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0.АБК_АР\"/>
    </mc:Choice>
  </mc:AlternateContent>
  <xr:revisionPtr revIDLastSave="0" documentId="13_ncr:1_{ECBE786C-3AB6-4008-8DCE-1F959191BB82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ЛСР без ст-ти мат" sheetId="1" r:id="rId1"/>
    <sheet name="ВОР по смете" sheetId="2" r:id="rId2"/>
  </sheets>
  <definedNames>
    <definedName name="_xlnm.Print_Titles" localSheetId="1">'ВОР по смете'!$5:$5</definedName>
    <definedName name="_xlnm.Print_Titles" localSheetId="0">'ЛСР без ст-ти мат'!$38:$38</definedName>
    <definedName name="_xlnm.Print_Area" localSheetId="1">'ВОР по смете'!$A$1:$H$808</definedName>
    <definedName name="_xlnm.Print_Area" localSheetId="0">'ЛСР без ст-ти мат'!$A$1:$N$5518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" l="1"/>
  <c r="A9" i="2"/>
  <c r="A10" i="2"/>
  <c r="A11" i="2"/>
  <c r="A13" i="2"/>
  <c r="A14" i="2"/>
  <c r="A15" i="2"/>
  <c r="A16" i="2"/>
  <c r="A17" i="2"/>
  <c r="A18" i="2"/>
  <c r="A19" i="2"/>
  <c r="A20" i="2"/>
  <c r="A21" i="2"/>
  <c r="A24" i="2"/>
  <c r="A26" i="2"/>
  <c r="A27" i="2"/>
  <c r="A29" i="2"/>
  <c r="A31" i="2"/>
  <c r="A32" i="2"/>
  <c r="A34" i="2"/>
  <c r="A35" i="2"/>
  <c r="A36" i="2"/>
  <c r="A37" i="2"/>
  <c r="A39" i="2"/>
  <c r="A40" i="2"/>
  <c r="A41" i="2"/>
  <c r="A42" i="2"/>
  <c r="A44" i="2"/>
  <c r="A45" i="2"/>
  <c r="A46" i="2"/>
  <c r="A48" i="2"/>
  <c r="A49" i="2"/>
  <c r="A50" i="2"/>
  <c r="A51" i="2"/>
  <c r="A53" i="2"/>
  <c r="A54" i="2"/>
  <c r="A55" i="2"/>
  <c r="A56" i="2"/>
  <c r="A57" i="2"/>
  <c r="A58" i="2"/>
  <c r="A60" i="2"/>
  <c r="A61" i="2"/>
  <c r="A62" i="2"/>
  <c r="A63" i="2"/>
  <c r="A66" i="2"/>
  <c r="A67" i="2"/>
  <c r="A69" i="2"/>
  <c r="A70" i="2"/>
  <c r="A72" i="2"/>
  <c r="A74" i="2"/>
  <c r="A76" i="2"/>
  <c r="A77" i="2"/>
  <c r="A78" i="2"/>
  <c r="A80" i="2"/>
  <c r="A81" i="2"/>
  <c r="A83" i="2"/>
  <c r="A84" i="2"/>
  <c r="A85" i="2"/>
  <c r="A86" i="2"/>
  <c r="A88" i="2"/>
  <c r="A89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2" i="2"/>
  <c r="A173" i="2"/>
  <c r="A174" i="2"/>
  <c r="A175" i="2"/>
  <c r="A176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1" i="2"/>
  <c r="A192" i="2"/>
  <c r="A193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1" i="2"/>
  <c r="A292" i="2"/>
  <c r="A293" i="2"/>
  <c r="A294" i="2"/>
  <c r="A295" i="2"/>
  <c r="A296" i="2"/>
  <c r="A297" i="2"/>
  <c r="A298" i="2"/>
  <c r="A299" i="2"/>
  <c r="A300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6" i="2"/>
  <c r="A597" i="2"/>
  <c r="A598" i="2"/>
  <c r="A599" i="2"/>
  <c r="A600" i="2"/>
  <c r="A601" i="2"/>
  <c r="A602" i="2"/>
  <c r="A603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8" i="2"/>
  <c r="A659" i="2"/>
  <c r="A660" i="2"/>
  <c r="A661" i="2"/>
  <c r="A662" i="2"/>
  <c r="A663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40" i="2"/>
  <c r="A741" i="2"/>
  <c r="A742" i="2"/>
  <c r="A743" i="2"/>
  <c r="A744" i="2"/>
  <c r="A745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</calcChain>
</file>

<file path=xl/sharedStrings.xml><?xml version="1.0" encoding="utf-8"?>
<sst xmlns="http://schemas.openxmlformats.org/spreadsheetml/2006/main" count="22287" uniqueCount="1916">
  <si>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</si>
  <si>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</si>
  <si>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</si>
  <si>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</si>
  <si>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</si>
  <si>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</si>
  <si>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</si>
  <si>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</si>
  <si>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</si>
  <si>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</si>
  <si>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</si>
  <si>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</si>
  <si>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</si>
  <si>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</si>
  <si>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</si>
  <si>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</si>
  <si>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</si>
  <si>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</si>
  <si>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10-АБК.АР</t>
  </si>
  <si>
    <t>«Реконструкция М-10. АБК.Архитектурные решения.АР.»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</si>
  <si>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</si>
  <si>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</si>
  <si>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</si>
  <si>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</si>
  <si>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</si>
  <si>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</si>
  <si>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</si>
  <si>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</si>
  <si>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</si>
  <si>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</si>
  <si>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(2782,64)</t>
  </si>
  <si>
    <t>тыс.руб.</t>
  </si>
  <si>
    <t>в том числе:</t>
  </si>
  <si>
    <t>строительных работ</t>
  </si>
  <si>
    <t>(2318,87)</t>
  </si>
  <si>
    <t>Средства на оплату труда рабочих</t>
  </si>
  <si>
    <t>(708,66)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</si>
  <si>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</si>
  <si>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</si>
  <si>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</si>
  <si>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</si>
  <si>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</si>
  <si>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</si>
  <si>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</si>
  <si>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</si>
  <si>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</si>
  <si>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</si>
  <si>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</si>
  <si>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</si>
  <si>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</si>
  <si>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</si>
  <si>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</si>
  <si>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</si>
  <si>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</si>
  <si>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</si>
  <si>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</si>
  <si>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</si>
  <si>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</si>
  <si>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 перегородок</t>
  </si>
  <si>
    <t>1</t>
  </si>
  <si>
    <t>ФЕР10-04-014-04</t>
  </si>
  <si>
    <t>Устройство сантехнических перегородок: (душевые перегородки) на каркасе из алюминиевого профиля/применит.Демонтаж сантехнических перегородок для душевых, пластик на металлическом каркасе</t>
  </si>
  <si>
    <t>100 м2</t>
  </si>
  <si>
    <t>Объем=38,9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</si>
  <si>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</si>
  <si>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</si>
  <si>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</si>
  <si>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</si>
  <si>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</si>
  <si>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</si>
  <si>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</si>
  <si>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</si>
  <si>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</si>
  <si>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</si>
  <si>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</si>
  <si>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</si>
  <si>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</si>
  <si>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</si>
  <si>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</si>
  <si>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Пр/812-010.0-1</t>
  </si>
  <si>
    <t>НР Деревянные конструкции</t>
  </si>
  <si>
    <t>%</t>
  </si>
  <si>
    <t>Пр/774-010.0, Приказ № 774/пр от 11.12.2020 п.16</t>
  </si>
  <si>
    <t>СП Деревянные конструкции</t>
  </si>
  <si>
    <t>Всего по позиции</t>
  </si>
  <si>
    <t>2</t>
  </si>
  <si>
    <t>Устройство сантехнических перегородок: (душевые перегородки) на каркасе из алюминиевого профиля/применит.Демонтаж перегородок для санузлов, пластик на металлическом каркасе</t>
  </si>
  <si>
    <t>Объем=75 / 100</t>
  </si>
  <si>
    <t>3</t>
  </si>
  <si>
    <t>ФЕР46-04-006-04</t>
  </si>
  <si>
    <t>Разборка перегородок из гипсовых, шлакобетонных и фибролитовых плит/применит.Демонтаж перегородок из цементной плиты - 120 мм,200мм,250мм,300мм</t>
  </si>
  <si>
    <t>Объем=(587,2+44,5+53,5+1,3) / 100</t>
  </si>
  <si>
    <t>ЭМ</t>
  </si>
  <si>
    <t>в т.ч. ОТм</t>
  </si>
  <si>
    <t>ЗТм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</si>
  <si>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</si>
  <si>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</si>
  <si>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</si>
  <si>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</si>
  <si>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ФЕР09-03-046-03</t>
  </si>
  <si>
    <t>Монтаж перегородок: стальных, консольных, сетчатых</t>
  </si>
  <si>
    <t>Объем=7,9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</si>
  <si>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</si>
  <si>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</si>
  <si>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</si>
  <si>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</si>
  <si>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Демонтаж отделочных материалов стен</t>
  </si>
  <si>
    <t>5</t>
  </si>
  <si>
    <t>ФЕР46-02-009-02</t>
  </si>
  <si>
    <t>Отбивка штукатурки с поверхностей: стен и потолков кирпичных/применит.Демонтажные работы по снятию штукатурки и окраски - 20 мм (Тип 1)</t>
  </si>
  <si>
    <t>Объем=4554,6 / 100</t>
  </si>
  <si>
    <t>6</t>
  </si>
  <si>
    <t>ФЕРр63-7-5</t>
  </si>
  <si>
    <t>Разборка облицовки стен: из керамических глазурованных плиток/применит.Демонтаж штукатурки, плитки керамической на цементно-песчаном растворе - 30 мм (Тип 2)</t>
  </si>
  <si>
    <t>Объем=535 / 100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</si>
  <si>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</si>
  <si>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</si>
  <si>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</si>
  <si>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</si>
  <si>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7</t>
  </si>
  <si>
    <t>Разборка облицовки стен: из керамических глазурованных плиток/применит.Демонтаж плитки керамической на цементно-песчаном растворе по штукатурке, Ь=1800мм - 30 мм (Тип 3)</t>
  </si>
  <si>
    <t>Объем=579,3 / 100</t>
  </si>
  <si>
    <t>8</t>
  </si>
  <si>
    <t>ФЕРр63-10-1</t>
  </si>
  <si>
    <t>Разборка облицовки из гипсокартонных листов: стен и перегородок/применит.Демонтажные работы по снятию панелей ПВХ (Тип 4)</t>
  </si>
  <si>
    <t>Объем=85,2 / 100</t>
  </si>
  <si>
    <t>9</t>
  </si>
  <si>
    <t>ФЕР15-02-041-03</t>
  </si>
  <si>
    <t>Устройство металлического каркаса из направляющих профилей под облицовку различными материалами: стен/применит.Демонтажные работы по снятию металлического каркаса  (Тип 4)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</si>
  <si>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</si>
  <si>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</si>
  <si>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</si>
  <si>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</si>
  <si>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10</t>
  </si>
  <si>
    <t>ФЕРр62-47-1</t>
  </si>
  <si>
    <t>Расчистка поверхностей шпателем, щетками от старых покрасок/применит.Расчистка балок и колонн от старых красок (Тип 5)</t>
  </si>
  <si>
    <t>м2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</si>
  <si>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</si>
  <si>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</si>
  <si>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</si>
  <si>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</si>
  <si>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11</t>
  </si>
  <si>
    <t>ФЕРр58-1-1</t>
  </si>
  <si>
    <t>Разборка деревянных элементов конструкций крыш: обрешетки из брусков с прозорами/применит.Демонтаж обрешетки деревяной - 15мм ( Тип 6)</t>
  </si>
  <si>
    <t>Объем=66,9 / 100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</si>
  <si>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</si>
  <si>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</si>
  <si>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</si>
  <si>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</si>
  <si>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12</t>
  </si>
  <si>
    <t>ФЕР15-01-050-01</t>
  </si>
  <si>
    <t>Облицовка стен декоративным бумажно-слоистым пластиком или листами из синтетических материалов: по деревянной обрешетке/применит. Демонтажные работы по снятию панелей ПВХ, штукатурки - 35 мм (Тип 7)</t>
  </si>
  <si>
    <t>Объем=155,2 / 100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</si>
  <si>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</si>
  <si>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</si>
  <si>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13</t>
  </si>
  <si>
    <t>ФЕРр57-3-1</t>
  </si>
  <si>
    <t>Разборка плинтусов: деревянных и из пластмассовых материалов/ Демонтаж деревянного плинтуса</t>
  </si>
  <si>
    <t>100 м</t>
  </si>
  <si>
    <t>Объем=767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</si>
  <si>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</si>
  <si>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</si>
  <si>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</si>
  <si>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</si>
  <si>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Демонтаж отделочных материалов полов</t>
  </si>
  <si>
    <t>Тип 1</t>
  </si>
  <si>
    <t>14</t>
  </si>
  <si>
    <t>ФЕРр57-2-3</t>
  </si>
  <si>
    <t>Разборка покрытий полов: из керамических плиток/применит.Демонтаж плитки метлахской на цементном растворе - 38 мм</t>
  </si>
  <si>
    <t>Объем=666,8 / 100</t>
  </si>
  <si>
    <t>Тип 2</t>
  </si>
  <si>
    <t>15</t>
  </si>
  <si>
    <t>ФЕРр57-2-4</t>
  </si>
  <si>
    <t>Разборка покрытий полов: цементных толщиной 150 мм/применит. Демонтаж цементного пола - 25 мм</t>
  </si>
  <si>
    <t>Объем=37,5 / 100</t>
  </si>
  <si>
    <t>16</t>
  </si>
  <si>
    <t>ФЕРр57-2-9</t>
  </si>
  <si>
    <t>Добавлять или исключать на каждые 5 мм изменения толщины покрытия к расценке 57-2-4/ (до 25мм)</t>
  </si>
  <si>
    <t>150-25=125/5=25 ПЗ=25 (ОЗП=25; ЭМ=25 к расх.; ЗПМ=25; МАТ=25 к расх.; ТЗ=25; ТЗМ=25)</t>
  </si>
  <si>
    <t>Тип 3</t>
  </si>
  <si>
    <t>17</t>
  </si>
  <si>
    <t>Разборка покрытий полов: из керамических плиток/применит.Демонтаж керамогранитной плитки на клею, плитки метлахской на цементном растворе - 48 мм</t>
  </si>
  <si>
    <t>Объем=177,9 / 100</t>
  </si>
  <si>
    <t>Тип 4</t>
  </si>
  <si>
    <t>18</t>
  </si>
  <si>
    <t>Разборка покрытий полов: цементных толщиной 150 мм/применит. Демонтаж плитки метлахской на цементном растворе - 38 мм</t>
  </si>
  <si>
    <t>Объем=37 / 100</t>
  </si>
  <si>
    <t>19</t>
  </si>
  <si>
    <t>ФЕР46-04-009-01</t>
  </si>
  <si>
    <t>Разборка бетонных оснований под полы: на гравии/применит. Демонтаж основания из шлакобетона - 220 мм</t>
  </si>
  <si>
    <t>м3</t>
  </si>
  <si>
    <t>Объем=37*0,22</t>
  </si>
  <si>
    <t>Тип 5</t>
  </si>
  <si>
    <t>20</t>
  </si>
  <si>
    <t>ФЕР46-04-010-02</t>
  </si>
  <si>
    <t>Разборка покрытий полов: дощатых/применит. Демонтаж деревянной доски по лагам - 35 мм</t>
  </si>
  <si>
    <t>Объем=408,3 / 100</t>
  </si>
  <si>
    <t>22</t>
  </si>
  <si>
    <t>Разборка покрытий полов: цементных толщиной 150 мм/применит. Демонтаж цементно-песчаной стяжки - 80 мм</t>
  </si>
  <si>
    <t>23</t>
  </si>
  <si>
    <t>Добавлять или исключать на каждые 5 мм изменения толщины покрытия к расценке 57-2-4/ до толщ. 80 мм</t>
  </si>
  <si>
    <t>150-80=70/5=14 ПЗ=14 (ОЗП=14; ЭМ=14 к расх.; ЗПМ=14; МАТ=14 к расх.; ТЗ=14; ТЗМ=14)</t>
  </si>
  <si>
    <t>Тип 6</t>
  </si>
  <si>
    <t>24</t>
  </si>
  <si>
    <t>ФЕРр57-2-8</t>
  </si>
  <si>
    <t>Разборка покрытий полов: из керамогранитных плит/применит.Демонтаж керамогранитной плитки на клею, плитки метлахской, цементного раствора - 38 мм</t>
  </si>
  <si>
    <t>Объем=133,2 / 100</t>
  </si>
  <si>
    <t>25</t>
  </si>
  <si>
    <t>ФЕР11-01-004-03</t>
  </si>
  <si>
    <t>Устройство гидроизоляции оклеечной рулонными материалами: на резино-битумной мастике, первый слой/применит. Демонтаж гидроизоляции (рубероид на битумной мастике) - 2 мм</t>
  </si>
  <si>
    <t>Пр/812-011.0-1</t>
  </si>
  <si>
    <t>НР Полы</t>
  </si>
  <si>
    <t>Пр/774-011.0, Приказ № 774/пр от 11.12.2020 п.16</t>
  </si>
  <si>
    <t>СП Полы</t>
  </si>
  <si>
    <t>26</t>
  </si>
  <si>
    <t>27</t>
  </si>
  <si>
    <t>Тип 7</t>
  </si>
  <si>
    <t>28</t>
  </si>
  <si>
    <t>Разборка покрытий полов: из керамических плиток/применит.Демонтаж плитки метлахской на цементном растворе - 40 мм</t>
  </si>
  <si>
    <t>Объем=958 / 100</t>
  </si>
  <si>
    <t>29</t>
  </si>
  <si>
    <t>30</t>
  </si>
  <si>
    <t>Тип 8</t>
  </si>
  <si>
    <t>31</t>
  </si>
  <si>
    <t>Разборка покрытий полов: из керамических плиток/применит. Демонтаж плитки метлахской, цементного раствора - 38 мм</t>
  </si>
  <si>
    <t>Объем=38,1 / 100</t>
  </si>
  <si>
    <t>32</t>
  </si>
  <si>
    <t>33</t>
  </si>
  <si>
    <t>34</t>
  </si>
  <si>
    <t>Тип 9</t>
  </si>
  <si>
    <t>35</t>
  </si>
  <si>
    <t>ФЕРр57-2-1</t>
  </si>
  <si>
    <t>Разборка покрытий полов: из линолеума и релина/применит. Демонтаж линолеума - 3 мм</t>
  </si>
  <si>
    <t>Объем=200,4 / 100</t>
  </si>
  <si>
    <t>36</t>
  </si>
  <si>
    <t>ФЕРр57-2-5</t>
  </si>
  <si>
    <t>Разборка покрытий полов: из древесностружечных плит в один слой/применит.Демонтаж ДВП - 5 мм</t>
  </si>
  <si>
    <t>37</t>
  </si>
  <si>
    <t>Разборка покрытий полов: дощатых/применит. Демонтаж деревянного пола по лагам - 40 мм</t>
  </si>
  <si>
    <t>38</t>
  </si>
  <si>
    <t>Устройство гидроизоляции оклеечной рулонными материалами: на резино-битумной мастике, первый слой/применит. Демонтаж гидроизоляция (толь) - 4 мм</t>
  </si>
  <si>
    <t>39</t>
  </si>
  <si>
    <t>Разборка покрытий полов: цементных толщиной 150 мм/применит. Демонтаж цементно-песчаной стяжки - 68 мм</t>
  </si>
  <si>
    <t>40</t>
  </si>
  <si>
    <t>Добавлять или исключать на каждые 5 мм изменения толщины покрытия к расценке 57-2-4/ до толщ. 68 мм</t>
  </si>
  <si>
    <t>150-68=82/5=16,4 ПЗ=16,4 (ОЗП=16,4; ЭМ=16,4 к расх.; ЗПМ=16,4; МАТ=16,4 к расх.; ТЗ=16,4; ТЗМ=16,4)</t>
  </si>
  <si>
    <t>Демонтаж подстилающих материалов полов</t>
  </si>
  <si>
    <t>41</t>
  </si>
  <si>
    <t>ФЕРр51-1-2</t>
  </si>
  <si>
    <t>Разработка и обратная засыпка грунта вручную внутри здания в: котлованах глубиной до 3 м площадью более 10 м2/применит. Выемка утрамбованного грунта на 170мм</t>
  </si>
  <si>
    <t>100 м3</t>
  </si>
  <si>
    <t>Объем=(935*0,17) / 100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</si>
  <si>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</si>
  <si>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</si>
  <si>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</si>
  <si>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</si>
  <si>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42</t>
  </si>
  <si>
    <t>Разборка покрытий полов: цементных толщиной 150 мм</t>
  </si>
  <si>
    <t>Объем=900,2 / 100</t>
  </si>
  <si>
    <t>43</t>
  </si>
  <si>
    <t>Добавлять или исключать на каждые 5 мм изменения толщины покрытия к расценке 57-2-4/(до 100мм)</t>
  </si>
  <si>
    <t>150-100=50/5=10 ПЗ=10 (ОЗП=10; ЭМ=10 к расх.; ЗПМ=10; МАТ=10 к расх.; ТЗ=10; ТЗМ=10)</t>
  </si>
  <si>
    <t>44</t>
  </si>
  <si>
    <t>Объем=44,4 / 100</t>
  </si>
  <si>
    <t>Демонтаж отделки потолков</t>
  </si>
  <si>
    <t>45</t>
  </si>
  <si>
    <t>Расчистка поверхностей шпателем, щетками от старых покрасок</t>
  </si>
  <si>
    <t>46</t>
  </si>
  <si>
    <t>Отбивка штукатурки с поверхностей: стен и потолков кирпичных/применит.</t>
  </si>
  <si>
    <t>Объем=2458,1 / 100</t>
  </si>
  <si>
    <t>47</t>
  </si>
  <si>
    <t>ФЕРр63-10-2</t>
  </si>
  <si>
    <t>Разборка облицовки из гипсокартонных листов: потолков/применит.Демонтаж ЦСП</t>
  </si>
  <si>
    <t>Объем=216,1 / 100</t>
  </si>
  <si>
    <t>48</t>
  </si>
  <si>
    <t>ФЕР09-03-047-01</t>
  </si>
  <si>
    <t>Монтаж каркасов подвесных потолков с подвесками и деталями крепления/применит. Демонтаж металлического каркаса (1,5кг/м2)</t>
  </si>
  <si>
    <t>т</t>
  </si>
  <si>
    <t>Объем=1,5/1000*216,1</t>
  </si>
  <si>
    <t>49</t>
  </si>
  <si>
    <t>ФЕРр63-15-1</t>
  </si>
  <si>
    <t>Разборка элементов облицовки потолков с разборкой каркаса: плит растровых/применит.Демонтаж подвесного потолка Armstrong 600х600х15мм</t>
  </si>
  <si>
    <t>Объем=88,4 / 100</t>
  </si>
  <si>
    <t>50</t>
  </si>
  <si>
    <t>ФЕРр63-15-2</t>
  </si>
  <si>
    <t>Разборка элементов облицовки потолков с разборкой каркаса: пластиковых панелей/применит. Демонтаж панелей ПВХ на металлическом каркасе - 10 мм</t>
  </si>
  <si>
    <t>Объем=233,4 / 100</t>
  </si>
  <si>
    <t>Демонтаж элементов</t>
  </si>
  <si>
    <t>51</t>
  </si>
  <si>
    <t>ФЕР20-02-002-05</t>
  </si>
  <si>
    <t>Установка решеток жалюзийных площадью в свету: до 3,5 м2/применит.Демонтаж металлической вент. решетки на 2м этаже 1860х1600</t>
  </si>
  <si>
    <t>шт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</si>
  <si>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</si>
  <si>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</si>
  <si>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</si>
  <si>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</si>
  <si>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</si>
  <si>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</si>
  <si>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52</t>
  </si>
  <si>
    <t>ФЕР15-01-050-04</t>
  </si>
  <si>
    <t>Облицовка оконных и дверных откосов декоративным бумажно-слоистым пластиком или листами из синтетических материалов на клее/применит. Демонтаж пластиковых оконных откосов</t>
  </si>
  <si>
    <t>Объем=74,4 / 100</t>
  </si>
  <si>
    <t>53</t>
  </si>
  <si>
    <t>ФЕРр56-3-4</t>
  </si>
  <si>
    <t>Снятие подоконных досок: пластиковых</t>
  </si>
  <si>
    <t>Объем=27 / 100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</si>
  <si>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</si>
  <si>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</si>
  <si>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</si>
  <si>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</si>
  <si>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Демонтаж лестниц</t>
  </si>
  <si>
    <t>54</t>
  </si>
  <si>
    <t>ФЕР07-04-006-01</t>
  </si>
  <si>
    <t>Сборка и установка лестниц/применит.Демонтаж сборных ж/б лестниц и площадок</t>
  </si>
  <si>
    <t>Объем=18,5 / 100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</si>
  <si>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</si>
  <si>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</si>
  <si>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</si>
  <si>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</si>
  <si>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</si>
  <si>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</si>
  <si>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55</t>
  </si>
  <si>
    <t>ФЕР07-05-016-02</t>
  </si>
  <si>
    <t>Устройство металлических ограждений: с поручнями из хвойных пород/применит. Демонтаж ограждения металлического с деревянным поручнем,h=900 мм</t>
  </si>
  <si>
    <t>Объем=43,6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</si>
  <si>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</si>
  <si>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</si>
  <si>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</si>
  <si>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</si>
  <si>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Демонтаж окон</t>
  </si>
  <si>
    <t>56</t>
  </si>
  <si>
    <t>ФЕР10-01-034-01</t>
  </si>
  <si>
    <t>Установка в жилых и общественных зданиях оконных блоков из ПВХ профилей: глухих с площадью проема до 2 м2/применит.Демонтаж наружного блока из ПВХ-профилей с 2-х камерным стеклопакетом на проем 1570х1130 на 2 этаже</t>
  </si>
  <si>
    <t>Объем=(1,57*1,13*1) / 100</t>
  </si>
  <si>
    <t>57</t>
  </si>
  <si>
    <t>ФЕР10-01-034-02</t>
  </si>
  <si>
    <t>Установка в жилых и общественных зданиях оконных блоков из ПВХ профилей: глухих с площадью проема более 2 м2/применит.Демонтаж наружного блока из ПВХ-профилей с 2-х камерным стеклопакетом на проем 1600х1450 на 3 этаже</t>
  </si>
  <si>
    <t>Объем=(1,6*1,45*2) / 100</t>
  </si>
  <si>
    <t>58</t>
  </si>
  <si>
    <t>Установка в жилых и общественных зданиях оконных блоков из ПВХ профилей: глухих с площадью проема более 2 м2/применит.Демонтаж наружного блока из ПВХ-профилейс 2-х камерным стеклопакетом на проем 1570х1420 на 2 этаже</t>
  </si>
  <si>
    <t>Объем=(1,57*1,42*1) / 100</t>
  </si>
  <si>
    <t>59</t>
  </si>
  <si>
    <t>ФЕР46-04-012-01</t>
  </si>
  <si>
    <t>Разборка деревянных заполнений проемов: оконных с подоконными досками/применит.Внутренний деревянный блок на проем 500х1050 на 1 этаже</t>
  </si>
  <si>
    <t>Объем=(0,5*1,05*1) / 100</t>
  </si>
  <si>
    <t>Демонтаж дверей</t>
  </si>
  <si>
    <t>60</t>
  </si>
  <si>
    <t>ФЕР46-04-012-03</t>
  </si>
  <si>
    <t>Разборка деревянных заполнений проемов: дверных и воротных/применит.Демонтаж дверей двупольная, деревянных</t>
  </si>
  <si>
    <t>Объем=(2,1*1,5*94) / 100</t>
  </si>
  <si>
    <t>61</t>
  </si>
  <si>
    <t>ФЕРр56-9-4</t>
  </si>
  <si>
    <t>Демонтаж дверных коробок: в деревянных стенах каркасных и в перегородках/применит.Демонтаж дверей сантехнических перегородок 1800х600</t>
  </si>
  <si>
    <t>100 шт</t>
  </si>
  <si>
    <t>Объем=23 / 100</t>
  </si>
  <si>
    <t>Итого по разделу 1 Демонтажные работы</t>
  </si>
  <si>
    <t>Раздел 2. Монтаж возводимых перегородок</t>
  </si>
  <si>
    <t>62</t>
  </si>
  <si>
    <t>ФЕР08-04-003-01</t>
  </si>
  <si>
    <t>Кладка перегородок из газобетонных блоков на клее толщиной: 100 мм при высоте этажа до 4 м</t>
  </si>
  <si>
    <t>Объем=184,47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</si>
  <si>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</si>
  <si>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</si>
  <si>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</si>
  <si>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</si>
  <si>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63</t>
  </si>
  <si>
    <t>Прайс</t>
  </si>
  <si>
    <t>Блок газобетонный 100/D600/B3.5 на клею</t>
  </si>
  <si>
    <t>64</t>
  </si>
  <si>
    <t>ФЕР10-04-014-01</t>
  </si>
  <si>
    <t>Устройство сантехнических перегородок: (стандартные туалетные кабины) на каркасе из алюминиевого профиля/применит.Монтаж писсуарных перегородок, 11 шт</t>
  </si>
  <si>
    <t>Объем=(0,6*1,2*11) / 100</t>
  </si>
  <si>
    <t>65</t>
  </si>
  <si>
    <t>Писсуарная перегородка Атэри WC KRAFT 600х1200 мм на профильной алюминиевой системе с заполнением антибактериальным пластиком HPL compact - 12 мм с поклейкой полосы Oracal RAL 5012</t>
  </si>
  <si>
    <t>66</t>
  </si>
  <si>
    <t>Устройство сантехнических перегородок: (стандартные туалетные кабины) на каркасе из алюминиевого профиля/применит.Монтаж душевых перегородок, 30 шт</t>
  </si>
  <si>
    <t>Объем=(0,9*2*30) / 100</t>
  </si>
  <si>
    <t>67</t>
  </si>
  <si>
    <t>Душевая перегородка Атэри WC KRAFT 900x2000 мм на профильной алюминиевой системе с заполнением антибактериальным пластиком HPL compact - 12 мм с поклейкой полосы Oracal RAL 2010. (Женская Душевая 10 шт)</t>
  </si>
  <si>
    <t>68</t>
  </si>
  <si>
    <t>Душевая перегородка Атэри WC KRAFT 900х2000 мм на профильной алюминиевой системе с заполнением антибактериальным пластиком HPL compact - 12 мм с поклейкой полосы Oracal RAL 5012. (Мужская Душевая 20 шт)</t>
  </si>
  <si>
    <t>69</t>
  </si>
  <si>
    <t>Объем=67,56 / 100</t>
  </si>
  <si>
    <t>70</t>
  </si>
  <si>
    <t>Перегородки Атэри WC KRAF на профильной алюминиевой системе с заполнением антибактериальным пластиком HPL compact - 12 мм с поклейкой полосы Oracal RAL 2010. Высота перегородки - 1800 мм, расстояние от пола до низа перегородки -200 мм. Двери - 600x1800 мм - 9шт. (Женский санузел)</t>
  </si>
  <si>
    <t>71</t>
  </si>
  <si>
    <t>Перегородоки Атэри WC KRAF на профильной алюминиевой системе с заполнением антибактериальным пластиком HPL compact - 12 мм с поклейкой полосы Oracal RAL 5012. Высота перегородки - 1800 мм, расстояние от пола до низа перегородки -200 мм. Двери - 600x1800 мм - 16 шт. (Мужской санузел)</t>
  </si>
  <si>
    <t>72</t>
  </si>
  <si>
    <t>ФЕР08-02-002-03</t>
  </si>
  <si>
    <t>Кладка перегородок из кирпича: армированных толщиной в 1/2 кирпича при высоте этажа до 4 м/применит.Монтаж кирпичных перегородок с армированием</t>
  </si>
  <si>
    <t>Объем=432,32 / 100</t>
  </si>
  <si>
    <t>73</t>
  </si>
  <si>
    <t>ФССЦ-08.4.02.03-0021</t>
  </si>
  <si>
    <t>Каркасы и сетки арматурные плоские, собранные и сваренные (связанные) в арматурные изделия, класс ВР-I, диаметр 4 мм</t>
  </si>
  <si>
    <t>74</t>
  </si>
  <si>
    <t>Сетка арматурная рулонная 4Ср Ø5Вр-I-100 по ГОСТ 23279-2012</t>
  </si>
  <si>
    <t>75</t>
  </si>
  <si>
    <t>Кирпич керамический одинарный КР-р-по 250х120х65/1НФ/150/2.0/100/ГОСТ 530-2012</t>
  </si>
  <si>
    <t>76</t>
  </si>
  <si>
    <t>Раствор цементно-песчаный М100</t>
  </si>
  <si>
    <t>77</t>
  </si>
  <si>
    <t>ФЕР10-05-012-01</t>
  </si>
  <si>
    <t>Облицовка стен глухих (без проемов) по металлическому одинарному каркасу гипсокартонными листами/применит.Монтаж облицовки C625, КНАУФ-лист ГСП-А на металлическом каркасе ПС 75×50, ПН 75×40</t>
  </si>
  <si>
    <t>Объем=186,73 / 100</t>
  </si>
  <si>
    <t>78</t>
  </si>
  <si>
    <t>ФССЦ-01.7.06.01-0042</t>
  </si>
  <si>
    <t>Лента эластичная самоклеящаяся для профилей направляющих 50/30000 мм</t>
  </si>
  <si>
    <t>м</t>
  </si>
  <si>
    <t>79</t>
  </si>
  <si>
    <t>ФССЦ-01.7.15.14-0042</t>
  </si>
  <si>
    <t>Шурупы самонарезающий прокалывающий, для крепления металлических профилей или листовых деталей 3,5/9,5 мм</t>
  </si>
  <si>
    <t>80</t>
  </si>
  <si>
    <t>ФССЦ-01.7.15.14-0044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</si>
  <si>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</si>
  <si>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81</t>
  </si>
  <si>
    <t>ФССЦ-07.2.06.03-0119</t>
  </si>
  <si>
    <t>Профиль направляющий, стальной, оцинкованный, для монтажа гипсовых перегородок и подвесных потолков, длина 3 м, сечение 28х27х0,6 мм</t>
  </si>
  <si>
    <t>82</t>
  </si>
  <si>
    <t>ФССЦ-07.2.06.03-0155</t>
  </si>
  <si>
    <t>Профиль направляющий, стальной, оцинкованный, для монтажа гипсовых перегородок и подвесных потолков, длина 3 м, сечение 60х27х0,6 мм</t>
  </si>
  <si>
    <t>83</t>
  </si>
  <si>
    <t>КНАУФ-лист ГСП-А 12,5 мм</t>
  </si>
  <si>
    <t>84</t>
  </si>
  <si>
    <t>Профиль ПС 75×50</t>
  </si>
  <si>
    <t>п.м.</t>
  </si>
  <si>
    <t>85</t>
  </si>
  <si>
    <t>Профиль ПН 75×40</t>
  </si>
  <si>
    <t>86</t>
  </si>
  <si>
    <t>Саморезы TN 25</t>
  </si>
  <si>
    <t>87</t>
  </si>
  <si>
    <t>Лента уплотнительная</t>
  </si>
  <si>
    <t>88</t>
  </si>
  <si>
    <t>Облицовка стен глухих (без проемов) по металлическому одинарному каркасу гипсокартонными листами/Монтаж облицовки C625, КНАУФ-лист ГСП-Н2 на металлическом каркасе ПС 100×50, ПН 100×40 с заполнением утеплителем (минеральная вата δ=100 мм, λ=0,045 Вт/м·°С)</t>
  </si>
  <si>
    <t>Объем=48,43 / 100</t>
  </si>
  <si>
    <t>89</t>
  </si>
  <si>
    <t>90</t>
  </si>
  <si>
    <t>91</t>
  </si>
  <si>
    <t>92</t>
  </si>
  <si>
    <t>93</t>
  </si>
  <si>
    <t>94</t>
  </si>
  <si>
    <t>КНАУФ-лист ГСП-Н2 12,5 мм</t>
  </si>
  <si>
    <t>м³</t>
  </si>
  <si>
    <t>95</t>
  </si>
  <si>
    <t>Профиль ПС 100×50</t>
  </si>
  <si>
    <t>96</t>
  </si>
  <si>
    <t>Профиль ПН 100×40</t>
  </si>
  <si>
    <t>97</t>
  </si>
  <si>
    <t>98</t>
  </si>
  <si>
    <t>99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</si>
  <si>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</si>
  <si>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</si>
  <si>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</si>
  <si>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</si>
  <si>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</si>
  <si>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</si>
  <si>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100</t>
  </si>
  <si>
    <t>Минеральная вата, плиты 100 мм</t>
  </si>
  <si>
    <t>101</t>
  </si>
  <si>
    <t>ФЕР10-05-001-01</t>
  </si>
  <si>
    <t>Устройство перегородок из гипсокартонных листов (ГКЛ) с одинарным металлическим каркасом и однослойной обшивкой с обеих сторон: глухих/применит.Монтаж внутренней перегородки из влагостойкого гипсостружечного листа ГСП-Н2 на металлическом каркасе, толщина перегородки 100 мм (Перегородка C111, КНАУФ-лист ГСП-Н2 на металлическом каркасе ПС 75×50, ПН 75×40)</t>
  </si>
  <si>
    <t>Объем=5,44 / 100</t>
  </si>
  <si>
    <t>102</t>
  </si>
  <si>
    <t>103</t>
  </si>
  <si>
    <t>104</t>
  </si>
  <si>
    <t>ФССЦ-07.2.06.03-0112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</si>
  <si>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</si>
  <si>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105</t>
  </si>
  <si>
    <t>ФССЦ-07.2.06.03-0195</t>
  </si>
  <si>
    <t>Профиль стоечный, стальной, оцинкованный, для монтажа гипсовых перегородок, длина 3 м, сечение 50х50х0,6 мм</t>
  </si>
  <si>
    <t>106</t>
  </si>
  <si>
    <t>107</t>
  </si>
  <si>
    <t>108</t>
  </si>
  <si>
    <t>109</t>
  </si>
  <si>
    <t>110</t>
  </si>
  <si>
    <t>111</t>
  </si>
  <si>
    <t>Утеплитель (минеральная вата) 50 мм</t>
  </si>
  <si>
    <t>Итого по разделу 2 Монтаж возводимых перегородок</t>
  </si>
  <si>
    <t>Раздел 3. Устройство примыкания перегородок</t>
  </si>
  <si>
    <t>Устройство примыканий кирпичных перегородок</t>
  </si>
  <si>
    <t>112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</si>
  <si>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</si>
  <si>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</si>
  <si>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Объем=3,075/1000*147+12,3/1000*114+5,89/1000*140</t>
  </si>
  <si>
    <t>113</t>
  </si>
  <si>
    <t>ФССЦ-01.7.15.03-0042</t>
  </si>
  <si>
    <t>Болты с гайками и шайбами строительные</t>
  </si>
  <si>
    <t>кг</t>
  </si>
  <si>
    <t>114</t>
  </si>
  <si>
    <t>ФССЦ-08.3.11.01-0091</t>
  </si>
  <si>
    <t>Швеллеры № 40, марка стали Ст0</t>
  </si>
  <si>
    <t>115</t>
  </si>
  <si>
    <t>Пластина 300х250х10/ 1шт=5,89кг</t>
  </si>
  <si>
    <t>116</t>
  </si>
  <si>
    <t>Швеллер 14П, L=250 мм/1шт=3,075</t>
  </si>
  <si>
    <t>117</t>
  </si>
  <si>
    <t>Швеллер 14П/1м=12,3кг</t>
  </si>
  <si>
    <t>м.п.</t>
  </si>
  <si>
    <t>118</t>
  </si>
  <si>
    <t>Распорный анкер М8х60</t>
  </si>
  <si>
    <t>119</t>
  </si>
  <si>
    <t>ФЕР08-02-007-01</t>
  </si>
  <si>
    <t>Армирование кладки стен и других конструкций</t>
  </si>
  <si>
    <t>Объем=3,9/1000*6,9</t>
  </si>
  <si>
    <t>120</t>
  </si>
  <si>
    <t>Сетка рулонная 4Ср05Вр1-100/05Вр1-100/ 1м2=3,9кг</t>
  </si>
  <si>
    <t>121</t>
  </si>
  <si>
    <t>Анкер 06 AI ГОСТ 5781-82 1=400мм, через 4 ряЗа клаЗки из кирпича (в армированных швах клаЗки)</t>
  </si>
  <si>
    <t>122</t>
  </si>
  <si>
    <t>ФЕР46-08-022-04</t>
  </si>
  <si>
    <t>Гидроизоляция полиуретановым герметиком с уплотнением пенополиэтиленовым прокладочным шнуром: вертикальных швов</t>
  </si>
  <si>
    <t>Объем=504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</si>
  <si>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</si>
  <si>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</si>
  <si>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</si>
  <si>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</si>
  <si>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123</t>
  </si>
  <si>
    <t>Вилатерм Ø30 мм</t>
  </si>
  <si>
    <t>124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</si>
  <si>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</si>
  <si>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</si>
  <si>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125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</si>
  <si>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</si>
  <si>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</si>
  <si>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126</t>
  </si>
  <si>
    <t>Минеральная вата, плотность 34 кг/м3 или монтажная пена</t>
  </si>
  <si>
    <t>Устройство примыканий перегородок из газобетонных блоков</t>
  </si>
  <si>
    <t>127</t>
  </si>
  <si>
    <t>Объем=2,6/1000*12+5,89/1000*12+0,055/1000*569</t>
  </si>
  <si>
    <t>128</t>
  </si>
  <si>
    <t>Швеллер 10П, L=250 мм/1шт=2,6кг</t>
  </si>
  <si>
    <t>шт.</t>
  </si>
  <si>
    <t>129</t>
  </si>
  <si>
    <t>Пластина 300х250х10/1шт=5,89кг</t>
  </si>
  <si>
    <t>130</t>
  </si>
  <si>
    <t>131</t>
  </si>
  <si>
    <t>Гибкая связь оцинкованная MV 300/ 7 для установки в кладочные швы/1шт=0,055кг</t>
  </si>
  <si>
    <t>132</t>
  </si>
  <si>
    <t>Шуруп по газобетону 8х65</t>
  </si>
  <si>
    <t>133</t>
  </si>
  <si>
    <t>Объем=0,395/1000*360</t>
  </si>
  <si>
    <t>134</t>
  </si>
  <si>
    <t>Арматура 08 A500C</t>
  </si>
  <si>
    <t>135</t>
  </si>
  <si>
    <t>Объем=128 / 100</t>
  </si>
  <si>
    <t>136</t>
  </si>
  <si>
    <t>137</t>
  </si>
  <si>
    <t>138</t>
  </si>
  <si>
    <t>Минеральная вата, плотность 34 кг/м3</t>
  </si>
  <si>
    <t>Устройство оснований перегородок</t>
  </si>
  <si>
    <t>139</t>
  </si>
  <si>
    <t>ФЕР06-01-001-01</t>
  </si>
  <si>
    <t>Устройство бетонной подготовки</t>
  </si>
  <si>
    <t>Объем=10,84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</si>
  <si>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</si>
  <si>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</si>
  <si>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</si>
  <si>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</si>
  <si>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140</t>
  </si>
  <si>
    <t>Бетон В22,5</t>
  </si>
  <si>
    <t>141</t>
  </si>
  <si>
    <t>ФЕР06-03-004-12</t>
  </si>
  <si>
    <t>Армирование подстилающих слоев и набетонок</t>
  </si>
  <si>
    <t>Объем=52,37/1000+215,67/1000</t>
  </si>
  <si>
    <t>142</t>
  </si>
  <si>
    <t>Арматура 6-А500С L=260 (903шт)</t>
  </si>
  <si>
    <t>143</t>
  </si>
  <si>
    <t>Арматура 8-А500С (общая длина - 546 м.п.)</t>
  </si>
  <si>
    <t>Устройство перемычек</t>
  </si>
  <si>
    <t>144</t>
  </si>
  <si>
    <t>ФЕР07-05-007-10</t>
  </si>
  <si>
    <t>Укладка перемычек массой до 0,3 т</t>
  </si>
  <si>
    <t>Объем=(7+19+3) / 100</t>
  </si>
  <si>
    <t>145</t>
  </si>
  <si>
    <t>Перемычки ж/б 2ПБ 19-3 L=1940</t>
  </si>
  <si>
    <t>146</t>
  </si>
  <si>
    <t>Перемычки ж/б 2ПБ 13-1 L=1290</t>
  </si>
  <si>
    <t>147</t>
  </si>
  <si>
    <t>Перемычки ж/б 2ПБ 10-1 L=1030</t>
  </si>
  <si>
    <t>148</t>
  </si>
  <si>
    <t>ФЕР07-01-044-04</t>
  </si>
  <si>
    <t>Установка монтажных изделий массой: более 20 кг</t>
  </si>
  <si>
    <t>Объем=194,22/1000</t>
  </si>
  <si>
    <t>149</t>
  </si>
  <si>
    <t>Уголок 100x7 L=2000 (9шт)</t>
  </si>
  <si>
    <t>150</t>
  </si>
  <si>
    <t>ФЕР07-01-044-03</t>
  </si>
  <si>
    <t>Установка монтажных изделий массой: до 20 кг</t>
  </si>
  <si>
    <t>Объем=(18,34+17,26+64,76+15,11+0,93)/1000</t>
  </si>
  <si>
    <t>151</t>
  </si>
  <si>
    <t>Уголок 100x7 L=1700 (1шт)</t>
  </si>
  <si>
    <t>152</t>
  </si>
  <si>
    <t>Уголок 100x7 L=1600 (1 шт)</t>
  </si>
  <si>
    <t>153</t>
  </si>
  <si>
    <t>Уголок 100x7 L=1500 (4 шт)</t>
  </si>
  <si>
    <t>154</t>
  </si>
  <si>
    <t>Уголок 100x7 L=1400 (1 шт)</t>
  </si>
  <si>
    <t>155</t>
  </si>
  <si>
    <t>Прокат 4x30 L=330 (3 шт)</t>
  </si>
  <si>
    <t>Устройство перемычек отверстий инженерных коммуникаций ПР-1-ПР6</t>
  </si>
  <si>
    <t>156</t>
  </si>
  <si>
    <t>Объем=(231,95+3,09)/1000</t>
  </si>
  <si>
    <t>157</t>
  </si>
  <si>
    <t>Уголок 100х7 l=1720 (2шт)</t>
  </si>
  <si>
    <t>158</t>
  </si>
  <si>
    <t>Полоса 4х30х470 (шаг 300) (4 шт)</t>
  </si>
  <si>
    <t>Итого по разделу 3 Устройство примыкания перегородок</t>
  </si>
  <si>
    <t>Раздел 4. Устройство железобетонной плиты</t>
  </si>
  <si>
    <t>159</t>
  </si>
  <si>
    <t>ФЕР01-02-057-02</t>
  </si>
  <si>
    <t>Разработка грунта вручную в траншеях глубиной до 2 м без креплений с откосами, группа грунтов: 2/снятие растительного слоя</t>
  </si>
  <si>
    <t>Объем=(16*0,4)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</si>
  <si>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</si>
  <si>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</si>
  <si>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</si>
  <si>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</si>
  <si>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160</t>
  </si>
  <si>
    <t>ФЕР01-02-061-01</t>
  </si>
  <si>
    <t>Засыпка вручную траншей, пазух котлованов и ям, группа грунтов: 1</t>
  </si>
  <si>
    <t>Объем=0,24 / 100</t>
  </si>
  <si>
    <t>161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</si>
  <si>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</si>
  <si>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</si>
  <si>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</si>
  <si>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</si>
  <si>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</si>
  <si>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</si>
  <si>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162</t>
  </si>
  <si>
    <t>ФЕР08-01-002-01</t>
  </si>
  <si>
    <t>Устройство основания под фундаменты: песчаного</t>
  </si>
  <si>
    <t>163</t>
  </si>
  <si>
    <t>Песок крупный</t>
  </si>
  <si>
    <t>164</t>
  </si>
  <si>
    <t>ФЕР26-01-055-01</t>
  </si>
  <si>
    <t>Установка пароизоляционного слоя из: пленки полиэтиленовой/применит.Устройство гидроизоляции плиты</t>
  </si>
  <si>
    <t>Объем=3,5 / 100</t>
  </si>
  <si>
    <t>165</t>
  </si>
  <si>
    <t>Полимерная профилированная мембрана Planter Standard</t>
  </si>
  <si>
    <t>166</t>
  </si>
  <si>
    <t>ФЕР46-08-022-09</t>
  </si>
  <si>
    <t>Гидроизоляция горизонтальных швов лентой изоляционной высокоэластичной шириной: 100-200 мм/применит.Герметизация примыканий плиты и фундамента</t>
  </si>
  <si>
    <t>167</t>
  </si>
  <si>
    <t>АКВАСТОП ДОС-УГ/П 210/50-3/30 (ПВХ-П)</t>
  </si>
  <si>
    <t>168</t>
  </si>
  <si>
    <t>ФЕР26-01-041-05</t>
  </si>
  <si>
    <t>Изоляция изделиями из пенопласта насухо холодных поверхностей покрытий и перекрытий/применит.Теплоизоляция под плитой</t>
  </si>
  <si>
    <t>169</t>
  </si>
  <si>
    <t>Экструдированный пенополистирол 50 мм</t>
  </si>
  <si>
    <t>170</t>
  </si>
  <si>
    <t>ФЕР08-01-003-02</t>
  </si>
  <si>
    <t>Гидроизоляция стен, фундаментов: горизонтальная оклеечная в 1 слой/применит.Второй слой гидроизоляции, рулонный</t>
  </si>
  <si>
    <t>171</t>
  </si>
  <si>
    <t>Техноэласт П ЭПП</t>
  </si>
  <si>
    <t>172</t>
  </si>
  <si>
    <t>Мастика битумная</t>
  </si>
  <si>
    <t>173</t>
  </si>
  <si>
    <t>Раствор готовый кладочный, цементный, М100</t>
  </si>
  <si>
    <t>174</t>
  </si>
  <si>
    <t>ФЕР06-01-001-16</t>
  </si>
  <si>
    <t>Устройство фундаментных плит железобетонных: плоских/применит.Бетонирование и армирование плиты основания</t>
  </si>
  <si>
    <t>Объем=0,6 / 100</t>
  </si>
  <si>
    <t>175</t>
  </si>
  <si>
    <t>Бетон B30, F200, W6</t>
  </si>
  <si>
    <t>176</t>
  </si>
  <si>
    <t>Арматура Ø 12 А500 L = 1960 мм</t>
  </si>
  <si>
    <t>177</t>
  </si>
  <si>
    <t>Арматура Ø 12 А500 L = 1450 мм</t>
  </si>
  <si>
    <t>178</t>
  </si>
  <si>
    <t>Арматура Ø 8 А500 L = 1100 мм</t>
  </si>
  <si>
    <t>179</t>
  </si>
  <si>
    <t>Арматура Ø 8 А500 L = 920 мм</t>
  </si>
  <si>
    <t>180</t>
  </si>
  <si>
    <t>Арматура Ø 8 А500 L = 290 мм</t>
  </si>
  <si>
    <t>Итого по разделу 4 Устройство железобетонной плиты</t>
  </si>
  <si>
    <t>Раздел 5. Отделка потолка</t>
  </si>
  <si>
    <t>183</t>
  </si>
  <si>
    <t>ФЕР15-01-047-15</t>
  </si>
  <si>
    <t>Устройство потолков: плитно-ячеистых по каркасу из оцинкованного профиля</t>
  </si>
  <si>
    <t>Объем=2599,19 / 100</t>
  </si>
  <si>
    <t>184</t>
  </si>
  <si>
    <t>ФССЦ-01.6.04.02-0011</t>
  </si>
  <si>
    <t>Панели потолочные с комплектующими</t>
  </si>
  <si>
    <t>185</t>
  </si>
  <si>
    <t>прайс</t>
  </si>
  <si>
    <t>Плиты потолочные Armstrong Oasis 600×600 мм</t>
  </si>
  <si>
    <t>м²</t>
  </si>
  <si>
    <t>186</t>
  </si>
  <si>
    <t>ФЕР15-02-041-01</t>
  </si>
  <si>
    <t>Устройство металлического каркаса из направляющих профилей под облицовку различными материалами: потолков</t>
  </si>
  <si>
    <t>187</t>
  </si>
  <si>
    <t>ФССЦ-07.2.06.04-0078</t>
  </si>
  <si>
    <t>Подвес профиля стальной, оцинкованный с зажимом пружинный анкерный, для крепления профилей сечение 60х27 мм</t>
  </si>
  <si>
    <t>188</t>
  </si>
  <si>
    <t>ФССЦ-01.7.15.07-0152</t>
  </si>
  <si>
    <t>Дюбели с шурупом, размер 6х35 мм</t>
  </si>
  <si>
    <t>189</t>
  </si>
  <si>
    <t>190</t>
  </si>
  <si>
    <t>191</t>
  </si>
  <si>
    <t>Профиль подвесной Т-24 (несущий, поперечный, пристенный)</t>
  </si>
  <si>
    <t>192</t>
  </si>
  <si>
    <t>Подвес регулируемый</t>
  </si>
  <si>
    <t>193</t>
  </si>
  <si>
    <t>Дюбель потолочный</t>
  </si>
  <si>
    <t>194</t>
  </si>
  <si>
    <t>ФЕР26-01-039-01</t>
  </si>
  <si>
    <t>Изоляция покрытий и перекрытий изделиями из волокнистых и зернистых материалов насухо/применит.Монтаж минераловатного утеплителя λ=0,037 Вт/м·°С, δ=100 мм</t>
  </si>
  <si>
    <t>Объем=18,81*0,1</t>
  </si>
  <si>
    <t>195</t>
  </si>
  <si>
    <t>Минеральная вата в плитах, толщина 100 мм</t>
  </si>
  <si>
    <t>196</t>
  </si>
  <si>
    <t>ФЕР15-01-055-01</t>
  </si>
  <si>
    <t>Установка подвесного решетчатого (растрового) потолка/применит.Монтаж подвесного потолка Грильято, ячейка 50×50 мм, серый металлик</t>
  </si>
  <si>
    <t>Объем=484,57 / 100</t>
  </si>
  <si>
    <t>197</t>
  </si>
  <si>
    <t>Элементы потолочной системы Грильято</t>
  </si>
  <si>
    <t>198</t>
  </si>
  <si>
    <t>Устройство потолков: плитно-ячеистых по каркасу из оцинкованного профиля/применит.Монтаж кассетного потолка Албес, система Т-15, кассеты 600×600 типа "LINE", RAL 9010</t>
  </si>
  <si>
    <t>Объем=980,43 / 100</t>
  </si>
  <si>
    <t>199</t>
  </si>
  <si>
    <t>200</t>
  </si>
  <si>
    <t>Кассеты Албес LINE 600×600 мм</t>
  </si>
  <si>
    <t>Объем=-Ф29</t>
  </si>
  <si>
    <t>201</t>
  </si>
  <si>
    <t>202</t>
  </si>
  <si>
    <t>203</t>
  </si>
  <si>
    <t>204</t>
  </si>
  <si>
    <t>Профиль подвесной Т-15</t>
  </si>
  <si>
    <t>205</t>
  </si>
  <si>
    <t>Устройство потолков: плитно-ячеистых по каркасу из оцинкованного профиля/применит.Монтаж потолочной системы Албес CANOPY PERFATEN FC, кассета FC-A 1100×1800 мм, RAL 9010</t>
  </si>
  <si>
    <t>Объем=39,6 / 100</t>
  </si>
  <si>
    <t>206</t>
  </si>
  <si>
    <t>207</t>
  </si>
  <si>
    <t>Кассеты Албес PERFATEN FC-A</t>
  </si>
  <si>
    <t>Объем=-Ф32</t>
  </si>
  <si>
    <t>208</t>
  </si>
  <si>
    <t>ФЕР15-01-047-17</t>
  </si>
  <si>
    <t>Устройство подвесных потолков из декоративно-акустических плит по готовому каркасу с установкой направляющих и деталей крепления/применит.Монтаж подвесного потолка с обшивкой панелями ГСП-Н2 на металлическом каркасе</t>
  </si>
  <si>
    <t>Объем=80,14 / 100</t>
  </si>
  <si>
    <t>209</t>
  </si>
  <si>
    <t>ФССЦ-01.7.15.14-0184</t>
  </si>
  <si>
    <t>Шурупы с потайной головкой черные размером 5,0х70 мм</t>
  </si>
  <si>
    <t>210</t>
  </si>
  <si>
    <t>211</t>
  </si>
  <si>
    <t>Профиль ПП 60×27</t>
  </si>
  <si>
    <t>212</t>
  </si>
  <si>
    <t>Профиль ПН 28×27</t>
  </si>
  <si>
    <t>213</t>
  </si>
  <si>
    <t>214</t>
  </si>
  <si>
    <t>ФЕР15-04-027-06</t>
  </si>
  <si>
    <t>Третья шпатлевка при высококачественной окраске по штукатурке и сборным конструкциям: потолков, подготовленных под окраску/применит.Шпаклевание (2 слоя)</t>
  </si>
  <si>
    <t>Объем=393,88 / 100</t>
  </si>
  <si>
    <t>215</t>
  </si>
  <si>
    <t>ФССЦ-14.5.11.01-0003</t>
  </si>
  <si>
    <t>Шпатлевка масляно-клеевая</t>
  </si>
  <si>
    <t>216</t>
  </si>
  <si>
    <t>Шпаклёвка полимерная универсальная</t>
  </si>
  <si>
    <t>217</t>
  </si>
  <si>
    <t>ФЕР15-04-006-02</t>
  </si>
  <si>
    <t>Покрытие поверхностей грунтовкой глубокого проникновения: за 2 раза потолков</t>
  </si>
  <si>
    <t>Объем=375,38 / 100</t>
  </si>
  <si>
    <t>218</t>
  </si>
  <si>
    <t>Грунтовка акриловая глубокого проникновения</t>
  </si>
  <si>
    <t>219</t>
  </si>
  <si>
    <t>ФЕР15-04-007-02</t>
  </si>
  <si>
    <t>Окраска водно-дисперсионными акриловыми составами улучшенная: по штукатурке потолков/применит.Окраска водно-дисперсионной краской в 2 слоя, RAL 9010</t>
  </si>
  <si>
    <t>220</t>
  </si>
  <si>
    <t>ФССЦ-14.5.11.02-0101</t>
  </si>
  <si>
    <t>Шпатлевка водно-дисперсионная</t>
  </si>
  <si>
    <t>221</t>
  </si>
  <si>
    <t>Шпаклёвка финишная</t>
  </si>
  <si>
    <t>222</t>
  </si>
  <si>
    <t>Краска водно-дисперсионная, RAL 9010</t>
  </si>
  <si>
    <t>Итого по разделу 5 Отделка потолка</t>
  </si>
  <si>
    <t>Раздел 6. Отделка стен и перегородок</t>
  </si>
  <si>
    <t>223</t>
  </si>
  <si>
    <t>ФЕР15-04-006-03</t>
  </si>
  <si>
    <t>Покрытие поверхностей грунтовкой глубокого проникновения: за 1 раз стен/применит.Грунтование стен и перегородок</t>
  </si>
  <si>
    <t>Объем=10735,84 / 100</t>
  </si>
  <si>
    <t>224</t>
  </si>
  <si>
    <t>225</t>
  </si>
  <si>
    <t>ФЕР15-02-036-01</t>
  </si>
  <si>
    <t>Штукатурка по сетке без устройства каркаса: улучшенная стен/применит.Оштукатуривание на цементно-песчаном растворе по сетке, слой 20 мм</t>
  </si>
  <si>
    <t>Объем=6513,55 / 100</t>
  </si>
  <si>
    <t>226</t>
  </si>
  <si>
    <t>ФССЦ-08.1.02.17-0161</t>
  </si>
  <si>
    <t>Сетка тканая с квадратными ячейками № 05, без покрытия</t>
  </si>
  <si>
    <t>227</t>
  </si>
  <si>
    <t>ФССЦ-04.3.01.07-0012</t>
  </si>
  <si>
    <t>Раствор готовый отделочный тяжелый, известковый, состав 1:2,5</t>
  </si>
  <si>
    <t>228</t>
  </si>
  <si>
    <t>Раствор цементно-песчаный М150</t>
  </si>
  <si>
    <t>229</t>
  </si>
  <si>
    <t>Сетка штукатурная стеклотканевая</t>
  </si>
  <si>
    <t>230</t>
  </si>
  <si>
    <t>ФЕР15-02-035-02</t>
  </si>
  <si>
    <t>Отделка поверхностей из сборных элементов и плит под окраску или оклейку обоями: стен и перегородок из блоков и /применит.Шпаклевание стен и перегородок в 2 слоя</t>
  </si>
  <si>
    <t>Объем=7359,47 / 100</t>
  </si>
  <si>
    <t>231</t>
  </si>
  <si>
    <t>ФССЦ-03.1.01.01-0002</t>
  </si>
  <si>
    <t>Гипс строительный Г-3</t>
  </si>
  <si>
    <t>232</t>
  </si>
  <si>
    <t>Шпаклёвка универсальная полимерная</t>
  </si>
  <si>
    <t>233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</si>
  <si>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</si>
  <si>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окраску/применит.Окраска водно-дисперсионной краской в 2 слоя, RAL 9001</t>
  </si>
  <si>
    <t>Объем=3832,34 / 100</t>
  </si>
  <si>
    <t>234</t>
  </si>
  <si>
    <t>235</t>
  </si>
  <si>
    <t>Шпаклёвка финишная полимерная</t>
  </si>
  <si>
    <t>236</t>
  </si>
  <si>
    <t>Окраска водно-дисперсионной краской в 2 слоя, RAL 9001</t>
  </si>
  <si>
    <t>237</t>
  </si>
  <si>
    <t>Краска водно-дисперсионная, RAL 9001</t>
  </si>
  <si>
    <t>238</t>
  </si>
  <si>
    <t>Окраска водно-дисперсионными акриловыми составами улучшенная: по сборным конструкциям стен, подготовленным под окраску/применит.Окраска водно-дисперсионной краской в 2 слоя, RAL 7035</t>
  </si>
  <si>
    <t>Объем=3541 / 100</t>
  </si>
  <si>
    <t>239</t>
  </si>
  <si>
    <t>Краска водно-дисперсионная, RAL 7035</t>
  </si>
  <si>
    <t>240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</si>
  <si>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</si>
  <si>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бетону/применит.Укладка плитки керамогранитной</t>
  </si>
  <si>
    <t>Объем=1708,29 / 100</t>
  </si>
  <si>
    <t>241</t>
  </si>
  <si>
    <t>ФССЦ-03.2.01.01-0001</t>
  </si>
  <si>
    <t>Портландцемент общестроительного назначения бездобавочный М400 Д0 (ЦЕМ I 32,5Н)</t>
  </si>
  <si>
    <t>242</t>
  </si>
  <si>
    <t>ФССЦ-04.3.01.09-0023</t>
  </si>
  <si>
    <t>Раствор отделочный тяжелый цементный, состав 1:3</t>
  </si>
  <si>
    <t>243</t>
  </si>
  <si>
    <t>Клей плиточный КНАУФ-Флизен</t>
  </si>
  <si>
    <t>244</t>
  </si>
  <si>
    <t>Керамогранит KERAMA MARAZZI Коллиано серый 300×300×8 мм</t>
  </si>
  <si>
    <t>245</t>
  </si>
  <si>
    <t>Затирка CEREZIT CE 40 Aquastatic, цвет антрацит 13</t>
  </si>
  <si>
    <t>246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</si>
  <si>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бетону/применит.Укладка керамической плитки</t>
  </si>
  <si>
    <t>Объем=14,6 / 100</t>
  </si>
  <si>
    <t>247</t>
  </si>
  <si>
    <t>Плитка Kerama Marazzi Баттерфляй оранжевая</t>
  </si>
  <si>
    <t>248</t>
  </si>
  <si>
    <t>Объем=32,62 / 100</t>
  </si>
  <si>
    <t>249</t>
  </si>
  <si>
    <t>250</t>
  </si>
  <si>
    <t>Плитка Kerama Marazzi Баттерфляй голубая</t>
  </si>
  <si>
    <t>251</t>
  </si>
  <si>
    <t>Затирка CEREZIT CE 40 Aquastatic</t>
  </si>
  <si>
    <t>Окраска балок покрытия</t>
  </si>
  <si>
    <t>252</t>
  </si>
  <si>
    <t>ФЕР13-06-003-01</t>
  </si>
  <si>
    <t>Очистка поверхности щетками/применит.Механическая затирка (зачистка) балок покрытия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</si>
  <si>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</si>
  <si>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</si>
  <si>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</si>
  <si>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</si>
  <si>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253</t>
  </si>
  <si>
    <t>ФЕР13-03-002-04</t>
  </si>
  <si>
    <t>Огрунтовка металлических поверхностей за один раз: грунтовкой ГФ-021/применит.Грунтование глубокого проникновения (1 слой)</t>
  </si>
  <si>
    <t>Объем=973,3 / 100</t>
  </si>
  <si>
    <t>ОП п.1.13.7</t>
  </si>
  <si>
    <t>При нанесении лакокрасочных материалов ручным способом ОЗП=1,1; ТЗ=1,1</t>
  </si>
  <si>
    <t>254</t>
  </si>
  <si>
    <t>ФССЦ-14.4.01.01-0003</t>
  </si>
  <si>
    <t>Грунтовка ГФ-021</t>
  </si>
  <si>
    <t>255</t>
  </si>
  <si>
    <t>Грунтовка глубокого проникновения</t>
  </si>
  <si>
    <t>256</t>
  </si>
  <si>
    <t>Огрунтовка металлических поверхностей за один раз: грунтовкой ГФ-021/применит.Повторное грунтование (2-й слой)</t>
  </si>
  <si>
    <t>257</t>
  </si>
  <si>
    <t>258</t>
  </si>
  <si>
    <t>Грунт по металлу (по проекту, антикоррозионный)</t>
  </si>
  <si>
    <t>259</t>
  </si>
  <si>
    <t>ФЕР13-03-004-23</t>
  </si>
  <si>
    <t>Окраска металлических огрунтованных поверхностей: краской БТ-177 серебристой/применит.Окрашивание краской водно-дисперсионной, RAL 9010</t>
  </si>
  <si>
    <t>260</t>
  </si>
  <si>
    <t>ФССЦ-14.4.02.09-0302</t>
  </si>
  <si>
    <t>Краска БТ-177</t>
  </si>
  <si>
    <t>261</t>
  </si>
  <si>
    <t>Итого по разделу 6 Отделка стен и перегородок</t>
  </si>
  <si>
    <t>Раздел 7. Отделка полов</t>
  </si>
  <si>
    <t>ТИП 1, S-97,7м2</t>
  </si>
  <si>
    <t>262</t>
  </si>
  <si>
    <t>Разработка грунта вручную в траншеях глубиной до 2 м без креплений с откосами, группа грунтов: 2</t>
  </si>
  <si>
    <t>Объем=(97,7*0,1) / 100</t>
  </si>
  <si>
    <t>263</t>
  </si>
  <si>
    <t>264</t>
  </si>
  <si>
    <t>Установка пароизоляционного слоя из: пленки полиэтиленовой/применит.Укладка профилированной мембраны PLANTER standard 8,5 мм</t>
  </si>
  <si>
    <t>Объем=107,5 / 100</t>
  </si>
  <si>
    <t>265</t>
  </si>
  <si>
    <t>Мембрана PLANTER standard 8,5 мм</t>
  </si>
  <si>
    <t>266</t>
  </si>
  <si>
    <t>Объем=9,77 / 100</t>
  </si>
  <si>
    <t>267</t>
  </si>
  <si>
    <t>268</t>
  </si>
  <si>
    <t>ФЕР11-01-044-02</t>
  </si>
  <si>
    <t>Нарезка швов в бетоне: с заполнением швов герметиком при устройстве полимерных наливных полов/применит.Нарезка температурно-усадочных швов (в подбетонке)</t>
  </si>
  <si>
    <t>Объем=409 / 100</t>
  </si>
  <si>
    <t>269</t>
  </si>
  <si>
    <t>ФССЦ-14.5.01.11-0204</t>
  </si>
  <si>
    <t>Герметик клей высыхающий пастообразный на органических растворителях для герметизации радиоприборов, крепления радиоэлементов, жгутов, проводов, диапазон рабочих температур от -70 до +85 °C</t>
  </si>
  <si>
    <t>270</t>
  </si>
  <si>
    <t>Изоляция изделиями из пенопласта насухо холодных поверхностей покрытий и перекрытий/применит.Укладка плит XPS ТЕХНОНИКОЛЬ CARBON PROF 100 мм</t>
  </si>
  <si>
    <t>271</t>
  </si>
  <si>
    <t>Плиты XPS 100 мм</t>
  </si>
  <si>
    <t>272</t>
  </si>
  <si>
    <t>Установка пароизоляционного слоя из: пленки полиэтиленовой/применит.Укладка плёнки ТЕХНОНИКОЛЬ Альфа Барьер 1.0 (0,2 мм)</t>
  </si>
  <si>
    <t>273</t>
  </si>
  <si>
    <t>Плёнка пароизоляционная 0,2 мм</t>
  </si>
  <si>
    <t>274</t>
  </si>
  <si>
    <t>Армирование подстилающих слоев и набетонок/применит.Укладка арматурной сетки Ø5 ВР-1, 100×100 мм</t>
  </si>
  <si>
    <t>Объем=2,7/1000*107,5</t>
  </si>
  <si>
    <t>275</t>
  </si>
  <si>
    <t>Сетка арматурная ВР-1 Ø5, 100×100 мм</t>
  </si>
  <si>
    <t>276</t>
  </si>
  <si>
    <t>ФЕР11-01-011-01</t>
  </si>
  <si>
    <t>Устройство стяжек: цементных толщиной 20 мм/применит.Устройство стяжки ЦПС М400, t=68 мм</t>
  </si>
  <si>
    <t>Объем=97,7 / 100</t>
  </si>
  <si>
    <t>277</t>
  </si>
  <si>
    <t>ФЕР11-01-011-02</t>
  </si>
  <si>
    <t>Устройство стяжек: на каждые 5 мм изменения толщины стяжки добавлять или исключать к расценке 11-01-011-01/до 68мм</t>
  </si>
  <si>
    <t>68-20=48/5=9,6 ПЗ=9,6 (ОЗП=9,6; ЭМ=9,6 к расх.; ЗПМ=9,6; МАТ=9,6 к расх.; ТЗ=9,6; ТЗМ=9,6)</t>
  </si>
  <si>
    <t>278</t>
  </si>
  <si>
    <t>Раствор цементно-песчаный М400</t>
  </si>
  <si>
    <t>Объем=Ф48.р1+Ф49.р1</t>
  </si>
  <si>
    <t>279</t>
  </si>
  <si>
    <t>ФЕР11-01-047-02</t>
  </si>
  <si>
    <t>Устройство покрытий из плит керамогранитных размером: 60х60 см/применит.Укладка керамогранита KERAMA MARAZZI DD642320R 600×600×9 мм</t>
  </si>
  <si>
    <t>280</t>
  </si>
  <si>
    <t>ФССЦ-04.3.02.09-0102</t>
  </si>
  <si>
    <t>Смеси сухие водостойкие для затирки межплиточных швов шириной 1-6 мм (различная цветовая гамма)</t>
  </si>
  <si>
    <t>281</t>
  </si>
  <si>
    <t>л</t>
  </si>
  <si>
    <t>282</t>
  </si>
  <si>
    <t>283</t>
  </si>
  <si>
    <t>Плитка KERAMA MARAZZI DD642320R</t>
  </si>
  <si>
    <t>284</t>
  </si>
  <si>
    <t>Затирка Ceresit CE 40 Aquastatic</t>
  </si>
  <si>
    <t>ТИП 1.1, S-14,18м2</t>
  </si>
  <si>
    <t>285</t>
  </si>
  <si>
    <t>Объем=(14,18*0,1) / 100</t>
  </si>
  <si>
    <t>286</t>
  </si>
  <si>
    <t>287</t>
  </si>
  <si>
    <t>Объем=15,6 / 100</t>
  </si>
  <si>
    <t>288</t>
  </si>
  <si>
    <t>289</t>
  </si>
  <si>
    <t>Объем=1,43 / 100</t>
  </si>
  <si>
    <t>290</t>
  </si>
  <si>
    <t>291</t>
  </si>
  <si>
    <t>292</t>
  </si>
  <si>
    <t>293</t>
  </si>
  <si>
    <t>294</t>
  </si>
  <si>
    <t>295</t>
  </si>
  <si>
    <t>296</t>
  </si>
  <si>
    <t>297</t>
  </si>
  <si>
    <t>Объем=2,7/1000*15,6</t>
  </si>
  <si>
    <t>298</t>
  </si>
  <si>
    <t>299</t>
  </si>
  <si>
    <t>Объем=14,18 / 100</t>
  </si>
  <si>
    <t>300</t>
  </si>
  <si>
    <t>301</t>
  </si>
  <si>
    <t>Объем=Ф57.р1+Ф58.р1</t>
  </si>
  <si>
    <t>302</t>
  </si>
  <si>
    <t>Объем=14,8 / 100</t>
  </si>
  <si>
    <t>303</t>
  </si>
  <si>
    <t>304</t>
  </si>
  <si>
    <t>305</t>
  </si>
  <si>
    <t>306</t>
  </si>
  <si>
    <t>307</t>
  </si>
  <si>
    <t>ТИП 2, S-503,84м2</t>
  </si>
  <si>
    <t>308</t>
  </si>
  <si>
    <t>Объем=(503,84*0,1) / 100</t>
  </si>
  <si>
    <t>309</t>
  </si>
  <si>
    <t>310</t>
  </si>
  <si>
    <t>Объем=554,22 / 100</t>
  </si>
  <si>
    <t>311</t>
  </si>
  <si>
    <t>312</t>
  </si>
  <si>
    <t>Объем=50,38 / 100</t>
  </si>
  <si>
    <t>313</t>
  </si>
  <si>
    <t>314</t>
  </si>
  <si>
    <t>Объем=336 / 100</t>
  </si>
  <si>
    <t>315</t>
  </si>
  <si>
    <t>316</t>
  </si>
  <si>
    <t>317</t>
  </si>
  <si>
    <t>318</t>
  </si>
  <si>
    <t>319</t>
  </si>
  <si>
    <t>320</t>
  </si>
  <si>
    <t>Объем=2,7/1000*554,22</t>
  </si>
  <si>
    <t>321</t>
  </si>
  <si>
    <t>Сетка арматурная Ø5 ВР-1 100×100</t>
  </si>
  <si>
    <t>322</t>
  </si>
  <si>
    <t>Устройство стяжек: цементных толщиной 20 мм/применит.Устройство стяжки ЦПС М400, t=69 мм</t>
  </si>
  <si>
    <t>Объем=503,84 / 100</t>
  </si>
  <si>
    <t>323</t>
  </si>
  <si>
    <t>Устройство стяжек: на каждые 5 мм изменения толщины стяжки добавлять или исключать к расценке 11-01-011-01/до 69мм</t>
  </si>
  <si>
    <t>69-20=8/5=9,8 ПЗ=9,8 (ОЗП=9,8; ЭМ=9,8 к расх.; ЗПМ=9,8; МАТ=9,8 к расх.; ТЗ=9,8; ТЗМ=9,8)</t>
  </si>
  <si>
    <t>324</t>
  </si>
  <si>
    <t>Раствор ЦПС М400</t>
  </si>
  <si>
    <t>Объем=Ф66.р1+Ф67.р1</t>
  </si>
  <si>
    <t>325</t>
  </si>
  <si>
    <t>ФЕР11-01-047-01</t>
  </si>
  <si>
    <t>Устройство покрытий из плит керамогранитных размером: 40х40 см/применит.Укладка керамогранита KERAMA MARAZZI Colliano R9 300×300×8 мм (SG913000N)</t>
  </si>
  <si>
    <t>326</t>
  </si>
  <si>
    <t>327</t>
  </si>
  <si>
    <t>328</t>
  </si>
  <si>
    <t>329</t>
  </si>
  <si>
    <t>Плитка KERAMA MARAZZI SG913000N 300×300×8</t>
  </si>
  <si>
    <t>330</t>
  </si>
  <si>
    <t>Затирка Ceresit CE 40 Aquastatic (антрацит 13)</t>
  </si>
  <si>
    <t>ТИП 2.1, S-157,29м2</t>
  </si>
  <si>
    <t>331</t>
  </si>
  <si>
    <t>Объем=(157,29*0,1) / 100</t>
  </si>
  <si>
    <t>332</t>
  </si>
  <si>
    <t>333</t>
  </si>
  <si>
    <t>Объем=173 / 100</t>
  </si>
  <si>
    <t>334</t>
  </si>
  <si>
    <t>335</t>
  </si>
  <si>
    <t>Объем=15,73 / 100</t>
  </si>
  <si>
    <t>336</t>
  </si>
  <si>
    <t>337</t>
  </si>
  <si>
    <t>Объем=105 / 100</t>
  </si>
  <si>
    <t>338</t>
  </si>
  <si>
    <t>339</t>
  </si>
  <si>
    <t>340</t>
  </si>
  <si>
    <t>341</t>
  </si>
  <si>
    <t>342</t>
  </si>
  <si>
    <t>343</t>
  </si>
  <si>
    <t>Объем=2,7/1000*173</t>
  </si>
  <si>
    <t>344</t>
  </si>
  <si>
    <t>Сетка ВР-1 Ø5 100×100 мм</t>
  </si>
  <si>
    <t>345</t>
  </si>
  <si>
    <t>Объем=157,29 / 100</t>
  </si>
  <si>
    <t>346</t>
  </si>
  <si>
    <t>Устройство стяжек: на каждые 5 мм изменения толщины стяжки / до 69мм</t>
  </si>
  <si>
    <t>69-20=49/5=9,8 ПЗ=9,8 (ОЗП=9,8; ЭМ=9,8 к расх.; ЗПМ=9,8; МАТ=9,8 к расх.; ТЗ=9,8; ТЗМ=9,8)</t>
  </si>
  <si>
    <t>347</t>
  </si>
  <si>
    <t>Объем=Ф74.р1+Ф75.р1</t>
  </si>
  <si>
    <t>348</t>
  </si>
  <si>
    <t>Устройство покрытий из плит керамогранитных размером: 40х40 см/применит. Укладка керамогранита KERAMA MARAZZI Colliano R9 300×300×8 мм (SG913000N)</t>
  </si>
  <si>
    <t>349</t>
  </si>
  <si>
    <t>350</t>
  </si>
  <si>
    <t>351</t>
  </si>
  <si>
    <t>Клей КНАУФ-Флизен</t>
  </si>
  <si>
    <t>352</t>
  </si>
  <si>
    <t>Плитка KERAMA MARAZZI SG913000N</t>
  </si>
  <si>
    <t>353</t>
  </si>
  <si>
    <t>ТИП 2.2, S-12,78м2</t>
  </si>
  <si>
    <t>354</t>
  </si>
  <si>
    <t>Объем=(12,78*0,1) / 100</t>
  </si>
  <si>
    <t>355</t>
  </si>
  <si>
    <t>356</t>
  </si>
  <si>
    <t>Объем=14,1 / 100</t>
  </si>
  <si>
    <t>357</t>
  </si>
  <si>
    <t>358</t>
  </si>
  <si>
    <t>Объем=1,28 / 100</t>
  </si>
  <si>
    <t>359</t>
  </si>
  <si>
    <t>360</t>
  </si>
  <si>
    <t>Объем=8,5 / 100</t>
  </si>
  <si>
    <t>361</t>
  </si>
  <si>
    <t>362</t>
  </si>
  <si>
    <t>363</t>
  </si>
  <si>
    <t>364</t>
  </si>
  <si>
    <t>365</t>
  </si>
  <si>
    <t>366</t>
  </si>
  <si>
    <t>Объем=2,7/1000*14,1</t>
  </si>
  <si>
    <t>367</t>
  </si>
  <si>
    <t>368</t>
  </si>
  <si>
    <t>Объем=12,78 / 100</t>
  </si>
  <si>
    <t>369</t>
  </si>
  <si>
    <t>370</t>
  </si>
  <si>
    <t>Объем=Ф82.р1+Ф83.р1</t>
  </si>
  <si>
    <t>371</t>
  </si>
  <si>
    <t>372</t>
  </si>
  <si>
    <t>373</t>
  </si>
  <si>
    <t>374</t>
  </si>
  <si>
    <t>375</t>
  </si>
  <si>
    <t>376</t>
  </si>
  <si>
    <t>ТИП 3, S-62,48м2</t>
  </si>
  <si>
    <t>377</t>
  </si>
  <si>
    <t>Объем=(62,48*0,1) / 100</t>
  </si>
  <si>
    <t>378</t>
  </si>
  <si>
    <t>379</t>
  </si>
  <si>
    <t>Объем=68,73 / 100</t>
  </si>
  <si>
    <t>380</t>
  </si>
  <si>
    <t>381</t>
  </si>
  <si>
    <t>Объем=6,25 / 100</t>
  </si>
  <si>
    <t>382</t>
  </si>
  <si>
    <t>383</t>
  </si>
  <si>
    <t>Объем=42 / 100</t>
  </si>
  <si>
    <t>384</t>
  </si>
  <si>
    <t>385</t>
  </si>
  <si>
    <t>386</t>
  </si>
  <si>
    <t>387</t>
  </si>
  <si>
    <t>388</t>
  </si>
  <si>
    <t>389</t>
  </si>
  <si>
    <t>Объем=2,7/1000*68,73</t>
  </si>
  <si>
    <t>390</t>
  </si>
  <si>
    <t>391</t>
  </si>
  <si>
    <t>Устройство стяжек: цементных толщиной 20 мм/применит.Устройство стяжки ЦПС М400, t=70 мм</t>
  </si>
  <si>
    <t>Объем=62,48 / 100</t>
  </si>
  <si>
    <t>392</t>
  </si>
  <si>
    <t>Устройство стяжек: на каждые 5 мм изменения толщины стяжки добавлять или исключать к расценке 11-01-011-01/до 70мм</t>
  </si>
  <si>
    <t>70-20=50/5=10 ПЗ=10 (ОЗП=10; ЭМ=10 к расх.; ЗПМ=10; МАТ=10 к расх.; ТЗ=10; ТЗМ=10)</t>
  </si>
  <si>
    <t>393</t>
  </si>
  <si>
    <t>Объем=Ф89.р1+Ф90.р1</t>
  </si>
  <si>
    <t>394</t>
  </si>
  <si>
    <t>ФЕР11-01-011-08</t>
  </si>
  <si>
    <t>Устройство стяжек: из быстротвердеющей смеси на цементной основе, толщиной 5 мм/применит.Нивелирующая стяжка t = 5 мм</t>
  </si>
  <si>
    <t>395</t>
  </si>
  <si>
    <t>Смесь нивелирующая</t>
  </si>
  <si>
    <t>396</t>
  </si>
  <si>
    <t>ФЕР11-01-036-02</t>
  </si>
  <si>
    <t>Устройство покрытий: из линолеума на клее со свариванием полотнищ в стыках/применит.Укладка кварцвиниловой плитки TARKETT ArtVinyl LOUNGE HUSKY (34 кл.) 3 мм</t>
  </si>
  <si>
    <t>397</t>
  </si>
  <si>
    <t>ФССЦ-14.3.01.03-0001</t>
  </si>
  <si>
    <t>Состав грунтовочный глубокого проникновения</t>
  </si>
  <si>
    <t>398</t>
  </si>
  <si>
    <t>399</t>
  </si>
  <si>
    <t>Клей Homakoll 222</t>
  </si>
  <si>
    <t>400</t>
  </si>
  <si>
    <t>Плитка кварцвиниловая TARKETT ArtVinyl LOUNGE HUSKY</t>
  </si>
  <si>
    <t>ТИП 4, S-9,15м2</t>
  </si>
  <si>
    <t>401</t>
  </si>
  <si>
    <t>Объем=(9,15*0,1) / 100</t>
  </si>
  <si>
    <t>402</t>
  </si>
  <si>
    <t>403</t>
  </si>
  <si>
    <t>Объем=10,1 / 100</t>
  </si>
  <si>
    <t>404</t>
  </si>
  <si>
    <t>405</t>
  </si>
  <si>
    <t>Объем=0,92 / 100</t>
  </si>
  <si>
    <t>406</t>
  </si>
  <si>
    <t>407</t>
  </si>
  <si>
    <t>Объем=6,1 / 100</t>
  </si>
  <si>
    <t>408</t>
  </si>
  <si>
    <t>409</t>
  </si>
  <si>
    <t>410</t>
  </si>
  <si>
    <t>Плиты XPS 200 мм</t>
  </si>
  <si>
    <t>411</t>
  </si>
  <si>
    <t>412</t>
  </si>
  <si>
    <t>413</t>
  </si>
  <si>
    <t>Объем=2,7/1000*10,1</t>
  </si>
  <si>
    <t>414</t>
  </si>
  <si>
    <t>415</t>
  </si>
  <si>
    <t>Объем=9,15 / 100</t>
  </si>
  <si>
    <t>416</t>
  </si>
  <si>
    <t>417</t>
  </si>
  <si>
    <t>Объем=Ф97.р1+Ф98.р1</t>
  </si>
  <si>
    <t>418</t>
  </si>
  <si>
    <t>Устройство покрытий из плит керамогранитных размером: 60х60 см/применит.Укладка плитки KERAMA MARAZZI DD642320R 600×600×9 мм</t>
  </si>
  <si>
    <t>419</t>
  </si>
  <si>
    <t>420</t>
  </si>
  <si>
    <t>421</t>
  </si>
  <si>
    <t>422</t>
  </si>
  <si>
    <t>423</t>
  </si>
  <si>
    <t>ТИП 4.1, S-5,8м2</t>
  </si>
  <si>
    <t>424</t>
  </si>
  <si>
    <t>Объем=(5,8*0,1) / 100</t>
  </si>
  <si>
    <t>425</t>
  </si>
  <si>
    <t>426</t>
  </si>
  <si>
    <t>Объем=6,38 / 100</t>
  </si>
  <si>
    <t>427</t>
  </si>
  <si>
    <t>428</t>
  </si>
  <si>
    <t>Объем=0,58 / 100</t>
  </si>
  <si>
    <t>429</t>
  </si>
  <si>
    <t>430</t>
  </si>
  <si>
    <t>Объем=3,9 / 100</t>
  </si>
  <si>
    <t>431</t>
  </si>
  <si>
    <t>432</t>
  </si>
  <si>
    <t>433</t>
  </si>
  <si>
    <t>434</t>
  </si>
  <si>
    <t>435</t>
  </si>
  <si>
    <t>436</t>
  </si>
  <si>
    <t>Объем=2,7/1000*6,38</t>
  </si>
  <si>
    <t>437</t>
  </si>
  <si>
    <t>438</t>
  </si>
  <si>
    <t>Устройство стяжек: цементных толщиной 20 мм/применит.Устройство стяжки ЦПС М400, t=40 мм</t>
  </si>
  <si>
    <t>Объем=5,8 / 100</t>
  </si>
  <si>
    <t>439</t>
  </si>
  <si>
    <t>Устройство стяжек: на каждые 5 мм изменения толщины стяжки добавлять или исключать к расценке 11-01-011-01/до 40мм</t>
  </si>
  <si>
    <t>40-20=20/5=4 ПЗ=4 (ОЗП=4; ЭМ=4 к расх.; ЗПМ=4; МАТ=4 к расх.; ТЗ=4; ТЗМ=4)</t>
  </si>
  <si>
    <t>440</t>
  </si>
  <si>
    <t>Объем=Ф103.р1+Ф104.р1</t>
  </si>
  <si>
    <t>441</t>
  </si>
  <si>
    <t>442</t>
  </si>
  <si>
    <t>443</t>
  </si>
  <si>
    <t>444</t>
  </si>
  <si>
    <t>445</t>
  </si>
  <si>
    <t>446</t>
  </si>
  <si>
    <t>ТИП 4.2, S-12,84м2</t>
  </si>
  <si>
    <t>447</t>
  </si>
  <si>
    <t>Объем=(12,84*0,1) / 100</t>
  </si>
  <si>
    <t>448</t>
  </si>
  <si>
    <t>449</t>
  </si>
  <si>
    <t>450</t>
  </si>
  <si>
    <t>451</t>
  </si>
  <si>
    <t>452</t>
  </si>
  <si>
    <t>453</t>
  </si>
  <si>
    <t>454</t>
  </si>
  <si>
    <t>Сетка арматурная Ø5 ВР-1 100×100 мм</t>
  </si>
  <si>
    <t>455</t>
  </si>
  <si>
    <t>Устройство стяжек: цементных толщиной 20 мм/применит.Устройство стяжки ЦПС М400, t=48 мм</t>
  </si>
  <si>
    <t>Объем=12,84 / 100</t>
  </si>
  <si>
    <t>456</t>
  </si>
  <si>
    <t>Устройство стяжек: на каждые 5 мм изменения толщины стяжки добавлять или исключать к расценке 11-01-011-01/до 48мм</t>
  </si>
  <si>
    <t>48-20=28/5=5,6 ПЗ=5,6 (ОЗП=5,6; ЭМ=5,6 к расх.; ЗПМ=5,6; МАТ=5,6 к расх.; ТЗ=5,6; ТЗМ=5,6)</t>
  </si>
  <si>
    <t>457</t>
  </si>
  <si>
    <t>Объем=Ф107.р1+Ф108.р1</t>
  </si>
  <si>
    <t>458</t>
  </si>
  <si>
    <t>459</t>
  </si>
  <si>
    <t>460</t>
  </si>
  <si>
    <t>461</t>
  </si>
  <si>
    <t>462</t>
  </si>
  <si>
    <t>463</t>
  </si>
  <si>
    <t>ТИП 5, S-275,40м2</t>
  </si>
  <si>
    <t>464</t>
  </si>
  <si>
    <t>ФЕР13-06-004-01</t>
  </si>
  <si>
    <t>Обеспыливание поверхности</t>
  </si>
  <si>
    <t>465</t>
  </si>
  <si>
    <t>Очистка поверхности щетками</t>
  </si>
  <si>
    <t>466</t>
  </si>
  <si>
    <t>ФЕР15-07-003-02</t>
  </si>
  <si>
    <t>Нанесение водно-дисперсионной грунтовки на поверхности: пористые (камень, кирпич, бетон и т.д.)/применит.Грунтование поверхности</t>
  </si>
  <si>
    <t>Объем=275,4 / 100</t>
  </si>
  <si>
    <t>467</t>
  </si>
  <si>
    <t>468</t>
  </si>
  <si>
    <t>469</t>
  </si>
  <si>
    <t>470</t>
  </si>
  <si>
    <t>Объем=Ф113.р1+Ф114.р1</t>
  </si>
  <si>
    <t>471</t>
  </si>
  <si>
    <t>Объем=2,7/1000*302,9</t>
  </si>
  <si>
    <t>472</t>
  </si>
  <si>
    <t>473</t>
  </si>
  <si>
    <t>474</t>
  </si>
  <si>
    <t>475</t>
  </si>
  <si>
    <t>476</t>
  </si>
  <si>
    <t>477</t>
  </si>
  <si>
    <t>478</t>
  </si>
  <si>
    <t>ТИП 5а, S-72,24м2</t>
  </si>
  <si>
    <t>479</t>
  </si>
  <si>
    <t>480</t>
  </si>
  <si>
    <t>481</t>
  </si>
  <si>
    <t>Объем=72,24 / 100</t>
  </si>
  <si>
    <t>482</t>
  </si>
  <si>
    <t>483</t>
  </si>
  <si>
    <t>484</t>
  </si>
  <si>
    <t>485</t>
  </si>
  <si>
    <t>Объем=Ф115.р1+Ф116.р1</t>
  </si>
  <si>
    <t>486</t>
  </si>
  <si>
    <t>Объем=2,7/1000*79,5</t>
  </si>
  <si>
    <t>487</t>
  </si>
  <si>
    <t>488</t>
  </si>
  <si>
    <t>489</t>
  </si>
  <si>
    <t>490</t>
  </si>
  <si>
    <t>491</t>
  </si>
  <si>
    <t>492</t>
  </si>
  <si>
    <t>493</t>
  </si>
  <si>
    <t>ТИП 6, S-182,15м2</t>
  </si>
  <si>
    <t>494</t>
  </si>
  <si>
    <t>495</t>
  </si>
  <si>
    <t>496</t>
  </si>
  <si>
    <t>Объем=182,15 / 100</t>
  </si>
  <si>
    <t>497</t>
  </si>
  <si>
    <t>498</t>
  </si>
  <si>
    <t>Объем=2,7/1000*200,37</t>
  </si>
  <si>
    <t>499</t>
  </si>
  <si>
    <t>Сетка ВР-1 Ø5 100×100</t>
  </si>
  <si>
    <t>500</t>
  </si>
  <si>
    <t>501</t>
  </si>
  <si>
    <t>502</t>
  </si>
  <si>
    <t>Раствор ЦПС М150</t>
  </si>
  <si>
    <t>Объем=Ф117.р1+Ф118.р1</t>
  </si>
  <si>
    <t>503</t>
  </si>
  <si>
    <t>Устройство покрытий из плит керамогранитных размером: 60х60 см/применит.Укладка керамогранита 600×1195×9 мм (серый/антрацит)</t>
  </si>
  <si>
    <t>504</t>
  </si>
  <si>
    <t>505</t>
  </si>
  <si>
    <t>506</t>
  </si>
  <si>
    <t>507</t>
  </si>
  <si>
    <t>Плитка KERAMA MARAZZI 600×1195×9</t>
  </si>
  <si>
    <t>508</t>
  </si>
  <si>
    <t>ТИП 7, S-468,97м2</t>
  </si>
  <si>
    <t>509</t>
  </si>
  <si>
    <t>510</t>
  </si>
  <si>
    <t>511</t>
  </si>
  <si>
    <t>Объем=468,97 / 100</t>
  </si>
  <si>
    <t>512</t>
  </si>
  <si>
    <t>513</t>
  </si>
  <si>
    <t>Объем=2,7/1000*515,9</t>
  </si>
  <si>
    <t>514</t>
  </si>
  <si>
    <t>Сетка ВР-1 Ø5, яч. 100×100</t>
  </si>
  <si>
    <t>515</t>
  </si>
  <si>
    <t>Устройство стяжек: цементных толщиной 20 мм/применит.Устройство стяжки ЦПС М400, t=50 мм</t>
  </si>
  <si>
    <t>516</t>
  </si>
  <si>
    <t>Устройство стяжек: на каждые 5 мм изменения толщины стяжки добавлять или исключать к расценке 11-01-011-01/до 50мм</t>
  </si>
  <si>
    <t>50-20=30/5=6 ПЗ=6 (ОЗП=6; ЭМ=6 к расх.; ЗПМ=6; МАТ=6 к расх.; ТЗ=6; ТЗМ=6)</t>
  </si>
  <si>
    <t>517</t>
  </si>
  <si>
    <t>Объем=Ф122.р1+Ф123.р1</t>
  </si>
  <si>
    <t>518</t>
  </si>
  <si>
    <t>519</t>
  </si>
  <si>
    <t>520</t>
  </si>
  <si>
    <t>521</t>
  </si>
  <si>
    <t>Устройство покрытий: из линолеума на клее со свариванием полотнищ в стыках/применитУкладка кварцвиниловой плитки TARKETT ArtVinyl LOUNGE HUSKY (34 кл.), 3 мм</t>
  </si>
  <si>
    <t>522</t>
  </si>
  <si>
    <t>523</t>
  </si>
  <si>
    <t>524</t>
  </si>
  <si>
    <t>Клей водно-дисперсионный Homakoll 222</t>
  </si>
  <si>
    <t>525</t>
  </si>
  <si>
    <t>Плитка Tarkett ArtVinyl LOUNGE HUSKY</t>
  </si>
  <si>
    <t>ТИП 7а, S-236,37м2</t>
  </si>
  <si>
    <t>526</t>
  </si>
  <si>
    <t>527</t>
  </si>
  <si>
    <t>528</t>
  </si>
  <si>
    <t>Объем=236,37 / 100</t>
  </si>
  <si>
    <t>529</t>
  </si>
  <si>
    <t>530</t>
  </si>
  <si>
    <t>Объем=2,7/1000*260</t>
  </si>
  <si>
    <t>531</t>
  </si>
  <si>
    <t>532</t>
  </si>
  <si>
    <t>533</t>
  </si>
  <si>
    <t>534</t>
  </si>
  <si>
    <t>Объем=Ф125.р1+Ф126.р1</t>
  </si>
  <si>
    <t>535</t>
  </si>
  <si>
    <t>536</t>
  </si>
  <si>
    <t>537</t>
  </si>
  <si>
    <t>538</t>
  </si>
  <si>
    <t>Устройство покрытий: из линолеума на клее со свариванием полотнищ в стыках/применит.Укладка кварцвиниловой плитки TARKETT ArtVinyl Lounge Husky (34 кл.)</t>
  </si>
  <si>
    <t>539</t>
  </si>
  <si>
    <t>540</t>
  </si>
  <si>
    <t>Плитка TARKETT ArtVinyl Lounge Husky</t>
  </si>
  <si>
    <t>ТИП 8, S-121,12м2</t>
  </si>
  <si>
    <t>541</t>
  </si>
  <si>
    <t>542</t>
  </si>
  <si>
    <t>543</t>
  </si>
  <si>
    <t>Устройство покрытий из плит керамогранитных размером: 60х60 см/применит.Укладка плитки R11 KERAMA MARAZZI 600×600×9 мм</t>
  </si>
  <si>
    <t>Объем=121,12 / 100</t>
  </si>
  <si>
    <t>544</t>
  </si>
  <si>
    <t>545</t>
  </si>
  <si>
    <t>546</t>
  </si>
  <si>
    <t>547</t>
  </si>
  <si>
    <t>Плитка 600×600×9</t>
  </si>
  <si>
    <t>548</t>
  </si>
  <si>
    <t>ТИП 9, S-85,50м2</t>
  </si>
  <si>
    <t>549</t>
  </si>
  <si>
    <t>550</t>
  </si>
  <si>
    <t>551</t>
  </si>
  <si>
    <t>Объем=85,5 / 100</t>
  </si>
  <si>
    <t>552</t>
  </si>
  <si>
    <t>553</t>
  </si>
  <si>
    <t>Объем=2,7/1000*94,05</t>
  </si>
  <si>
    <t>554</t>
  </si>
  <si>
    <t>555</t>
  </si>
  <si>
    <t>Устройство стяжек: цементных толщиной 20 мм/применит.Устройство стяжки ЦПС М400, t=49 мм</t>
  </si>
  <si>
    <t>Объем=85,50 / 100</t>
  </si>
  <si>
    <t>556</t>
  </si>
  <si>
    <t>Устройство стяжек: на каждые 5 мм изменения толщины стяжки добавлять или исключать к расценке 11-01-011-01/до 49мм</t>
  </si>
  <si>
    <t>49-20=29/5=5,8 ПЗ=5,8 (ОЗП=5,8; ЭМ=5,8 к расх.; ЗПМ=5,8; МАТ=5,8 к расх.; ТЗ=5,8; ТЗМ=5,8)</t>
  </si>
  <si>
    <t>557</t>
  </si>
  <si>
    <t>Объем=Ф128.р1+Ф129.р1</t>
  </si>
  <si>
    <t>558</t>
  </si>
  <si>
    <t>Устройство покрытий из плит керамогранитных размером: 40х40 см/применит.Укладка плитки KERAMA MARAZZI R9 300×300×8 мм</t>
  </si>
  <si>
    <t>559</t>
  </si>
  <si>
    <t>560</t>
  </si>
  <si>
    <t>561</t>
  </si>
  <si>
    <t>562</t>
  </si>
  <si>
    <t>Плитка KERAMA MARAZZI R9 300×300×8</t>
  </si>
  <si>
    <t>563</t>
  </si>
  <si>
    <t>ТИП 9а, S-254,04м2</t>
  </si>
  <si>
    <t>564</t>
  </si>
  <si>
    <t>565</t>
  </si>
  <si>
    <t>566</t>
  </si>
  <si>
    <t>Объем=254,04 / 100</t>
  </si>
  <si>
    <t>567</t>
  </si>
  <si>
    <t>568</t>
  </si>
  <si>
    <t>569</t>
  </si>
  <si>
    <t>570</t>
  </si>
  <si>
    <t>Устройство стяжек: цементных толщиной 20 мм/применит.Устройство стяжки ЦПС М400, t=100 мм</t>
  </si>
  <si>
    <t>571</t>
  </si>
  <si>
    <t>Устройство стяжек: на каждые 5 мм изменения толщины стяжки добавлять или исключать к расценке 11-01-011-01/до 100мм</t>
  </si>
  <si>
    <t>100-20=80/5=16 ПЗ=16 (ОЗП=16; ЭМ=16 к расх.; ЗПМ=16; МАТ=16 к расх.; ТЗ=16; ТЗМ=16)</t>
  </si>
  <si>
    <t>572</t>
  </si>
  <si>
    <t>Объем=Ф131.р1+Ф132.р1</t>
  </si>
  <si>
    <t>573</t>
  </si>
  <si>
    <t>574</t>
  </si>
  <si>
    <t>575</t>
  </si>
  <si>
    <t>576</t>
  </si>
  <si>
    <t>577</t>
  </si>
  <si>
    <t>Плитка KERAMA MARAZZI 300×300×8</t>
  </si>
  <si>
    <t>578</t>
  </si>
  <si>
    <t>ТИП 9.1, S-121,87м2</t>
  </si>
  <si>
    <t>580</t>
  </si>
  <si>
    <t>581</t>
  </si>
  <si>
    <t>Устройство гидроизоляции оклеечной рулонными материалами: на резино-битумной мастике, первый слой/применит.Оклеечная гидроизоляция с заведением на стены ТЕХНОЭЛАСТ Барьер Лайт (1 слой)</t>
  </si>
  <si>
    <t>Объем=66 / 100</t>
  </si>
  <si>
    <t>582</t>
  </si>
  <si>
    <t>ТЕХНОЭЛАСТ Барьер Лайт</t>
  </si>
  <si>
    <t>583</t>
  </si>
  <si>
    <t>ФЕР11-01-004-04</t>
  </si>
  <si>
    <t>Устройство гидроизоляции оклеечной рулонными материалами: на резино-битумной мастике, последующий слой/применит.Оклеечная гидроизоляция с заведением на стены ТЕХНОЭЛАСТ Барьер (БО)</t>
  </si>
  <si>
    <t>584</t>
  </si>
  <si>
    <t>ФССЦ-01.2.03.03-0062</t>
  </si>
  <si>
    <t>Мастика битумно-резиновая кровельная</t>
  </si>
  <si>
    <t>585</t>
  </si>
  <si>
    <t>Технониколь 4</t>
  </si>
  <si>
    <t>Объем=0,3*66</t>
  </si>
  <si>
    <t>586</t>
  </si>
  <si>
    <t>ТЕХНОЭЛАСТ Барьер (БО)</t>
  </si>
  <si>
    <t>587</t>
  </si>
  <si>
    <t>Нанесение водно-дисперсионной грунтовки на поверхности: пористые (камень, кирпич, бетон и т.д.)/применит.Грунтование основания (под стяжку)</t>
  </si>
  <si>
    <t>Объем=121,87 / 100</t>
  </si>
  <si>
    <t>588</t>
  </si>
  <si>
    <t>589</t>
  </si>
  <si>
    <t>Объем=2,7/1000*134,06</t>
  </si>
  <si>
    <t>590</t>
  </si>
  <si>
    <t>591</t>
  </si>
  <si>
    <t>592</t>
  </si>
  <si>
    <t>593</t>
  </si>
  <si>
    <t>Объем=Ф134.р1+Ф135.р1</t>
  </si>
  <si>
    <t>594</t>
  </si>
  <si>
    <t>595</t>
  </si>
  <si>
    <t>596</t>
  </si>
  <si>
    <t>597</t>
  </si>
  <si>
    <t>598</t>
  </si>
  <si>
    <t>Плитка KERAMA MARAZZI R9</t>
  </si>
  <si>
    <t>599</t>
  </si>
  <si>
    <t>ТИП 9.1, Подступенки S-22,2м2</t>
  </si>
  <si>
    <t>600</t>
  </si>
  <si>
    <t>Устройство покрытий из плит керамогранитных размером: 40х40 см/применит.Укладка плитки KERAMA MARAZZI R9 (ступени и подступенки)</t>
  </si>
  <si>
    <t>Объем=22 / 100</t>
  </si>
  <si>
    <t>601</t>
  </si>
  <si>
    <t>602</t>
  </si>
  <si>
    <t>603</t>
  </si>
  <si>
    <t>604</t>
  </si>
  <si>
    <t>Плитка KERAMA MARAZZI R9 (R11 GR / R9 2)**</t>
  </si>
  <si>
    <t>605</t>
  </si>
  <si>
    <t>ТИП 9.2, S-1,48м2</t>
  </si>
  <si>
    <t>606</t>
  </si>
  <si>
    <t>607</t>
  </si>
  <si>
    <t>608</t>
  </si>
  <si>
    <t>Устройство гидроизоляции оклеечной рулонными материалами: на резино-битумной мастике, первый слой/применит.Оклеечная гидроизоляция с заведением на стены ТЕХНОЭЛАСТ Барьер Лайт</t>
  </si>
  <si>
    <t>Объем=1,63 / 100</t>
  </si>
  <si>
    <t>609</t>
  </si>
  <si>
    <t>610</t>
  </si>
  <si>
    <t>611</t>
  </si>
  <si>
    <t>612</t>
  </si>
  <si>
    <t>613</t>
  </si>
  <si>
    <t>614</t>
  </si>
  <si>
    <t>Объем=1,48 / 100</t>
  </si>
  <si>
    <t>615</t>
  </si>
  <si>
    <t>616</t>
  </si>
  <si>
    <t>Объем=2,7/1000*1,63</t>
  </si>
  <si>
    <t>617</t>
  </si>
  <si>
    <t>Сетка ВР-1 Ø5, 100×100</t>
  </si>
  <si>
    <t>618</t>
  </si>
  <si>
    <t>ФЕР11-01-011-05</t>
  </si>
  <si>
    <t>Устройство стяжек: легкобетонных толщиной 20 мм/применит.Стяжка из керамзитобетона М250 t = 181 мм (арм.)</t>
  </si>
  <si>
    <t>619</t>
  </si>
  <si>
    <t>ФЕР11-01-011-06</t>
  </si>
  <si>
    <t>Устройство стяжек: на каждые 5 мм изменения толщины стяжки добавлять или исключать к расценке 11-01-011-05/до толщ. 181мм</t>
  </si>
  <si>
    <t>181-20=161/5=32,2 ПЗ=32,2 (ОЗП=32,2; ЭМ=32,2 к расх.; ЗПМ=32,2; МАТ=32,2 к расх.; ТЗ=32,2; ТЗМ=32,2)</t>
  </si>
  <si>
    <t>620</t>
  </si>
  <si>
    <t>Раствор керамзитобетон М250</t>
  </si>
  <si>
    <t>Объем=Ф142.р1+Ф143.р1</t>
  </si>
  <si>
    <t>621</t>
  </si>
  <si>
    <t>622</t>
  </si>
  <si>
    <t>623</t>
  </si>
  <si>
    <t>624</t>
  </si>
  <si>
    <t>625</t>
  </si>
  <si>
    <t>626</t>
  </si>
  <si>
    <t>ТИП 9.3, S-5,56м2</t>
  </si>
  <si>
    <t>627</t>
  </si>
  <si>
    <t>628</t>
  </si>
  <si>
    <t>629</t>
  </si>
  <si>
    <t>Объем=5,56 / 100</t>
  </si>
  <si>
    <t>630</t>
  </si>
  <si>
    <t>ТЕХНОЭЛАСТ Барьер Лайт (3,2 мм)</t>
  </si>
  <si>
    <t>631</t>
  </si>
  <si>
    <t>Устройство гидроизоляции оклеечной рулонными материалами: на резино-битумной мастике, последующий слой/применит.Оклеечная гидроизоляция с заведением на стены — ТЕХНОЭЛАСТ Барьер (БО) на праймере №4Барьер (БО)</t>
  </si>
  <si>
    <t>632</t>
  </si>
  <si>
    <t>633</t>
  </si>
  <si>
    <t>Объем=0,3*5,6</t>
  </si>
  <si>
    <t>634</t>
  </si>
  <si>
    <t>ТЕХНОЭЛАСТ Барьер (БО) + праймер №4</t>
  </si>
  <si>
    <t>635</t>
  </si>
  <si>
    <t>636</t>
  </si>
  <si>
    <t>637</t>
  </si>
  <si>
    <t>Объем=2,7/1000*6,12</t>
  </si>
  <si>
    <t>638</t>
  </si>
  <si>
    <t>Сетка ВР-1 Ø5, 100×100 (нахлёст 10 %)</t>
  </si>
  <si>
    <t>639</t>
  </si>
  <si>
    <t>Устройство стяжек: легкобетонных толщиной 20 мм/применит.Стяжка из керамзитобетона М250, t = 381 мм (арм.)</t>
  </si>
  <si>
    <t>640</t>
  </si>
  <si>
    <t>Устройство стяжек: на каждые 5 мм изменения толщины стяжки добавлять или исключать к расценке 11-01-011-05/до толщ. 381мм</t>
  </si>
  <si>
    <t>381-20=361/5=72,2 ПЗ=72,2 (ОЗП=72,2; ЭМ=72,2 к расх.; ЗПМ=72,2; МАТ=72,2 к расх.; ТЗ=72,2; ТЗМ=72,2)</t>
  </si>
  <si>
    <t>641</t>
  </si>
  <si>
    <t>Объем=Ф147.р1+Ф148.р1</t>
  </si>
  <si>
    <t>642</t>
  </si>
  <si>
    <t>643</t>
  </si>
  <si>
    <t>644</t>
  </si>
  <si>
    <t>645</t>
  </si>
  <si>
    <t>646</t>
  </si>
  <si>
    <t>647</t>
  </si>
  <si>
    <t>Итого по разделу 7 Отделка полов</t>
  </si>
  <si>
    <t>Раздел 8. Заполнение дверных проемов</t>
  </si>
  <si>
    <t>648</t>
  </si>
  <si>
    <t>ФЕР09-04-012-01</t>
  </si>
  <si>
    <t>Установка металлических дверных блоков в готовые проемы/применит.</t>
  </si>
  <si>
    <t>Объем=2,1*1,5*1</t>
  </si>
  <si>
    <t>649</t>
  </si>
  <si>
    <t>Дверной блок ДСН, А, Дп, Бр2, Л, Н, П2пс, М2, О; 2100×1500; остеклённая; осн. створка 900; ручка нажимная; RAL 7046</t>
  </si>
  <si>
    <t>650</t>
  </si>
  <si>
    <t>Объем=(2,1*1)*16+(2*1,5)*17+(2,1*1,5)*5+(2,1*1,4)*1</t>
  </si>
  <si>
    <t>651</t>
  </si>
  <si>
    <t>ДВ 1 Рп 2×1 Г Прб МЗ3, нажимная ручка</t>
  </si>
  <si>
    <t>652</t>
  </si>
  <si>
    <t>653</t>
  </si>
  <si>
    <t>654</t>
  </si>
  <si>
    <t>655</t>
  </si>
  <si>
    <t>656</t>
  </si>
  <si>
    <t>ДВ 2Рп 2×1,5 Г Прб МЗ3; осн. створка 900; RAL 9010</t>
  </si>
  <si>
    <t>657</t>
  </si>
  <si>
    <t>658</t>
  </si>
  <si>
    <t>ДСВ8, В1, Дп, Пр, Л, Н, П2пс, М2, О; 2100×1500; RAL 7044</t>
  </si>
  <si>
    <t>659</t>
  </si>
  <si>
    <t>660</t>
  </si>
  <si>
    <t>ДВ 2Рп 2×1,4 Г Прб МЗ3; нажимная ручка</t>
  </si>
  <si>
    <t>661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</si>
  <si>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</si>
  <si>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</si>
  <si>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Объем=((2,1*0,8)*3+(2,1*0,9)*13+(2,1*1)*9) / 100</t>
  </si>
  <si>
    <t>662</t>
  </si>
  <si>
    <t>AquaDoor глухая; 2100×800; покрытие ПВХ; правая; обналичка нерж.; ручка RUCETTI AH-02-R54 SNS-IND; доводчик; RAL 9010</t>
  </si>
  <si>
    <t>663</t>
  </si>
  <si>
    <t>AquaDoor глухая; 2100×800; покрытие ПВХ; левая; обналичка нерж.; ручка RUCETTI AH-02-R54 SNS-IND; доводчик; RAL 9010</t>
  </si>
  <si>
    <t>664</t>
  </si>
  <si>
    <t>AquaDoor глухая; 2100×900; правая; RAL 9010</t>
  </si>
  <si>
    <t>665</t>
  </si>
  <si>
    <t>AquaDoor глухая; 2100×900; левая; RAL 9010</t>
  </si>
  <si>
    <t>666</t>
  </si>
  <si>
    <t>667</t>
  </si>
  <si>
    <t>668</t>
  </si>
  <si>
    <t>AquaDoor глухая; 2100×1000; правая; RAL 9010</t>
  </si>
  <si>
    <t>669</t>
  </si>
  <si>
    <t>AquaDoor глухая; 2100×1000; левая; RAL 9010</t>
  </si>
  <si>
    <t>670</t>
  </si>
  <si>
    <t>671</t>
  </si>
  <si>
    <t>ФЕР10-01-047-05</t>
  </si>
  <si>
    <t>Установка блоков из ПВХ в наружных и внутренних дверных проемах: в перегородках и деревянных нерубленных стенах площадью проема более 3 м2</t>
  </si>
  <si>
    <t>Объем=((2,1*1,5)*2) / 100</t>
  </si>
  <si>
    <t>672</t>
  </si>
  <si>
    <t>AquaDoor двупольная; 2100×1500; правая; осн. створка 900; RAL 9010</t>
  </si>
  <si>
    <t>673</t>
  </si>
  <si>
    <t>AquaDoor двупольная; 2100×1500; левая; осн. створка 900; RAL 9010</t>
  </si>
  <si>
    <t>674</t>
  </si>
  <si>
    <t>ФЕР09-04-013-04</t>
  </si>
  <si>
    <t>Установка противопожарных дверей: двупольных остекленных</t>
  </si>
  <si>
    <t>Объем=2,1*1,5*2+2,1*1,5*1+2,1*1,5*1</t>
  </si>
  <si>
    <t>675</t>
  </si>
  <si>
    <t>ДПС 02 2100-1500 П9 Е130; осн. створка 900; остеклённая; RAL 7044</t>
  </si>
  <si>
    <t>676</t>
  </si>
  <si>
    <t>ДПС 02 2100-1500 П9 Е130; остеклённая; RAL 7044</t>
  </si>
  <si>
    <t>677</t>
  </si>
  <si>
    <t>Итого по разделу 8 Заполнение дверных проемов</t>
  </si>
  <si>
    <t>Раздел 9. Заполнение оконных проемов</t>
  </si>
  <si>
    <t>678</t>
  </si>
  <si>
    <t>ФЕР10-01-034-05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</si>
  <si>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</si>
  <si>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Объем=(1,6*1,86*1+1,57*1,41*1+1,57*1,41*1) / 100</t>
  </si>
  <si>
    <t>679</t>
  </si>
  <si>
    <t>О-П 1600×1860-ОСП-П0Т(ВП)/Н/Н; R=0,66 м²·°С/Вт</t>
  </si>
  <si>
    <t>680</t>
  </si>
  <si>
    <t>О-Сп 1570×1410-ОСП-Н/Н; R=0,66 м²·°С/Вт</t>
  </si>
  <si>
    <t>681</t>
  </si>
  <si>
    <t>682</t>
  </si>
  <si>
    <t>ФЕР10-01-034-03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</si>
  <si>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</t>
  </si>
  <si>
    <t>Объем=((1,6*1,45)*4) / 100</t>
  </si>
  <si>
    <t>683</t>
  </si>
  <si>
    <t>О-Сп 1600×1450-ОСП-Н/Н; R=0,66 м²·°С/Вт</t>
  </si>
  <si>
    <t>Итого по разделу 9 Заполнение оконных проемов</t>
  </si>
  <si>
    <t>Раздел 10. Спецификация оборудования и материалов</t>
  </si>
  <si>
    <t>684</t>
  </si>
  <si>
    <t>Стол эргономичный Комфорт правый (дуб шамони темный, 1600х900х750мм)</t>
  </si>
  <si>
    <t>685</t>
  </si>
  <si>
    <t>Стол эргономичный Комфорт левый (дуб шамони темный, 1600х900х750мм)</t>
  </si>
  <si>
    <t>686</t>
  </si>
  <si>
    <t>Тумба приставная К.302 (дуб шамони темный, 400х600х750 мм)</t>
  </si>
  <si>
    <t>687</t>
  </si>
  <si>
    <t>Шкаф для документов Комфорт К.372 (дуб шамони темный, 800х380х2000 мм)</t>
  </si>
  <si>
    <t>688</t>
  </si>
  <si>
    <t>Шкаф для одежды Комфорт К.512 (дуб шамони темный, 800х600х2000 мм)</t>
  </si>
  <si>
    <t>689</t>
  </si>
  <si>
    <t>Кресло офисное Easy Chair 224 черное</t>
  </si>
  <si>
    <t>690</t>
  </si>
  <si>
    <t>Стол руководителя письменный Милан МЛ-1.1 (орех, 1600x900x760 мм)</t>
  </si>
  <si>
    <t>691</t>
  </si>
  <si>
    <t>Шкаф для одежды Milan (орех, 812x412x2010 мм</t>
  </si>
  <si>
    <t>692</t>
  </si>
  <si>
    <t>Тумба приставная Milan с замком (орех, 1140x528x650 мм, 3 ящика)</t>
  </si>
  <si>
    <t>693</t>
  </si>
  <si>
    <t>Тумба подкатная Милан с центральным замком (орех, 432к511х639 мм, 3 ящика)</t>
  </si>
  <si>
    <t>694</t>
  </si>
  <si>
    <t>Стеллаж для документов Милан (орех, 5 секций, 406x394x2010 мм)</t>
  </si>
  <si>
    <t>695</t>
  </si>
  <si>
    <t>Стеллаж для документов Милан (орех, 5 секций, 812x394x2010 мм) + Двери средние Милан стеклянные прозрачные (орех, 804х18х1181 мм, 2 штуки)+Двери низкие Милан ЛДСП (орех, 804х18х790 мм, 2 штуки)</t>
  </si>
  <si>
    <t>696</t>
  </si>
  <si>
    <t>Стойка для ресепшн Арго А-553 прямая (орех, 1460х360х1220 мм)</t>
  </si>
  <si>
    <t>697</t>
  </si>
  <si>
    <t>Стол прямой Комфорт (дуб шамони темный, 1400х600х750 мм)</t>
  </si>
  <si>
    <t>698</t>
  </si>
  <si>
    <t>Шкаф для документов Комфорт К.309 (дуб шамони темный, 800х380х840 мм)</t>
  </si>
  <si>
    <t>699</t>
  </si>
  <si>
    <t>Стол для переговоров Милан МЛ-1.7.1 (орех, 1800х900х760 мм)</t>
  </si>
  <si>
    <t>700</t>
  </si>
  <si>
    <t>Кресло для руководителя Easy Chair 524 TPU черное</t>
  </si>
  <si>
    <t>701</t>
  </si>
  <si>
    <t>Стул офисный Easy Chair серый (ткань, металл с имитацией под хром)</t>
  </si>
  <si>
    <t>702</t>
  </si>
  <si>
    <t>Стеллаж для документов Милан (орех, 3 секции, 812к394х1250 мм)+ Двери средние Милан ЛДСП (орех, 804х18х1181 мм, 2 штуки)</t>
  </si>
  <si>
    <t>703</t>
  </si>
  <si>
    <t>Стол Лофт, Дуб Канзас/ Черный (1380/1800х850х760мм) 1380 мм длина</t>
  </si>
  <si>
    <t>704</t>
  </si>
  <si>
    <t>Стул Eames Бежевый</t>
  </si>
  <si>
    <t>705</t>
  </si>
  <si>
    <t>Шкаф для одежды на подставке с металлической скамьей 2-х створчатый 2000х600х770 цвет RAL7035 (светло-серый)</t>
  </si>
  <si>
    <t>706</t>
  </si>
  <si>
    <t>Стол прямой Комфорт (дуб шамони темный, 1600х750х750 мм)</t>
  </si>
  <si>
    <t>707</t>
  </si>
  <si>
    <t>Тумба приставная К.303 (дуб шамони темный, 400х750х750 мм)</t>
  </si>
  <si>
    <t>708</t>
  </si>
  <si>
    <t>Стол-приставка Милан (орех, 950x750х760 мм)</t>
  </si>
  <si>
    <t>709</t>
  </si>
  <si>
    <t>Лазерный проектор INFOCUS [INL4129] DLP,WUXGA,5600 lm,3D Ready+ Универсальный потолочный комплект Wize WPA-S+Кабель HDMI Wize [AOC-HM-HM-30M] оптический, 30 м, 4K/60HZ 4:4:4, v.2.0, ARC, 19M/19M, HDCP 2.2, Ethernet, черный, коробка</t>
  </si>
  <si>
    <t>710</t>
  </si>
  <si>
    <t>Стол Лофт, Дуб Канзас/ Черный (1380/1800х850х760мм) 1800 мм Длина</t>
  </si>
  <si>
    <t>711</t>
  </si>
  <si>
    <t>Скамья СТ-1 сосна (дерево, металл 1000x350x460 мм)</t>
  </si>
  <si>
    <t>712</t>
  </si>
  <si>
    <t>Шкаф хозяйственный металлический ШМС-6.15 (756x450x1850 мм)</t>
  </si>
  <si>
    <t>713</t>
  </si>
  <si>
    <t>Шкаф Зля бумаг Cobalt ШАМ11 (серый, 850x400x1860 мм)</t>
  </si>
  <si>
    <t>714</t>
  </si>
  <si>
    <t>Экран с электроприводом Lumien [Master Control] 2130x2800 мм</t>
  </si>
  <si>
    <t>715</t>
  </si>
  <si>
    <t>Столешница Дуб мадуро 240x3.8x60 см ЛДСП цвет светло-коричневый.+ Подстолье (опора) Зля стола 73х50 черное 2 шт., саморез универсальный 5х50 10 шт.</t>
  </si>
  <si>
    <t>716</t>
  </si>
  <si>
    <t>Микроволновая печь Haier HMB-MM208SA серебристый</t>
  </si>
  <si>
    <t>717</t>
  </si>
  <si>
    <t>Холодильный шкаф Премьер ШВУП1ТУ-1,2 М (В, 0...+8)</t>
  </si>
  <si>
    <t>718</t>
  </si>
  <si>
    <t>Чайник Xiaomi Electric Kettle 2 белый</t>
  </si>
  <si>
    <t>719</t>
  </si>
  <si>
    <t>Кулер для воды AEL LD811a черный</t>
  </si>
  <si>
    <t>720</t>
  </si>
  <si>
    <t>Контейнер для мусора Tork 460011 50 л нержавеющая сталь (39.5x25.3x61.4 см)</t>
  </si>
  <si>
    <t>721</t>
  </si>
  <si>
    <t>Компьютер</t>
  </si>
  <si>
    <t>722</t>
  </si>
  <si>
    <t>МФУ лазерное Kyocera Ecosys MA2001w (1102YW3NL0) ЧБ</t>
  </si>
  <si>
    <t>723</t>
  </si>
  <si>
    <t>Принтер лазерный Kyocera PA2001 (1102Y73NL0)</t>
  </si>
  <si>
    <t>724</t>
  </si>
  <si>
    <t>МФУ лазерное цветное Kyocera ECOSYS M5526cdn белое (1102R83NL0/1102R83NL1) ЦВ</t>
  </si>
  <si>
    <t>725</t>
  </si>
  <si>
    <t>Стеллаж металлический МКФ15615-2.0 (5 полок, 1525x610x2000 мм)</t>
  </si>
  <si>
    <t>726</t>
  </si>
  <si>
    <t>Фен Puff-1600B</t>
  </si>
  <si>
    <t>727</t>
  </si>
  <si>
    <t>Сушилка для рук электрическая Puff-8851S сенсорная серебристая</t>
  </si>
  <si>
    <t>728</t>
  </si>
  <si>
    <t>Стеллаж металлический Klesto HE204-612 (4 полки, 1330х600х2000 мм)</t>
  </si>
  <si>
    <t>729</t>
  </si>
  <si>
    <t>Стол руководителя письменный Милан МЛ-1.3 (орех, 2000x900x760 мм)</t>
  </si>
  <si>
    <t>730</t>
  </si>
  <si>
    <t>Стол приставной Милан МЛ-1.5 (орех, 1400х750х760 мм)</t>
  </si>
  <si>
    <t>731</t>
  </si>
  <si>
    <t>Тумба подкатная Комфорт К.301 ШТ с замком (дуб шамони темный, 400х445х600 мм, 3 ящика)</t>
  </si>
  <si>
    <t>732</t>
  </si>
  <si>
    <t>Диспенсер для туалетной бумаги рулонный Puff-7610 серый</t>
  </si>
  <si>
    <t>733</t>
  </si>
  <si>
    <t>Дозатор для жидкого мыла сенсорный Luscan Professional Etalon пластик 1 л</t>
  </si>
  <si>
    <t>734</t>
  </si>
  <si>
    <t>Диспенсер для полотенец листовой Puff-5610 серый</t>
  </si>
  <si>
    <t>735</t>
  </si>
  <si>
    <t>Вешалка настенная Эльда-8 (белый, 500х26х50 мм, 5 крючков)</t>
  </si>
  <si>
    <t>736</t>
  </si>
  <si>
    <t>Полка для ванной Swensa 1-ярусная прямая 40x11x7 см</t>
  </si>
  <si>
    <t>737</t>
  </si>
  <si>
    <t>Зеркало настенное с фацетом (400х500 мм, прямоугольное)</t>
  </si>
  <si>
    <t>738</t>
  </si>
  <si>
    <t>Ершик для унитаза напольный Swensa Gloss полипропилен серый</t>
  </si>
  <si>
    <t>739</t>
  </si>
  <si>
    <t>Столешница из искусственного (кварцевого) камня Technistone Noble Pro Cloud шириной 600 мм, толщиной 20 мм с фартуком (опуск) 300 мм и плинтусом 80 мм, обработка - фаска, профиль А (S=5,7 м2) на каркасе 40х20х2 по ГОСТ 8645-68 (60,1 кг)</t>
  </si>
  <si>
    <t>Итого по разделу 10 Спецификация оборудования и материалов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</si>
  <si>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</si>
  <si>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</si>
  <si>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</si>
  <si>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</si>
  <si>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</si>
  <si>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</si>
  <si>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</si>
  <si>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</si>
  <si>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</si>
  <si>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</si>
  <si>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</si>
  <si>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</si>
  <si>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</si>
  <si>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</si>
  <si>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</si>
  <si>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</si>
  <si>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</si>
  <si>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</si>
  <si>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</si>
  <si>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</si>
  <si>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</si>
  <si>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</si>
  <si>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</si>
  <si>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</si>
  <si>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</si>
  <si>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</si>
  <si>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</si>
  <si>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</si>
  <si>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</si>
  <si>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</si>
  <si>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1 </t>
  </si>
  <si>
    <t xml:space="preserve"> </t>
  </si>
  <si>
    <t xml:space="preserve">((1,6*1,45)*4) / 100 </t>
  </si>
  <si>
    <t xml:space="preserve">(1,6*1,86*1+1,57*1,41*1+1,57*1,41*1) / 100 </t>
  </si>
  <si>
    <t xml:space="preserve">2,1*1,5*2+2,1*1,5*1+2,1*1,5*1 </t>
  </si>
  <si>
    <t xml:space="preserve">((2,1*1,5)*2) / 100 </t>
  </si>
  <si>
    <t xml:space="preserve">((2,1*0,8)*3+(2,1*0,9)*13+(2,1*1)*9) / 100 </t>
  </si>
  <si>
    <t xml:space="preserve">(2,1*1)*16+(2*1,5)*17+(2,1*1,5)*5+(2,1*1,4)*1 </t>
  </si>
  <si>
    <t xml:space="preserve">2,1*1,5*1 </t>
  </si>
  <si>
    <t xml:space="preserve">5,56 / 100 </t>
  </si>
  <si>
    <t xml:space="preserve">0,113424+2,0473032 </t>
  </si>
  <si>
    <t xml:space="preserve">2,7/1000*6,12 </t>
  </si>
  <si>
    <t xml:space="preserve">0,3*5,6 </t>
  </si>
  <si>
    <t xml:space="preserve">1,48 / 100 </t>
  </si>
  <si>
    <t xml:space="preserve">0,030192+0,2430456 </t>
  </si>
  <si>
    <t xml:space="preserve">2,7/1000*1,63 </t>
  </si>
  <si>
    <t xml:space="preserve">0,3*66 </t>
  </si>
  <si>
    <t xml:space="preserve">1,63 / 100 </t>
  </si>
  <si>
    <t xml:space="preserve">22 / 100 </t>
  </si>
  <si>
    <t xml:space="preserve">121,87 / 100 </t>
  </si>
  <si>
    <t xml:space="preserve">2,486148+3,729222 </t>
  </si>
  <si>
    <t xml:space="preserve">2,7/1000*134,06 </t>
  </si>
  <si>
    <t xml:space="preserve">66 / 100 </t>
  </si>
  <si>
    <t xml:space="preserve">254,04 / 100 </t>
  </si>
  <si>
    <t xml:space="preserve">5,182416+20,729664 </t>
  </si>
  <si>
    <t xml:space="preserve">2,7/1000*107,5 </t>
  </si>
  <si>
    <t xml:space="preserve">85,5 / 100 </t>
  </si>
  <si>
    <t xml:space="preserve">1,7442+2,52909 </t>
  </si>
  <si>
    <t xml:space="preserve">85,50 / 100 </t>
  </si>
  <si>
    <t xml:space="preserve">2,7/1000*94,05 </t>
  </si>
  <si>
    <t xml:space="preserve">121,12 / 100 </t>
  </si>
  <si>
    <t xml:space="preserve">236,37 / 100 </t>
  </si>
  <si>
    <t xml:space="preserve">4,821948+7,232922 </t>
  </si>
  <si>
    <t xml:space="preserve">2,7/1000*260 </t>
  </si>
  <si>
    <t xml:space="preserve">468,97 / 100 </t>
  </si>
  <si>
    <t xml:space="preserve">9,566988+14,350482 </t>
  </si>
  <si>
    <t xml:space="preserve">2,7/1000*515,9 </t>
  </si>
  <si>
    <t xml:space="preserve">275,4 / 100 </t>
  </si>
  <si>
    <t xml:space="preserve">3,71688+5,203632 </t>
  </si>
  <si>
    <t xml:space="preserve">182,15 / 100 </t>
  </si>
  <si>
    <t xml:space="preserve">2,7/1000*200,37 </t>
  </si>
  <si>
    <t xml:space="preserve">72,24 / 100 </t>
  </si>
  <si>
    <t xml:space="preserve">2,7/1000*79,5 </t>
  </si>
  <si>
    <t xml:space="preserve">1,473696+2,0631744 </t>
  </si>
  <si>
    <t xml:space="preserve">2,7/1000*302,9 </t>
  </si>
  <si>
    <t xml:space="preserve">5,61816+7,865424 </t>
  </si>
  <si>
    <t xml:space="preserve">12,84 / 100 </t>
  </si>
  <si>
    <t xml:space="preserve">0,261936+0,3667104 </t>
  </si>
  <si>
    <t xml:space="preserve">2,7/1000*14,1 </t>
  </si>
  <si>
    <t xml:space="preserve">14,1 / 100 </t>
  </si>
  <si>
    <t xml:space="preserve">(12,84*0,1) / 100 </t>
  </si>
  <si>
    <t xml:space="preserve">5,8 / 100 </t>
  </si>
  <si>
    <t xml:space="preserve">0,11832+0,11832 </t>
  </si>
  <si>
    <t xml:space="preserve">2,7/1000*6,38 </t>
  </si>
  <si>
    <t xml:space="preserve">6,38 / 100 </t>
  </si>
  <si>
    <t xml:space="preserve">3,9 / 100 </t>
  </si>
  <si>
    <t xml:space="preserve">0,58 / 100 </t>
  </si>
  <si>
    <t xml:space="preserve">(5,8*0,1) / 100 </t>
  </si>
  <si>
    <t xml:space="preserve">9,15 / 100 </t>
  </si>
  <si>
    <t xml:space="preserve">0,18768+0,459816 </t>
  </si>
  <si>
    <t xml:space="preserve">2,7/1000*10,1 </t>
  </si>
  <si>
    <t xml:space="preserve">10,1 / 100 </t>
  </si>
  <si>
    <t xml:space="preserve">6,1 / 100 </t>
  </si>
  <si>
    <t xml:space="preserve">0,92 / 100 </t>
  </si>
  <si>
    <t xml:space="preserve">(9,15*0,1) / 100 </t>
  </si>
  <si>
    <t xml:space="preserve">62,48 / 100 </t>
  </si>
  <si>
    <t xml:space="preserve">1,274592+3,18648 </t>
  </si>
  <si>
    <t xml:space="preserve">2,7/1000*68,73 </t>
  </si>
  <si>
    <t xml:space="preserve">68,73 / 100 </t>
  </si>
  <si>
    <t xml:space="preserve">42 / 100 </t>
  </si>
  <si>
    <t xml:space="preserve">6,25 / 100 </t>
  </si>
  <si>
    <t xml:space="preserve">(62,48*0,1) / 100 </t>
  </si>
  <si>
    <t xml:space="preserve">12,78 / 100 </t>
  </si>
  <si>
    <t xml:space="preserve">0,260712+0,6387444 </t>
  </si>
  <si>
    <t xml:space="preserve">8,5 / 100 </t>
  </si>
  <si>
    <t xml:space="preserve">1,28 / 100 </t>
  </si>
  <si>
    <t xml:space="preserve">(12,78*0,1) / 100 </t>
  </si>
  <si>
    <t xml:space="preserve">157,29 / 100 </t>
  </si>
  <si>
    <t xml:space="preserve">3,20892+7,861854 </t>
  </si>
  <si>
    <t xml:space="preserve">2,7/1000*173 </t>
  </si>
  <si>
    <t xml:space="preserve">173 / 100 </t>
  </si>
  <si>
    <t xml:space="preserve">105 / 100 </t>
  </si>
  <si>
    <t xml:space="preserve">15,73 / 100 </t>
  </si>
  <si>
    <t xml:space="preserve">(157,29*0,1) / 100 </t>
  </si>
  <si>
    <t xml:space="preserve">503,84 / 100 </t>
  </si>
  <si>
    <t xml:space="preserve">10,278336+25,1819232 </t>
  </si>
  <si>
    <t xml:space="preserve">2,7/1000*554,22 </t>
  </si>
  <si>
    <t xml:space="preserve">554,22 / 100 </t>
  </si>
  <si>
    <t xml:space="preserve">336 / 100 </t>
  </si>
  <si>
    <t xml:space="preserve">50,38 / 100 </t>
  </si>
  <si>
    <t xml:space="preserve">(503,84*0,1) / 100 </t>
  </si>
  <si>
    <t xml:space="preserve">14,8 / 100 </t>
  </si>
  <si>
    <t xml:space="preserve">0,289272+0,6942528 </t>
  </si>
  <si>
    <t xml:space="preserve">14,18 / 100 </t>
  </si>
  <si>
    <t xml:space="preserve">2,7/1000*15,6 </t>
  </si>
  <si>
    <t xml:space="preserve">15,6 / 100 </t>
  </si>
  <si>
    <t xml:space="preserve">1,43 / 100 </t>
  </si>
  <si>
    <t xml:space="preserve">(14,18*0,1) / 100 </t>
  </si>
  <si>
    <t xml:space="preserve">97,7 / 100 </t>
  </si>
  <si>
    <t xml:space="preserve">1,99308+4,783392 </t>
  </si>
  <si>
    <t xml:space="preserve">107,5 / 100 </t>
  </si>
  <si>
    <t xml:space="preserve">409 / 100 </t>
  </si>
  <si>
    <t xml:space="preserve">9,77 / 100 </t>
  </si>
  <si>
    <t xml:space="preserve">(97,7*0,1) / 100 </t>
  </si>
  <si>
    <t xml:space="preserve">973,3 / 100 </t>
  </si>
  <si>
    <t xml:space="preserve">32,62 / 100 </t>
  </si>
  <si>
    <t xml:space="preserve">14,6 / 100 </t>
  </si>
  <si>
    <t xml:space="preserve">1708,29 / 100 </t>
  </si>
  <si>
    <t xml:space="preserve">3541 / 100 </t>
  </si>
  <si>
    <t xml:space="preserve">3832,34 / 100 </t>
  </si>
  <si>
    <t xml:space="preserve">7359,47 / 100 </t>
  </si>
  <si>
    <t xml:space="preserve">6513,55 / 100 </t>
  </si>
  <si>
    <t xml:space="preserve">10735,84 / 100 </t>
  </si>
  <si>
    <t xml:space="preserve">393,88 / 100 </t>
  </si>
  <si>
    <t xml:space="preserve">375,38 / 100 </t>
  </si>
  <si>
    <t xml:space="preserve">80,14 / 100 </t>
  </si>
  <si>
    <t xml:space="preserve">--40,788 </t>
  </si>
  <si>
    <t xml:space="preserve">39,6 / 100 </t>
  </si>
  <si>
    <t xml:space="preserve">980,43 / 100 </t>
  </si>
  <si>
    <t xml:space="preserve">--1009,8429 </t>
  </si>
  <si>
    <t xml:space="preserve">484,57 / 100 </t>
  </si>
  <si>
    <t xml:space="preserve">18,81*0,1 </t>
  </si>
  <si>
    <t xml:space="preserve">2599,19 / 100 </t>
  </si>
  <si>
    <t>182</t>
  </si>
  <si>
    <t>181</t>
  </si>
  <si>
    <t xml:space="preserve">0,6 / 100 </t>
  </si>
  <si>
    <t xml:space="preserve">3,5 / 100 </t>
  </si>
  <si>
    <t xml:space="preserve">(16*0,4) / 100 </t>
  </si>
  <si>
    <t xml:space="preserve">0,24 / 100 </t>
  </si>
  <si>
    <t xml:space="preserve">(231,95+3,09)/1000 </t>
  </si>
  <si>
    <t xml:space="preserve">(18,34+17,26+64,76+15,11+0,93)/1000 </t>
  </si>
  <si>
    <t xml:space="preserve">194,22/1000 </t>
  </si>
  <si>
    <t xml:space="preserve">(7+19+3) / 100 </t>
  </si>
  <si>
    <t xml:space="preserve">52,37/1000+215,67/1000 </t>
  </si>
  <si>
    <t xml:space="preserve">10,84 / 100 </t>
  </si>
  <si>
    <t xml:space="preserve">128 / 100 </t>
  </si>
  <si>
    <t xml:space="preserve">0,395/1000*360 </t>
  </si>
  <si>
    <t xml:space="preserve">2,6/1000*12+5,89/1000*12+0,055/1000*569 </t>
  </si>
  <si>
    <t xml:space="preserve">504 / 100 </t>
  </si>
  <si>
    <t xml:space="preserve">3,9/1000*6,9 </t>
  </si>
  <si>
    <t xml:space="preserve">3,075/1000*147+12,3/1000*114+5,89/1000*140 </t>
  </si>
  <si>
    <t xml:space="preserve">5,44 / 100 </t>
  </si>
  <si>
    <t xml:space="preserve">48,43 / 100 </t>
  </si>
  <si>
    <t xml:space="preserve">186,73 / 100 </t>
  </si>
  <si>
    <t xml:space="preserve">432,32 / 100 </t>
  </si>
  <si>
    <t xml:space="preserve">67,56 / 100 </t>
  </si>
  <si>
    <t xml:space="preserve">(0,9*2*30) / 100 </t>
  </si>
  <si>
    <t xml:space="preserve">(0,6*1,2*11) / 100 </t>
  </si>
  <si>
    <t xml:space="preserve">184,47 / 100 </t>
  </si>
  <si>
    <t xml:space="preserve">23 / 100 </t>
  </si>
  <si>
    <t xml:space="preserve">(2,1*1,5*94) / 100 </t>
  </si>
  <si>
    <t xml:space="preserve">(0,5*1,05*1) / 100 </t>
  </si>
  <si>
    <t xml:space="preserve">(1,57*1,42*1) / 100 </t>
  </si>
  <si>
    <t xml:space="preserve">(1,6*1,45*2) / 100 </t>
  </si>
  <si>
    <t xml:space="preserve">(1,57*1,13*1) / 100 </t>
  </si>
  <si>
    <t xml:space="preserve">43,6 / 100 </t>
  </si>
  <si>
    <t xml:space="preserve">18,5 / 100 </t>
  </si>
  <si>
    <t xml:space="preserve">27 / 100 </t>
  </si>
  <si>
    <t xml:space="preserve">74,4 / 100 </t>
  </si>
  <si>
    <t xml:space="preserve">233,4 / 100 </t>
  </si>
  <si>
    <t xml:space="preserve">88,4 / 100 </t>
  </si>
  <si>
    <t xml:space="preserve">1,5/1000*216,1 </t>
  </si>
  <si>
    <t xml:space="preserve">216,1 / 100 </t>
  </si>
  <si>
    <t xml:space="preserve">2458,1 / 100 </t>
  </si>
  <si>
    <t xml:space="preserve">44,4 / 100 </t>
  </si>
  <si>
    <t xml:space="preserve">900,2 / 100 </t>
  </si>
  <si>
    <t xml:space="preserve">(935*0,17) / 100 </t>
  </si>
  <si>
    <t xml:space="preserve">200,4 / 100 </t>
  </si>
  <si>
    <t xml:space="preserve">38,1 / 100 </t>
  </si>
  <si>
    <t xml:space="preserve">958 / 100 </t>
  </si>
  <si>
    <t xml:space="preserve">133,2 / 100 </t>
  </si>
  <si>
    <t xml:space="preserve">408,3 / 100 </t>
  </si>
  <si>
    <t>Устройство гидроизоляции оклеечной рулонными материалами: на резино-битумной мастике, первый слой/применит. Демонтаж гидроизоляция (толь) - 5 мм</t>
  </si>
  <si>
    <t>21</t>
  </si>
  <si>
    <t xml:space="preserve">37*0,22 </t>
  </si>
  <si>
    <t xml:space="preserve">37 / 100 </t>
  </si>
  <si>
    <t xml:space="preserve">177,9 / 100 </t>
  </si>
  <si>
    <t xml:space="preserve">37,5 / 100 </t>
  </si>
  <si>
    <t xml:space="preserve">666,8 / 100 </t>
  </si>
  <si>
    <t xml:space="preserve">767 / 100 </t>
  </si>
  <si>
    <t xml:space="preserve">155,2 / 100 </t>
  </si>
  <si>
    <t xml:space="preserve">66,9 / 100 </t>
  </si>
  <si>
    <t xml:space="preserve">85,2 / 100 </t>
  </si>
  <si>
    <t xml:space="preserve">579,3 / 100 </t>
  </si>
  <si>
    <t xml:space="preserve">535 / 100 </t>
  </si>
  <si>
    <t xml:space="preserve">4554,6 / 100 </t>
  </si>
  <si>
    <t xml:space="preserve">7,9 / 100 </t>
  </si>
  <si>
    <t xml:space="preserve">(587,2+44,5+53,5+1,3) / 100 </t>
  </si>
  <si>
    <t xml:space="preserve">75 / 100 </t>
  </si>
  <si>
    <t xml:space="preserve">38,9 / 100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</si>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</sst>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FF0000"/>
      <name val="Arial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top"/>
    </xf>
    <xf numFmtId="49" fontId="2" fillId="0" borderId="0" xfId="0" applyNumberFormat="1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right" vertical="top" wrapText="1"/>
    </xf>
    <xf numFmtId="169" fontId="1" fillId="0" borderId="4" xfId="0" applyNumberFormat="1" applyFont="1" applyBorder="1" applyAlignment="1">
      <alignment horizontal="right" vertical="top" wrapText="1"/>
    </xf>
    <xf numFmtId="166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167" fontId="1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left" vertical="center" wrapText="1"/>
    </xf>
    <xf numFmtId="168" fontId="1" fillId="0" borderId="4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5519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2" width="130" style="4" hidden="1" customWidth="1"/>
    <col min="163" max="166" width="34.140625" style="4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2" t="s">
        <v>3</v>
      </c>
      <c r="H5" s="132"/>
      <c r="I5" s="132"/>
      <c r="J5" s="132"/>
      <c r="K5" s="132"/>
      <c r="L5" s="132"/>
      <c r="M5" s="132"/>
      <c r="N5" s="132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3" t="s">
        <v>6</v>
      </c>
      <c r="H6" s="133"/>
      <c r="I6" s="133"/>
      <c r="J6" s="133"/>
      <c r="K6" s="133"/>
      <c r="L6" s="133"/>
      <c r="M6" s="133"/>
      <c r="N6" s="133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4" t="s">
        <v>7</v>
      </c>
      <c r="B7" s="134"/>
      <c r="C7" s="134"/>
      <c r="D7" s="134"/>
      <c r="E7" s="134"/>
      <c r="F7" s="134"/>
      <c r="G7" s="133" t="s">
        <v>8</v>
      </c>
      <c r="H7" s="133"/>
      <c r="I7" s="133"/>
      <c r="J7" s="133"/>
      <c r="K7" s="133"/>
      <c r="L7" s="133"/>
      <c r="M7" s="133"/>
      <c r="N7" s="133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5" t="s">
        <v>9</v>
      </c>
      <c r="B8" s="135"/>
      <c r="C8" s="135"/>
      <c r="D8" s="135"/>
      <c r="E8" s="135"/>
      <c r="F8" s="135"/>
      <c r="G8" s="133"/>
      <c r="H8" s="133"/>
      <c r="I8" s="133"/>
      <c r="J8" s="133"/>
      <c r="K8" s="133"/>
      <c r="L8" s="133"/>
      <c r="M8" s="133"/>
      <c r="N8" s="133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4" t="s">
        <v>10</v>
      </c>
      <c r="B9" s="134"/>
      <c r="C9" s="134"/>
      <c r="D9" s="134"/>
      <c r="E9" s="134"/>
      <c r="F9" s="134"/>
      <c r="G9" s="133"/>
      <c r="H9" s="133"/>
      <c r="I9" s="133"/>
      <c r="J9" s="133"/>
      <c r="K9" s="133"/>
      <c r="L9" s="133"/>
      <c r="M9" s="133"/>
      <c r="N9" s="133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6" t="s">
        <v>11</v>
      </c>
      <c r="B10" s="136"/>
      <c r="C10" s="136"/>
      <c r="D10" s="136"/>
      <c r="E10" s="136"/>
      <c r="F10" s="136"/>
      <c r="G10" s="133" t="s">
        <v>12</v>
      </c>
      <c r="H10" s="133"/>
      <c r="I10" s="133"/>
      <c r="J10" s="133"/>
      <c r="K10" s="133"/>
      <c r="L10" s="133"/>
      <c r="M10" s="133"/>
      <c r="N10" s="133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6" t="s">
        <v>13</v>
      </c>
      <c r="B11" s="136"/>
      <c r="C11" s="136"/>
      <c r="D11" s="136"/>
      <c r="E11" s="136"/>
      <c r="F11" s="136"/>
      <c r="G11" s="133"/>
      <c r="H11" s="133"/>
      <c r="I11" s="133"/>
      <c r="J11" s="133"/>
      <c r="K11" s="133"/>
      <c r="L11" s="133"/>
      <c r="M11" s="133"/>
      <c r="N11" s="133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7" t="s">
        <v>14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8" t="s">
        <v>15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7" t="s">
        <v>16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8" t="s">
        <v>17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</row>
    <row r="18" spans="1:155" customFormat="1" ht="24" customHeight="1" x14ac:dyDescent="0.25">
      <c r="A18" s="139" t="s">
        <v>18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40" t="s">
        <v>19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8" t="s">
        <v>20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32" t="s">
        <v>25</v>
      </c>
      <c r="C23" s="132"/>
      <c r="D23" s="132"/>
      <c r="E23" s="132"/>
      <c r="F23" s="132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41" t="s">
        <v>26</v>
      </c>
      <c r="C24" s="141"/>
      <c r="D24" s="141"/>
      <c r="E24" s="141"/>
      <c r="F24" s="141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42" t="s">
        <v>28</v>
      </c>
      <c r="E26" s="142"/>
      <c r="F26" s="142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119088.45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99240.37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36999.11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43">
        <v>80883.28</v>
      </c>
      <c r="M31" s="143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143">
        <v>1699.72</v>
      </c>
      <c r="M32" s="143"/>
      <c r="N32" s="35" t="s">
        <v>40</v>
      </c>
    </row>
    <row r="33" spans="1:163" customFormat="1" ht="12.75" customHeight="1" x14ac:dyDescent="0.2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144" t="s">
        <v>44</v>
      </c>
      <c r="M33" s="144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45" t="s">
        <v>45</v>
      </c>
      <c r="B35" s="146" t="s">
        <v>46</v>
      </c>
      <c r="C35" s="146" t="s">
        <v>47</v>
      </c>
      <c r="D35" s="146"/>
      <c r="E35" s="146"/>
      <c r="F35" s="146" t="s">
        <v>48</v>
      </c>
      <c r="G35" s="146" t="s">
        <v>49</v>
      </c>
      <c r="H35" s="146"/>
      <c r="I35" s="146"/>
      <c r="J35" s="146" t="s">
        <v>50</v>
      </c>
      <c r="K35" s="146"/>
      <c r="L35" s="146"/>
      <c r="M35" s="146" t="s">
        <v>51</v>
      </c>
      <c r="N35" s="146" t="s">
        <v>52</v>
      </c>
    </row>
    <row r="36" spans="1:163" customFormat="1" ht="11.25" customHeight="1" x14ac:dyDescent="0.25">
      <c r="A36" s="145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</row>
    <row r="37" spans="1:163" customFormat="1" ht="34.5" customHeight="1" x14ac:dyDescent="0.25">
      <c r="A37" s="145"/>
      <c r="B37" s="146"/>
      <c r="C37" s="146"/>
      <c r="D37" s="146"/>
      <c r="E37" s="146"/>
      <c r="F37" s="146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46"/>
      <c r="N37" s="146"/>
    </row>
    <row r="38" spans="1:163" customFormat="1" ht="15" x14ac:dyDescent="0.25">
      <c r="A38" s="45">
        <v>1</v>
      </c>
      <c r="B38" s="46">
        <v>2</v>
      </c>
      <c r="C38" s="147">
        <v>3</v>
      </c>
      <c r="D38" s="147"/>
      <c r="E38" s="147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48" t="s">
        <v>57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0"/>
      <c r="EZ39" s="48" t="s">
        <v>57</v>
      </c>
    </row>
    <row r="40" spans="1:163" customFormat="1" ht="15" x14ac:dyDescent="0.25">
      <c r="A40" s="151" t="s">
        <v>58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3"/>
      <c r="EZ40" s="48"/>
      <c r="FA40" s="49" t="s">
        <v>58</v>
      </c>
    </row>
    <row r="41" spans="1:163" customFormat="1" ht="78.75" x14ac:dyDescent="0.25">
      <c r="A41" s="50" t="s">
        <v>59</v>
      </c>
      <c r="B41" s="51" t="s">
        <v>60</v>
      </c>
      <c r="C41" s="154" t="s">
        <v>61</v>
      </c>
      <c r="D41" s="154"/>
      <c r="E41" s="154"/>
      <c r="F41" s="52" t="s">
        <v>62</v>
      </c>
      <c r="G41" s="53">
        <v>0.38900000000000001</v>
      </c>
      <c r="H41" s="54">
        <v>1</v>
      </c>
      <c r="I41" s="55">
        <v>0.38900000000000001</v>
      </c>
      <c r="J41" s="56"/>
      <c r="K41" s="53"/>
      <c r="L41" s="56"/>
      <c r="M41" s="53"/>
      <c r="N41" s="57"/>
      <c r="EZ41" s="48"/>
      <c r="FA41" s="49"/>
      <c r="FB41" s="58" t="s">
        <v>61</v>
      </c>
      <c r="FC41" s="58" t="s">
        <v>4</v>
      </c>
      <c r="FD41" s="58" t="s">
        <v>4</v>
      </c>
    </row>
    <row r="42" spans="1:163" customFormat="1" ht="15" x14ac:dyDescent="0.25">
      <c r="A42" s="59"/>
      <c r="B42" s="60"/>
      <c r="C42" s="155" t="s">
        <v>63</v>
      </c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6"/>
      <c r="EZ42" s="48"/>
      <c r="FA42" s="49"/>
      <c r="FB42" s="58"/>
      <c r="FC42" s="58"/>
      <c r="FD42" s="58"/>
      <c r="FE42" s="4" t="s">
        <v>63</v>
      </c>
    </row>
    <row r="43" spans="1:163" customFormat="1" ht="67.5" x14ac:dyDescent="0.25">
      <c r="A43" s="61"/>
      <c r="B43" s="62" t="s">
        <v>64</v>
      </c>
      <c r="C43" s="157" t="s">
        <v>65</v>
      </c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EZ43" s="48"/>
      <c r="FA43" s="49"/>
      <c r="FB43" s="58"/>
      <c r="FC43" s="58"/>
      <c r="FD43" s="58"/>
      <c r="FF43" s="4" t="s">
        <v>65</v>
      </c>
    </row>
    <row r="44" spans="1:163" customFormat="1" ht="67.5" x14ac:dyDescent="0.25">
      <c r="A44" s="61"/>
      <c r="B44" s="62" t="s">
        <v>66</v>
      </c>
      <c r="C44" s="157" t="s">
        <v>67</v>
      </c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8"/>
      <c r="EZ44" s="48"/>
      <c r="FA44" s="49"/>
      <c r="FB44" s="58"/>
      <c r="FC44" s="58"/>
      <c r="FD44" s="58"/>
      <c r="FF44" s="4" t="s">
        <v>67</v>
      </c>
    </row>
    <row r="45" spans="1:163" customFormat="1" ht="22.5" x14ac:dyDescent="0.25">
      <c r="A45" s="61"/>
      <c r="B45" s="62" t="s">
        <v>68</v>
      </c>
      <c r="C45" s="157" t="s">
        <v>69</v>
      </c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8"/>
      <c r="EZ45" s="48"/>
      <c r="FA45" s="49"/>
      <c r="FB45" s="58"/>
      <c r="FC45" s="58"/>
      <c r="FD45" s="58"/>
      <c r="FF45" s="4" t="s">
        <v>69</v>
      </c>
    </row>
    <row r="46" spans="1:163" customFormat="1" ht="33.75" x14ac:dyDescent="0.25">
      <c r="A46" s="61"/>
      <c r="B46" s="62" t="s">
        <v>70</v>
      </c>
      <c r="C46" s="157" t="s">
        <v>71</v>
      </c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8"/>
      <c r="EZ46" s="48"/>
      <c r="FA46" s="49"/>
      <c r="FB46" s="58"/>
      <c r="FC46" s="58"/>
      <c r="FD46" s="58"/>
      <c r="FF46" s="4" t="s">
        <v>71</v>
      </c>
    </row>
    <row r="47" spans="1:163" customFormat="1" ht="15" x14ac:dyDescent="0.25">
      <c r="A47" s="63"/>
      <c r="B47" s="62" t="s">
        <v>59</v>
      </c>
      <c r="C47" s="155" t="s">
        <v>72</v>
      </c>
      <c r="D47" s="155"/>
      <c r="E47" s="155"/>
      <c r="F47" s="64"/>
      <c r="G47" s="65"/>
      <c r="H47" s="65"/>
      <c r="I47" s="65"/>
      <c r="J47" s="66">
        <v>394.55</v>
      </c>
      <c r="K47" s="67">
        <v>1.2075</v>
      </c>
      <c r="L47" s="66">
        <v>185.33</v>
      </c>
      <c r="M47" s="68">
        <v>52.21</v>
      </c>
      <c r="N47" s="69">
        <v>9676.08</v>
      </c>
      <c r="EZ47" s="48"/>
      <c r="FA47" s="49"/>
      <c r="FB47" s="58"/>
      <c r="FC47" s="58"/>
      <c r="FD47" s="58"/>
      <c r="FG47" s="4" t="s">
        <v>72</v>
      </c>
    </row>
    <row r="48" spans="1:163" customFormat="1" ht="15" x14ac:dyDescent="0.25">
      <c r="A48" s="63"/>
      <c r="B48" s="62" t="s">
        <v>73</v>
      </c>
      <c r="C48" s="155" t="s">
        <v>74</v>
      </c>
      <c r="D48" s="155"/>
      <c r="E48" s="155"/>
      <c r="F48" s="64"/>
      <c r="G48" s="65"/>
      <c r="H48" s="65"/>
      <c r="I48" s="65"/>
      <c r="J48" s="70">
        <v>70131</v>
      </c>
      <c r="K48" s="71">
        <v>0</v>
      </c>
      <c r="L48" s="66">
        <v>0</v>
      </c>
      <c r="M48" s="72">
        <v>9.5</v>
      </c>
      <c r="N48" s="73"/>
      <c r="EZ48" s="48"/>
      <c r="FA48" s="49"/>
      <c r="FB48" s="58"/>
      <c r="FC48" s="58"/>
      <c r="FD48" s="58"/>
      <c r="FG48" s="4" t="s">
        <v>74</v>
      </c>
    </row>
    <row r="49" spans="1:166" customFormat="1" ht="15" x14ac:dyDescent="0.25">
      <c r="A49" s="74"/>
      <c r="B49" s="62"/>
      <c r="C49" s="155" t="s">
        <v>75</v>
      </c>
      <c r="D49" s="155"/>
      <c r="E49" s="155"/>
      <c r="F49" s="64" t="s">
        <v>76</v>
      </c>
      <c r="G49" s="72">
        <v>43.5</v>
      </c>
      <c r="H49" s="67">
        <v>1.2075</v>
      </c>
      <c r="I49" s="75">
        <v>20.432711300000001</v>
      </c>
      <c r="J49" s="9"/>
      <c r="K49" s="65"/>
      <c r="L49" s="9"/>
      <c r="M49" s="65"/>
      <c r="N49" s="73"/>
      <c r="EZ49" s="48"/>
      <c r="FA49" s="49"/>
      <c r="FB49" s="58"/>
      <c r="FC49" s="58"/>
      <c r="FD49" s="58"/>
      <c r="FH49" s="4" t="s">
        <v>75</v>
      </c>
    </row>
    <row r="50" spans="1:166" customFormat="1" ht="15" x14ac:dyDescent="0.25">
      <c r="A50" s="59"/>
      <c r="B50" s="62"/>
      <c r="C50" s="159" t="s">
        <v>77</v>
      </c>
      <c r="D50" s="159"/>
      <c r="E50" s="159"/>
      <c r="F50" s="76"/>
      <c r="G50" s="77"/>
      <c r="H50" s="77"/>
      <c r="I50" s="77"/>
      <c r="J50" s="78">
        <v>70525.55</v>
      </c>
      <c r="K50" s="77"/>
      <c r="L50" s="79">
        <v>185.33</v>
      </c>
      <c r="M50" s="77"/>
      <c r="N50" s="80">
        <v>9676.08</v>
      </c>
      <c r="EZ50" s="48"/>
      <c r="FA50" s="49"/>
      <c r="FB50" s="58"/>
      <c r="FC50" s="58"/>
      <c r="FD50" s="58"/>
      <c r="FI50" s="4" t="s">
        <v>77</v>
      </c>
    </row>
    <row r="51" spans="1:166" customFormat="1" ht="15" x14ac:dyDescent="0.25">
      <c r="A51" s="74"/>
      <c r="B51" s="62"/>
      <c r="C51" s="155" t="s">
        <v>78</v>
      </c>
      <c r="D51" s="155"/>
      <c r="E51" s="155"/>
      <c r="F51" s="64"/>
      <c r="G51" s="65"/>
      <c r="H51" s="65"/>
      <c r="I51" s="65"/>
      <c r="J51" s="9"/>
      <c r="K51" s="65"/>
      <c r="L51" s="66">
        <v>185.33</v>
      </c>
      <c r="M51" s="65"/>
      <c r="N51" s="69">
        <v>9676.08</v>
      </c>
      <c r="EZ51" s="48"/>
      <c r="FA51" s="49"/>
      <c r="FB51" s="58"/>
      <c r="FC51" s="58"/>
      <c r="FD51" s="58"/>
      <c r="FH51" s="4" t="s">
        <v>78</v>
      </c>
    </row>
    <row r="52" spans="1:166" customFormat="1" ht="15" x14ac:dyDescent="0.25">
      <c r="A52" s="74"/>
      <c r="B52" s="62" t="s">
        <v>79</v>
      </c>
      <c r="C52" s="155" t="s">
        <v>80</v>
      </c>
      <c r="D52" s="155"/>
      <c r="E52" s="155"/>
      <c r="F52" s="64" t="s">
        <v>81</v>
      </c>
      <c r="G52" s="71">
        <v>108</v>
      </c>
      <c r="H52" s="65"/>
      <c r="I52" s="71">
        <v>108</v>
      </c>
      <c r="J52" s="9"/>
      <c r="K52" s="65"/>
      <c r="L52" s="66">
        <v>200.16</v>
      </c>
      <c r="M52" s="65"/>
      <c r="N52" s="69">
        <v>10450.17</v>
      </c>
      <c r="EZ52" s="48"/>
      <c r="FA52" s="49"/>
      <c r="FB52" s="58"/>
      <c r="FC52" s="58"/>
      <c r="FD52" s="58"/>
      <c r="FH52" s="4" t="s">
        <v>80</v>
      </c>
    </row>
    <row r="53" spans="1:166" customFormat="1" ht="22.5" x14ac:dyDescent="0.25">
      <c r="A53" s="74"/>
      <c r="B53" s="62" t="s">
        <v>82</v>
      </c>
      <c r="C53" s="155" t="s">
        <v>83</v>
      </c>
      <c r="D53" s="155"/>
      <c r="E53" s="155"/>
      <c r="F53" s="64" t="s">
        <v>81</v>
      </c>
      <c r="G53" s="71">
        <v>55</v>
      </c>
      <c r="H53" s="68">
        <v>0.85</v>
      </c>
      <c r="I53" s="68">
        <v>46.75</v>
      </c>
      <c r="J53" s="9"/>
      <c r="K53" s="65"/>
      <c r="L53" s="66">
        <v>86.64</v>
      </c>
      <c r="M53" s="65"/>
      <c r="N53" s="69">
        <v>4523.57</v>
      </c>
      <c r="EZ53" s="48"/>
      <c r="FA53" s="49"/>
      <c r="FB53" s="58"/>
      <c r="FC53" s="58"/>
      <c r="FD53" s="58"/>
      <c r="FH53" s="4" t="s">
        <v>83</v>
      </c>
    </row>
    <row r="54" spans="1:166" customFormat="1" ht="15" x14ac:dyDescent="0.25">
      <c r="A54" s="81"/>
      <c r="B54" s="82"/>
      <c r="C54" s="154" t="s">
        <v>84</v>
      </c>
      <c r="D54" s="154"/>
      <c r="E54" s="154"/>
      <c r="F54" s="52"/>
      <c r="G54" s="53"/>
      <c r="H54" s="53"/>
      <c r="I54" s="53"/>
      <c r="J54" s="56"/>
      <c r="K54" s="53"/>
      <c r="L54" s="83">
        <v>472.13</v>
      </c>
      <c r="M54" s="77"/>
      <c r="N54" s="84">
        <v>24649.82</v>
      </c>
      <c r="EZ54" s="48"/>
      <c r="FA54" s="49"/>
      <c r="FB54" s="58"/>
      <c r="FC54" s="58"/>
      <c r="FD54" s="58"/>
      <c r="FJ54" s="58" t="s">
        <v>84</v>
      </c>
    </row>
    <row r="55" spans="1:166" customFormat="1" ht="67.5" x14ac:dyDescent="0.25">
      <c r="A55" s="50" t="s">
        <v>85</v>
      </c>
      <c r="B55" s="51" t="s">
        <v>60</v>
      </c>
      <c r="C55" s="154" t="s">
        <v>86</v>
      </c>
      <c r="D55" s="154"/>
      <c r="E55" s="154"/>
      <c r="F55" s="52" t="s">
        <v>62</v>
      </c>
      <c r="G55" s="53">
        <v>0.75</v>
      </c>
      <c r="H55" s="54">
        <v>1</v>
      </c>
      <c r="I55" s="85">
        <v>0.75</v>
      </c>
      <c r="J55" s="56"/>
      <c r="K55" s="53"/>
      <c r="L55" s="56"/>
      <c r="M55" s="53"/>
      <c r="N55" s="57"/>
      <c r="EZ55" s="48"/>
      <c r="FA55" s="49"/>
      <c r="FB55" s="58" t="s">
        <v>86</v>
      </c>
      <c r="FC55" s="58" t="s">
        <v>4</v>
      </c>
      <c r="FD55" s="58" t="s">
        <v>4</v>
      </c>
      <c r="FJ55" s="58"/>
    </row>
    <row r="56" spans="1:166" customFormat="1" ht="15" x14ac:dyDescent="0.25">
      <c r="A56" s="59"/>
      <c r="B56" s="60"/>
      <c r="C56" s="155" t="s">
        <v>87</v>
      </c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6"/>
      <c r="EZ56" s="48"/>
      <c r="FA56" s="49"/>
      <c r="FB56" s="58"/>
      <c r="FC56" s="58"/>
      <c r="FD56" s="58"/>
      <c r="FE56" s="4" t="s">
        <v>87</v>
      </c>
      <c r="FJ56" s="58"/>
    </row>
    <row r="57" spans="1:166" customFormat="1" ht="67.5" x14ac:dyDescent="0.25">
      <c r="A57" s="61"/>
      <c r="B57" s="62" t="s">
        <v>64</v>
      </c>
      <c r="C57" s="157" t="s">
        <v>65</v>
      </c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8"/>
      <c r="EZ57" s="48"/>
      <c r="FA57" s="49"/>
      <c r="FB57" s="58"/>
      <c r="FC57" s="58"/>
      <c r="FD57" s="58"/>
      <c r="FF57" s="4" t="s">
        <v>65</v>
      </c>
      <c r="FJ57" s="58"/>
    </row>
    <row r="58" spans="1:166" customFormat="1" ht="67.5" x14ac:dyDescent="0.25">
      <c r="A58" s="61"/>
      <c r="B58" s="62" t="s">
        <v>66</v>
      </c>
      <c r="C58" s="157" t="s">
        <v>67</v>
      </c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  <c r="EZ58" s="48"/>
      <c r="FA58" s="49"/>
      <c r="FB58" s="58"/>
      <c r="FC58" s="58"/>
      <c r="FD58" s="58"/>
      <c r="FF58" s="4" t="s">
        <v>67</v>
      </c>
      <c r="FJ58" s="58"/>
    </row>
    <row r="59" spans="1:166" customFormat="1" ht="22.5" x14ac:dyDescent="0.25">
      <c r="A59" s="61"/>
      <c r="B59" s="62" t="s">
        <v>68</v>
      </c>
      <c r="C59" s="157" t="s">
        <v>69</v>
      </c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8"/>
      <c r="EZ59" s="48"/>
      <c r="FA59" s="49"/>
      <c r="FB59" s="58"/>
      <c r="FC59" s="58"/>
      <c r="FD59" s="58"/>
      <c r="FF59" s="4" t="s">
        <v>69</v>
      </c>
      <c r="FJ59" s="58"/>
    </row>
    <row r="60" spans="1:166" customFormat="1" ht="33.75" x14ac:dyDescent="0.25">
      <c r="A60" s="61"/>
      <c r="B60" s="62" t="s">
        <v>70</v>
      </c>
      <c r="C60" s="157" t="s">
        <v>71</v>
      </c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8"/>
      <c r="EZ60" s="48"/>
      <c r="FA60" s="49"/>
      <c r="FB60" s="58"/>
      <c r="FC60" s="58"/>
      <c r="FD60" s="58"/>
      <c r="FF60" s="4" t="s">
        <v>71</v>
      </c>
      <c r="FJ60" s="58"/>
    </row>
    <row r="61" spans="1:166" customFormat="1" ht="15" x14ac:dyDescent="0.25">
      <c r="A61" s="63"/>
      <c r="B61" s="62" t="s">
        <v>59</v>
      </c>
      <c r="C61" s="155" t="s">
        <v>72</v>
      </c>
      <c r="D61" s="155"/>
      <c r="E61" s="155"/>
      <c r="F61" s="64"/>
      <c r="G61" s="65"/>
      <c r="H61" s="65"/>
      <c r="I61" s="65"/>
      <c r="J61" s="66">
        <v>394.55</v>
      </c>
      <c r="K61" s="67">
        <v>1.2075</v>
      </c>
      <c r="L61" s="66">
        <v>357.31</v>
      </c>
      <c r="M61" s="68">
        <v>52.21</v>
      </c>
      <c r="N61" s="69">
        <v>18655.16</v>
      </c>
      <c r="EZ61" s="48"/>
      <c r="FA61" s="49"/>
      <c r="FB61" s="58"/>
      <c r="FC61" s="58"/>
      <c r="FD61" s="58"/>
      <c r="FG61" s="4" t="s">
        <v>72</v>
      </c>
      <c r="FJ61" s="58"/>
    </row>
    <row r="62" spans="1:166" customFormat="1" ht="15" x14ac:dyDescent="0.25">
      <c r="A62" s="63"/>
      <c r="B62" s="62" t="s">
        <v>73</v>
      </c>
      <c r="C62" s="155" t="s">
        <v>74</v>
      </c>
      <c r="D62" s="155"/>
      <c r="E62" s="155"/>
      <c r="F62" s="64"/>
      <c r="G62" s="65"/>
      <c r="H62" s="65"/>
      <c r="I62" s="65"/>
      <c r="J62" s="70">
        <v>70131</v>
      </c>
      <c r="K62" s="71">
        <v>0</v>
      </c>
      <c r="L62" s="66">
        <v>0</v>
      </c>
      <c r="M62" s="72">
        <v>9.5</v>
      </c>
      <c r="N62" s="73"/>
      <c r="EZ62" s="48"/>
      <c r="FA62" s="49"/>
      <c r="FB62" s="58"/>
      <c r="FC62" s="58"/>
      <c r="FD62" s="58"/>
      <c r="FG62" s="4" t="s">
        <v>74</v>
      </c>
      <c r="FJ62" s="58"/>
    </row>
    <row r="63" spans="1:166" customFormat="1" ht="15" x14ac:dyDescent="0.25">
      <c r="A63" s="74"/>
      <c r="B63" s="62"/>
      <c r="C63" s="155" t="s">
        <v>75</v>
      </c>
      <c r="D63" s="155"/>
      <c r="E63" s="155"/>
      <c r="F63" s="64" t="s">
        <v>76</v>
      </c>
      <c r="G63" s="72">
        <v>43.5</v>
      </c>
      <c r="H63" s="67">
        <v>1.2075</v>
      </c>
      <c r="I63" s="75">
        <v>39.394687500000003</v>
      </c>
      <c r="J63" s="9"/>
      <c r="K63" s="65"/>
      <c r="L63" s="9"/>
      <c r="M63" s="65"/>
      <c r="N63" s="73"/>
      <c r="EZ63" s="48"/>
      <c r="FA63" s="49"/>
      <c r="FB63" s="58"/>
      <c r="FC63" s="58"/>
      <c r="FD63" s="58"/>
      <c r="FH63" s="4" t="s">
        <v>75</v>
      </c>
      <c r="FJ63" s="58"/>
    </row>
    <row r="64" spans="1:166" customFormat="1" ht="15" x14ac:dyDescent="0.25">
      <c r="A64" s="59"/>
      <c r="B64" s="62"/>
      <c r="C64" s="159" t="s">
        <v>77</v>
      </c>
      <c r="D64" s="159"/>
      <c r="E64" s="159"/>
      <c r="F64" s="76"/>
      <c r="G64" s="77"/>
      <c r="H64" s="77"/>
      <c r="I64" s="77"/>
      <c r="J64" s="78">
        <v>70525.55</v>
      </c>
      <c r="K64" s="77"/>
      <c r="L64" s="79">
        <v>357.31</v>
      </c>
      <c r="M64" s="77"/>
      <c r="N64" s="80">
        <v>18655.16</v>
      </c>
      <c r="EZ64" s="48"/>
      <c r="FA64" s="49"/>
      <c r="FB64" s="58"/>
      <c r="FC64" s="58"/>
      <c r="FD64" s="58"/>
      <c r="FI64" s="4" t="s">
        <v>77</v>
      </c>
      <c r="FJ64" s="58"/>
    </row>
    <row r="65" spans="1:166" customFormat="1" ht="15" x14ac:dyDescent="0.25">
      <c r="A65" s="74"/>
      <c r="B65" s="62"/>
      <c r="C65" s="155" t="s">
        <v>78</v>
      </c>
      <c r="D65" s="155"/>
      <c r="E65" s="155"/>
      <c r="F65" s="64"/>
      <c r="G65" s="65"/>
      <c r="H65" s="65"/>
      <c r="I65" s="65"/>
      <c r="J65" s="9"/>
      <c r="K65" s="65"/>
      <c r="L65" s="66">
        <v>357.31</v>
      </c>
      <c r="M65" s="65"/>
      <c r="N65" s="69">
        <v>18655.16</v>
      </c>
      <c r="EZ65" s="48"/>
      <c r="FA65" s="49"/>
      <c r="FB65" s="58"/>
      <c r="FC65" s="58"/>
      <c r="FD65" s="58"/>
      <c r="FH65" s="4" t="s">
        <v>78</v>
      </c>
      <c r="FJ65" s="58"/>
    </row>
    <row r="66" spans="1:166" customFormat="1" ht="15" x14ac:dyDescent="0.25">
      <c r="A66" s="74"/>
      <c r="B66" s="62" t="s">
        <v>79</v>
      </c>
      <c r="C66" s="155" t="s">
        <v>80</v>
      </c>
      <c r="D66" s="155"/>
      <c r="E66" s="155"/>
      <c r="F66" s="64" t="s">
        <v>81</v>
      </c>
      <c r="G66" s="71">
        <v>108</v>
      </c>
      <c r="H66" s="65"/>
      <c r="I66" s="71">
        <v>108</v>
      </c>
      <c r="J66" s="9"/>
      <c r="K66" s="65"/>
      <c r="L66" s="66">
        <v>385.89</v>
      </c>
      <c r="M66" s="65"/>
      <c r="N66" s="69">
        <v>20147.57</v>
      </c>
      <c r="EZ66" s="48"/>
      <c r="FA66" s="49"/>
      <c r="FB66" s="58"/>
      <c r="FC66" s="58"/>
      <c r="FD66" s="58"/>
      <c r="FH66" s="4" t="s">
        <v>80</v>
      </c>
      <c r="FJ66" s="58"/>
    </row>
    <row r="67" spans="1:166" customFormat="1" ht="22.5" x14ac:dyDescent="0.25">
      <c r="A67" s="74"/>
      <c r="B67" s="62" t="s">
        <v>82</v>
      </c>
      <c r="C67" s="155" t="s">
        <v>83</v>
      </c>
      <c r="D67" s="155"/>
      <c r="E67" s="155"/>
      <c r="F67" s="64" t="s">
        <v>81</v>
      </c>
      <c r="G67" s="71">
        <v>55</v>
      </c>
      <c r="H67" s="68">
        <v>0.85</v>
      </c>
      <c r="I67" s="68">
        <v>46.75</v>
      </c>
      <c r="J67" s="9"/>
      <c r="K67" s="65"/>
      <c r="L67" s="66">
        <v>167.04</v>
      </c>
      <c r="M67" s="65"/>
      <c r="N67" s="69">
        <v>8721.2900000000009</v>
      </c>
      <c r="EZ67" s="48"/>
      <c r="FA67" s="49"/>
      <c r="FB67" s="58"/>
      <c r="FC67" s="58"/>
      <c r="FD67" s="58"/>
      <c r="FH67" s="4" t="s">
        <v>83</v>
      </c>
      <c r="FJ67" s="58"/>
    </row>
    <row r="68" spans="1:166" customFormat="1" ht="15" x14ac:dyDescent="0.25">
      <c r="A68" s="81"/>
      <c r="B68" s="82"/>
      <c r="C68" s="154" t="s">
        <v>84</v>
      </c>
      <c r="D68" s="154"/>
      <c r="E68" s="154"/>
      <c r="F68" s="52"/>
      <c r="G68" s="53"/>
      <c r="H68" s="53"/>
      <c r="I68" s="53"/>
      <c r="J68" s="56"/>
      <c r="K68" s="53"/>
      <c r="L68" s="83">
        <v>910.24</v>
      </c>
      <c r="M68" s="77"/>
      <c r="N68" s="84">
        <v>47524.02</v>
      </c>
      <c r="EZ68" s="48"/>
      <c r="FA68" s="49"/>
      <c r="FB68" s="58"/>
      <c r="FC68" s="58"/>
      <c r="FD68" s="58"/>
      <c r="FJ68" s="58" t="s">
        <v>84</v>
      </c>
    </row>
    <row r="69" spans="1:166" customFormat="1" ht="56.25" x14ac:dyDescent="0.25">
      <c r="A69" s="50" t="s">
        <v>88</v>
      </c>
      <c r="B69" s="51" t="s">
        <v>89</v>
      </c>
      <c r="C69" s="154" t="s">
        <v>90</v>
      </c>
      <c r="D69" s="154"/>
      <c r="E69" s="154"/>
      <c r="F69" s="52" t="s">
        <v>62</v>
      </c>
      <c r="G69" s="53">
        <v>6.8650000000000002</v>
      </c>
      <c r="H69" s="54">
        <v>1</v>
      </c>
      <c r="I69" s="55">
        <v>6.8650000000000002</v>
      </c>
      <c r="J69" s="56"/>
      <c r="K69" s="53"/>
      <c r="L69" s="56"/>
      <c r="M69" s="53"/>
      <c r="N69" s="57"/>
      <c r="EZ69" s="48"/>
      <c r="FA69" s="49"/>
      <c r="FB69" s="58" t="s">
        <v>90</v>
      </c>
      <c r="FC69" s="58" t="s">
        <v>4</v>
      </c>
      <c r="FD69" s="58" t="s">
        <v>4</v>
      </c>
      <c r="FJ69" s="58"/>
    </row>
    <row r="70" spans="1:166" customFormat="1" ht="15" x14ac:dyDescent="0.25">
      <c r="A70" s="59"/>
      <c r="B70" s="60"/>
      <c r="C70" s="155" t="s">
        <v>91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6"/>
      <c r="EZ70" s="48"/>
      <c r="FA70" s="49"/>
      <c r="FB70" s="58"/>
      <c r="FC70" s="58"/>
      <c r="FD70" s="58"/>
      <c r="FE70" s="4" t="s">
        <v>91</v>
      </c>
      <c r="FJ70" s="58"/>
    </row>
    <row r="71" spans="1:166" customFormat="1" ht="67.5" x14ac:dyDescent="0.25">
      <c r="A71" s="61"/>
      <c r="B71" s="62" t="s">
        <v>64</v>
      </c>
      <c r="C71" s="157" t="s">
        <v>65</v>
      </c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8"/>
      <c r="EZ71" s="48"/>
      <c r="FA71" s="49"/>
      <c r="FB71" s="58"/>
      <c r="FC71" s="58"/>
      <c r="FD71" s="58"/>
      <c r="FF71" s="4" t="s">
        <v>65</v>
      </c>
      <c r="FJ71" s="58"/>
    </row>
    <row r="72" spans="1:166" customFormat="1" ht="67.5" x14ac:dyDescent="0.25">
      <c r="A72" s="61"/>
      <c r="B72" s="62" t="s">
        <v>66</v>
      </c>
      <c r="C72" s="157" t="s">
        <v>67</v>
      </c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8"/>
      <c r="EZ72" s="48"/>
      <c r="FA72" s="49"/>
      <c r="FB72" s="58"/>
      <c r="FC72" s="58"/>
      <c r="FD72" s="58"/>
      <c r="FF72" s="4" t="s">
        <v>67</v>
      </c>
      <c r="FJ72" s="58"/>
    </row>
    <row r="73" spans="1:166" customFormat="1" ht="15" x14ac:dyDescent="0.25">
      <c r="A73" s="63"/>
      <c r="B73" s="62" t="s">
        <v>59</v>
      </c>
      <c r="C73" s="155" t="s">
        <v>72</v>
      </c>
      <c r="D73" s="155"/>
      <c r="E73" s="155"/>
      <c r="F73" s="64"/>
      <c r="G73" s="65"/>
      <c r="H73" s="65"/>
      <c r="I73" s="65"/>
      <c r="J73" s="66">
        <v>517.85</v>
      </c>
      <c r="K73" s="72">
        <v>1.5</v>
      </c>
      <c r="L73" s="70">
        <v>5332.56</v>
      </c>
      <c r="M73" s="68">
        <v>52.21</v>
      </c>
      <c r="N73" s="69">
        <v>278412.96000000002</v>
      </c>
      <c r="EZ73" s="48"/>
      <c r="FA73" s="49"/>
      <c r="FB73" s="58"/>
      <c r="FC73" s="58"/>
      <c r="FD73" s="58"/>
      <c r="FG73" s="4" t="s">
        <v>72</v>
      </c>
      <c r="FJ73" s="58"/>
    </row>
    <row r="74" spans="1:166" customFormat="1" ht="15" x14ac:dyDescent="0.25">
      <c r="A74" s="63"/>
      <c r="B74" s="62" t="s">
        <v>85</v>
      </c>
      <c r="C74" s="155" t="s">
        <v>92</v>
      </c>
      <c r="D74" s="155"/>
      <c r="E74" s="155"/>
      <c r="F74" s="64"/>
      <c r="G74" s="65"/>
      <c r="H74" s="65"/>
      <c r="I74" s="65"/>
      <c r="J74" s="66">
        <v>120.04</v>
      </c>
      <c r="K74" s="72">
        <v>1.5</v>
      </c>
      <c r="L74" s="70">
        <v>1236.1099999999999</v>
      </c>
      <c r="M74" s="68">
        <v>15.71</v>
      </c>
      <c r="N74" s="69">
        <v>19419.29</v>
      </c>
      <c r="EZ74" s="48"/>
      <c r="FA74" s="49"/>
      <c r="FB74" s="58"/>
      <c r="FC74" s="58"/>
      <c r="FD74" s="58"/>
      <c r="FG74" s="4" t="s">
        <v>92</v>
      </c>
      <c r="FJ74" s="58"/>
    </row>
    <row r="75" spans="1:166" customFormat="1" ht="15" x14ac:dyDescent="0.25">
      <c r="A75" s="63"/>
      <c r="B75" s="62" t="s">
        <v>88</v>
      </c>
      <c r="C75" s="155" t="s">
        <v>93</v>
      </c>
      <c r="D75" s="155"/>
      <c r="E75" s="155"/>
      <c r="F75" s="64"/>
      <c r="G75" s="65"/>
      <c r="H75" s="65"/>
      <c r="I75" s="65"/>
      <c r="J75" s="66">
        <v>51.84</v>
      </c>
      <c r="K75" s="72">
        <v>1.5</v>
      </c>
      <c r="L75" s="66">
        <v>533.82000000000005</v>
      </c>
      <c r="M75" s="68">
        <v>52.21</v>
      </c>
      <c r="N75" s="69">
        <v>27870.74</v>
      </c>
      <c r="EZ75" s="48"/>
      <c r="FA75" s="49"/>
      <c r="FB75" s="58"/>
      <c r="FC75" s="58"/>
      <c r="FD75" s="58"/>
      <c r="FG75" s="4" t="s">
        <v>93</v>
      </c>
      <c r="FJ75" s="58"/>
    </row>
    <row r="76" spans="1:166" customFormat="1" ht="15" x14ac:dyDescent="0.25">
      <c r="A76" s="74"/>
      <c r="B76" s="62"/>
      <c r="C76" s="155" t="s">
        <v>75</v>
      </c>
      <c r="D76" s="155"/>
      <c r="E76" s="155"/>
      <c r="F76" s="64" t="s">
        <v>76</v>
      </c>
      <c r="G76" s="72">
        <v>65.8</v>
      </c>
      <c r="H76" s="72">
        <v>1.5</v>
      </c>
      <c r="I76" s="67">
        <v>677.57550000000003</v>
      </c>
      <c r="J76" s="9"/>
      <c r="K76" s="65"/>
      <c r="L76" s="9"/>
      <c r="M76" s="65"/>
      <c r="N76" s="73"/>
      <c r="EZ76" s="48"/>
      <c r="FA76" s="49"/>
      <c r="FB76" s="58"/>
      <c r="FC76" s="58"/>
      <c r="FD76" s="58"/>
      <c r="FH76" s="4" t="s">
        <v>75</v>
      </c>
      <c r="FJ76" s="58"/>
    </row>
    <row r="77" spans="1:166" customFormat="1" ht="15" x14ac:dyDescent="0.25">
      <c r="A77" s="74"/>
      <c r="B77" s="62"/>
      <c r="C77" s="155" t="s">
        <v>94</v>
      </c>
      <c r="D77" s="155"/>
      <c r="E77" s="155"/>
      <c r="F77" s="64" t="s">
        <v>76</v>
      </c>
      <c r="G77" s="68">
        <v>3.84</v>
      </c>
      <c r="H77" s="72">
        <v>1.5</v>
      </c>
      <c r="I77" s="67">
        <v>39.542400000000001</v>
      </c>
      <c r="J77" s="9"/>
      <c r="K77" s="65"/>
      <c r="L77" s="9"/>
      <c r="M77" s="65"/>
      <c r="N77" s="73"/>
      <c r="EZ77" s="48"/>
      <c r="FA77" s="49"/>
      <c r="FB77" s="58"/>
      <c r="FC77" s="58"/>
      <c r="FD77" s="58"/>
      <c r="FH77" s="4" t="s">
        <v>94</v>
      </c>
      <c r="FJ77" s="58"/>
    </row>
    <row r="78" spans="1:166" customFormat="1" ht="15" x14ac:dyDescent="0.25">
      <c r="A78" s="59"/>
      <c r="B78" s="62"/>
      <c r="C78" s="159" t="s">
        <v>77</v>
      </c>
      <c r="D78" s="159"/>
      <c r="E78" s="159"/>
      <c r="F78" s="76"/>
      <c r="G78" s="77"/>
      <c r="H78" s="77"/>
      <c r="I78" s="77"/>
      <c r="J78" s="79">
        <v>637.89</v>
      </c>
      <c r="K78" s="77"/>
      <c r="L78" s="78">
        <v>6568.67</v>
      </c>
      <c r="M78" s="77"/>
      <c r="N78" s="80">
        <v>297832.25</v>
      </c>
      <c r="EZ78" s="48"/>
      <c r="FA78" s="49"/>
      <c r="FB78" s="58"/>
      <c r="FC78" s="58"/>
      <c r="FD78" s="58"/>
      <c r="FI78" s="4" t="s">
        <v>77</v>
      </c>
      <c r="FJ78" s="58"/>
    </row>
    <row r="79" spans="1:166" customFormat="1" ht="15" x14ac:dyDescent="0.25">
      <c r="A79" s="74"/>
      <c r="B79" s="62"/>
      <c r="C79" s="155" t="s">
        <v>78</v>
      </c>
      <c r="D79" s="155"/>
      <c r="E79" s="155"/>
      <c r="F79" s="64"/>
      <c r="G79" s="65"/>
      <c r="H79" s="65"/>
      <c r="I79" s="65"/>
      <c r="J79" s="9"/>
      <c r="K79" s="65"/>
      <c r="L79" s="70">
        <v>5866.38</v>
      </c>
      <c r="M79" s="65"/>
      <c r="N79" s="69">
        <v>306283.7</v>
      </c>
      <c r="EZ79" s="48"/>
      <c r="FA79" s="49"/>
      <c r="FB79" s="58"/>
      <c r="FC79" s="58"/>
      <c r="FD79" s="58"/>
      <c r="FH79" s="4" t="s">
        <v>78</v>
      </c>
      <c r="FJ79" s="58"/>
    </row>
    <row r="80" spans="1:166" customFormat="1" ht="56.25" x14ac:dyDescent="0.25">
      <c r="A80" s="74"/>
      <c r="B80" s="62" t="s">
        <v>95</v>
      </c>
      <c r="C80" s="155" t="s">
        <v>96</v>
      </c>
      <c r="D80" s="155"/>
      <c r="E80" s="155"/>
      <c r="F80" s="64" t="s">
        <v>81</v>
      </c>
      <c r="G80" s="71">
        <v>91</v>
      </c>
      <c r="H80" s="65"/>
      <c r="I80" s="71">
        <v>91</v>
      </c>
      <c r="J80" s="9"/>
      <c r="K80" s="65"/>
      <c r="L80" s="70">
        <v>5338.41</v>
      </c>
      <c r="M80" s="65"/>
      <c r="N80" s="69">
        <v>278718.17</v>
      </c>
      <c r="EZ80" s="48"/>
      <c r="FA80" s="49"/>
      <c r="FB80" s="58"/>
      <c r="FC80" s="58"/>
      <c r="FD80" s="58"/>
      <c r="FH80" s="4" t="s">
        <v>96</v>
      </c>
      <c r="FJ80" s="58"/>
    </row>
    <row r="81" spans="1:166" customFormat="1" ht="56.25" x14ac:dyDescent="0.25">
      <c r="A81" s="74"/>
      <c r="B81" s="62" t="s">
        <v>97</v>
      </c>
      <c r="C81" s="155" t="s">
        <v>98</v>
      </c>
      <c r="D81" s="155"/>
      <c r="E81" s="155"/>
      <c r="F81" s="64" t="s">
        <v>81</v>
      </c>
      <c r="G81" s="71">
        <v>52</v>
      </c>
      <c r="H81" s="65"/>
      <c r="I81" s="71">
        <v>52</v>
      </c>
      <c r="J81" s="9"/>
      <c r="K81" s="65"/>
      <c r="L81" s="70">
        <v>3050.52</v>
      </c>
      <c r="M81" s="65"/>
      <c r="N81" s="69">
        <v>159267.51999999999</v>
      </c>
      <c r="EZ81" s="48"/>
      <c r="FA81" s="49"/>
      <c r="FB81" s="58"/>
      <c r="FC81" s="58"/>
      <c r="FD81" s="58"/>
      <c r="FH81" s="4" t="s">
        <v>98</v>
      </c>
      <c r="FJ81" s="58"/>
    </row>
    <row r="82" spans="1:166" customFormat="1" ht="15" x14ac:dyDescent="0.25">
      <c r="A82" s="81"/>
      <c r="B82" s="82"/>
      <c r="C82" s="154" t="s">
        <v>84</v>
      </c>
      <c r="D82" s="154"/>
      <c r="E82" s="154"/>
      <c r="F82" s="52"/>
      <c r="G82" s="53"/>
      <c r="H82" s="53"/>
      <c r="I82" s="53"/>
      <c r="J82" s="56"/>
      <c r="K82" s="53"/>
      <c r="L82" s="86">
        <v>14957.6</v>
      </c>
      <c r="M82" s="77"/>
      <c r="N82" s="84">
        <v>735817.94</v>
      </c>
      <c r="EZ82" s="48"/>
      <c r="FA82" s="49"/>
      <c r="FB82" s="58"/>
      <c r="FC82" s="58"/>
      <c r="FD82" s="58"/>
      <c r="FJ82" s="58" t="s">
        <v>84</v>
      </c>
    </row>
    <row r="83" spans="1:166" customFormat="1" ht="22.5" x14ac:dyDescent="0.25">
      <c r="A83" s="50" t="s">
        <v>73</v>
      </c>
      <c r="B83" s="51" t="s">
        <v>99</v>
      </c>
      <c r="C83" s="154" t="s">
        <v>100</v>
      </c>
      <c r="D83" s="154"/>
      <c r="E83" s="154"/>
      <c r="F83" s="52" t="s">
        <v>62</v>
      </c>
      <c r="G83" s="53">
        <v>7.9000000000000001E-2</v>
      </c>
      <c r="H83" s="54">
        <v>1</v>
      </c>
      <c r="I83" s="55">
        <v>7.9000000000000001E-2</v>
      </c>
      <c r="J83" s="56"/>
      <c r="K83" s="53"/>
      <c r="L83" s="56"/>
      <c r="M83" s="53"/>
      <c r="N83" s="57"/>
      <c r="EZ83" s="48"/>
      <c r="FA83" s="49"/>
      <c r="FB83" s="58" t="s">
        <v>100</v>
      </c>
      <c r="FC83" s="58" t="s">
        <v>4</v>
      </c>
      <c r="FD83" s="58" t="s">
        <v>4</v>
      </c>
      <c r="FJ83" s="58"/>
    </row>
    <row r="84" spans="1:166" customFormat="1" ht="15" x14ac:dyDescent="0.25">
      <c r="A84" s="59"/>
      <c r="B84" s="60"/>
      <c r="C84" s="155" t="s">
        <v>101</v>
      </c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6"/>
      <c r="EZ84" s="48"/>
      <c r="FA84" s="49"/>
      <c r="FB84" s="58"/>
      <c r="FC84" s="58"/>
      <c r="FD84" s="58"/>
      <c r="FE84" s="4" t="s">
        <v>101</v>
      </c>
      <c r="FJ84" s="58"/>
    </row>
    <row r="85" spans="1:166" customFormat="1" ht="67.5" x14ac:dyDescent="0.25">
      <c r="A85" s="61"/>
      <c r="B85" s="62" t="s">
        <v>64</v>
      </c>
      <c r="C85" s="157" t="s">
        <v>65</v>
      </c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8"/>
      <c r="EZ85" s="48"/>
      <c r="FA85" s="49"/>
      <c r="FB85" s="58"/>
      <c r="FC85" s="58"/>
      <c r="FD85" s="58"/>
      <c r="FF85" s="4" t="s">
        <v>65</v>
      </c>
      <c r="FJ85" s="58"/>
    </row>
    <row r="86" spans="1:166" customFormat="1" ht="67.5" x14ac:dyDescent="0.25">
      <c r="A86" s="61"/>
      <c r="B86" s="62" t="s">
        <v>66</v>
      </c>
      <c r="C86" s="157" t="s">
        <v>67</v>
      </c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8"/>
      <c r="EZ86" s="48"/>
      <c r="FA86" s="49"/>
      <c r="FB86" s="58"/>
      <c r="FC86" s="58"/>
      <c r="FD86" s="58"/>
      <c r="FF86" s="4" t="s">
        <v>67</v>
      </c>
      <c r="FJ86" s="58"/>
    </row>
    <row r="87" spans="1:166" customFormat="1" ht="22.5" x14ac:dyDescent="0.25">
      <c r="A87" s="61"/>
      <c r="B87" s="62" t="s">
        <v>68</v>
      </c>
      <c r="C87" s="157" t="s">
        <v>69</v>
      </c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8"/>
      <c r="EZ87" s="48"/>
      <c r="FA87" s="49"/>
      <c r="FB87" s="58"/>
      <c r="FC87" s="58"/>
      <c r="FD87" s="58"/>
      <c r="FF87" s="4" t="s">
        <v>69</v>
      </c>
      <c r="FJ87" s="58"/>
    </row>
    <row r="88" spans="1:166" customFormat="1" ht="33.75" x14ac:dyDescent="0.25">
      <c r="A88" s="61"/>
      <c r="B88" s="62" t="s">
        <v>70</v>
      </c>
      <c r="C88" s="157" t="s">
        <v>71</v>
      </c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8"/>
      <c r="EZ88" s="48"/>
      <c r="FA88" s="49"/>
      <c r="FB88" s="58"/>
      <c r="FC88" s="58"/>
      <c r="FD88" s="58"/>
      <c r="FF88" s="4" t="s">
        <v>71</v>
      </c>
      <c r="FJ88" s="58"/>
    </row>
    <row r="89" spans="1:166" customFormat="1" ht="15" x14ac:dyDescent="0.25">
      <c r="A89" s="63"/>
      <c r="B89" s="62" t="s">
        <v>59</v>
      </c>
      <c r="C89" s="155" t="s">
        <v>72</v>
      </c>
      <c r="D89" s="155"/>
      <c r="E89" s="155"/>
      <c r="F89" s="64"/>
      <c r="G89" s="65"/>
      <c r="H89" s="65"/>
      <c r="I89" s="65"/>
      <c r="J89" s="66">
        <v>438.8</v>
      </c>
      <c r="K89" s="67">
        <v>1.2075</v>
      </c>
      <c r="L89" s="66">
        <v>41.86</v>
      </c>
      <c r="M89" s="68">
        <v>52.21</v>
      </c>
      <c r="N89" s="69">
        <v>2185.5100000000002</v>
      </c>
      <c r="EZ89" s="48"/>
      <c r="FA89" s="49"/>
      <c r="FB89" s="58"/>
      <c r="FC89" s="58"/>
      <c r="FD89" s="58"/>
      <c r="FG89" s="4" t="s">
        <v>72</v>
      </c>
      <c r="FJ89" s="58"/>
    </row>
    <row r="90" spans="1:166" customFormat="1" ht="15" x14ac:dyDescent="0.25">
      <c r="A90" s="63"/>
      <c r="B90" s="62" t="s">
        <v>85</v>
      </c>
      <c r="C90" s="155" t="s">
        <v>92</v>
      </c>
      <c r="D90" s="155"/>
      <c r="E90" s="155"/>
      <c r="F90" s="64"/>
      <c r="G90" s="65"/>
      <c r="H90" s="65"/>
      <c r="I90" s="65"/>
      <c r="J90" s="66">
        <v>48.91</v>
      </c>
      <c r="K90" s="67">
        <v>1.3125</v>
      </c>
      <c r="L90" s="66">
        <v>5.07</v>
      </c>
      <c r="M90" s="68">
        <v>15.71</v>
      </c>
      <c r="N90" s="87">
        <v>79.650000000000006</v>
      </c>
      <c r="EZ90" s="48"/>
      <c r="FA90" s="49"/>
      <c r="FB90" s="58"/>
      <c r="FC90" s="58"/>
      <c r="FD90" s="58"/>
      <c r="FG90" s="4" t="s">
        <v>92</v>
      </c>
      <c r="FJ90" s="58"/>
    </row>
    <row r="91" spans="1:166" customFormat="1" ht="15" x14ac:dyDescent="0.25">
      <c r="A91" s="63"/>
      <c r="B91" s="62" t="s">
        <v>88</v>
      </c>
      <c r="C91" s="155" t="s">
        <v>93</v>
      </c>
      <c r="D91" s="155"/>
      <c r="E91" s="155"/>
      <c r="F91" s="64"/>
      <c r="G91" s="65"/>
      <c r="H91" s="65"/>
      <c r="I91" s="65"/>
      <c r="J91" s="66">
        <v>6.51</v>
      </c>
      <c r="K91" s="67">
        <v>1.3125</v>
      </c>
      <c r="L91" s="66">
        <v>0.68</v>
      </c>
      <c r="M91" s="68">
        <v>52.21</v>
      </c>
      <c r="N91" s="87">
        <v>35.5</v>
      </c>
      <c r="EZ91" s="48"/>
      <c r="FA91" s="49"/>
      <c r="FB91" s="58"/>
      <c r="FC91" s="58"/>
      <c r="FD91" s="58"/>
      <c r="FG91" s="4" t="s">
        <v>93</v>
      </c>
      <c r="FJ91" s="58"/>
    </row>
    <row r="92" spans="1:166" customFormat="1" ht="15" x14ac:dyDescent="0.25">
      <c r="A92" s="63"/>
      <c r="B92" s="62" t="s">
        <v>73</v>
      </c>
      <c r="C92" s="155" t="s">
        <v>74</v>
      </c>
      <c r="D92" s="155"/>
      <c r="E92" s="155"/>
      <c r="F92" s="64"/>
      <c r="G92" s="65"/>
      <c r="H92" s="65"/>
      <c r="I92" s="65"/>
      <c r="J92" s="66">
        <v>287.75</v>
      </c>
      <c r="K92" s="71">
        <v>0</v>
      </c>
      <c r="L92" s="66">
        <v>0</v>
      </c>
      <c r="M92" s="72">
        <v>9.5</v>
      </c>
      <c r="N92" s="73"/>
      <c r="EZ92" s="48"/>
      <c r="FA92" s="49"/>
      <c r="FB92" s="58"/>
      <c r="FC92" s="58"/>
      <c r="FD92" s="58"/>
      <c r="FG92" s="4" t="s">
        <v>74</v>
      </c>
      <c r="FJ92" s="58"/>
    </row>
    <row r="93" spans="1:166" customFormat="1" ht="15" x14ac:dyDescent="0.25">
      <c r="A93" s="74"/>
      <c r="B93" s="62"/>
      <c r="C93" s="155" t="s">
        <v>75</v>
      </c>
      <c r="D93" s="155"/>
      <c r="E93" s="155"/>
      <c r="F93" s="64" t="s">
        <v>76</v>
      </c>
      <c r="G93" s="72">
        <v>47.8</v>
      </c>
      <c r="H93" s="67">
        <v>1.2075</v>
      </c>
      <c r="I93" s="75">
        <v>4.5597614999999996</v>
      </c>
      <c r="J93" s="9"/>
      <c r="K93" s="65"/>
      <c r="L93" s="9"/>
      <c r="M93" s="65"/>
      <c r="N93" s="73"/>
      <c r="EZ93" s="48"/>
      <c r="FA93" s="49"/>
      <c r="FB93" s="58"/>
      <c r="FC93" s="58"/>
      <c r="FD93" s="58"/>
      <c r="FH93" s="4" t="s">
        <v>75</v>
      </c>
      <c r="FJ93" s="58"/>
    </row>
    <row r="94" spans="1:166" customFormat="1" ht="15" x14ac:dyDescent="0.25">
      <c r="A94" s="74"/>
      <c r="B94" s="62"/>
      <c r="C94" s="155" t="s">
        <v>94</v>
      </c>
      <c r="D94" s="155"/>
      <c r="E94" s="155"/>
      <c r="F94" s="64" t="s">
        <v>76</v>
      </c>
      <c r="G94" s="68">
        <v>0.51</v>
      </c>
      <c r="H94" s="67">
        <v>1.3125</v>
      </c>
      <c r="I94" s="75">
        <v>5.28806E-2</v>
      </c>
      <c r="J94" s="9"/>
      <c r="K94" s="65"/>
      <c r="L94" s="9"/>
      <c r="M94" s="65"/>
      <c r="N94" s="73"/>
      <c r="EZ94" s="48"/>
      <c r="FA94" s="49"/>
      <c r="FB94" s="58"/>
      <c r="FC94" s="58"/>
      <c r="FD94" s="58"/>
      <c r="FH94" s="4" t="s">
        <v>94</v>
      </c>
      <c r="FJ94" s="58"/>
    </row>
    <row r="95" spans="1:166" customFormat="1" ht="15" x14ac:dyDescent="0.25">
      <c r="A95" s="59"/>
      <c r="B95" s="62"/>
      <c r="C95" s="159" t="s">
        <v>77</v>
      </c>
      <c r="D95" s="159"/>
      <c r="E95" s="159"/>
      <c r="F95" s="76"/>
      <c r="G95" s="77"/>
      <c r="H95" s="77"/>
      <c r="I95" s="77"/>
      <c r="J95" s="79">
        <v>775.46</v>
      </c>
      <c r="K95" s="77"/>
      <c r="L95" s="79">
        <v>46.93</v>
      </c>
      <c r="M95" s="77"/>
      <c r="N95" s="80">
        <v>2265.16</v>
      </c>
      <c r="EZ95" s="48"/>
      <c r="FA95" s="49"/>
      <c r="FB95" s="58"/>
      <c r="FC95" s="58"/>
      <c r="FD95" s="58"/>
      <c r="FI95" s="4" t="s">
        <v>77</v>
      </c>
      <c r="FJ95" s="58"/>
    </row>
    <row r="96" spans="1:166" customFormat="1" ht="15" x14ac:dyDescent="0.25">
      <c r="A96" s="74"/>
      <c r="B96" s="62"/>
      <c r="C96" s="155" t="s">
        <v>78</v>
      </c>
      <c r="D96" s="155"/>
      <c r="E96" s="155"/>
      <c r="F96" s="64"/>
      <c r="G96" s="65"/>
      <c r="H96" s="65"/>
      <c r="I96" s="65"/>
      <c r="J96" s="9"/>
      <c r="K96" s="65"/>
      <c r="L96" s="66">
        <v>42.54</v>
      </c>
      <c r="M96" s="65"/>
      <c r="N96" s="69">
        <v>2221.0100000000002</v>
      </c>
      <c r="EZ96" s="48"/>
      <c r="FA96" s="49"/>
      <c r="FB96" s="58"/>
      <c r="FC96" s="58"/>
      <c r="FD96" s="58"/>
      <c r="FH96" s="4" t="s">
        <v>78</v>
      </c>
      <c r="FJ96" s="58"/>
    </row>
    <row r="97" spans="1:166" customFormat="1" ht="22.5" x14ac:dyDescent="0.25">
      <c r="A97" s="74"/>
      <c r="B97" s="62" t="s">
        <v>102</v>
      </c>
      <c r="C97" s="155" t="s">
        <v>103</v>
      </c>
      <c r="D97" s="155"/>
      <c r="E97" s="155"/>
      <c r="F97" s="64" t="s">
        <v>81</v>
      </c>
      <c r="G97" s="71">
        <v>93</v>
      </c>
      <c r="H97" s="65"/>
      <c r="I97" s="71">
        <v>93</v>
      </c>
      <c r="J97" s="9"/>
      <c r="K97" s="65"/>
      <c r="L97" s="66">
        <v>39.56</v>
      </c>
      <c r="M97" s="65"/>
      <c r="N97" s="69">
        <v>2065.54</v>
      </c>
      <c r="EZ97" s="48"/>
      <c r="FA97" s="49"/>
      <c r="FB97" s="58"/>
      <c r="FC97" s="58"/>
      <c r="FD97" s="58"/>
      <c r="FH97" s="4" t="s">
        <v>103</v>
      </c>
      <c r="FJ97" s="58"/>
    </row>
    <row r="98" spans="1:166" customFormat="1" ht="45" x14ac:dyDescent="0.25">
      <c r="A98" s="74"/>
      <c r="B98" s="62" t="s">
        <v>104</v>
      </c>
      <c r="C98" s="155" t="s">
        <v>105</v>
      </c>
      <c r="D98" s="155"/>
      <c r="E98" s="155"/>
      <c r="F98" s="64" t="s">
        <v>81</v>
      </c>
      <c r="G98" s="71">
        <v>62</v>
      </c>
      <c r="H98" s="68">
        <v>0.85</v>
      </c>
      <c r="I98" s="72">
        <v>52.7</v>
      </c>
      <c r="J98" s="9"/>
      <c r="K98" s="65"/>
      <c r="L98" s="66">
        <v>22.42</v>
      </c>
      <c r="M98" s="65"/>
      <c r="N98" s="69">
        <v>1170.47</v>
      </c>
      <c r="EZ98" s="48"/>
      <c r="FA98" s="49"/>
      <c r="FB98" s="58"/>
      <c r="FC98" s="58"/>
      <c r="FD98" s="58"/>
      <c r="FH98" s="4" t="s">
        <v>105</v>
      </c>
      <c r="FJ98" s="58"/>
    </row>
    <row r="99" spans="1:166" customFormat="1" ht="15" x14ac:dyDescent="0.25">
      <c r="A99" s="81"/>
      <c r="B99" s="82"/>
      <c r="C99" s="154" t="s">
        <v>84</v>
      </c>
      <c r="D99" s="154"/>
      <c r="E99" s="154"/>
      <c r="F99" s="52"/>
      <c r="G99" s="53"/>
      <c r="H99" s="53"/>
      <c r="I99" s="53"/>
      <c r="J99" s="56"/>
      <c r="K99" s="53"/>
      <c r="L99" s="83">
        <v>108.91</v>
      </c>
      <c r="M99" s="77"/>
      <c r="N99" s="84">
        <v>5501.17</v>
      </c>
      <c r="EZ99" s="48"/>
      <c r="FA99" s="49"/>
      <c r="FB99" s="58"/>
      <c r="FC99" s="58"/>
      <c r="FD99" s="58"/>
      <c r="FJ99" s="58" t="s">
        <v>84</v>
      </c>
    </row>
    <row r="100" spans="1:166" customFormat="1" ht="15" x14ac:dyDescent="0.25">
      <c r="A100" s="151" t="s">
        <v>106</v>
      </c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3"/>
      <c r="EZ100" s="48"/>
      <c r="FA100" s="49" t="s">
        <v>106</v>
      </c>
      <c r="FB100" s="58"/>
      <c r="FC100" s="58"/>
      <c r="FD100" s="58"/>
      <c r="FJ100" s="58"/>
    </row>
    <row r="101" spans="1:166" customFormat="1" ht="56.25" x14ac:dyDescent="0.25">
      <c r="A101" s="50" t="s">
        <v>107</v>
      </c>
      <c r="B101" s="51" t="s">
        <v>108</v>
      </c>
      <c r="C101" s="154" t="s">
        <v>109</v>
      </c>
      <c r="D101" s="154"/>
      <c r="E101" s="154"/>
      <c r="F101" s="52" t="s">
        <v>62</v>
      </c>
      <c r="G101" s="53">
        <v>45.545999999999999</v>
      </c>
      <c r="H101" s="54">
        <v>1</v>
      </c>
      <c r="I101" s="55">
        <v>45.545999999999999</v>
      </c>
      <c r="J101" s="56"/>
      <c r="K101" s="53"/>
      <c r="L101" s="56"/>
      <c r="M101" s="53"/>
      <c r="N101" s="57"/>
      <c r="EZ101" s="48"/>
      <c r="FA101" s="49"/>
      <c r="FB101" s="58" t="s">
        <v>109</v>
      </c>
      <c r="FC101" s="58" t="s">
        <v>4</v>
      </c>
      <c r="FD101" s="58" t="s">
        <v>4</v>
      </c>
      <c r="FJ101" s="58"/>
    </row>
    <row r="102" spans="1:166" customFormat="1" ht="15" x14ac:dyDescent="0.25">
      <c r="A102" s="59"/>
      <c r="B102" s="60"/>
      <c r="C102" s="155" t="s">
        <v>110</v>
      </c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6"/>
      <c r="EZ102" s="48"/>
      <c r="FA102" s="49"/>
      <c r="FB102" s="58"/>
      <c r="FC102" s="58"/>
      <c r="FD102" s="58"/>
      <c r="FE102" s="4" t="s">
        <v>110</v>
      </c>
      <c r="FJ102" s="58"/>
    </row>
    <row r="103" spans="1:166" customFormat="1" ht="67.5" x14ac:dyDescent="0.25">
      <c r="A103" s="61"/>
      <c r="B103" s="62" t="s">
        <v>64</v>
      </c>
      <c r="C103" s="157" t="s">
        <v>65</v>
      </c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8"/>
      <c r="EZ103" s="48"/>
      <c r="FA103" s="49"/>
      <c r="FB103" s="58"/>
      <c r="FC103" s="58"/>
      <c r="FD103" s="58"/>
      <c r="FF103" s="4" t="s">
        <v>65</v>
      </c>
      <c r="FJ103" s="58"/>
    </row>
    <row r="104" spans="1:166" customFormat="1" ht="67.5" x14ac:dyDescent="0.25">
      <c r="A104" s="61"/>
      <c r="B104" s="62" t="s">
        <v>66</v>
      </c>
      <c r="C104" s="157" t="s">
        <v>67</v>
      </c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8"/>
      <c r="EZ104" s="48"/>
      <c r="FA104" s="49"/>
      <c r="FB104" s="58"/>
      <c r="FC104" s="58"/>
      <c r="FD104" s="58"/>
      <c r="FF104" s="4" t="s">
        <v>67</v>
      </c>
      <c r="FJ104" s="58"/>
    </row>
    <row r="105" spans="1:166" customFormat="1" ht="15" x14ac:dyDescent="0.25">
      <c r="A105" s="63"/>
      <c r="B105" s="62" t="s">
        <v>59</v>
      </c>
      <c r="C105" s="155" t="s">
        <v>72</v>
      </c>
      <c r="D105" s="155"/>
      <c r="E105" s="155"/>
      <c r="F105" s="64"/>
      <c r="G105" s="65"/>
      <c r="H105" s="65"/>
      <c r="I105" s="65"/>
      <c r="J105" s="66">
        <v>178</v>
      </c>
      <c r="K105" s="72">
        <v>1.5</v>
      </c>
      <c r="L105" s="70">
        <v>12160.78</v>
      </c>
      <c r="M105" s="68">
        <v>52.21</v>
      </c>
      <c r="N105" s="69">
        <v>634914.31999999995</v>
      </c>
      <c r="EZ105" s="48"/>
      <c r="FA105" s="49"/>
      <c r="FB105" s="58"/>
      <c r="FC105" s="58"/>
      <c r="FD105" s="58"/>
      <c r="FG105" s="4" t="s">
        <v>72</v>
      </c>
      <c r="FJ105" s="58"/>
    </row>
    <row r="106" spans="1:166" customFormat="1" ht="15" x14ac:dyDescent="0.25">
      <c r="A106" s="74"/>
      <c r="B106" s="62"/>
      <c r="C106" s="155" t="s">
        <v>75</v>
      </c>
      <c r="D106" s="155"/>
      <c r="E106" s="155"/>
      <c r="F106" s="64" t="s">
        <v>76</v>
      </c>
      <c r="G106" s="68">
        <v>22.82</v>
      </c>
      <c r="H106" s="72">
        <v>1.5</v>
      </c>
      <c r="I106" s="88">
        <v>1559.0395799999999</v>
      </c>
      <c r="J106" s="9"/>
      <c r="K106" s="65"/>
      <c r="L106" s="9"/>
      <c r="M106" s="65"/>
      <c r="N106" s="73"/>
      <c r="EZ106" s="48"/>
      <c r="FA106" s="49"/>
      <c r="FB106" s="58"/>
      <c r="FC106" s="58"/>
      <c r="FD106" s="58"/>
      <c r="FH106" s="4" t="s">
        <v>75</v>
      </c>
      <c r="FJ106" s="58"/>
    </row>
    <row r="107" spans="1:166" customFormat="1" ht="15" x14ac:dyDescent="0.25">
      <c r="A107" s="59"/>
      <c r="B107" s="62"/>
      <c r="C107" s="159" t="s">
        <v>77</v>
      </c>
      <c r="D107" s="159"/>
      <c r="E107" s="159"/>
      <c r="F107" s="76"/>
      <c r="G107" s="77"/>
      <c r="H107" s="77"/>
      <c r="I107" s="77"/>
      <c r="J107" s="79">
        <v>178</v>
      </c>
      <c r="K107" s="77"/>
      <c r="L107" s="78">
        <v>12160.78</v>
      </c>
      <c r="M107" s="77"/>
      <c r="N107" s="80">
        <v>634914.31999999995</v>
      </c>
      <c r="EZ107" s="48"/>
      <c r="FA107" s="49"/>
      <c r="FB107" s="58"/>
      <c r="FC107" s="58"/>
      <c r="FD107" s="58"/>
      <c r="FI107" s="4" t="s">
        <v>77</v>
      </c>
      <c r="FJ107" s="58"/>
    </row>
    <row r="108" spans="1:166" customFormat="1" ht="15" x14ac:dyDescent="0.25">
      <c r="A108" s="74"/>
      <c r="B108" s="62"/>
      <c r="C108" s="155" t="s">
        <v>78</v>
      </c>
      <c r="D108" s="155"/>
      <c r="E108" s="155"/>
      <c r="F108" s="64"/>
      <c r="G108" s="65"/>
      <c r="H108" s="65"/>
      <c r="I108" s="65"/>
      <c r="J108" s="9"/>
      <c r="K108" s="65"/>
      <c r="L108" s="70">
        <v>12160.78</v>
      </c>
      <c r="M108" s="65"/>
      <c r="N108" s="69">
        <v>634914.31999999995</v>
      </c>
      <c r="EZ108" s="48"/>
      <c r="FA108" s="49"/>
      <c r="FB108" s="58"/>
      <c r="FC108" s="58"/>
      <c r="FD108" s="58"/>
      <c r="FH108" s="4" t="s">
        <v>78</v>
      </c>
      <c r="FJ108" s="58"/>
    </row>
    <row r="109" spans="1:166" customFormat="1" ht="56.25" x14ac:dyDescent="0.25">
      <c r="A109" s="74"/>
      <c r="B109" s="62" t="s">
        <v>95</v>
      </c>
      <c r="C109" s="155" t="s">
        <v>96</v>
      </c>
      <c r="D109" s="155"/>
      <c r="E109" s="155"/>
      <c r="F109" s="64" t="s">
        <v>81</v>
      </c>
      <c r="G109" s="71">
        <v>91</v>
      </c>
      <c r="H109" s="65"/>
      <c r="I109" s="71">
        <v>91</v>
      </c>
      <c r="J109" s="9"/>
      <c r="K109" s="65"/>
      <c r="L109" s="70">
        <v>11066.31</v>
      </c>
      <c r="M109" s="65"/>
      <c r="N109" s="69">
        <v>577772.03</v>
      </c>
      <c r="EZ109" s="48"/>
      <c r="FA109" s="49"/>
      <c r="FB109" s="58"/>
      <c r="FC109" s="58"/>
      <c r="FD109" s="58"/>
      <c r="FH109" s="4" t="s">
        <v>96</v>
      </c>
      <c r="FJ109" s="58"/>
    </row>
    <row r="110" spans="1:166" customFormat="1" ht="56.25" x14ac:dyDescent="0.25">
      <c r="A110" s="74"/>
      <c r="B110" s="62" t="s">
        <v>97</v>
      </c>
      <c r="C110" s="155" t="s">
        <v>98</v>
      </c>
      <c r="D110" s="155"/>
      <c r="E110" s="155"/>
      <c r="F110" s="64" t="s">
        <v>81</v>
      </c>
      <c r="G110" s="71">
        <v>52</v>
      </c>
      <c r="H110" s="65"/>
      <c r="I110" s="71">
        <v>52</v>
      </c>
      <c r="J110" s="9"/>
      <c r="K110" s="65"/>
      <c r="L110" s="70">
        <v>6323.61</v>
      </c>
      <c r="M110" s="65"/>
      <c r="N110" s="69">
        <v>330155.45</v>
      </c>
      <c r="EZ110" s="48"/>
      <c r="FA110" s="49"/>
      <c r="FB110" s="58"/>
      <c r="FC110" s="58"/>
      <c r="FD110" s="58"/>
      <c r="FH110" s="4" t="s">
        <v>98</v>
      </c>
      <c r="FJ110" s="58"/>
    </row>
    <row r="111" spans="1:166" customFormat="1" ht="15" x14ac:dyDescent="0.25">
      <c r="A111" s="81"/>
      <c r="B111" s="82"/>
      <c r="C111" s="154" t="s">
        <v>84</v>
      </c>
      <c r="D111" s="154"/>
      <c r="E111" s="154"/>
      <c r="F111" s="52"/>
      <c r="G111" s="53"/>
      <c r="H111" s="53"/>
      <c r="I111" s="53"/>
      <c r="J111" s="56"/>
      <c r="K111" s="53"/>
      <c r="L111" s="86">
        <v>29550.7</v>
      </c>
      <c r="M111" s="77"/>
      <c r="N111" s="84">
        <v>1542841.8</v>
      </c>
      <c r="EZ111" s="48"/>
      <c r="FA111" s="49"/>
      <c r="FB111" s="58"/>
      <c r="FC111" s="58"/>
      <c r="FD111" s="58"/>
      <c r="FJ111" s="58" t="s">
        <v>84</v>
      </c>
    </row>
    <row r="112" spans="1:166" customFormat="1" ht="56.25" x14ac:dyDescent="0.25">
      <c r="A112" s="50" t="s">
        <v>111</v>
      </c>
      <c r="B112" s="51" t="s">
        <v>112</v>
      </c>
      <c r="C112" s="154" t="s">
        <v>113</v>
      </c>
      <c r="D112" s="154"/>
      <c r="E112" s="154"/>
      <c r="F112" s="52" t="s">
        <v>62</v>
      </c>
      <c r="G112" s="53">
        <v>5.35</v>
      </c>
      <c r="H112" s="54">
        <v>1</v>
      </c>
      <c r="I112" s="85">
        <v>5.35</v>
      </c>
      <c r="J112" s="56"/>
      <c r="K112" s="53"/>
      <c r="L112" s="56"/>
      <c r="M112" s="53"/>
      <c r="N112" s="57"/>
      <c r="EZ112" s="48"/>
      <c r="FA112" s="49"/>
      <c r="FB112" s="58" t="s">
        <v>113</v>
      </c>
      <c r="FC112" s="58" t="s">
        <v>4</v>
      </c>
      <c r="FD112" s="58" t="s">
        <v>4</v>
      </c>
      <c r="FJ112" s="58"/>
    </row>
    <row r="113" spans="1:166" customFormat="1" ht="15" x14ac:dyDescent="0.25">
      <c r="A113" s="59"/>
      <c r="B113" s="60"/>
      <c r="C113" s="155" t="s">
        <v>114</v>
      </c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6"/>
      <c r="EZ113" s="48"/>
      <c r="FA113" s="49"/>
      <c r="FB113" s="58"/>
      <c r="FC113" s="58"/>
      <c r="FD113" s="58"/>
      <c r="FE113" s="4" t="s">
        <v>114</v>
      </c>
      <c r="FJ113" s="58"/>
    </row>
    <row r="114" spans="1:166" customFormat="1" ht="67.5" x14ac:dyDescent="0.25">
      <c r="A114" s="61"/>
      <c r="B114" s="62" t="s">
        <v>64</v>
      </c>
      <c r="C114" s="157" t="s">
        <v>65</v>
      </c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8"/>
      <c r="EZ114" s="48"/>
      <c r="FA114" s="49"/>
      <c r="FB114" s="58"/>
      <c r="FC114" s="58"/>
      <c r="FD114" s="58"/>
      <c r="FF114" s="4" t="s">
        <v>65</v>
      </c>
      <c r="FJ114" s="58"/>
    </row>
    <row r="115" spans="1:166" customFormat="1" ht="67.5" x14ac:dyDescent="0.25">
      <c r="A115" s="61"/>
      <c r="B115" s="62" t="s">
        <v>66</v>
      </c>
      <c r="C115" s="157" t="s">
        <v>67</v>
      </c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EZ115" s="48"/>
      <c r="FA115" s="49"/>
      <c r="FB115" s="58"/>
      <c r="FC115" s="58"/>
      <c r="FD115" s="58"/>
      <c r="FF115" s="4" t="s">
        <v>67</v>
      </c>
      <c r="FJ115" s="58"/>
    </row>
    <row r="116" spans="1:166" customFormat="1" ht="15" x14ac:dyDescent="0.25">
      <c r="A116" s="63"/>
      <c r="B116" s="62" t="s">
        <v>59</v>
      </c>
      <c r="C116" s="155" t="s">
        <v>72</v>
      </c>
      <c r="D116" s="155"/>
      <c r="E116" s="155"/>
      <c r="F116" s="64"/>
      <c r="G116" s="65"/>
      <c r="H116" s="65"/>
      <c r="I116" s="65"/>
      <c r="J116" s="66">
        <v>584.74</v>
      </c>
      <c r="K116" s="72">
        <v>1.5</v>
      </c>
      <c r="L116" s="70">
        <v>4692.54</v>
      </c>
      <c r="M116" s="68">
        <v>52.21</v>
      </c>
      <c r="N116" s="69">
        <v>244997.51</v>
      </c>
      <c r="EZ116" s="48"/>
      <c r="FA116" s="49"/>
      <c r="FB116" s="58"/>
      <c r="FC116" s="58"/>
      <c r="FD116" s="58"/>
      <c r="FG116" s="4" t="s">
        <v>72</v>
      </c>
      <c r="FJ116" s="58"/>
    </row>
    <row r="117" spans="1:166" customFormat="1" ht="15" x14ac:dyDescent="0.25">
      <c r="A117" s="63"/>
      <c r="B117" s="62" t="s">
        <v>85</v>
      </c>
      <c r="C117" s="155" t="s">
        <v>92</v>
      </c>
      <c r="D117" s="155"/>
      <c r="E117" s="155"/>
      <c r="F117" s="64"/>
      <c r="G117" s="65"/>
      <c r="H117" s="65"/>
      <c r="I117" s="65"/>
      <c r="J117" s="66">
        <v>96.01</v>
      </c>
      <c r="K117" s="72">
        <v>1.5</v>
      </c>
      <c r="L117" s="66">
        <v>770.48</v>
      </c>
      <c r="M117" s="68">
        <v>15.71</v>
      </c>
      <c r="N117" s="69">
        <v>12104.24</v>
      </c>
      <c r="EZ117" s="48"/>
      <c r="FA117" s="49"/>
      <c r="FB117" s="58"/>
      <c r="FC117" s="58"/>
      <c r="FD117" s="58"/>
      <c r="FG117" s="4" t="s">
        <v>92</v>
      </c>
      <c r="FJ117" s="58"/>
    </row>
    <row r="118" spans="1:166" customFormat="1" ht="15" x14ac:dyDescent="0.25">
      <c r="A118" s="63"/>
      <c r="B118" s="62" t="s">
        <v>88</v>
      </c>
      <c r="C118" s="155" t="s">
        <v>93</v>
      </c>
      <c r="D118" s="155"/>
      <c r="E118" s="155"/>
      <c r="F118" s="64"/>
      <c r="G118" s="65"/>
      <c r="H118" s="65"/>
      <c r="I118" s="65"/>
      <c r="J118" s="66">
        <v>4.7300000000000004</v>
      </c>
      <c r="K118" s="72">
        <v>1.5</v>
      </c>
      <c r="L118" s="66">
        <v>37.96</v>
      </c>
      <c r="M118" s="68">
        <v>52.21</v>
      </c>
      <c r="N118" s="69">
        <v>1981.89</v>
      </c>
      <c r="EZ118" s="48"/>
      <c r="FA118" s="49"/>
      <c r="FB118" s="58"/>
      <c r="FC118" s="58"/>
      <c r="FD118" s="58"/>
      <c r="FG118" s="4" t="s">
        <v>93</v>
      </c>
      <c r="FJ118" s="58"/>
    </row>
    <row r="119" spans="1:166" customFormat="1" ht="15" x14ac:dyDescent="0.25">
      <c r="A119" s="74"/>
      <c r="B119" s="62"/>
      <c r="C119" s="155" t="s">
        <v>75</v>
      </c>
      <c r="D119" s="155"/>
      <c r="E119" s="155"/>
      <c r="F119" s="64" t="s">
        <v>76</v>
      </c>
      <c r="G119" s="72">
        <v>74.3</v>
      </c>
      <c r="H119" s="72">
        <v>1.5</v>
      </c>
      <c r="I119" s="67">
        <v>596.25750000000005</v>
      </c>
      <c r="J119" s="9"/>
      <c r="K119" s="65"/>
      <c r="L119" s="9"/>
      <c r="M119" s="65"/>
      <c r="N119" s="73"/>
      <c r="EZ119" s="48"/>
      <c r="FA119" s="49"/>
      <c r="FB119" s="58"/>
      <c r="FC119" s="58"/>
      <c r="FD119" s="58"/>
      <c r="FH119" s="4" t="s">
        <v>75</v>
      </c>
      <c r="FJ119" s="58"/>
    </row>
    <row r="120" spans="1:166" customFormat="1" ht="15" x14ac:dyDescent="0.25">
      <c r="A120" s="74"/>
      <c r="B120" s="62"/>
      <c r="C120" s="155" t="s">
        <v>94</v>
      </c>
      <c r="D120" s="155"/>
      <c r="E120" s="155"/>
      <c r="F120" s="64" t="s">
        <v>76</v>
      </c>
      <c r="G120" s="68">
        <v>0.35</v>
      </c>
      <c r="H120" s="72">
        <v>1.5</v>
      </c>
      <c r="I120" s="88">
        <v>2.8087499999999999</v>
      </c>
      <c r="J120" s="9"/>
      <c r="K120" s="65"/>
      <c r="L120" s="9"/>
      <c r="M120" s="65"/>
      <c r="N120" s="73"/>
      <c r="EZ120" s="48"/>
      <c r="FA120" s="49"/>
      <c r="FB120" s="58"/>
      <c r="FC120" s="58"/>
      <c r="FD120" s="58"/>
      <c r="FH120" s="4" t="s">
        <v>94</v>
      </c>
      <c r="FJ120" s="58"/>
    </row>
    <row r="121" spans="1:166" customFormat="1" ht="15" x14ac:dyDescent="0.25">
      <c r="A121" s="59"/>
      <c r="B121" s="62"/>
      <c r="C121" s="159" t="s">
        <v>77</v>
      </c>
      <c r="D121" s="159"/>
      <c r="E121" s="159"/>
      <c r="F121" s="76"/>
      <c r="G121" s="77"/>
      <c r="H121" s="77"/>
      <c r="I121" s="77"/>
      <c r="J121" s="79">
        <v>680.75</v>
      </c>
      <c r="K121" s="77"/>
      <c r="L121" s="78">
        <v>5463.02</v>
      </c>
      <c r="M121" s="77"/>
      <c r="N121" s="80">
        <v>257101.75</v>
      </c>
      <c r="EZ121" s="48"/>
      <c r="FA121" s="49"/>
      <c r="FB121" s="58"/>
      <c r="FC121" s="58"/>
      <c r="FD121" s="58"/>
      <c r="FI121" s="4" t="s">
        <v>77</v>
      </c>
      <c r="FJ121" s="58"/>
    </row>
    <row r="122" spans="1:166" customFormat="1" ht="15" x14ac:dyDescent="0.25">
      <c r="A122" s="74"/>
      <c r="B122" s="62"/>
      <c r="C122" s="155" t="s">
        <v>78</v>
      </c>
      <c r="D122" s="155"/>
      <c r="E122" s="155"/>
      <c r="F122" s="64"/>
      <c r="G122" s="65"/>
      <c r="H122" s="65"/>
      <c r="I122" s="65"/>
      <c r="J122" s="9"/>
      <c r="K122" s="65"/>
      <c r="L122" s="70">
        <v>4730.5</v>
      </c>
      <c r="M122" s="65"/>
      <c r="N122" s="69">
        <v>246979.4</v>
      </c>
      <c r="EZ122" s="48"/>
      <c r="FA122" s="49"/>
      <c r="FB122" s="58"/>
      <c r="FC122" s="58"/>
      <c r="FD122" s="58"/>
      <c r="FH122" s="4" t="s">
        <v>78</v>
      </c>
      <c r="FJ122" s="58"/>
    </row>
    <row r="123" spans="1:166" customFormat="1" ht="22.5" x14ac:dyDescent="0.25">
      <c r="A123" s="74"/>
      <c r="B123" s="62" t="s">
        <v>115</v>
      </c>
      <c r="C123" s="155" t="s">
        <v>116</v>
      </c>
      <c r="D123" s="155"/>
      <c r="E123" s="155"/>
      <c r="F123" s="64" t="s">
        <v>81</v>
      </c>
      <c r="G123" s="71">
        <v>90</v>
      </c>
      <c r="H123" s="65"/>
      <c r="I123" s="71">
        <v>90</v>
      </c>
      <c r="J123" s="9"/>
      <c r="K123" s="65"/>
      <c r="L123" s="70">
        <v>4257.45</v>
      </c>
      <c r="M123" s="65"/>
      <c r="N123" s="69">
        <v>222281.46</v>
      </c>
      <c r="EZ123" s="48"/>
      <c r="FA123" s="49"/>
      <c r="FB123" s="58"/>
      <c r="FC123" s="58"/>
      <c r="FD123" s="58"/>
      <c r="FH123" s="4" t="s">
        <v>116</v>
      </c>
      <c r="FJ123" s="58"/>
    </row>
    <row r="124" spans="1:166" customFormat="1" ht="22.5" x14ac:dyDescent="0.25">
      <c r="A124" s="74"/>
      <c r="B124" s="62" t="s">
        <v>117</v>
      </c>
      <c r="C124" s="155" t="s">
        <v>118</v>
      </c>
      <c r="D124" s="155"/>
      <c r="E124" s="155"/>
      <c r="F124" s="64" t="s">
        <v>81</v>
      </c>
      <c r="G124" s="71">
        <v>45</v>
      </c>
      <c r="H124" s="65"/>
      <c r="I124" s="71">
        <v>45</v>
      </c>
      <c r="J124" s="9"/>
      <c r="K124" s="65"/>
      <c r="L124" s="70">
        <v>2128.73</v>
      </c>
      <c r="M124" s="65"/>
      <c r="N124" s="69">
        <v>111140.73</v>
      </c>
      <c r="EZ124" s="48"/>
      <c r="FA124" s="49"/>
      <c r="FB124" s="58"/>
      <c r="FC124" s="58"/>
      <c r="FD124" s="58"/>
      <c r="FH124" s="4" t="s">
        <v>118</v>
      </c>
      <c r="FJ124" s="58"/>
    </row>
    <row r="125" spans="1:166" customFormat="1" ht="15" x14ac:dyDescent="0.25">
      <c r="A125" s="81"/>
      <c r="B125" s="82"/>
      <c r="C125" s="154" t="s">
        <v>84</v>
      </c>
      <c r="D125" s="154"/>
      <c r="E125" s="154"/>
      <c r="F125" s="52"/>
      <c r="G125" s="53"/>
      <c r="H125" s="53"/>
      <c r="I125" s="53"/>
      <c r="J125" s="56"/>
      <c r="K125" s="53"/>
      <c r="L125" s="86">
        <v>11849.2</v>
      </c>
      <c r="M125" s="77"/>
      <c r="N125" s="84">
        <v>590523.93999999994</v>
      </c>
      <c r="EZ125" s="48"/>
      <c r="FA125" s="49"/>
      <c r="FB125" s="58"/>
      <c r="FC125" s="58"/>
      <c r="FD125" s="58"/>
      <c r="FJ125" s="58" t="s">
        <v>84</v>
      </c>
    </row>
    <row r="126" spans="1:166" customFormat="1" ht="67.5" x14ac:dyDescent="0.25">
      <c r="A126" s="50" t="s">
        <v>119</v>
      </c>
      <c r="B126" s="51" t="s">
        <v>112</v>
      </c>
      <c r="C126" s="154" t="s">
        <v>120</v>
      </c>
      <c r="D126" s="154"/>
      <c r="E126" s="154"/>
      <c r="F126" s="52" t="s">
        <v>62</v>
      </c>
      <c r="G126" s="53">
        <v>5.7930000000000001</v>
      </c>
      <c r="H126" s="54">
        <v>1</v>
      </c>
      <c r="I126" s="55">
        <v>5.7930000000000001</v>
      </c>
      <c r="J126" s="56"/>
      <c r="K126" s="53"/>
      <c r="L126" s="56"/>
      <c r="M126" s="53"/>
      <c r="N126" s="57"/>
      <c r="EZ126" s="48"/>
      <c r="FA126" s="49"/>
      <c r="FB126" s="58" t="s">
        <v>120</v>
      </c>
      <c r="FC126" s="58" t="s">
        <v>4</v>
      </c>
      <c r="FD126" s="58" t="s">
        <v>4</v>
      </c>
      <c r="FJ126" s="58"/>
    </row>
    <row r="127" spans="1:166" customFormat="1" ht="15" x14ac:dyDescent="0.25">
      <c r="A127" s="59"/>
      <c r="B127" s="60"/>
      <c r="C127" s="155" t="s">
        <v>121</v>
      </c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6"/>
      <c r="EZ127" s="48"/>
      <c r="FA127" s="49"/>
      <c r="FB127" s="58"/>
      <c r="FC127" s="58"/>
      <c r="FD127" s="58"/>
      <c r="FE127" s="4" t="s">
        <v>121</v>
      </c>
      <c r="FJ127" s="58"/>
    </row>
    <row r="128" spans="1:166" customFormat="1" ht="67.5" x14ac:dyDescent="0.25">
      <c r="A128" s="61"/>
      <c r="B128" s="62" t="s">
        <v>64</v>
      </c>
      <c r="C128" s="157" t="s">
        <v>65</v>
      </c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8"/>
      <c r="EZ128" s="48"/>
      <c r="FA128" s="49"/>
      <c r="FB128" s="58"/>
      <c r="FC128" s="58"/>
      <c r="FD128" s="58"/>
      <c r="FF128" s="4" t="s">
        <v>65</v>
      </c>
      <c r="FJ128" s="58"/>
    </row>
    <row r="129" spans="1:166" customFormat="1" ht="67.5" x14ac:dyDescent="0.25">
      <c r="A129" s="61"/>
      <c r="B129" s="62" t="s">
        <v>66</v>
      </c>
      <c r="C129" s="157" t="s">
        <v>67</v>
      </c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8"/>
      <c r="EZ129" s="48"/>
      <c r="FA129" s="49"/>
      <c r="FB129" s="58"/>
      <c r="FC129" s="58"/>
      <c r="FD129" s="58"/>
      <c r="FF129" s="4" t="s">
        <v>67</v>
      </c>
      <c r="FJ129" s="58"/>
    </row>
    <row r="130" spans="1:166" customFormat="1" ht="15" x14ac:dyDescent="0.25">
      <c r="A130" s="63"/>
      <c r="B130" s="62" t="s">
        <v>59</v>
      </c>
      <c r="C130" s="155" t="s">
        <v>72</v>
      </c>
      <c r="D130" s="155"/>
      <c r="E130" s="155"/>
      <c r="F130" s="64"/>
      <c r="G130" s="65"/>
      <c r="H130" s="65"/>
      <c r="I130" s="65"/>
      <c r="J130" s="66">
        <v>584.74</v>
      </c>
      <c r="K130" s="72">
        <v>1.5</v>
      </c>
      <c r="L130" s="70">
        <v>5081.1000000000004</v>
      </c>
      <c r="M130" s="68">
        <v>52.21</v>
      </c>
      <c r="N130" s="69">
        <v>265284.23</v>
      </c>
      <c r="EZ130" s="48"/>
      <c r="FA130" s="49"/>
      <c r="FB130" s="58"/>
      <c r="FC130" s="58"/>
      <c r="FD130" s="58"/>
      <c r="FG130" s="4" t="s">
        <v>72</v>
      </c>
      <c r="FJ130" s="58"/>
    </row>
    <row r="131" spans="1:166" customFormat="1" ht="15" x14ac:dyDescent="0.25">
      <c r="A131" s="63"/>
      <c r="B131" s="62" t="s">
        <v>85</v>
      </c>
      <c r="C131" s="155" t="s">
        <v>92</v>
      </c>
      <c r="D131" s="155"/>
      <c r="E131" s="155"/>
      <c r="F131" s="64"/>
      <c r="G131" s="65"/>
      <c r="H131" s="65"/>
      <c r="I131" s="65"/>
      <c r="J131" s="66">
        <v>96.01</v>
      </c>
      <c r="K131" s="72">
        <v>1.5</v>
      </c>
      <c r="L131" s="66">
        <v>834.28</v>
      </c>
      <c r="M131" s="68">
        <v>15.71</v>
      </c>
      <c r="N131" s="69">
        <v>13106.54</v>
      </c>
      <c r="EZ131" s="48"/>
      <c r="FA131" s="49"/>
      <c r="FB131" s="58"/>
      <c r="FC131" s="58"/>
      <c r="FD131" s="58"/>
      <c r="FG131" s="4" t="s">
        <v>92</v>
      </c>
      <c r="FJ131" s="58"/>
    </row>
    <row r="132" spans="1:166" customFormat="1" ht="15" x14ac:dyDescent="0.25">
      <c r="A132" s="63"/>
      <c r="B132" s="62" t="s">
        <v>88</v>
      </c>
      <c r="C132" s="155" t="s">
        <v>93</v>
      </c>
      <c r="D132" s="155"/>
      <c r="E132" s="155"/>
      <c r="F132" s="64"/>
      <c r="G132" s="65"/>
      <c r="H132" s="65"/>
      <c r="I132" s="65"/>
      <c r="J132" s="66">
        <v>4.7300000000000004</v>
      </c>
      <c r="K132" s="72">
        <v>1.5</v>
      </c>
      <c r="L132" s="66">
        <v>41.1</v>
      </c>
      <c r="M132" s="68">
        <v>52.21</v>
      </c>
      <c r="N132" s="69">
        <v>2145.83</v>
      </c>
      <c r="EZ132" s="48"/>
      <c r="FA132" s="49"/>
      <c r="FB132" s="58"/>
      <c r="FC132" s="58"/>
      <c r="FD132" s="58"/>
      <c r="FG132" s="4" t="s">
        <v>93</v>
      </c>
      <c r="FJ132" s="58"/>
    </row>
    <row r="133" spans="1:166" customFormat="1" ht="15" x14ac:dyDescent="0.25">
      <c r="A133" s="74"/>
      <c r="B133" s="62"/>
      <c r="C133" s="155" t="s">
        <v>75</v>
      </c>
      <c r="D133" s="155"/>
      <c r="E133" s="155"/>
      <c r="F133" s="64" t="s">
        <v>76</v>
      </c>
      <c r="G133" s="72">
        <v>74.3</v>
      </c>
      <c r="H133" s="72">
        <v>1.5</v>
      </c>
      <c r="I133" s="88">
        <v>645.62985000000003</v>
      </c>
      <c r="J133" s="9"/>
      <c r="K133" s="65"/>
      <c r="L133" s="9"/>
      <c r="M133" s="65"/>
      <c r="N133" s="73"/>
      <c r="EZ133" s="48"/>
      <c r="FA133" s="49"/>
      <c r="FB133" s="58"/>
      <c r="FC133" s="58"/>
      <c r="FD133" s="58"/>
      <c r="FH133" s="4" t="s">
        <v>75</v>
      </c>
      <c r="FJ133" s="58"/>
    </row>
    <row r="134" spans="1:166" customFormat="1" ht="15" x14ac:dyDescent="0.25">
      <c r="A134" s="74"/>
      <c r="B134" s="62"/>
      <c r="C134" s="155" t="s">
        <v>94</v>
      </c>
      <c r="D134" s="155"/>
      <c r="E134" s="155"/>
      <c r="F134" s="64" t="s">
        <v>76</v>
      </c>
      <c r="G134" s="68">
        <v>0.35</v>
      </c>
      <c r="H134" s="72">
        <v>1.5</v>
      </c>
      <c r="I134" s="89">
        <v>3.0413250000000001</v>
      </c>
      <c r="J134" s="9"/>
      <c r="K134" s="65"/>
      <c r="L134" s="9"/>
      <c r="M134" s="65"/>
      <c r="N134" s="73"/>
      <c r="EZ134" s="48"/>
      <c r="FA134" s="49"/>
      <c r="FB134" s="58"/>
      <c r="FC134" s="58"/>
      <c r="FD134" s="58"/>
      <c r="FH134" s="4" t="s">
        <v>94</v>
      </c>
      <c r="FJ134" s="58"/>
    </row>
    <row r="135" spans="1:166" customFormat="1" ht="15" x14ac:dyDescent="0.25">
      <c r="A135" s="59"/>
      <c r="B135" s="62"/>
      <c r="C135" s="159" t="s">
        <v>77</v>
      </c>
      <c r="D135" s="159"/>
      <c r="E135" s="159"/>
      <c r="F135" s="76"/>
      <c r="G135" s="77"/>
      <c r="H135" s="77"/>
      <c r="I135" s="77"/>
      <c r="J135" s="79">
        <v>680.75</v>
      </c>
      <c r="K135" s="77"/>
      <c r="L135" s="78">
        <v>5915.38</v>
      </c>
      <c r="M135" s="77"/>
      <c r="N135" s="80">
        <v>278390.77</v>
      </c>
      <c r="EZ135" s="48"/>
      <c r="FA135" s="49"/>
      <c r="FB135" s="58"/>
      <c r="FC135" s="58"/>
      <c r="FD135" s="58"/>
      <c r="FI135" s="4" t="s">
        <v>77</v>
      </c>
      <c r="FJ135" s="58"/>
    </row>
    <row r="136" spans="1:166" customFormat="1" ht="15" x14ac:dyDescent="0.25">
      <c r="A136" s="74"/>
      <c r="B136" s="62"/>
      <c r="C136" s="155" t="s">
        <v>78</v>
      </c>
      <c r="D136" s="155"/>
      <c r="E136" s="155"/>
      <c r="F136" s="64"/>
      <c r="G136" s="65"/>
      <c r="H136" s="65"/>
      <c r="I136" s="65"/>
      <c r="J136" s="9"/>
      <c r="K136" s="65"/>
      <c r="L136" s="70">
        <v>5122.2</v>
      </c>
      <c r="M136" s="65"/>
      <c r="N136" s="69">
        <v>267430.06</v>
      </c>
      <c r="EZ136" s="48"/>
      <c r="FA136" s="49"/>
      <c r="FB136" s="58"/>
      <c r="FC136" s="58"/>
      <c r="FD136" s="58"/>
      <c r="FH136" s="4" t="s">
        <v>78</v>
      </c>
      <c r="FJ136" s="58"/>
    </row>
    <row r="137" spans="1:166" customFormat="1" ht="22.5" x14ac:dyDescent="0.25">
      <c r="A137" s="74"/>
      <c r="B137" s="62" t="s">
        <v>115</v>
      </c>
      <c r="C137" s="155" t="s">
        <v>116</v>
      </c>
      <c r="D137" s="155"/>
      <c r="E137" s="155"/>
      <c r="F137" s="64" t="s">
        <v>81</v>
      </c>
      <c r="G137" s="71">
        <v>90</v>
      </c>
      <c r="H137" s="65"/>
      <c r="I137" s="71">
        <v>90</v>
      </c>
      <c r="J137" s="9"/>
      <c r="K137" s="65"/>
      <c r="L137" s="70">
        <v>4609.9799999999996</v>
      </c>
      <c r="M137" s="65"/>
      <c r="N137" s="69">
        <v>240687.05</v>
      </c>
      <c r="EZ137" s="48"/>
      <c r="FA137" s="49"/>
      <c r="FB137" s="58"/>
      <c r="FC137" s="58"/>
      <c r="FD137" s="58"/>
      <c r="FH137" s="4" t="s">
        <v>116</v>
      </c>
      <c r="FJ137" s="58"/>
    </row>
    <row r="138" spans="1:166" customFormat="1" ht="22.5" x14ac:dyDescent="0.25">
      <c r="A138" s="74"/>
      <c r="B138" s="62" t="s">
        <v>117</v>
      </c>
      <c r="C138" s="155" t="s">
        <v>118</v>
      </c>
      <c r="D138" s="155"/>
      <c r="E138" s="155"/>
      <c r="F138" s="64" t="s">
        <v>81</v>
      </c>
      <c r="G138" s="71">
        <v>45</v>
      </c>
      <c r="H138" s="65"/>
      <c r="I138" s="71">
        <v>45</v>
      </c>
      <c r="J138" s="9"/>
      <c r="K138" s="65"/>
      <c r="L138" s="70">
        <v>2304.9899999999998</v>
      </c>
      <c r="M138" s="65"/>
      <c r="N138" s="69">
        <v>120343.53</v>
      </c>
      <c r="EZ138" s="48"/>
      <c r="FA138" s="49"/>
      <c r="FB138" s="58"/>
      <c r="FC138" s="58"/>
      <c r="FD138" s="58"/>
      <c r="FH138" s="4" t="s">
        <v>118</v>
      </c>
      <c r="FJ138" s="58"/>
    </row>
    <row r="139" spans="1:166" customFormat="1" ht="15" x14ac:dyDescent="0.25">
      <c r="A139" s="81"/>
      <c r="B139" s="82"/>
      <c r="C139" s="154" t="s">
        <v>84</v>
      </c>
      <c r="D139" s="154"/>
      <c r="E139" s="154"/>
      <c r="F139" s="52"/>
      <c r="G139" s="53"/>
      <c r="H139" s="53"/>
      <c r="I139" s="53"/>
      <c r="J139" s="56"/>
      <c r="K139" s="53"/>
      <c r="L139" s="86">
        <v>12830.35</v>
      </c>
      <c r="M139" s="77"/>
      <c r="N139" s="84">
        <v>639421.35</v>
      </c>
      <c r="EZ139" s="48"/>
      <c r="FA139" s="49"/>
      <c r="FB139" s="58"/>
      <c r="FC139" s="58"/>
      <c r="FD139" s="58"/>
      <c r="FJ139" s="58" t="s">
        <v>84</v>
      </c>
    </row>
    <row r="140" spans="1:166" customFormat="1" ht="45" x14ac:dyDescent="0.25">
      <c r="A140" s="50" t="s">
        <v>122</v>
      </c>
      <c r="B140" s="51" t="s">
        <v>123</v>
      </c>
      <c r="C140" s="154" t="s">
        <v>124</v>
      </c>
      <c r="D140" s="154"/>
      <c r="E140" s="154"/>
      <c r="F140" s="52" t="s">
        <v>62</v>
      </c>
      <c r="G140" s="53">
        <v>0.85199999999999998</v>
      </c>
      <c r="H140" s="54">
        <v>1</v>
      </c>
      <c r="I140" s="55">
        <v>0.85199999999999998</v>
      </c>
      <c r="J140" s="56"/>
      <c r="K140" s="53"/>
      <c r="L140" s="56"/>
      <c r="M140" s="53"/>
      <c r="N140" s="57"/>
      <c r="EZ140" s="48"/>
      <c r="FA140" s="49"/>
      <c r="FB140" s="58" t="s">
        <v>124</v>
      </c>
      <c r="FC140" s="58" t="s">
        <v>4</v>
      </c>
      <c r="FD140" s="58" t="s">
        <v>4</v>
      </c>
      <c r="FJ140" s="58"/>
    </row>
    <row r="141" spans="1:166" customFormat="1" ht="15" x14ac:dyDescent="0.25">
      <c r="A141" s="59"/>
      <c r="B141" s="60"/>
      <c r="C141" s="155" t="s">
        <v>125</v>
      </c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6"/>
      <c r="EZ141" s="48"/>
      <c r="FA141" s="49"/>
      <c r="FB141" s="58"/>
      <c r="FC141" s="58"/>
      <c r="FD141" s="58"/>
      <c r="FE141" s="4" t="s">
        <v>125</v>
      </c>
      <c r="FJ141" s="58"/>
    </row>
    <row r="142" spans="1:166" customFormat="1" ht="67.5" x14ac:dyDescent="0.25">
      <c r="A142" s="61"/>
      <c r="B142" s="62" t="s">
        <v>64</v>
      </c>
      <c r="C142" s="157" t="s">
        <v>65</v>
      </c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8"/>
      <c r="EZ142" s="48"/>
      <c r="FA142" s="49"/>
      <c r="FB142" s="58"/>
      <c r="FC142" s="58"/>
      <c r="FD142" s="58"/>
      <c r="FF142" s="4" t="s">
        <v>65</v>
      </c>
      <c r="FJ142" s="58"/>
    </row>
    <row r="143" spans="1:166" customFormat="1" ht="67.5" x14ac:dyDescent="0.25">
      <c r="A143" s="61"/>
      <c r="B143" s="62" t="s">
        <v>66</v>
      </c>
      <c r="C143" s="157" t="s">
        <v>67</v>
      </c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EZ143" s="48"/>
      <c r="FA143" s="49"/>
      <c r="FB143" s="58"/>
      <c r="FC143" s="58"/>
      <c r="FD143" s="58"/>
      <c r="FF143" s="4" t="s">
        <v>67</v>
      </c>
      <c r="FJ143" s="58"/>
    </row>
    <row r="144" spans="1:166" customFormat="1" ht="15" x14ac:dyDescent="0.25">
      <c r="A144" s="63"/>
      <c r="B144" s="62" t="s">
        <v>59</v>
      </c>
      <c r="C144" s="155" t="s">
        <v>72</v>
      </c>
      <c r="D144" s="155"/>
      <c r="E144" s="155"/>
      <c r="F144" s="64"/>
      <c r="G144" s="65"/>
      <c r="H144" s="65"/>
      <c r="I144" s="65"/>
      <c r="J144" s="66">
        <v>63.16</v>
      </c>
      <c r="K144" s="72">
        <v>1.5</v>
      </c>
      <c r="L144" s="66">
        <v>80.72</v>
      </c>
      <c r="M144" s="68">
        <v>52.21</v>
      </c>
      <c r="N144" s="69">
        <v>4214.3900000000003</v>
      </c>
      <c r="EZ144" s="48"/>
      <c r="FA144" s="49"/>
      <c r="FB144" s="58"/>
      <c r="FC144" s="58"/>
      <c r="FD144" s="58"/>
      <c r="FG144" s="4" t="s">
        <v>72</v>
      </c>
      <c r="FJ144" s="58"/>
    </row>
    <row r="145" spans="1:166" customFormat="1" ht="15" x14ac:dyDescent="0.25">
      <c r="A145" s="63"/>
      <c r="B145" s="62" t="s">
        <v>85</v>
      </c>
      <c r="C145" s="155" t="s">
        <v>92</v>
      </c>
      <c r="D145" s="155"/>
      <c r="E145" s="155"/>
      <c r="F145" s="64"/>
      <c r="G145" s="65"/>
      <c r="H145" s="65"/>
      <c r="I145" s="65"/>
      <c r="J145" s="66">
        <v>6.25</v>
      </c>
      <c r="K145" s="72">
        <v>1.5</v>
      </c>
      <c r="L145" s="66">
        <v>7.99</v>
      </c>
      <c r="M145" s="68">
        <v>15.71</v>
      </c>
      <c r="N145" s="87">
        <v>125.52</v>
      </c>
      <c r="EZ145" s="48"/>
      <c r="FA145" s="49"/>
      <c r="FB145" s="58"/>
      <c r="FC145" s="58"/>
      <c r="FD145" s="58"/>
      <c r="FG145" s="4" t="s">
        <v>92</v>
      </c>
      <c r="FJ145" s="58"/>
    </row>
    <row r="146" spans="1:166" customFormat="1" ht="15" x14ac:dyDescent="0.25">
      <c r="A146" s="63"/>
      <c r="B146" s="62" t="s">
        <v>88</v>
      </c>
      <c r="C146" s="155" t="s">
        <v>93</v>
      </c>
      <c r="D146" s="155"/>
      <c r="E146" s="155"/>
      <c r="F146" s="64"/>
      <c r="G146" s="65"/>
      <c r="H146" s="65"/>
      <c r="I146" s="65"/>
      <c r="J146" s="66">
        <v>2.7</v>
      </c>
      <c r="K146" s="72">
        <v>1.5</v>
      </c>
      <c r="L146" s="66">
        <v>3.45</v>
      </c>
      <c r="M146" s="68">
        <v>52.21</v>
      </c>
      <c r="N146" s="87">
        <v>180.12</v>
      </c>
      <c r="EZ146" s="48"/>
      <c r="FA146" s="49"/>
      <c r="FB146" s="58"/>
      <c r="FC146" s="58"/>
      <c r="FD146" s="58"/>
      <c r="FG146" s="4" t="s">
        <v>93</v>
      </c>
      <c r="FJ146" s="58"/>
    </row>
    <row r="147" spans="1:166" customFormat="1" ht="15" x14ac:dyDescent="0.25">
      <c r="A147" s="74"/>
      <c r="B147" s="62"/>
      <c r="C147" s="155" t="s">
        <v>75</v>
      </c>
      <c r="D147" s="155"/>
      <c r="E147" s="155"/>
      <c r="F147" s="64" t="s">
        <v>76</v>
      </c>
      <c r="G147" s="68">
        <v>7.31</v>
      </c>
      <c r="H147" s="72">
        <v>1.5</v>
      </c>
      <c r="I147" s="88">
        <v>9.3421800000000008</v>
      </c>
      <c r="J147" s="9"/>
      <c r="K147" s="65"/>
      <c r="L147" s="9"/>
      <c r="M147" s="65"/>
      <c r="N147" s="73"/>
      <c r="EZ147" s="48"/>
      <c r="FA147" s="49"/>
      <c r="FB147" s="58"/>
      <c r="FC147" s="58"/>
      <c r="FD147" s="58"/>
      <c r="FH147" s="4" t="s">
        <v>75</v>
      </c>
      <c r="FJ147" s="58"/>
    </row>
    <row r="148" spans="1:166" customFormat="1" ht="15" x14ac:dyDescent="0.25">
      <c r="A148" s="74"/>
      <c r="B148" s="62"/>
      <c r="C148" s="155" t="s">
        <v>94</v>
      </c>
      <c r="D148" s="155"/>
      <c r="E148" s="155"/>
      <c r="F148" s="64" t="s">
        <v>76</v>
      </c>
      <c r="G148" s="72">
        <v>0.2</v>
      </c>
      <c r="H148" s="72">
        <v>1.5</v>
      </c>
      <c r="I148" s="67">
        <v>0.25559999999999999</v>
      </c>
      <c r="J148" s="9"/>
      <c r="K148" s="65"/>
      <c r="L148" s="9"/>
      <c r="M148" s="65"/>
      <c r="N148" s="73"/>
      <c r="EZ148" s="48"/>
      <c r="FA148" s="49"/>
      <c r="FB148" s="58"/>
      <c r="FC148" s="58"/>
      <c r="FD148" s="58"/>
      <c r="FH148" s="4" t="s">
        <v>94</v>
      </c>
      <c r="FJ148" s="58"/>
    </row>
    <row r="149" spans="1:166" customFormat="1" ht="15" x14ac:dyDescent="0.25">
      <c r="A149" s="59"/>
      <c r="B149" s="62"/>
      <c r="C149" s="159" t="s">
        <v>77</v>
      </c>
      <c r="D149" s="159"/>
      <c r="E149" s="159"/>
      <c r="F149" s="76"/>
      <c r="G149" s="77"/>
      <c r="H149" s="77"/>
      <c r="I149" s="77"/>
      <c r="J149" s="79">
        <v>69.41</v>
      </c>
      <c r="K149" s="77"/>
      <c r="L149" s="79">
        <v>88.71</v>
      </c>
      <c r="M149" s="77"/>
      <c r="N149" s="80">
        <v>4339.91</v>
      </c>
      <c r="EZ149" s="48"/>
      <c r="FA149" s="49"/>
      <c r="FB149" s="58"/>
      <c r="FC149" s="58"/>
      <c r="FD149" s="58"/>
      <c r="FI149" s="4" t="s">
        <v>77</v>
      </c>
      <c r="FJ149" s="58"/>
    </row>
    <row r="150" spans="1:166" customFormat="1" ht="15" x14ac:dyDescent="0.25">
      <c r="A150" s="74"/>
      <c r="B150" s="62"/>
      <c r="C150" s="155" t="s">
        <v>78</v>
      </c>
      <c r="D150" s="155"/>
      <c r="E150" s="155"/>
      <c r="F150" s="64"/>
      <c r="G150" s="65"/>
      <c r="H150" s="65"/>
      <c r="I150" s="65"/>
      <c r="J150" s="9"/>
      <c r="K150" s="65"/>
      <c r="L150" s="66">
        <v>84.17</v>
      </c>
      <c r="M150" s="65"/>
      <c r="N150" s="69">
        <v>4394.51</v>
      </c>
      <c r="EZ150" s="48"/>
      <c r="FA150" s="49"/>
      <c r="FB150" s="58"/>
      <c r="FC150" s="58"/>
      <c r="FD150" s="58"/>
      <c r="FH150" s="4" t="s">
        <v>78</v>
      </c>
      <c r="FJ150" s="58"/>
    </row>
    <row r="151" spans="1:166" customFormat="1" ht="22.5" x14ac:dyDescent="0.25">
      <c r="A151" s="74"/>
      <c r="B151" s="62" t="s">
        <v>115</v>
      </c>
      <c r="C151" s="155" t="s">
        <v>116</v>
      </c>
      <c r="D151" s="155"/>
      <c r="E151" s="155"/>
      <c r="F151" s="64" t="s">
        <v>81</v>
      </c>
      <c r="G151" s="71">
        <v>90</v>
      </c>
      <c r="H151" s="65"/>
      <c r="I151" s="71">
        <v>90</v>
      </c>
      <c r="J151" s="9"/>
      <c r="K151" s="65"/>
      <c r="L151" s="66">
        <v>75.75</v>
      </c>
      <c r="M151" s="65"/>
      <c r="N151" s="69">
        <v>3955.06</v>
      </c>
      <c r="EZ151" s="48"/>
      <c r="FA151" s="49"/>
      <c r="FB151" s="58"/>
      <c r="FC151" s="58"/>
      <c r="FD151" s="58"/>
      <c r="FH151" s="4" t="s">
        <v>116</v>
      </c>
      <c r="FJ151" s="58"/>
    </row>
    <row r="152" spans="1:166" customFormat="1" ht="22.5" x14ac:dyDescent="0.25">
      <c r="A152" s="74"/>
      <c r="B152" s="62" t="s">
        <v>117</v>
      </c>
      <c r="C152" s="155" t="s">
        <v>118</v>
      </c>
      <c r="D152" s="155"/>
      <c r="E152" s="155"/>
      <c r="F152" s="64" t="s">
        <v>81</v>
      </c>
      <c r="G152" s="71">
        <v>45</v>
      </c>
      <c r="H152" s="65"/>
      <c r="I152" s="71">
        <v>45</v>
      </c>
      <c r="J152" s="9"/>
      <c r="K152" s="65"/>
      <c r="L152" s="66">
        <v>37.880000000000003</v>
      </c>
      <c r="M152" s="65"/>
      <c r="N152" s="69">
        <v>1977.53</v>
      </c>
      <c r="EZ152" s="48"/>
      <c r="FA152" s="49"/>
      <c r="FB152" s="58"/>
      <c r="FC152" s="58"/>
      <c r="FD152" s="58"/>
      <c r="FH152" s="4" t="s">
        <v>118</v>
      </c>
      <c r="FJ152" s="58"/>
    </row>
    <row r="153" spans="1:166" customFormat="1" ht="15" x14ac:dyDescent="0.25">
      <c r="A153" s="81"/>
      <c r="B153" s="82"/>
      <c r="C153" s="154" t="s">
        <v>84</v>
      </c>
      <c r="D153" s="154"/>
      <c r="E153" s="154"/>
      <c r="F153" s="52"/>
      <c r="G153" s="53"/>
      <c r="H153" s="53"/>
      <c r="I153" s="53"/>
      <c r="J153" s="56"/>
      <c r="K153" s="53"/>
      <c r="L153" s="83">
        <v>202.34</v>
      </c>
      <c r="M153" s="77"/>
      <c r="N153" s="84">
        <v>10272.5</v>
      </c>
      <c r="EZ153" s="48"/>
      <c r="FA153" s="49"/>
      <c r="FB153" s="58"/>
      <c r="FC153" s="58"/>
      <c r="FD153" s="58"/>
      <c r="FJ153" s="58" t="s">
        <v>84</v>
      </c>
    </row>
    <row r="154" spans="1:166" customFormat="1" ht="67.5" x14ac:dyDescent="0.25">
      <c r="A154" s="50" t="s">
        <v>126</v>
      </c>
      <c r="B154" s="51" t="s">
        <v>127</v>
      </c>
      <c r="C154" s="154" t="s">
        <v>128</v>
      </c>
      <c r="D154" s="154"/>
      <c r="E154" s="154"/>
      <c r="F154" s="52" t="s">
        <v>62</v>
      </c>
      <c r="G154" s="53">
        <v>0.85199999999999998</v>
      </c>
      <c r="H154" s="54">
        <v>1</v>
      </c>
      <c r="I154" s="55">
        <v>0.85199999999999998</v>
      </c>
      <c r="J154" s="56"/>
      <c r="K154" s="53"/>
      <c r="L154" s="56"/>
      <c r="M154" s="53"/>
      <c r="N154" s="57"/>
      <c r="EZ154" s="48"/>
      <c r="FA154" s="49"/>
      <c r="FB154" s="58" t="s">
        <v>128</v>
      </c>
      <c r="FC154" s="58" t="s">
        <v>4</v>
      </c>
      <c r="FD154" s="58" t="s">
        <v>4</v>
      </c>
      <c r="FJ154" s="58"/>
    </row>
    <row r="155" spans="1:166" customFormat="1" ht="15" x14ac:dyDescent="0.25">
      <c r="A155" s="59"/>
      <c r="B155" s="60"/>
      <c r="C155" s="155" t="s">
        <v>125</v>
      </c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6"/>
      <c r="EZ155" s="48"/>
      <c r="FA155" s="49"/>
      <c r="FB155" s="58"/>
      <c r="FC155" s="58"/>
      <c r="FD155" s="58"/>
      <c r="FE155" s="4" t="s">
        <v>125</v>
      </c>
      <c r="FJ155" s="58"/>
    </row>
    <row r="156" spans="1:166" customFormat="1" ht="67.5" x14ac:dyDescent="0.25">
      <c r="A156" s="61"/>
      <c r="B156" s="62" t="s">
        <v>64</v>
      </c>
      <c r="C156" s="157" t="s">
        <v>65</v>
      </c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8"/>
      <c r="EZ156" s="48"/>
      <c r="FA156" s="49"/>
      <c r="FB156" s="58"/>
      <c r="FC156" s="58"/>
      <c r="FD156" s="58"/>
      <c r="FF156" s="4" t="s">
        <v>65</v>
      </c>
      <c r="FJ156" s="58"/>
    </row>
    <row r="157" spans="1:166" customFormat="1" ht="67.5" x14ac:dyDescent="0.25">
      <c r="A157" s="61"/>
      <c r="B157" s="62" t="s">
        <v>66</v>
      </c>
      <c r="C157" s="157" t="s">
        <v>67</v>
      </c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8"/>
      <c r="EZ157" s="48"/>
      <c r="FA157" s="49"/>
      <c r="FB157" s="58"/>
      <c r="FC157" s="58"/>
      <c r="FD157" s="58"/>
      <c r="FF157" s="4" t="s">
        <v>67</v>
      </c>
      <c r="FJ157" s="58"/>
    </row>
    <row r="158" spans="1:166" customFormat="1" ht="22.5" x14ac:dyDescent="0.25">
      <c r="A158" s="61"/>
      <c r="B158" s="62" t="s">
        <v>68</v>
      </c>
      <c r="C158" s="157" t="s">
        <v>69</v>
      </c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8"/>
      <c r="EZ158" s="48"/>
      <c r="FA158" s="49"/>
      <c r="FB158" s="58"/>
      <c r="FC158" s="58"/>
      <c r="FD158" s="58"/>
      <c r="FF158" s="4" t="s">
        <v>69</v>
      </c>
      <c r="FJ158" s="58"/>
    </row>
    <row r="159" spans="1:166" customFormat="1" ht="33.75" x14ac:dyDescent="0.25">
      <c r="A159" s="61"/>
      <c r="B159" s="62" t="s">
        <v>70</v>
      </c>
      <c r="C159" s="157" t="s">
        <v>71</v>
      </c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8"/>
      <c r="EZ159" s="48"/>
      <c r="FA159" s="49"/>
      <c r="FB159" s="58"/>
      <c r="FC159" s="58"/>
      <c r="FD159" s="58"/>
      <c r="FF159" s="4" t="s">
        <v>71</v>
      </c>
      <c r="FJ159" s="58"/>
    </row>
    <row r="160" spans="1:166" customFormat="1" ht="15" x14ac:dyDescent="0.25">
      <c r="A160" s="63"/>
      <c r="B160" s="62" t="s">
        <v>59</v>
      </c>
      <c r="C160" s="155" t="s">
        <v>72</v>
      </c>
      <c r="D160" s="155"/>
      <c r="E160" s="155"/>
      <c r="F160" s="64"/>
      <c r="G160" s="65"/>
      <c r="H160" s="65"/>
      <c r="I160" s="65"/>
      <c r="J160" s="66">
        <v>393.32</v>
      </c>
      <c r="K160" s="67">
        <v>1.2075</v>
      </c>
      <c r="L160" s="66">
        <v>404.64</v>
      </c>
      <c r="M160" s="68">
        <v>52.21</v>
      </c>
      <c r="N160" s="69">
        <v>21126.25</v>
      </c>
      <c r="EZ160" s="48"/>
      <c r="FA160" s="49"/>
      <c r="FB160" s="58"/>
      <c r="FC160" s="58"/>
      <c r="FD160" s="58"/>
      <c r="FG160" s="4" t="s">
        <v>72</v>
      </c>
      <c r="FJ160" s="58"/>
    </row>
    <row r="161" spans="1:166" customFormat="1" ht="15" x14ac:dyDescent="0.25">
      <c r="A161" s="63"/>
      <c r="B161" s="62" t="s">
        <v>85</v>
      </c>
      <c r="C161" s="155" t="s">
        <v>92</v>
      </c>
      <c r="D161" s="155"/>
      <c r="E161" s="155"/>
      <c r="F161" s="64"/>
      <c r="G161" s="65"/>
      <c r="H161" s="65"/>
      <c r="I161" s="65"/>
      <c r="J161" s="66">
        <v>1.51</v>
      </c>
      <c r="K161" s="67">
        <v>1.3125</v>
      </c>
      <c r="L161" s="66">
        <v>1.69</v>
      </c>
      <c r="M161" s="68">
        <v>15.71</v>
      </c>
      <c r="N161" s="87">
        <v>26.55</v>
      </c>
      <c r="EZ161" s="48"/>
      <c r="FA161" s="49"/>
      <c r="FB161" s="58"/>
      <c r="FC161" s="58"/>
      <c r="FD161" s="58"/>
      <c r="FG161" s="4" t="s">
        <v>92</v>
      </c>
      <c r="FJ161" s="58"/>
    </row>
    <row r="162" spans="1:166" customFormat="1" ht="15" x14ac:dyDescent="0.25">
      <c r="A162" s="63"/>
      <c r="B162" s="62" t="s">
        <v>88</v>
      </c>
      <c r="C162" s="155" t="s">
        <v>93</v>
      </c>
      <c r="D162" s="155"/>
      <c r="E162" s="155"/>
      <c r="F162" s="64"/>
      <c r="G162" s="65"/>
      <c r="H162" s="65"/>
      <c r="I162" s="65"/>
      <c r="J162" s="66">
        <v>0.59</v>
      </c>
      <c r="K162" s="67">
        <v>1.3125</v>
      </c>
      <c r="L162" s="66">
        <v>0.66</v>
      </c>
      <c r="M162" s="68">
        <v>52.21</v>
      </c>
      <c r="N162" s="87">
        <v>34.46</v>
      </c>
      <c r="EZ162" s="48"/>
      <c r="FA162" s="49"/>
      <c r="FB162" s="58"/>
      <c r="FC162" s="58"/>
      <c r="FD162" s="58"/>
      <c r="FG162" s="4" t="s">
        <v>93</v>
      </c>
      <c r="FJ162" s="58"/>
    </row>
    <row r="163" spans="1:166" customFormat="1" ht="15" x14ac:dyDescent="0.25">
      <c r="A163" s="63"/>
      <c r="B163" s="62" t="s">
        <v>73</v>
      </c>
      <c r="C163" s="155" t="s">
        <v>74</v>
      </c>
      <c r="D163" s="155"/>
      <c r="E163" s="155"/>
      <c r="F163" s="64"/>
      <c r="G163" s="65"/>
      <c r="H163" s="65"/>
      <c r="I163" s="65"/>
      <c r="J163" s="70">
        <v>3289.46</v>
      </c>
      <c r="K163" s="71">
        <v>0</v>
      </c>
      <c r="L163" s="66">
        <v>0</v>
      </c>
      <c r="M163" s="72">
        <v>9.5</v>
      </c>
      <c r="N163" s="73"/>
      <c r="EZ163" s="48"/>
      <c r="FA163" s="49"/>
      <c r="FB163" s="58"/>
      <c r="FC163" s="58"/>
      <c r="FD163" s="58"/>
      <c r="FG163" s="4" t="s">
        <v>74</v>
      </c>
      <c r="FJ163" s="58"/>
    </row>
    <row r="164" spans="1:166" customFormat="1" ht="15" x14ac:dyDescent="0.25">
      <c r="A164" s="74"/>
      <c r="B164" s="62"/>
      <c r="C164" s="155" t="s">
        <v>75</v>
      </c>
      <c r="D164" s="155"/>
      <c r="E164" s="155"/>
      <c r="F164" s="64" t="s">
        <v>76</v>
      </c>
      <c r="G164" s="68">
        <v>46.11</v>
      </c>
      <c r="H164" s="67">
        <v>1.2075</v>
      </c>
      <c r="I164" s="75">
        <v>47.437506900000002</v>
      </c>
      <c r="J164" s="9"/>
      <c r="K164" s="65"/>
      <c r="L164" s="9"/>
      <c r="M164" s="65"/>
      <c r="N164" s="73"/>
      <c r="EZ164" s="48"/>
      <c r="FA164" s="49"/>
      <c r="FB164" s="58"/>
      <c r="FC164" s="58"/>
      <c r="FD164" s="58"/>
      <c r="FH164" s="4" t="s">
        <v>75</v>
      </c>
      <c r="FJ164" s="58"/>
    </row>
    <row r="165" spans="1:166" customFormat="1" ht="15" x14ac:dyDescent="0.25">
      <c r="A165" s="74"/>
      <c r="B165" s="62"/>
      <c r="C165" s="155" t="s">
        <v>94</v>
      </c>
      <c r="D165" s="155"/>
      <c r="E165" s="155"/>
      <c r="F165" s="64" t="s">
        <v>76</v>
      </c>
      <c r="G165" s="68">
        <v>0.04</v>
      </c>
      <c r="H165" s="67">
        <v>1.3125</v>
      </c>
      <c r="I165" s="88">
        <v>4.4729999999999999E-2</v>
      </c>
      <c r="J165" s="9"/>
      <c r="K165" s="65"/>
      <c r="L165" s="9"/>
      <c r="M165" s="65"/>
      <c r="N165" s="73"/>
      <c r="EZ165" s="48"/>
      <c r="FA165" s="49"/>
      <c r="FB165" s="58"/>
      <c r="FC165" s="58"/>
      <c r="FD165" s="58"/>
      <c r="FH165" s="4" t="s">
        <v>94</v>
      </c>
      <c r="FJ165" s="58"/>
    </row>
    <row r="166" spans="1:166" customFormat="1" ht="15" x14ac:dyDescent="0.25">
      <c r="A166" s="59"/>
      <c r="B166" s="62"/>
      <c r="C166" s="159" t="s">
        <v>77</v>
      </c>
      <c r="D166" s="159"/>
      <c r="E166" s="159"/>
      <c r="F166" s="76"/>
      <c r="G166" s="77"/>
      <c r="H166" s="77"/>
      <c r="I166" s="77"/>
      <c r="J166" s="78">
        <v>3684.29</v>
      </c>
      <c r="K166" s="77"/>
      <c r="L166" s="79">
        <v>406.33</v>
      </c>
      <c r="M166" s="77"/>
      <c r="N166" s="80">
        <v>21152.799999999999</v>
      </c>
      <c r="EZ166" s="48"/>
      <c r="FA166" s="49"/>
      <c r="FB166" s="58"/>
      <c r="FC166" s="58"/>
      <c r="FD166" s="58"/>
      <c r="FI166" s="4" t="s">
        <v>77</v>
      </c>
      <c r="FJ166" s="58"/>
    </row>
    <row r="167" spans="1:166" customFormat="1" ht="15" x14ac:dyDescent="0.25">
      <c r="A167" s="74"/>
      <c r="B167" s="62"/>
      <c r="C167" s="155" t="s">
        <v>78</v>
      </c>
      <c r="D167" s="155"/>
      <c r="E167" s="155"/>
      <c r="F167" s="64"/>
      <c r="G167" s="65"/>
      <c r="H167" s="65"/>
      <c r="I167" s="65"/>
      <c r="J167" s="9"/>
      <c r="K167" s="65"/>
      <c r="L167" s="66">
        <v>405.3</v>
      </c>
      <c r="M167" s="65"/>
      <c r="N167" s="69">
        <v>21160.71</v>
      </c>
      <c r="EZ167" s="48"/>
      <c r="FA167" s="49"/>
      <c r="FB167" s="58"/>
      <c r="FC167" s="58"/>
      <c r="FD167" s="58"/>
      <c r="FH167" s="4" t="s">
        <v>78</v>
      </c>
      <c r="FJ167" s="58"/>
    </row>
    <row r="168" spans="1:166" customFormat="1" ht="15" x14ac:dyDescent="0.25">
      <c r="A168" s="74"/>
      <c r="B168" s="62" t="s">
        <v>129</v>
      </c>
      <c r="C168" s="155" t="s">
        <v>130</v>
      </c>
      <c r="D168" s="155"/>
      <c r="E168" s="155"/>
      <c r="F168" s="64" t="s">
        <v>81</v>
      </c>
      <c r="G168" s="71">
        <v>100</v>
      </c>
      <c r="H168" s="65"/>
      <c r="I168" s="71">
        <v>100</v>
      </c>
      <c r="J168" s="9"/>
      <c r="K168" s="65"/>
      <c r="L168" s="66">
        <v>405.3</v>
      </c>
      <c r="M168" s="65"/>
      <c r="N168" s="69">
        <v>21160.71</v>
      </c>
      <c r="EZ168" s="48"/>
      <c r="FA168" s="49"/>
      <c r="FB168" s="58"/>
      <c r="FC168" s="58"/>
      <c r="FD168" s="58"/>
      <c r="FH168" s="4" t="s">
        <v>130</v>
      </c>
      <c r="FJ168" s="58"/>
    </row>
    <row r="169" spans="1:166" customFormat="1" ht="22.5" x14ac:dyDescent="0.25">
      <c r="A169" s="74"/>
      <c r="B169" s="62" t="s">
        <v>131</v>
      </c>
      <c r="C169" s="155" t="s">
        <v>132</v>
      </c>
      <c r="D169" s="155"/>
      <c r="E169" s="155"/>
      <c r="F169" s="64" t="s">
        <v>81</v>
      </c>
      <c r="G169" s="71">
        <v>49</v>
      </c>
      <c r="H169" s="68">
        <v>0.85</v>
      </c>
      <c r="I169" s="68">
        <v>41.65</v>
      </c>
      <c r="J169" s="9"/>
      <c r="K169" s="65"/>
      <c r="L169" s="66">
        <v>168.81</v>
      </c>
      <c r="M169" s="65"/>
      <c r="N169" s="69">
        <v>8813.44</v>
      </c>
      <c r="EZ169" s="48"/>
      <c r="FA169" s="49"/>
      <c r="FB169" s="58"/>
      <c r="FC169" s="58"/>
      <c r="FD169" s="58"/>
      <c r="FH169" s="4" t="s">
        <v>132</v>
      </c>
      <c r="FJ169" s="58"/>
    </row>
    <row r="170" spans="1:166" customFormat="1" ht="15" x14ac:dyDescent="0.25">
      <c r="A170" s="81"/>
      <c r="B170" s="82"/>
      <c r="C170" s="154" t="s">
        <v>84</v>
      </c>
      <c r="D170" s="154"/>
      <c r="E170" s="154"/>
      <c r="F170" s="52"/>
      <c r="G170" s="53"/>
      <c r="H170" s="53"/>
      <c r="I170" s="53"/>
      <c r="J170" s="56"/>
      <c r="K170" s="53"/>
      <c r="L170" s="83">
        <v>980.44</v>
      </c>
      <c r="M170" s="77"/>
      <c r="N170" s="84">
        <v>51126.95</v>
      </c>
      <c r="EZ170" s="48"/>
      <c r="FA170" s="49"/>
      <c r="FB170" s="58"/>
      <c r="FC170" s="58"/>
      <c r="FD170" s="58"/>
      <c r="FJ170" s="58" t="s">
        <v>84</v>
      </c>
    </row>
    <row r="171" spans="1:166" customFormat="1" ht="45" x14ac:dyDescent="0.25">
      <c r="A171" s="50" t="s">
        <v>133</v>
      </c>
      <c r="B171" s="51" t="s">
        <v>134</v>
      </c>
      <c r="C171" s="154" t="s">
        <v>135</v>
      </c>
      <c r="D171" s="154"/>
      <c r="E171" s="154"/>
      <c r="F171" s="52" t="s">
        <v>136</v>
      </c>
      <c r="G171" s="53">
        <v>975.6</v>
      </c>
      <c r="H171" s="54">
        <v>1</v>
      </c>
      <c r="I171" s="90">
        <v>975.6</v>
      </c>
      <c r="J171" s="56"/>
      <c r="K171" s="53"/>
      <c r="L171" s="56"/>
      <c r="M171" s="53"/>
      <c r="N171" s="57"/>
      <c r="EZ171" s="48"/>
      <c r="FA171" s="49"/>
      <c r="FB171" s="58" t="s">
        <v>135</v>
      </c>
      <c r="FC171" s="58" t="s">
        <v>4</v>
      </c>
      <c r="FD171" s="58" t="s">
        <v>4</v>
      </c>
      <c r="FJ171" s="58"/>
    </row>
    <row r="172" spans="1:166" customFormat="1" ht="67.5" x14ac:dyDescent="0.25">
      <c r="A172" s="61"/>
      <c r="B172" s="62" t="s">
        <v>64</v>
      </c>
      <c r="C172" s="157" t="s">
        <v>65</v>
      </c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8"/>
      <c r="EZ172" s="48"/>
      <c r="FA172" s="49"/>
      <c r="FB172" s="58"/>
      <c r="FC172" s="58"/>
      <c r="FD172" s="58"/>
      <c r="FF172" s="4" t="s">
        <v>65</v>
      </c>
      <c r="FJ172" s="58"/>
    </row>
    <row r="173" spans="1:166" customFormat="1" ht="67.5" x14ac:dyDescent="0.25">
      <c r="A173" s="61"/>
      <c r="B173" s="62" t="s">
        <v>66</v>
      </c>
      <c r="C173" s="157" t="s">
        <v>67</v>
      </c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8"/>
      <c r="EZ173" s="48"/>
      <c r="FA173" s="49"/>
      <c r="FB173" s="58"/>
      <c r="FC173" s="58"/>
      <c r="FD173" s="58"/>
      <c r="FF173" s="4" t="s">
        <v>67</v>
      </c>
      <c r="FJ173" s="58"/>
    </row>
    <row r="174" spans="1:166" customFormat="1" ht="15" x14ac:dyDescent="0.25">
      <c r="A174" s="63"/>
      <c r="B174" s="62" t="s">
        <v>59</v>
      </c>
      <c r="C174" s="155" t="s">
        <v>72</v>
      </c>
      <c r="D174" s="155"/>
      <c r="E174" s="155"/>
      <c r="F174" s="64"/>
      <c r="G174" s="65"/>
      <c r="H174" s="65"/>
      <c r="I174" s="65"/>
      <c r="J174" s="66">
        <v>4.38</v>
      </c>
      <c r="K174" s="72">
        <v>1.5</v>
      </c>
      <c r="L174" s="70">
        <v>6409.69</v>
      </c>
      <c r="M174" s="68">
        <v>52.21</v>
      </c>
      <c r="N174" s="69">
        <v>334649.90999999997</v>
      </c>
      <c r="EZ174" s="48"/>
      <c r="FA174" s="49"/>
      <c r="FB174" s="58"/>
      <c r="FC174" s="58"/>
      <c r="FD174" s="58"/>
      <c r="FG174" s="4" t="s">
        <v>72</v>
      </c>
      <c r="FJ174" s="58"/>
    </row>
    <row r="175" spans="1:166" customFormat="1" ht="15" x14ac:dyDescent="0.25">
      <c r="A175" s="74"/>
      <c r="B175" s="62"/>
      <c r="C175" s="155" t="s">
        <v>75</v>
      </c>
      <c r="D175" s="155"/>
      <c r="E175" s="155"/>
      <c r="F175" s="64" t="s">
        <v>76</v>
      </c>
      <c r="G175" s="68">
        <v>0.57999999999999996</v>
      </c>
      <c r="H175" s="72">
        <v>1.5</v>
      </c>
      <c r="I175" s="91">
        <v>848.77200000000005</v>
      </c>
      <c r="J175" s="9"/>
      <c r="K175" s="65"/>
      <c r="L175" s="9"/>
      <c r="M175" s="65"/>
      <c r="N175" s="73"/>
      <c r="EZ175" s="48"/>
      <c r="FA175" s="49"/>
      <c r="FB175" s="58"/>
      <c r="FC175" s="58"/>
      <c r="FD175" s="58"/>
      <c r="FH175" s="4" t="s">
        <v>75</v>
      </c>
      <c r="FJ175" s="58"/>
    </row>
    <row r="176" spans="1:166" customFormat="1" ht="15" x14ac:dyDescent="0.25">
      <c r="A176" s="59"/>
      <c r="B176" s="62"/>
      <c r="C176" s="159" t="s">
        <v>77</v>
      </c>
      <c r="D176" s="159"/>
      <c r="E176" s="159"/>
      <c r="F176" s="76"/>
      <c r="G176" s="77"/>
      <c r="H176" s="77"/>
      <c r="I176" s="77"/>
      <c r="J176" s="79">
        <v>4.38</v>
      </c>
      <c r="K176" s="77"/>
      <c r="L176" s="78">
        <v>6409.69</v>
      </c>
      <c r="M176" s="77"/>
      <c r="N176" s="80">
        <v>334649.90999999997</v>
      </c>
      <c r="EZ176" s="48"/>
      <c r="FA176" s="49"/>
      <c r="FB176" s="58"/>
      <c r="FC176" s="58"/>
      <c r="FD176" s="58"/>
      <c r="FI176" s="4" t="s">
        <v>77</v>
      </c>
      <c r="FJ176" s="58"/>
    </row>
    <row r="177" spans="1:166" customFormat="1" ht="15" x14ac:dyDescent="0.25">
      <c r="A177" s="74"/>
      <c r="B177" s="62"/>
      <c r="C177" s="155" t="s">
        <v>78</v>
      </c>
      <c r="D177" s="155"/>
      <c r="E177" s="155"/>
      <c r="F177" s="64"/>
      <c r="G177" s="65"/>
      <c r="H177" s="65"/>
      <c r="I177" s="65"/>
      <c r="J177" s="9"/>
      <c r="K177" s="65"/>
      <c r="L177" s="70">
        <v>6409.69</v>
      </c>
      <c r="M177" s="65"/>
      <c r="N177" s="69">
        <v>334649.90999999997</v>
      </c>
      <c r="EZ177" s="48"/>
      <c r="FA177" s="49"/>
      <c r="FB177" s="58"/>
      <c r="FC177" s="58"/>
      <c r="FD177" s="58"/>
      <c r="FH177" s="4" t="s">
        <v>78</v>
      </c>
      <c r="FJ177" s="58"/>
    </row>
    <row r="178" spans="1:166" customFormat="1" ht="22.5" x14ac:dyDescent="0.25">
      <c r="A178" s="74"/>
      <c r="B178" s="62" t="s">
        <v>137</v>
      </c>
      <c r="C178" s="155" t="s">
        <v>138</v>
      </c>
      <c r="D178" s="155"/>
      <c r="E178" s="155"/>
      <c r="F178" s="64" t="s">
        <v>81</v>
      </c>
      <c r="G178" s="71">
        <v>90</v>
      </c>
      <c r="H178" s="65"/>
      <c r="I178" s="71">
        <v>90</v>
      </c>
      <c r="J178" s="9"/>
      <c r="K178" s="65"/>
      <c r="L178" s="70">
        <v>5768.72</v>
      </c>
      <c r="M178" s="65"/>
      <c r="N178" s="69">
        <v>301184.92</v>
      </c>
      <c r="EZ178" s="48"/>
      <c r="FA178" s="49"/>
      <c r="FB178" s="58"/>
      <c r="FC178" s="58"/>
      <c r="FD178" s="58"/>
      <c r="FH178" s="4" t="s">
        <v>138</v>
      </c>
      <c r="FJ178" s="58"/>
    </row>
    <row r="179" spans="1:166" customFormat="1" ht="22.5" x14ac:dyDescent="0.25">
      <c r="A179" s="74"/>
      <c r="B179" s="62" t="s">
        <v>139</v>
      </c>
      <c r="C179" s="155" t="s">
        <v>140</v>
      </c>
      <c r="D179" s="155"/>
      <c r="E179" s="155"/>
      <c r="F179" s="64" t="s">
        <v>81</v>
      </c>
      <c r="G179" s="71">
        <v>46</v>
      </c>
      <c r="H179" s="65"/>
      <c r="I179" s="71">
        <v>46</v>
      </c>
      <c r="J179" s="9"/>
      <c r="K179" s="65"/>
      <c r="L179" s="70">
        <v>2948.46</v>
      </c>
      <c r="M179" s="65"/>
      <c r="N179" s="69">
        <v>153938.96</v>
      </c>
      <c r="EZ179" s="48"/>
      <c r="FA179" s="49"/>
      <c r="FB179" s="58"/>
      <c r="FC179" s="58"/>
      <c r="FD179" s="58"/>
      <c r="FH179" s="4" t="s">
        <v>140</v>
      </c>
      <c r="FJ179" s="58"/>
    </row>
    <row r="180" spans="1:166" customFormat="1" ht="15" x14ac:dyDescent="0.25">
      <c r="A180" s="81"/>
      <c r="B180" s="82"/>
      <c r="C180" s="154" t="s">
        <v>84</v>
      </c>
      <c r="D180" s="154"/>
      <c r="E180" s="154"/>
      <c r="F180" s="52"/>
      <c r="G180" s="53"/>
      <c r="H180" s="53"/>
      <c r="I180" s="53"/>
      <c r="J180" s="56"/>
      <c r="K180" s="53"/>
      <c r="L180" s="86">
        <v>15126.87</v>
      </c>
      <c r="M180" s="77"/>
      <c r="N180" s="84">
        <v>789773.79</v>
      </c>
      <c r="EZ180" s="48"/>
      <c r="FA180" s="49"/>
      <c r="FB180" s="58"/>
      <c r="FC180" s="58"/>
      <c r="FD180" s="58"/>
      <c r="FJ180" s="58" t="s">
        <v>84</v>
      </c>
    </row>
    <row r="181" spans="1:166" customFormat="1" ht="56.25" x14ac:dyDescent="0.25">
      <c r="A181" s="50" t="s">
        <v>141</v>
      </c>
      <c r="B181" s="51" t="s">
        <v>142</v>
      </c>
      <c r="C181" s="154" t="s">
        <v>143</v>
      </c>
      <c r="D181" s="154"/>
      <c r="E181" s="154"/>
      <c r="F181" s="52" t="s">
        <v>62</v>
      </c>
      <c r="G181" s="53">
        <v>0.66900000000000004</v>
      </c>
      <c r="H181" s="54">
        <v>1</v>
      </c>
      <c r="I181" s="55">
        <v>0.66900000000000004</v>
      </c>
      <c r="J181" s="56"/>
      <c r="K181" s="53"/>
      <c r="L181" s="56"/>
      <c r="M181" s="53"/>
      <c r="N181" s="57"/>
      <c r="EZ181" s="48"/>
      <c r="FA181" s="49"/>
      <c r="FB181" s="58" t="s">
        <v>143</v>
      </c>
      <c r="FC181" s="58" t="s">
        <v>4</v>
      </c>
      <c r="FD181" s="58" t="s">
        <v>4</v>
      </c>
      <c r="FJ181" s="58"/>
    </row>
    <row r="182" spans="1:166" customFormat="1" ht="15" x14ac:dyDescent="0.25">
      <c r="A182" s="59"/>
      <c r="B182" s="60"/>
      <c r="C182" s="155" t="s">
        <v>144</v>
      </c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6"/>
      <c r="EZ182" s="48"/>
      <c r="FA182" s="49"/>
      <c r="FB182" s="58"/>
      <c r="FC182" s="58"/>
      <c r="FD182" s="58"/>
      <c r="FE182" s="4" t="s">
        <v>144</v>
      </c>
      <c r="FJ182" s="58"/>
    </row>
    <row r="183" spans="1:166" customFormat="1" ht="67.5" x14ac:dyDescent="0.25">
      <c r="A183" s="61"/>
      <c r="B183" s="62" t="s">
        <v>64</v>
      </c>
      <c r="C183" s="157" t="s">
        <v>65</v>
      </c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8"/>
      <c r="EZ183" s="48"/>
      <c r="FA183" s="49"/>
      <c r="FB183" s="58"/>
      <c r="FC183" s="58"/>
      <c r="FD183" s="58"/>
      <c r="FF183" s="4" t="s">
        <v>65</v>
      </c>
      <c r="FJ183" s="58"/>
    </row>
    <row r="184" spans="1:166" customFormat="1" ht="67.5" x14ac:dyDescent="0.25">
      <c r="A184" s="61"/>
      <c r="B184" s="62" t="s">
        <v>66</v>
      </c>
      <c r="C184" s="157" t="s">
        <v>67</v>
      </c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8"/>
      <c r="EZ184" s="48"/>
      <c r="FA184" s="49"/>
      <c r="FB184" s="58"/>
      <c r="FC184" s="58"/>
      <c r="FD184" s="58"/>
      <c r="FF184" s="4" t="s">
        <v>67</v>
      </c>
      <c r="FJ184" s="58"/>
    </row>
    <row r="185" spans="1:166" customFormat="1" ht="15" x14ac:dyDescent="0.25">
      <c r="A185" s="63"/>
      <c r="B185" s="62" t="s">
        <v>59</v>
      </c>
      <c r="C185" s="155" t="s">
        <v>72</v>
      </c>
      <c r="D185" s="155"/>
      <c r="E185" s="155"/>
      <c r="F185" s="64"/>
      <c r="G185" s="65"/>
      <c r="H185" s="65"/>
      <c r="I185" s="65"/>
      <c r="J185" s="66">
        <v>120.37</v>
      </c>
      <c r="K185" s="72">
        <v>1.5</v>
      </c>
      <c r="L185" s="66">
        <v>120.79</v>
      </c>
      <c r="M185" s="68">
        <v>52.21</v>
      </c>
      <c r="N185" s="69">
        <v>6306.45</v>
      </c>
      <c r="EZ185" s="48"/>
      <c r="FA185" s="49"/>
      <c r="FB185" s="58"/>
      <c r="FC185" s="58"/>
      <c r="FD185" s="58"/>
      <c r="FG185" s="4" t="s">
        <v>72</v>
      </c>
      <c r="FJ185" s="58"/>
    </row>
    <row r="186" spans="1:166" customFormat="1" ht="15" x14ac:dyDescent="0.25">
      <c r="A186" s="63"/>
      <c r="B186" s="62" t="s">
        <v>85</v>
      </c>
      <c r="C186" s="155" t="s">
        <v>92</v>
      </c>
      <c r="D186" s="155"/>
      <c r="E186" s="155"/>
      <c r="F186" s="64"/>
      <c r="G186" s="65"/>
      <c r="H186" s="65"/>
      <c r="I186" s="65"/>
      <c r="J186" s="66">
        <v>39.74</v>
      </c>
      <c r="K186" s="72">
        <v>1.5</v>
      </c>
      <c r="L186" s="66">
        <v>39.880000000000003</v>
      </c>
      <c r="M186" s="68">
        <v>15.71</v>
      </c>
      <c r="N186" s="87">
        <v>626.51</v>
      </c>
      <c r="EZ186" s="48"/>
      <c r="FA186" s="49"/>
      <c r="FB186" s="58"/>
      <c r="FC186" s="58"/>
      <c r="FD186" s="58"/>
      <c r="FG186" s="4" t="s">
        <v>92</v>
      </c>
      <c r="FJ186" s="58"/>
    </row>
    <row r="187" spans="1:166" customFormat="1" ht="15" x14ac:dyDescent="0.25">
      <c r="A187" s="63"/>
      <c r="B187" s="62" t="s">
        <v>88</v>
      </c>
      <c r="C187" s="155" t="s">
        <v>93</v>
      </c>
      <c r="D187" s="155"/>
      <c r="E187" s="155"/>
      <c r="F187" s="64"/>
      <c r="G187" s="65"/>
      <c r="H187" s="65"/>
      <c r="I187" s="65"/>
      <c r="J187" s="66">
        <v>6.21</v>
      </c>
      <c r="K187" s="72">
        <v>1.5</v>
      </c>
      <c r="L187" s="66">
        <v>6.23</v>
      </c>
      <c r="M187" s="68">
        <v>52.21</v>
      </c>
      <c r="N187" s="87">
        <v>325.27</v>
      </c>
      <c r="EZ187" s="48"/>
      <c r="FA187" s="49"/>
      <c r="FB187" s="58"/>
      <c r="FC187" s="58"/>
      <c r="FD187" s="58"/>
      <c r="FG187" s="4" t="s">
        <v>93</v>
      </c>
      <c r="FJ187" s="58"/>
    </row>
    <row r="188" spans="1:166" customFormat="1" ht="15" x14ac:dyDescent="0.25">
      <c r="A188" s="74"/>
      <c r="B188" s="62"/>
      <c r="C188" s="155" t="s">
        <v>75</v>
      </c>
      <c r="D188" s="155"/>
      <c r="E188" s="155"/>
      <c r="F188" s="64" t="s">
        <v>76</v>
      </c>
      <c r="G188" s="68">
        <v>15.16</v>
      </c>
      <c r="H188" s="72">
        <v>1.5</v>
      </c>
      <c r="I188" s="88">
        <v>15.21306</v>
      </c>
      <c r="J188" s="9"/>
      <c r="K188" s="65"/>
      <c r="L188" s="9"/>
      <c r="M188" s="65"/>
      <c r="N188" s="73"/>
      <c r="EZ188" s="48"/>
      <c r="FA188" s="49"/>
      <c r="FB188" s="58"/>
      <c r="FC188" s="58"/>
      <c r="FD188" s="58"/>
      <c r="FH188" s="4" t="s">
        <v>75</v>
      </c>
      <c r="FJ188" s="58"/>
    </row>
    <row r="189" spans="1:166" customFormat="1" ht="15" x14ac:dyDescent="0.25">
      <c r="A189" s="74"/>
      <c r="B189" s="62"/>
      <c r="C189" s="155" t="s">
        <v>94</v>
      </c>
      <c r="D189" s="155"/>
      <c r="E189" s="155"/>
      <c r="F189" s="64" t="s">
        <v>76</v>
      </c>
      <c r="G189" s="68">
        <v>0.46</v>
      </c>
      <c r="H189" s="72">
        <v>1.5</v>
      </c>
      <c r="I189" s="88">
        <v>0.46161000000000002</v>
      </c>
      <c r="J189" s="9"/>
      <c r="K189" s="65"/>
      <c r="L189" s="9"/>
      <c r="M189" s="65"/>
      <c r="N189" s="73"/>
      <c r="EZ189" s="48"/>
      <c r="FA189" s="49"/>
      <c r="FB189" s="58"/>
      <c r="FC189" s="58"/>
      <c r="FD189" s="58"/>
      <c r="FH189" s="4" t="s">
        <v>94</v>
      </c>
      <c r="FJ189" s="58"/>
    </row>
    <row r="190" spans="1:166" customFormat="1" ht="15" x14ac:dyDescent="0.25">
      <c r="A190" s="59"/>
      <c r="B190" s="62"/>
      <c r="C190" s="159" t="s">
        <v>77</v>
      </c>
      <c r="D190" s="159"/>
      <c r="E190" s="159"/>
      <c r="F190" s="76"/>
      <c r="G190" s="77"/>
      <c r="H190" s="77"/>
      <c r="I190" s="77"/>
      <c r="J190" s="79">
        <v>160.11000000000001</v>
      </c>
      <c r="K190" s="77"/>
      <c r="L190" s="79">
        <v>160.66999999999999</v>
      </c>
      <c r="M190" s="77"/>
      <c r="N190" s="80">
        <v>6932.96</v>
      </c>
      <c r="EZ190" s="48"/>
      <c r="FA190" s="49"/>
      <c r="FB190" s="58"/>
      <c r="FC190" s="58"/>
      <c r="FD190" s="58"/>
      <c r="FI190" s="4" t="s">
        <v>77</v>
      </c>
      <c r="FJ190" s="58"/>
    </row>
    <row r="191" spans="1:166" customFormat="1" ht="15" x14ac:dyDescent="0.25">
      <c r="A191" s="74"/>
      <c r="B191" s="62"/>
      <c r="C191" s="155" t="s">
        <v>78</v>
      </c>
      <c r="D191" s="155"/>
      <c r="E191" s="155"/>
      <c r="F191" s="64"/>
      <c r="G191" s="65"/>
      <c r="H191" s="65"/>
      <c r="I191" s="65"/>
      <c r="J191" s="9"/>
      <c r="K191" s="65"/>
      <c r="L191" s="66">
        <v>127.02</v>
      </c>
      <c r="M191" s="65"/>
      <c r="N191" s="69">
        <v>6631.72</v>
      </c>
      <c r="EZ191" s="48"/>
      <c r="FA191" s="49"/>
      <c r="FB191" s="58"/>
      <c r="FC191" s="58"/>
      <c r="FD191" s="58"/>
      <c r="FH191" s="4" t="s">
        <v>78</v>
      </c>
      <c r="FJ191" s="58"/>
    </row>
    <row r="192" spans="1:166" customFormat="1" ht="22.5" x14ac:dyDescent="0.25">
      <c r="A192" s="74"/>
      <c r="B192" s="62" t="s">
        <v>145</v>
      </c>
      <c r="C192" s="155" t="s">
        <v>146</v>
      </c>
      <c r="D192" s="155"/>
      <c r="E192" s="155"/>
      <c r="F192" s="64" t="s">
        <v>81</v>
      </c>
      <c r="G192" s="71">
        <v>90</v>
      </c>
      <c r="H192" s="65"/>
      <c r="I192" s="71">
        <v>90</v>
      </c>
      <c r="J192" s="9"/>
      <c r="K192" s="65"/>
      <c r="L192" s="66">
        <v>114.32</v>
      </c>
      <c r="M192" s="65"/>
      <c r="N192" s="69">
        <v>5968.55</v>
      </c>
      <c r="EZ192" s="48"/>
      <c r="FA192" s="49"/>
      <c r="FB192" s="58"/>
      <c r="FC192" s="58"/>
      <c r="FD192" s="58"/>
      <c r="FH192" s="4" t="s">
        <v>146</v>
      </c>
      <c r="FJ192" s="58"/>
    </row>
    <row r="193" spans="1:166" customFormat="1" ht="22.5" x14ac:dyDescent="0.25">
      <c r="A193" s="74"/>
      <c r="B193" s="62" t="s">
        <v>147</v>
      </c>
      <c r="C193" s="155" t="s">
        <v>148</v>
      </c>
      <c r="D193" s="155"/>
      <c r="E193" s="155"/>
      <c r="F193" s="64" t="s">
        <v>81</v>
      </c>
      <c r="G193" s="71">
        <v>46</v>
      </c>
      <c r="H193" s="65"/>
      <c r="I193" s="71">
        <v>46</v>
      </c>
      <c r="J193" s="9"/>
      <c r="K193" s="65"/>
      <c r="L193" s="66">
        <v>58.43</v>
      </c>
      <c r="M193" s="65"/>
      <c r="N193" s="69">
        <v>3050.59</v>
      </c>
      <c r="EZ193" s="48"/>
      <c r="FA193" s="49"/>
      <c r="FB193" s="58"/>
      <c r="FC193" s="58"/>
      <c r="FD193" s="58"/>
      <c r="FH193" s="4" t="s">
        <v>148</v>
      </c>
      <c r="FJ193" s="58"/>
    </row>
    <row r="194" spans="1:166" customFormat="1" ht="15" x14ac:dyDescent="0.25">
      <c r="A194" s="81"/>
      <c r="B194" s="82"/>
      <c r="C194" s="154" t="s">
        <v>84</v>
      </c>
      <c r="D194" s="154"/>
      <c r="E194" s="154"/>
      <c r="F194" s="52"/>
      <c r="G194" s="53"/>
      <c r="H194" s="53"/>
      <c r="I194" s="53"/>
      <c r="J194" s="56"/>
      <c r="K194" s="53"/>
      <c r="L194" s="83">
        <v>333.42</v>
      </c>
      <c r="M194" s="77"/>
      <c r="N194" s="84">
        <v>15952.1</v>
      </c>
      <c r="EZ194" s="48"/>
      <c r="FA194" s="49"/>
      <c r="FB194" s="58"/>
      <c r="FC194" s="58"/>
      <c r="FD194" s="58"/>
      <c r="FJ194" s="58" t="s">
        <v>84</v>
      </c>
    </row>
    <row r="195" spans="1:166" customFormat="1" ht="67.5" x14ac:dyDescent="0.25">
      <c r="A195" s="50" t="s">
        <v>149</v>
      </c>
      <c r="B195" s="51" t="s">
        <v>150</v>
      </c>
      <c r="C195" s="154" t="s">
        <v>151</v>
      </c>
      <c r="D195" s="154"/>
      <c r="E195" s="154"/>
      <c r="F195" s="52" t="s">
        <v>62</v>
      </c>
      <c r="G195" s="53">
        <v>1.552</v>
      </c>
      <c r="H195" s="54">
        <v>1</v>
      </c>
      <c r="I195" s="55">
        <v>1.552</v>
      </c>
      <c r="J195" s="56"/>
      <c r="K195" s="53"/>
      <c r="L195" s="56"/>
      <c r="M195" s="53"/>
      <c r="N195" s="57"/>
      <c r="EZ195" s="48"/>
      <c r="FA195" s="49"/>
      <c r="FB195" s="58" t="s">
        <v>151</v>
      </c>
      <c r="FC195" s="58" t="s">
        <v>4</v>
      </c>
      <c r="FD195" s="58" t="s">
        <v>4</v>
      </c>
      <c r="FJ195" s="58"/>
    </row>
    <row r="196" spans="1:166" customFormat="1" ht="15" x14ac:dyDescent="0.25">
      <c r="A196" s="59"/>
      <c r="B196" s="60"/>
      <c r="C196" s="155" t="s">
        <v>152</v>
      </c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6"/>
      <c r="EZ196" s="48"/>
      <c r="FA196" s="49"/>
      <c r="FB196" s="58"/>
      <c r="FC196" s="58"/>
      <c r="FD196" s="58"/>
      <c r="FE196" s="4" t="s">
        <v>152</v>
      </c>
      <c r="FJ196" s="58"/>
    </row>
    <row r="197" spans="1:166" customFormat="1" ht="67.5" x14ac:dyDescent="0.25">
      <c r="A197" s="61"/>
      <c r="B197" s="62" t="s">
        <v>64</v>
      </c>
      <c r="C197" s="157" t="s">
        <v>65</v>
      </c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8"/>
      <c r="EZ197" s="48"/>
      <c r="FA197" s="49"/>
      <c r="FB197" s="58"/>
      <c r="FC197" s="58"/>
      <c r="FD197" s="58"/>
      <c r="FF197" s="4" t="s">
        <v>65</v>
      </c>
      <c r="FJ197" s="58"/>
    </row>
    <row r="198" spans="1:166" customFormat="1" ht="67.5" x14ac:dyDescent="0.25">
      <c r="A198" s="61"/>
      <c r="B198" s="62" t="s">
        <v>66</v>
      </c>
      <c r="C198" s="157" t="s">
        <v>67</v>
      </c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8"/>
      <c r="EZ198" s="48"/>
      <c r="FA198" s="49"/>
      <c r="FB198" s="58"/>
      <c r="FC198" s="58"/>
      <c r="FD198" s="58"/>
      <c r="FF198" s="4" t="s">
        <v>67</v>
      </c>
      <c r="FJ198" s="58"/>
    </row>
    <row r="199" spans="1:166" customFormat="1" ht="22.5" x14ac:dyDescent="0.25">
      <c r="A199" s="61"/>
      <c r="B199" s="62" t="s">
        <v>153</v>
      </c>
      <c r="C199" s="157" t="s">
        <v>154</v>
      </c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8"/>
      <c r="EZ199" s="48"/>
      <c r="FA199" s="49"/>
      <c r="FB199" s="58"/>
      <c r="FC199" s="58"/>
      <c r="FD199" s="58"/>
      <c r="FF199" s="4" t="s">
        <v>154</v>
      </c>
      <c r="FJ199" s="58"/>
    </row>
    <row r="200" spans="1:166" customFormat="1" ht="33.75" x14ac:dyDescent="0.25">
      <c r="A200" s="61"/>
      <c r="B200" s="62" t="s">
        <v>70</v>
      </c>
      <c r="C200" s="157" t="s">
        <v>71</v>
      </c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8"/>
      <c r="EZ200" s="48"/>
      <c r="FA200" s="49"/>
      <c r="FB200" s="58"/>
      <c r="FC200" s="58"/>
      <c r="FD200" s="58"/>
      <c r="FF200" s="4" t="s">
        <v>71</v>
      </c>
      <c r="FJ200" s="58"/>
    </row>
    <row r="201" spans="1:166" customFormat="1" ht="15" x14ac:dyDescent="0.25">
      <c r="A201" s="63"/>
      <c r="B201" s="62" t="s">
        <v>59</v>
      </c>
      <c r="C201" s="155" t="s">
        <v>72</v>
      </c>
      <c r="D201" s="155"/>
      <c r="E201" s="155"/>
      <c r="F201" s="64"/>
      <c r="G201" s="65"/>
      <c r="H201" s="65"/>
      <c r="I201" s="65"/>
      <c r="J201" s="66">
        <v>456.71</v>
      </c>
      <c r="K201" s="68">
        <v>1.38</v>
      </c>
      <c r="L201" s="66">
        <v>978.16</v>
      </c>
      <c r="M201" s="68">
        <v>52.21</v>
      </c>
      <c r="N201" s="69">
        <v>51069.73</v>
      </c>
      <c r="EZ201" s="48"/>
      <c r="FA201" s="49"/>
      <c r="FB201" s="58"/>
      <c r="FC201" s="58"/>
      <c r="FD201" s="58"/>
      <c r="FG201" s="4" t="s">
        <v>72</v>
      </c>
      <c r="FJ201" s="58"/>
    </row>
    <row r="202" spans="1:166" customFormat="1" ht="15" x14ac:dyDescent="0.25">
      <c r="A202" s="63"/>
      <c r="B202" s="62" t="s">
        <v>85</v>
      </c>
      <c r="C202" s="155" t="s">
        <v>92</v>
      </c>
      <c r="D202" s="155"/>
      <c r="E202" s="155"/>
      <c r="F202" s="64"/>
      <c r="G202" s="65"/>
      <c r="H202" s="65"/>
      <c r="I202" s="65"/>
      <c r="J202" s="66">
        <v>7.22</v>
      </c>
      <c r="K202" s="72">
        <v>1.5</v>
      </c>
      <c r="L202" s="66">
        <v>16.809999999999999</v>
      </c>
      <c r="M202" s="68">
        <v>15.71</v>
      </c>
      <c r="N202" s="87">
        <v>264.08999999999997</v>
      </c>
      <c r="EZ202" s="48"/>
      <c r="FA202" s="49"/>
      <c r="FB202" s="58"/>
      <c r="FC202" s="58"/>
      <c r="FD202" s="58"/>
      <c r="FG202" s="4" t="s">
        <v>92</v>
      </c>
      <c r="FJ202" s="58"/>
    </row>
    <row r="203" spans="1:166" customFormat="1" ht="15" x14ac:dyDescent="0.25">
      <c r="A203" s="63"/>
      <c r="B203" s="62" t="s">
        <v>88</v>
      </c>
      <c r="C203" s="155" t="s">
        <v>93</v>
      </c>
      <c r="D203" s="155"/>
      <c r="E203" s="155"/>
      <c r="F203" s="64"/>
      <c r="G203" s="65"/>
      <c r="H203" s="65"/>
      <c r="I203" s="65"/>
      <c r="J203" s="66">
        <v>2.06</v>
      </c>
      <c r="K203" s="72">
        <v>1.5</v>
      </c>
      <c r="L203" s="66">
        <v>4.8</v>
      </c>
      <c r="M203" s="68">
        <v>52.21</v>
      </c>
      <c r="N203" s="87">
        <v>250.61</v>
      </c>
      <c r="EZ203" s="48"/>
      <c r="FA203" s="49"/>
      <c r="FB203" s="58"/>
      <c r="FC203" s="58"/>
      <c r="FD203" s="58"/>
      <c r="FG203" s="4" t="s">
        <v>93</v>
      </c>
      <c r="FJ203" s="58"/>
    </row>
    <row r="204" spans="1:166" customFormat="1" ht="15" x14ac:dyDescent="0.25">
      <c r="A204" s="63"/>
      <c r="B204" s="62" t="s">
        <v>73</v>
      </c>
      <c r="C204" s="155" t="s">
        <v>74</v>
      </c>
      <c r="D204" s="155"/>
      <c r="E204" s="155"/>
      <c r="F204" s="64"/>
      <c r="G204" s="65"/>
      <c r="H204" s="65"/>
      <c r="I204" s="65"/>
      <c r="J204" s="66">
        <v>781.89</v>
      </c>
      <c r="K204" s="71">
        <v>0</v>
      </c>
      <c r="L204" s="66">
        <v>0</v>
      </c>
      <c r="M204" s="72">
        <v>9.5</v>
      </c>
      <c r="N204" s="73"/>
      <c r="EZ204" s="48"/>
      <c r="FA204" s="49"/>
      <c r="FB204" s="58"/>
      <c r="FC204" s="58"/>
      <c r="FD204" s="58"/>
      <c r="FG204" s="4" t="s">
        <v>74</v>
      </c>
      <c r="FJ204" s="58"/>
    </row>
    <row r="205" spans="1:166" customFormat="1" ht="15" x14ac:dyDescent="0.25">
      <c r="A205" s="74"/>
      <c r="B205" s="62"/>
      <c r="C205" s="155" t="s">
        <v>75</v>
      </c>
      <c r="D205" s="155"/>
      <c r="E205" s="155"/>
      <c r="F205" s="64" t="s">
        <v>76</v>
      </c>
      <c r="G205" s="68">
        <v>49.75</v>
      </c>
      <c r="H205" s="68">
        <v>1.38</v>
      </c>
      <c r="I205" s="88">
        <v>106.55256</v>
      </c>
      <c r="J205" s="9"/>
      <c r="K205" s="65"/>
      <c r="L205" s="9"/>
      <c r="M205" s="65"/>
      <c r="N205" s="73"/>
      <c r="EZ205" s="48"/>
      <c r="FA205" s="49"/>
      <c r="FB205" s="58"/>
      <c r="FC205" s="58"/>
      <c r="FD205" s="58"/>
      <c r="FH205" s="4" t="s">
        <v>75</v>
      </c>
      <c r="FJ205" s="58"/>
    </row>
    <row r="206" spans="1:166" customFormat="1" ht="15" x14ac:dyDescent="0.25">
      <c r="A206" s="74"/>
      <c r="B206" s="62"/>
      <c r="C206" s="155" t="s">
        <v>94</v>
      </c>
      <c r="D206" s="155"/>
      <c r="E206" s="155"/>
      <c r="F206" s="64" t="s">
        <v>76</v>
      </c>
      <c r="G206" s="68">
        <v>0.16</v>
      </c>
      <c r="H206" s="72">
        <v>1.5</v>
      </c>
      <c r="I206" s="88">
        <v>0.37247999999999998</v>
      </c>
      <c r="J206" s="9"/>
      <c r="K206" s="65"/>
      <c r="L206" s="9"/>
      <c r="M206" s="65"/>
      <c r="N206" s="73"/>
      <c r="EZ206" s="48"/>
      <c r="FA206" s="49"/>
      <c r="FB206" s="58"/>
      <c r="FC206" s="58"/>
      <c r="FD206" s="58"/>
      <c r="FH206" s="4" t="s">
        <v>94</v>
      </c>
      <c r="FJ206" s="58"/>
    </row>
    <row r="207" spans="1:166" customFormat="1" ht="15" x14ac:dyDescent="0.25">
      <c r="A207" s="59"/>
      <c r="B207" s="62"/>
      <c r="C207" s="159" t="s">
        <v>77</v>
      </c>
      <c r="D207" s="159"/>
      <c r="E207" s="159"/>
      <c r="F207" s="76"/>
      <c r="G207" s="77"/>
      <c r="H207" s="77"/>
      <c r="I207" s="77"/>
      <c r="J207" s="78">
        <v>1245.82</v>
      </c>
      <c r="K207" s="77"/>
      <c r="L207" s="79">
        <v>994.97</v>
      </c>
      <c r="M207" s="77"/>
      <c r="N207" s="80">
        <v>51333.82</v>
      </c>
      <c r="EZ207" s="48"/>
      <c r="FA207" s="49"/>
      <c r="FB207" s="58"/>
      <c r="FC207" s="58"/>
      <c r="FD207" s="58"/>
      <c r="FI207" s="4" t="s">
        <v>77</v>
      </c>
      <c r="FJ207" s="58"/>
    </row>
    <row r="208" spans="1:166" customFormat="1" ht="15" x14ac:dyDescent="0.25">
      <c r="A208" s="74"/>
      <c r="B208" s="62"/>
      <c r="C208" s="155" t="s">
        <v>78</v>
      </c>
      <c r="D208" s="155"/>
      <c r="E208" s="155"/>
      <c r="F208" s="64"/>
      <c r="G208" s="65"/>
      <c r="H208" s="65"/>
      <c r="I208" s="65"/>
      <c r="J208" s="9"/>
      <c r="K208" s="65"/>
      <c r="L208" s="66">
        <v>982.96</v>
      </c>
      <c r="M208" s="65"/>
      <c r="N208" s="69">
        <v>51320.34</v>
      </c>
      <c r="EZ208" s="48"/>
      <c r="FA208" s="49"/>
      <c r="FB208" s="58"/>
      <c r="FC208" s="58"/>
      <c r="FD208" s="58"/>
      <c r="FH208" s="4" t="s">
        <v>78</v>
      </c>
      <c r="FJ208" s="58"/>
    </row>
    <row r="209" spans="1:166" customFormat="1" ht="15" x14ac:dyDescent="0.25">
      <c r="A209" s="74"/>
      <c r="B209" s="62" t="s">
        <v>129</v>
      </c>
      <c r="C209" s="155" t="s">
        <v>130</v>
      </c>
      <c r="D209" s="155"/>
      <c r="E209" s="155"/>
      <c r="F209" s="64" t="s">
        <v>81</v>
      </c>
      <c r="G209" s="71">
        <v>100</v>
      </c>
      <c r="H209" s="65"/>
      <c r="I209" s="71">
        <v>100</v>
      </c>
      <c r="J209" s="9"/>
      <c r="K209" s="65"/>
      <c r="L209" s="66">
        <v>982.96</v>
      </c>
      <c r="M209" s="65"/>
      <c r="N209" s="69">
        <v>51320.34</v>
      </c>
      <c r="EZ209" s="48"/>
      <c r="FA209" s="49"/>
      <c r="FB209" s="58"/>
      <c r="FC209" s="58"/>
      <c r="FD209" s="58"/>
      <c r="FH209" s="4" t="s">
        <v>130</v>
      </c>
      <c r="FJ209" s="58"/>
    </row>
    <row r="210" spans="1:166" customFormat="1" ht="22.5" x14ac:dyDescent="0.25">
      <c r="A210" s="74"/>
      <c r="B210" s="62" t="s">
        <v>131</v>
      </c>
      <c r="C210" s="155" t="s">
        <v>132</v>
      </c>
      <c r="D210" s="155"/>
      <c r="E210" s="155"/>
      <c r="F210" s="64" t="s">
        <v>81</v>
      </c>
      <c r="G210" s="71">
        <v>49</v>
      </c>
      <c r="H210" s="68">
        <v>0.85</v>
      </c>
      <c r="I210" s="68">
        <v>41.65</v>
      </c>
      <c r="J210" s="9"/>
      <c r="K210" s="65"/>
      <c r="L210" s="66">
        <v>409.4</v>
      </c>
      <c r="M210" s="65"/>
      <c r="N210" s="69">
        <v>21374.92</v>
      </c>
      <c r="EZ210" s="48"/>
      <c r="FA210" s="49"/>
      <c r="FB210" s="58"/>
      <c r="FC210" s="58"/>
      <c r="FD210" s="58"/>
      <c r="FH210" s="4" t="s">
        <v>132</v>
      </c>
      <c r="FJ210" s="58"/>
    </row>
    <row r="211" spans="1:166" customFormat="1" ht="15" x14ac:dyDescent="0.25">
      <c r="A211" s="81"/>
      <c r="B211" s="82"/>
      <c r="C211" s="154" t="s">
        <v>84</v>
      </c>
      <c r="D211" s="154"/>
      <c r="E211" s="154"/>
      <c r="F211" s="52"/>
      <c r="G211" s="53"/>
      <c r="H211" s="53"/>
      <c r="I211" s="53"/>
      <c r="J211" s="56"/>
      <c r="K211" s="53"/>
      <c r="L211" s="86">
        <v>2387.33</v>
      </c>
      <c r="M211" s="77"/>
      <c r="N211" s="84">
        <v>124029.08</v>
      </c>
      <c r="EZ211" s="48"/>
      <c r="FA211" s="49"/>
      <c r="FB211" s="58"/>
      <c r="FC211" s="58"/>
      <c r="FD211" s="58"/>
      <c r="FJ211" s="58" t="s">
        <v>84</v>
      </c>
    </row>
    <row r="212" spans="1:166" customFormat="1" ht="33.75" x14ac:dyDescent="0.25">
      <c r="A212" s="50" t="s">
        <v>155</v>
      </c>
      <c r="B212" s="51" t="s">
        <v>156</v>
      </c>
      <c r="C212" s="154" t="s">
        <v>157</v>
      </c>
      <c r="D212" s="154"/>
      <c r="E212" s="154"/>
      <c r="F212" s="52" t="s">
        <v>158</v>
      </c>
      <c r="G212" s="53">
        <v>7.67</v>
      </c>
      <c r="H212" s="54">
        <v>1</v>
      </c>
      <c r="I212" s="85">
        <v>7.67</v>
      </c>
      <c r="J212" s="56"/>
      <c r="K212" s="53"/>
      <c r="L212" s="56"/>
      <c r="M212" s="53"/>
      <c r="N212" s="57"/>
      <c r="EZ212" s="48"/>
      <c r="FA212" s="49"/>
      <c r="FB212" s="58" t="s">
        <v>157</v>
      </c>
      <c r="FC212" s="58" t="s">
        <v>4</v>
      </c>
      <c r="FD212" s="58" t="s">
        <v>4</v>
      </c>
      <c r="FJ212" s="58"/>
    </row>
    <row r="213" spans="1:166" customFormat="1" ht="15" x14ac:dyDescent="0.25">
      <c r="A213" s="59"/>
      <c r="B213" s="60"/>
      <c r="C213" s="155" t="s">
        <v>159</v>
      </c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6"/>
      <c r="EZ213" s="48"/>
      <c r="FA213" s="49"/>
      <c r="FB213" s="58"/>
      <c r="FC213" s="58"/>
      <c r="FD213" s="58"/>
      <c r="FE213" s="4" t="s">
        <v>159</v>
      </c>
      <c r="FJ213" s="58"/>
    </row>
    <row r="214" spans="1:166" customFormat="1" ht="67.5" x14ac:dyDescent="0.25">
      <c r="A214" s="61"/>
      <c r="B214" s="62" t="s">
        <v>64</v>
      </c>
      <c r="C214" s="157" t="s">
        <v>65</v>
      </c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8"/>
      <c r="EZ214" s="48"/>
      <c r="FA214" s="49"/>
      <c r="FB214" s="58"/>
      <c r="FC214" s="58"/>
      <c r="FD214" s="58"/>
      <c r="FF214" s="4" t="s">
        <v>65</v>
      </c>
      <c r="FJ214" s="58"/>
    </row>
    <row r="215" spans="1:166" customFormat="1" ht="67.5" x14ac:dyDescent="0.25">
      <c r="A215" s="61"/>
      <c r="B215" s="62" t="s">
        <v>66</v>
      </c>
      <c r="C215" s="157" t="s">
        <v>67</v>
      </c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8"/>
      <c r="EZ215" s="48"/>
      <c r="FA215" s="49"/>
      <c r="FB215" s="58"/>
      <c r="FC215" s="58"/>
      <c r="FD215" s="58"/>
      <c r="FF215" s="4" t="s">
        <v>67</v>
      </c>
      <c r="FJ215" s="58"/>
    </row>
    <row r="216" spans="1:166" customFormat="1" ht="15" x14ac:dyDescent="0.25">
      <c r="A216" s="63"/>
      <c r="B216" s="62" t="s">
        <v>59</v>
      </c>
      <c r="C216" s="155" t="s">
        <v>72</v>
      </c>
      <c r="D216" s="155"/>
      <c r="E216" s="155"/>
      <c r="F216" s="64"/>
      <c r="G216" s="65"/>
      <c r="H216" s="65"/>
      <c r="I216" s="65"/>
      <c r="J216" s="66">
        <v>29.41</v>
      </c>
      <c r="K216" s="72">
        <v>1.5</v>
      </c>
      <c r="L216" s="66">
        <v>338.36</v>
      </c>
      <c r="M216" s="68">
        <v>52.21</v>
      </c>
      <c r="N216" s="69">
        <v>17665.78</v>
      </c>
      <c r="EZ216" s="48"/>
      <c r="FA216" s="49"/>
      <c r="FB216" s="58"/>
      <c r="FC216" s="58"/>
      <c r="FD216" s="58"/>
      <c r="FG216" s="4" t="s">
        <v>72</v>
      </c>
      <c r="FJ216" s="58"/>
    </row>
    <row r="217" spans="1:166" customFormat="1" ht="15" x14ac:dyDescent="0.25">
      <c r="A217" s="74"/>
      <c r="B217" s="62"/>
      <c r="C217" s="155" t="s">
        <v>75</v>
      </c>
      <c r="D217" s="155"/>
      <c r="E217" s="155"/>
      <c r="F217" s="64" t="s">
        <v>76</v>
      </c>
      <c r="G217" s="68">
        <v>3.77</v>
      </c>
      <c r="H217" s="72">
        <v>1.5</v>
      </c>
      <c r="I217" s="88">
        <v>43.373849999999997</v>
      </c>
      <c r="J217" s="9"/>
      <c r="K217" s="65"/>
      <c r="L217" s="9"/>
      <c r="M217" s="65"/>
      <c r="N217" s="73"/>
      <c r="EZ217" s="48"/>
      <c r="FA217" s="49"/>
      <c r="FB217" s="58"/>
      <c r="FC217" s="58"/>
      <c r="FD217" s="58"/>
      <c r="FH217" s="4" t="s">
        <v>75</v>
      </c>
      <c r="FJ217" s="58"/>
    </row>
    <row r="218" spans="1:166" customFormat="1" ht="15" x14ac:dyDescent="0.25">
      <c r="A218" s="59"/>
      <c r="B218" s="62"/>
      <c r="C218" s="159" t="s">
        <v>77</v>
      </c>
      <c r="D218" s="159"/>
      <c r="E218" s="159"/>
      <c r="F218" s="76"/>
      <c r="G218" s="77"/>
      <c r="H218" s="77"/>
      <c r="I218" s="77"/>
      <c r="J218" s="79">
        <v>29.41</v>
      </c>
      <c r="K218" s="77"/>
      <c r="L218" s="79">
        <v>338.36</v>
      </c>
      <c r="M218" s="77"/>
      <c r="N218" s="80">
        <v>17665.78</v>
      </c>
      <c r="EZ218" s="48"/>
      <c r="FA218" s="49"/>
      <c r="FB218" s="58"/>
      <c r="FC218" s="58"/>
      <c r="FD218" s="58"/>
      <c r="FI218" s="4" t="s">
        <v>77</v>
      </c>
      <c r="FJ218" s="58"/>
    </row>
    <row r="219" spans="1:166" customFormat="1" ht="15" x14ac:dyDescent="0.25">
      <c r="A219" s="74"/>
      <c r="B219" s="62"/>
      <c r="C219" s="155" t="s">
        <v>78</v>
      </c>
      <c r="D219" s="155"/>
      <c r="E219" s="155"/>
      <c r="F219" s="64"/>
      <c r="G219" s="65"/>
      <c r="H219" s="65"/>
      <c r="I219" s="65"/>
      <c r="J219" s="9"/>
      <c r="K219" s="65"/>
      <c r="L219" s="66">
        <v>338.36</v>
      </c>
      <c r="M219" s="65"/>
      <c r="N219" s="69">
        <v>17665.78</v>
      </c>
      <c r="EZ219" s="48"/>
      <c r="FA219" s="49"/>
      <c r="FB219" s="58"/>
      <c r="FC219" s="58"/>
      <c r="FD219" s="58"/>
      <c r="FH219" s="4" t="s">
        <v>78</v>
      </c>
      <c r="FJ219" s="58"/>
    </row>
    <row r="220" spans="1:166" customFormat="1" ht="15" x14ac:dyDescent="0.25">
      <c r="A220" s="74"/>
      <c r="B220" s="62" t="s">
        <v>160</v>
      </c>
      <c r="C220" s="155" t="s">
        <v>161</v>
      </c>
      <c r="D220" s="155"/>
      <c r="E220" s="155"/>
      <c r="F220" s="64" t="s">
        <v>81</v>
      </c>
      <c r="G220" s="71">
        <v>89</v>
      </c>
      <c r="H220" s="65"/>
      <c r="I220" s="71">
        <v>89</v>
      </c>
      <c r="J220" s="9"/>
      <c r="K220" s="65"/>
      <c r="L220" s="66">
        <v>301.14</v>
      </c>
      <c r="M220" s="65"/>
      <c r="N220" s="69">
        <v>15722.54</v>
      </c>
      <c r="EZ220" s="48"/>
      <c r="FA220" s="49"/>
      <c r="FB220" s="58"/>
      <c r="FC220" s="58"/>
      <c r="FD220" s="58"/>
      <c r="FH220" s="4" t="s">
        <v>161</v>
      </c>
      <c r="FJ220" s="58"/>
    </row>
    <row r="221" spans="1:166" customFormat="1" ht="15" x14ac:dyDescent="0.25">
      <c r="A221" s="74"/>
      <c r="B221" s="62" t="s">
        <v>162</v>
      </c>
      <c r="C221" s="155" t="s">
        <v>163</v>
      </c>
      <c r="D221" s="155"/>
      <c r="E221" s="155"/>
      <c r="F221" s="64" t="s">
        <v>81</v>
      </c>
      <c r="G221" s="71">
        <v>49</v>
      </c>
      <c r="H221" s="65"/>
      <c r="I221" s="71">
        <v>49</v>
      </c>
      <c r="J221" s="9"/>
      <c r="K221" s="65"/>
      <c r="L221" s="66">
        <v>165.8</v>
      </c>
      <c r="M221" s="65"/>
      <c r="N221" s="69">
        <v>8656.23</v>
      </c>
      <c r="EZ221" s="48"/>
      <c r="FA221" s="49"/>
      <c r="FB221" s="58"/>
      <c r="FC221" s="58"/>
      <c r="FD221" s="58"/>
      <c r="FH221" s="4" t="s">
        <v>163</v>
      </c>
      <c r="FJ221" s="58"/>
    </row>
    <row r="222" spans="1:166" customFormat="1" ht="15" x14ac:dyDescent="0.25">
      <c r="A222" s="81"/>
      <c r="B222" s="82"/>
      <c r="C222" s="154" t="s">
        <v>84</v>
      </c>
      <c r="D222" s="154"/>
      <c r="E222" s="154"/>
      <c r="F222" s="52"/>
      <c r="G222" s="53"/>
      <c r="H222" s="53"/>
      <c r="I222" s="53"/>
      <c r="J222" s="56"/>
      <c r="K222" s="53"/>
      <c r="L222" s="83">
        <v>805.3</v>
      </c>
      <c r="M222" s="77"/>
      <c r="N222" s="84">
        <v>42044.55</v>
      </c>
      <c r="EZ222" s="48"/>
      <c r="FA222" s="49"/>
      <c r="FB222" s="58"/>
      <c r="FC222" s="58"/>
      <c r="FD222" s="58"/>
      <c r="FJ222" s="58" t="s">
        <v>84</v>
      </c>
    </row>
    <row r="223" spans="1:166" customFormat="1" ht="15" x14ac:dyDescent="0.25">
      <c r="A223" s="151" t="s">
        <v>164</v>
      </c>
      <c r="B223" s="152"/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3"/>
      <c r="EZ223" s="48"/>
      <c r="FA223" s="49" t="s">
        <v>164</v>
      </c>
      <c r="FB223" s="58"/>
      <c r="FC223" s="58"/>
      <c r="FD223" s="58"/>
      <c r="FJ223" s="58"/>
    </row>
    <row r="224" spans="1:166" customFormat="1" ht="15" x14ac:dyDescent="0.25">
      <c r="A224" s="151" t="s">
        <v>165</v>
      </c>
      <c r="B224" s="152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3"/>
      <c r="EZ224" s="48"/>
      <c r="FA224" s="49" t="s">
        <v>165</v>
      </c>
      <c r="FB224" s="58"/>
      <c r="FC224" s="58"/>
      <c r="FD224" s="58"/>
      <c r="FJ224" s="58"/>
    </row>
    <row r="225" spans="1:166" customFormat="1" ht="56.25" x14ac:dyDescent="0.25">
      <c r="A225" s="50" t="s">
        <v>166</v>
      </c>
      <c r="B225" s="51" t="s">
        <v>167</v>
      </c>
      <c r="C225" s="154" t="s">
        <v>168</v>
      </c>
      <c r="D225" s="154"/>
      <c r="E225" s="154"/>
      <c r="F225" s="52" t="s">
        <v>62</v>
      </c>
      <c r="G225" s="53">
        <v>6.6680000000000001</v>
      </c>
      <c r="H225" s="54">
        <v>1</v>
      </c>
      <c r="I225" s="55">
        <v>6.6680000000000001</v>
      </c>
      <c r="J225" s="56"/>
      <c r="K225" s="53"/>
      <c r="L225" s="56"/>
      <c r="M225" s="53"/>
      <c r="N225" s="57"/>
      <c r="EZ225" s="48"/>
      <c r="FA225" s="49"/>
      <c r="FB225" s="58" t="s">
        <v>168</v>
      </c>
      <c r="FC225" s="58" t="s">
        <v>4</v>
      </c>
      <c r="FD225" s="58" t="s">
        <v>4</v>
      </c>
      <c r="FJ225" s="58"/>
    </row>
    <row r="226" spans="1:166" customFormat="1" ht="15" x14ac:dyDescent="0.25">
      <c r="A226" s="59"/>
      <c r="B226" s="60"/>
      <c r="C226" s="155" t="s">
        <v>169</v>
      </c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6"/>
      <c r="EZ226" s="48"/>
      <c r="FA226" s="49"/>
      <c r="FB226" s="58"/>
      <c r="FC226" s="58"/>
      <c r="FD226" s="58"/>
      <c r="FE226" s="4" t="s">
        <v>169</v>
      </c>
      <c r="FJ226" s="58"/>
    </row>
    <row r="227" spans="1:166" customFormat="1" ht="67.5" x14ac:dyDescent="0.25">
      <c r="A227" s="61"/>
      <c r="B227" s="62" t="s">
        <v>64</v>
      </c>
      <c r="C227" s="157" t="s">
        <v>65</v>
      </c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8"/>
      <c r="EZ227" s="48"/>
      <c r="FA227" s="49"/>
      <c r="FB227" s="58"/>
      <c r="FC227" s="58"/>
      <c r="FD227" s="58"/>
      <c r="FF227" s="4" t="s">
        <v>65</v>
      </c>
      <c r="FJ227" s="58"/>
    </row>
    <row r="228" spans="1:166" customFormat="1" ht="67.5" x14ac:dyDescent="0.25">
      <c r="A228" s="61"/>
      <c r="B228" s="62" t="s">
        <v>66</v>
      </c>
      <c r="C228" s="157" t="s">
        <v>67</v>
      </c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8"/>
      <c r="EZ228" s="48"/>
      <c r="FA228" s="49"/>
      <c r="FB228" s="58"/>
      <c r="FC228" s="58"/>
      <c r="FD228" s="58"/>
      <c r="FF228" s="4" t="s">
        <v>67</v>
      </c>
      <c r="FJ228" s="58"/>
    </row>
    <row r="229" spans="1:166" customFormat="1" ht="15" x14ac:dyDescent="0.25">
      <c r="A229" s="63"/>
      <c r="B229" s="62" t="s">
        <v>59</v>
      </c>
      <c r="C229" s="155" t="s">
        <v>72</v>
      </c>
      <c r="D229" s="155"/>
      <c r="E229" s="155"/>
      <c r="F229" s="64"/>
      <c r="G229" s="65"/>
      <c r="H229" s="65"/>
      <c r="I229" s="65"/>
      <c r="J229" s="66">
        <v>595.99</v>
      </c>
      <c r="K229" s="72">
        <v>1.5</v>
      </c>
      <c r="L229" s="70">
        <v>5961.09</v>
      </c>
      <c r="M229" s="68">
        <v>52.21</v>
      </c>
      <c r="N229" s="69">
        <v>311228.51</v>
      </c>
      <c r="EZ229" s="48"/>
      <c r="FA229" s="49"/>
      <c r="FB229" s="58"/>
      <c r="FC229" s="58"/>
      <c r="FD229" s="58"/>
      <c r="FG229" s="4" t="s">
        <v>72</v>
      </c>
      <c r="FJ229" s="58"/>
    </row>
    <row r="230" spans="1:166" customFormat="1" ht="15" x14ac:dyDescent="0.25">
      <c r="A230" s="63"/>
      <c r="B230" s="62" t="s">
        <v>85</v>
      </c>
      <c r="C230" s="155" t="s">
        <v>92</v>
      </c>
      <c r="D230" s="155"/>
      <c r="E230" s="155"/>
      <c r="F230" s="64"/>
      <c r="G230" s="65"/>
      <c r="H230" s="65"/>
      <c r="I230" s="65"/>
      <c r="J230" s="66">
        <v>45.01</v>
      </c>
      <c r="K230" s="72">
        <v>1.5</v>
      </c>
      <c r="L230" s="66">
        <v>450.19</v>
      </c>
      <c r="M230" s="68">
        <v>15.71</v>
      </c>
      <c r="N230" s="69">
        <v>7072.48</v>
      </c>
      <c r="EZ230" s="48"/>
      <c r="FA230" s="49"/>
      <c r="FB230" s="58"/>
      <c r="FC230" s="58"/>
      <c r="FD230" s="58"/>
      <c r="FG230" s="4" t="s">
        <v>92</v>
      </c>
      <c r="FJ230" s="58"/>
    </row>
    <row r="231" spans="1:166" customFormat="1" ht="15" x14ac:dyDescent="0.25">
      <c r="A231" s="63"/>
      <c r="B231" s="62" t="s">
        <v>88</v>
      </c>
      <c r="C231" s="155" t="s">
        <v>93</v>
      </c>
      <c r="D231" s="155"/>
      <c r="E231" s="155"/>
      <c r="F231" s="64"/>
      <c r="G231" s="65"/>
      <c r="H231" s="65"/>
      <c r="I231" s="65"/>
      <c r="J231" s="66">
        <v>19.440000000000001</v>
      </c>
      <c r="K231" s="72">
        <v>1.5</v>
      </c>
      <c r="L231" s="66">
        <v>194.44</v>
      </c>
      <c r="M231" s="68">
        <v>52.21</v>
      </c>
      <c r="N231" s="69">
        <v>10151.709999999999</v>
      </c>
      <c r="EZ231" s="48"/>
      <c r="FA231" s="49"/>
      <c r="FB231" s="58"/>
      <c r="FC231" s="58"/>
      <c r="FD231" s="58"/>
      <c r="FG231" s="4" t="s">
        <v>93</v>
      </c>
      <c r="FJ231" s="58"/>
    </row>
    <row r="232" spans="1:166" customFormat="1" ht="15" x14ac:dyDescent="0.25">
      <c r="A232" s="74"/>
      <c r="B232" s="62"/>
      <c r="C232" s="155" t="s">
        <v>75</v>
      </c>
      <c r="D232" s="155"/>
      <c r="E232" s="155"/>
      <c r="F232" s="64" t="s">
        <v>76</v>
      </c>
      <c r="G232" s="68">
        <v>69.87</v>
      </c>
      <c r="H232" s="72">
        <v>1.5</v>
      </c>
      <c r="I232" s="88">
        <v>698.83974000000001</v>
      </c>
      <c r="J232" s="9"/>
      <c r="K232" s="65"/>
      <c r="L232" s="9"/>
      <c r="M232" s="65"/>
      <c r="N232" s="73"/>
      <c r="EZ232" s="48"/>
      <c r="FA232" s="49"/>
      <c r="FB232" s="58"/>
      <c r="FC232" s="58"/>
      <c r="FD232" s="58"/>
      <c r="FH232" s="4" t="s">
        <v>75</v>
      </c>
      <c r="FJ232" s="58"/>
    </row>
    <row r="233" spans="1:166" customFormat="1" ht="15" x14ac:dyDescent="0.25">
      <c r="A233" s="74"/>
      <c r="B233" s="62"/>
      <c r="C233" s="155" t="s">
        <v>94</v>
      </c>
      <c r="D233" s="155"/>
      <c r="E233" s="155"/>
      <c r="F233" s="64" t="s">
        <v>76</v>
      </c>
      <c r="G233" s="68">
        <v>1.44</v>
      </c>
      <c r="H233" s="72">
        <v>1.5</v>
      </c>
      <c r="I233" s="88">
        <v>14.40288</v>
      </c>
      <c r="J233" s="9"/>
      <c r="K233" s="65"/>
      <c r="L233" s="9"/>
      <c r="M233" s="65"/>
      <c r="N233" s="73"/>
      <c r="EZ233" s="48"/>
      <c r="FA233" s="49"/>
      <c r="FB233" s="58"/>
      <c r="FC233" s="58"/>
      <c r="FD233" s="58"/>
      <c r="FH233" s="4" t="s">
        <v>94</v>
      </c>
      <c r="FJ233" s="58"/>
    </row>
    <row r="234" spans="1:166" customFormat="1" ht="15" x14ac:dyDescent="0.25">
      <c r="A234" s="59"/>
      <c r="B234" s="62"/>
      <c r="C234" s="159" t="s">
        <v>77</v>
      </c>
      <c r="D234" s="159"/>
      <c r="E234" s="159"/>
      <c r="F234" s="76"/>
      <c r="G234" s="77"/>
      <c r="H234" s="77"/>
      <c r="I234" s="77"/>
      <c r="J234" s="79">
        <v>641</v>
      </c>
      <c r="K234" s="77"/>
      <c r="L234" s="78">
        <v>6411.28</v>
      </c>
      <c r="M234" s="77"/>
      <c r="N234" s="80">
        <v>318300.99</v>
      </c>
      <c r="EZ234" s="48"/>
      <c r="FA234" s="49"/>
      <c r="FB234" s="58"/>
      <c r="FC234" s="58"/>
      <c r="FD234" s="58"/>
      <c r="FI234" s="4" t="s">
        <v>77</v>
      </c>
      <c r="FJ234" s="58"/>
    </row>
    <row r="235" spans="1:166" customFormat="1" ht="15" x14ac:dyDescent="0.25">
      <c r="A235" s="74"/>
      <c r="B235" s="62"/>
      <c r="C235" s="155" t="s">
        <v>78</v>
      </c>
      <c r="D235" s="155"/>
      <c r="E235" s="155"/>
      <c r="F235" s="64"/>
      <c r="G235" s="65"/>
      <c r="H235" s="65"/>
      <c r="I235" s="65"/>
      <c r="J235" s="9"/>
      <c r="K235" s="65"/>
      <c r="L235" s="70">
        <v>6155.53</v>
      </c>
      <c r="M235" s="65"/>
      <c r="N235" s="69">
        <v>321380.21999999997</v>
      </c>
      <c r="EZ235" s="48"/>
      <c r="FA235" s="49"/>
      <c r="FB235" s="58"/>
      <c r="FC235" s="58"/>
      <c r="FD235" s="58"/>
      <c r="FH235" s="4" t="s">
        <v>78</v>
      </c>
      <c r="FJ235" s="58"/>
    </row>
    <row r="236" spans="1:166" customFormat="1" ht="15" x14ac:dyDescent="0.25">
      <c r="A236" s="74"/>
      <c r="B236" s="62" t="s">
        <v>160</v>
      </c>
      <c r="C236" s="155" t="s">
        <v>161</v>
      </c>
      <c r="D236" s="155"/>
      <c r="E236" s="155"/>
      <c r="F236" s="64" t="s">
        <v>81</v>
      </c>
      <c r="G236" s="71">
        <v>89</v>
      </c>
      <c r="H236" s="65"/>
      <c r="I236" s="71">
        <v>89</v>
      </c>
      <c r="J236" s="9"/>
      <c r="K236" s="65"/>
      <c r="L236" s="70">
        <v>5478.42</v>
      </c>
      <c r="M236" s="65"/>
      <c r="N236" s="69">
        <v>286028.40000000002</v>
      </c>
      <c r="EZ236" s="48"/>
      <c r="FA236" s="49"/>
      <c r="FB236" s="58"/>
      <c r="FC236" s="58"/>
      <c r="FD236" s="58"/>
      <c r="FH236" s="4" t="s">
        <v>161</v>
      </c>
      <c r="FJ236" s="58"/>
    </row>
    <row r="237" spans="1:166" customFormat="1" ht="15" x14ac:dyDescent="0.25">
      <c r="A237" s="74"/>
      <c r="B237" s="62" t="s">
        <v>162</v>
      </c>
      <c r="C237" s="155" t="s">
        <v>163</v>
      </c>
      <c r="D237" s="155"/>
      <c r="E237" s="155"/>
      <c r="F237" s="64" t="s">
        <v>81</v>
      </c>
      <c r="G237" s="71">
        <v>49</v>
      </c>
      <c r="H237" s="65"/>
      <c r="I237" s="71">
        <v>49</v>
      </c>
      <c r="J237" s="9"/>
      <c r="K237" s="65"/>
      <c r="L237" s="70">
        <v>3016.21</v>
      </c>
      <c r="M237" s="65"/>
      <c r="N237" s="69">
        <v>157476.31</v>
      </c>
      <c r="EZ237" s="48"/>
      <c r="FA237" s="49"/>
      <c r="FB237" s="58"/>
      <c r="FC237" s="58"/>
      <c r="FD237" s="58"/>
      <c r="FH237" s="4" t="s">
        <v>163</v>
      </c>
      <c r="FJ237" s="58"/>
    </row>
    <row r="238" spans="1:166" customFormat="1" ht="15" x14ac:dyDescent="0.25">
      <c r="A238" s="81"/>
      <c r="B238" s="82"/>
      <c r="C238" s="154" t="s">
        <v>84</v>
      </c>
      <c r="D238" s="154"/>
      <c r="E238" s="154"/>
      <c r="F238" s="52"/>
      <c r="G238" s="53"/>
      <c r="H238" s="53"/>
      <c r="I238" s="53"/>
      <c r="J238" s="56"/>
      <c r="K238" s="53"/>
      <c r="L238" s="86">
        <v>14905.91</v>
      </c>
      <c r="M238" s="77"/>
      <c r="N238" s="84">
        <v>761805.7</v>
      </c>
      <c r="EZ238" s="48"/>
      <c r="FA238" s="49"/>
      <c r="FB238" s="58"/>
      <c r="FC238" s="58"/>
      <c r="FD238" s="58"/>
      <c r="FJ238" s="58" t="s">
        <v>84</v>
      </c>
    </row>
    <row r="239" spans="1:166" customFormat="1" ht="15" x14ac:dyDescent="0.25">
      <c r="A239" s="151" t="s">
        <v>170</v>
      </c>
      <c r="B239" s="152"/>
      <c r="C239" s="152"/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3"/>
      <c r="EZ239" s="48"/>
      <c r="FA239" s="49" t="s">
        <v>170</v>
      </c>
      <c r="FB239" s="58"/>
      <c r="FC239" s="58"/>
      <c r="FD239" s="58"/>
      <c r="FJ239" s="58"/>
    </row>
    <row r="240" spans="1:166" customFormat="1" ht="33.75" x14ac:dyDescent="0.25">
      <c r="A240" s="50" t="s">
        <v>171</v>
      </c>
      <c r="B240" s="51" t="s">
        <v>172</v>
      </c>
      <c r="C240" s="154" t="s">
        <v>173</v>
      </c>
      <c r="D240" s="154"/>
      <c r="E240" s="154"/>
      <c r="F240" s="52" t="s">
        <v>62</v>
      </c>
      <c r="G240" s="53">
        <v>0.375</v>
      </c>
      <c r="H240" s="54">
        <v>1</v>
      </c>
      <c r="I240" s="55">
        <v>0.375</v>
      </c>
      <c r="J240" s="56"/>
      <c r="K240" s="53"/>
      <c r="L240" s="56"/>
      <c r="M240" s="53"/>
      <c r="N240" s="57"/>
      <c r="EZ240" s="48"/>
      <c r="FA240" s="49"/>
      <c r="FB240" s="58" t="s">
        <v>173</v>
      </c>
      <c r="FC240" s="58" t="s">
        <v>4</v>
      </c>
      <c r="FD240" s="58" t="s">
        <v>4</v>
      </c>
      <c r="FJ240" s="58"/>
    </row>
    <row r="241" spans="1:166" customFormat="1" ht="15" x14ac:dyDescent="0.25">
      <c r="A241" s="59"/>
      <c r="B241" s="60"/>
      <c r="C241" s="155" t="s">
        <v>174</v>
      </c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6"/>
      <c r="EZ241" s="48"/>
      <c r="FA241" s="49"/>
      <c r="FB241" s="58"/>
      <c r="FC241" s="58"/>
      <c r="FD241" s="58"/>
      <c r="FE241" s="4" t="s">
        <v>174</v>
      </c>
      <c r="FJ241" s="58"/>
    </row>
    <row r="242" spans="1:166" customFormat="1" ht="67.5" x14ac:dyDescent="0.25">
      <c r="A242" s="61"/>
      <c r="B242" s="62" t="s">
        <v>64</v>
      </c>
      <c r="C242" s="157" t="s">
        <v>65</v>
      </c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8"/>
      <c r="EZ242" s="48"/>
      <c r="FA242" s="49"/>
      <c r="FB242" s="58"/>
      <c r="FC242" s="58"/>
      <c r="FD242" s="58"/>
      <c r="FF242" s="4" t="s">
        <v>65</v>
      </c>
      <c r="FJ242" s="58"/>
    </row>
    <row r="243" spans="1:166" customFormat="1" ht="67.5" x14ac:dyDescent="0.25">
      <c r="A243" s="61"/>
      <c r="B243" s="62" t="s">
        <v>66</v>
      </c>
      <c r="C243" s="157" t="s">
        <v>67</v>
      </c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8"/>
      <c r="EZ243" s="48"/>
      <c r="FA243" s="49"/>
      <c r="FB243" s="58"/>
      <c r="FC243" s="58"/>
      <c r="FD243" s="58"/>
      <c r="FF243" s="4" t="s">
        <v>67</v>
      </c>
      <c r="FJ243" s="58"/>
    </row>
    <row r="244" spans="1:166" customFormat="1" ht="15" x14ac:dyDescent="0.25">
      <c r="A244" s="63"/>
      <c r="B244" s="62" t="s">
        <v>59</v>
      </c>
      <c r="C244" s="155" t="s">
        <v>72</v>
      </c>
      <c r="D244" s="155"/>
      <c r="E244" s="155"/>
      <c r="F244" s="64"/>
      <c r="G244" s="65"/>
      <c r="H244" s="65"/>
      <c r="I244" s="65"/>
      <c r="J244" s="66">
        <v>948.54</v>
      </c>
      <c r="K244" s="72">
        <v>1.5</v>
      </c>
      <c r="L244" s="66">
        <v>533.54999999999995</v>
      </c>
      <c r="M244" s="68">
        <v>52.21</v>
      </c>
      <c r="N244" s="69">
        <v>27856.65</v>
      </c>
      <c r="EZ244" s="48"/>
      <c r="FA244" s="49"/>
      <c r="FB244" s="58"/>
      <c r="FC244" s="58"/>
      <c r="FD244" s="58"/>
      <c r="FG244" s="4" t="s">
        <v>72</v>
      </c>
      <c r="FJ244" s="58"/>
    </row>
    <row r="245" spans="1:166" customFormat="1" ht="15" x14ac:dyDescent="0.25">
      <c r="A245" s="63"/>
      <c r="B245" s="62" t="s">
        <v>85</v>
      </c>
      <c r="C245" s="155" t="s">
        <v>92</v>
      </c>
      <c r="D245" s="155"/>
      <c r="E245" s="155"/>
      <c r="F245" s="64"/>
      <c r="G245" s="65"/>
      <c r="H245" s="65"/>
      <c r="I245" s="65"/>
      <c r="J245" s="70">
        <v>1052.17</v>
      </c>
      <c r="K245" s="72">
        <v>1.5</v>
      </c>
      <c r="L245" s="66">
        <v>591.85</v>
      </c>
      <c r="M245" s="68">
        <v>15.71</v>
      </c>
      <c r="N245" s="69">
        <v>9297.9599999999991</v>
      </c>
      <c r="EZ245" s="48"/>
      <c r="FA245" s="49"/>
      <c r="FB245" s="58"/>
      <c r="FC245" s="58"/>
      <c r="FD245" s="58"/>
      <c r="FG245" s="4" t="s">
        <v>92</v>
      </c>
      <c r="FJ245" s="58"/>
    </row>
    <row r="246" spans="1:166" customFormat="1" ht="15" x14ac:dyDescent="0.25">
      <c r="A246" s="63"/>
      <c r="B246" s="62" t="s">
        <v>88</v>
      </c>
      <c r="C246" s="155" t="s">
        <v>93</v>
      </c>
      <c r="D246" s="155"/>
      <c r="E246" s="155"/>
      <c r="F246" s="64"/>
      <c r="G246" s="65"/>
      <c r="H246" s="65"/>
      <c r="I246" s="65"/>
      <c r="J246" s="66">
        <v>24.3</v>
      </c>
      <c r="K246" s="72">
        <v>1.5</v>
      </c>
      <c r="L246" s="66">
        <v>13.67</v>
      </c>
      <c r="M246" s="68">
        <v>52.21</v>
      </c>
      <c r="N246" s="87">
        <v>713.71</v>
      </c>
      <c r="EZ246" s="48"/>
      <c r="FA246" s="49"/>
      <c r="FB246" s="58"/>
      <c r="FC246" s="58"/>
      <c r="FD246" s="58"/>
      <c r="FG246" s="4" t="s">
        <v>93</v>
      </c>
      <c r="FJ246" s="58"/>
    </row>
    <row r="247" spans="1:166" customFormat="1" ht="15" x14ac:dyDescent="0.25">
      <c r="A247" s="74"/>
      <c r="B247" s="62"/>
      <c r="C247" s="155" t="s">
        <v>75</v>
      </c>
      <c r="D247" s="155"/>
      <c r="E247" s="155"/>
      <c r="F247" s="64" t="s">
        <v>76</v>
      </c>
      <c r="G247" s="72">
        <v>111.2</v>
      </c>
      <c r="H247" s="72">
        <v>1.5</v>
      </c>
      <c r="I247" s="68">
        <v>62.55</v>
      </c>
      <c r="J247" s="9"/>
      <c r="K247" s="65"/>
      <c r="L247" s="9"/>
      <c r="M247" s="65"/>
      <c r="N247" s="73"/>
      <c r="EZ247" s="48"/>
      <c r="FA247" s="49"/>
      <c r="FB247" s="58"/>
      <c r="FC247" s="58"/>
      <c r="FD247" s="58"/>
      <c r="FH247" s="4" t="s">
        <v>75</v>
      </c>
      <c r="FJ247" s="58"/>
    </row>
    <row r="248" spans="1:166" customFormat="1" ht="15" x14ac:dyDescent="0.25">
      <c r="A248" s="74"/>
      <c r="B248" s="62"/>
      <c r="C248" s="155" t="s">
        <v>94</v>
      </c>
      <c r="D248" s="155"/>
      <c r="E248" s="155"/>
      <c r="F248" s="64" t="s">
        <v>76</v>
      </c>
      <c r="G248" s="72">
        <v>1.8</v>
      </c>
      <c r="H248" s="72">
        <v>1.5</v>
      </c>
      <c r="I248" s="67">
        <v>1.0125</v>
      </c>
      <c r="J248" s="9"/>
      <c r="K248" s="65"/>
      <c r="L248" s="9"/>
      <c r="M248" s="65"/>
      <c r="N248" s="73"/>
      <c r="EZ248" s="48"/>
      <c r="FA248" s="49"/>
      <c r="FB248" s="58"/>
      <c r="FC248" s="58"/>
      <c r="FD248" s="58"/>
      <c r="FH248" s="4" t="s">
        <v>94</v>
      </c>
      <c r="FJ248" s="58"/>
    </row>
    <row r="249" spans="1:166" customFormat="1" ht="15" x14ac:dyDescent="0.25">
      <c r="A249" s="59"/>
      <c r="B249" s="62"/>
      <c r="C249" s="159" t="s">
        <v>77</v>
      </c>
      <c r="D249" s="159"/>
      <c r="E249" s="159"/>
      <c r="F249" s="76"/>
      <c r="G249" s="77"/>
      <c r="H249" s="77"/>
      <c r="I249" s="77"/>
      <c r="J249" s="78">
        <v>2000.71</v>
      </c>
      <c r="K249" s="77"/>
      <c r="L249" s="78">
        <v>1125.4000000000001</v>
      </c>
      <c r="M249" s="77"/>
      <c r="N249" s="80">
        <v>37154.61</v>
      </c>
      <c r="EZ249" s="48"/>
      <c r="FA249" s="49"/>
      <c r="FB249" s="58"/>
      <c r="FC249" s="58"/>
      <c r="FD249" s="58"/>
      <c r="FI249" s="4" t="s">
        <v>77</v>
      </c>
      <c r="FJ249" s="58"/>
    </row>
    <row r="250" spans="1:166" customFormat="1" ht="15" x14ac:dyDescent="0.25">
      <c r="A250" s="74"/>
      <c r="B250" s="62"/>
      <c r="C250" s="155" t="s">
        <v>78</v>
      </c>
      <c r="D250" s="155"/>
      <c r="E250" s="155"/>
      <c r="F250" s="64"/>
      <c r="G250" s="65"/>
      <c r="H250" s="65"/>
      <c r="I250" s="65"/>
      <c r="J250" s="9"/>
      <c r="K250" s="65"/>
      <c r="L250" s="66">
        <v>547.22</v>
      </c>
      <c r="M250" s="65"/>
      <c r="N250" s="69">
        <v>28570.36</v>
      </c>
      <c r="EZ250" s="48"/>
      <c r="FA250" s="49"/>
      <c r="FB250" s="58"/>
      <c r="FC250" s="58"/>
      <c r="FD250" s="58"/>
      <c r="FH250" s="4" t="s">
        <v>78</v>
      </c>
      <c r="FJ250" s="58"/>
    </row>
    <row r="251" spans="1:166" customFormat="1" ht="15" x14ac:dyDescent="0.25">
      <c r="A251" s="74"/>
      <c r="B251" s="62" t="s">
        <v>160</v>
      </c>
      <c r="C251" s="155" t="s">
        <v>161</v>
      </c>
      <c r="D251" s="155"/>
      <c r="E251" s="155"/>
      <c r="F251" s="64" t="s">
        <v>81</v>
      </c>
      <c r="G251" s="71">
        <v>89</v>
      </c>
      <c r="H251" s="65"/>
      <c r="I251" s="71">
        <v>89</v>
      </c>
      <c r="J251" s="9"/>
      <c r="K251" s="65"/>
      <c r="L251" s="66">
        <v>487.03</v>
      </c>
      <c r="M251" s="65"/>
      <c r="N251" s="69">
        <v>25427.62</v>
      </c>
      <c r="EZ251" s="48"/>
      <c r="FA251" s="49"/>
      <c r="FB251" s="58"/>
      <c r="FC251" s="58"/>
      <c r="FD251" s="58"/>
      <c r="FH251" s="4" t="s">
        <v>161</v>
      </c>
      <c r="FJ251" s="58"/>
    </row>
    <row r="252" spans="1:166" customFormat="1" ht="15" x14ac:dyDescent="0.25">
      <c r="A252" s="74"/>
      <c r="B252" s="62" t="s">
        <v>162</v>
      </c>
      <c r="C252" s="155" t="s">
        <v>163</v>
      </c>
      <c r="D252" s="155"/>
      <c r="E252" s="155"/>
      <c r="F252" s="64" t="s">
        <v>81</v>
      </c>
      <c r="G252" s="71">
        <v>49</v>
      </c>
      <c r="H252" s="65"/>
      <c r="I252" s="71">
        <v>49</v>
      </c>
      <c r="J252" s="9"/>
      <c r="K252" s="65"/>
      <c r="L252" s="66">
        <v>268.14</v>
      </c>
      <c r="M252" s="65"/>
      <c r="N252" s="69">
        <v>13999.48</v>
      </c>
      <c r="EZ252" s="48"/>
      <c r="FA252" s="49"/>
      <c r="FB252" s="58"/>
      <c r="FC252" s="58"/>
      <c r="FD252" s="58"/>
      <c r="FH252" s="4" t="s">
        <v>163</v>
      </c>
      <c r="FJ252" s="58"/>
    </row>
    <row r="253" spans="1:166" customFormat="1" ht="15" x14ac:dyDescent="0.25">
      <c r="A253" s="81"/>
      <c r="B253" s="82"/>
      <c r="C253" s="154" t="s">
        <v>84</v>
      </c>
      <c r="D253" s="154"/>
      <c r="E253" s="154"/>
      <c r="F253" s="52"/>
      <c r="G253" s="53"/>
      <c r="H253" s="53"/>
      <c r="I253" s="53"/>
      <c r="J253" s="56"/>
      <c r="K253" s="53"/>
      <c r="L253" s="86">
        <v>1880.57</v>
      </c>
      <c r="M253" s="77"/>
      <c r="N253" s="84">
        <v>76581.710000000006</v>
      </c>
      <c r="EZ253" s="48"/>
      <c r="FA253" s="49"/>
      <c r="FB253" s="58"/>
      <c r="FC253" s="58"/>
      <c r="FD253" s="58"/>
      <c r="FJ253" s="58" t="s">
        <v>84</v>
      </c>
    </row>
    <row r="254" spans="1:166" customFormat="1" ht="33.75" x14ac:dyDescent="0.25">
      <c r="A254" s="50" t="s">
        <v>175</v>
      </c>
      <c r="B254" s="51" t="s">
        <v>176</v>
      </c>
      <c r="C254" s="154" t="s">
        <v>177</v>
      </c>
      <c r="D254" s="154"/>
      <c r="E254" s="154"/>
      <c r="F254" s="52" t="s">
        <v>62</v>
      </c>
      <c r="G254" s="53">
        <v>-0.375</v>
      </c>
      <c r="H254" s="54">
        <v>1</v>
      </c>
      <c r="I254" s="55">
        <v>-0.375</v>
      </c>
      <c r="J254" s="56"/>
      <c r="K254" s="53"/>
      <c r="L254" s="56"/>
      <c r="M254" s="53"/>
      <c r="N254" s="57"/>
      <c r="EZ254" s="48"/>
      <c r="FA254" s="49"/>
      <c r="FB254" s="58" t="s">
        <v>177</v>
      </c>
      <c r="FC254" s="58" t="s">
        <v>4</v>
      </c>
      <c r="FD254" s="58" t="s">
        <v>4</v>
      </c>
      <c r="FJ254" s="58"/>
    </row>
    <row r="255" spans="1:166" customFormat="1" ht="67.5" x14ac:dyDescent="0.25">
      <c r="A255" s="61"/>
      <c r="B255" s="62" t="s">
        <v>64</v>
      </c>
      <c r="C255" s="157" t="s">
        <v>65</v>
      </c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8"/>
      <c r="EZ255" s="48"/>
      <c r="FA255" s="49"/>
      <c r="FB255" s="58"/>
      <c r="FC255" s="58"/>
      <c r="FD255" s="58"/>
      <c r="FF255" s="4" t="s">
        <v>65</v>
      </c>
      <c r="FJ255" s="58"/>
    </row>
    <row r="256" spans="1:166" customFormat="1" ht="67.5" x14ac:dyDescent="0.25">
      <c r="A256" s="61"/>
      <c r="B256" s="62" t="s">
        <v>66</v>
      </c>
      <c r="C256" s="157" t="s">
        <v>67</v>
      </c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8"/>
      <c r="EZ256" s="48"/>
      <c r="FA256" s="49"/>
      <c r="FB256" s="58"/>
      <c r="FC256" s="58"/>
      <c r="FD256" s="58"/>
      <c r="FF256" s="4" t="s">
        <v>67</v>
      </c>
      <c r="FJ256" s="58"/>
    </row>
    <row r="257" spans="1:166" customFormat="1" ht="15" x14ac:dyDescent="0.25">
      <c r="A257" s="61"/>
      <c r="B257" s="62"/>
      <c r="C257" s="157" t="s">
        <v>178</v>
      </c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8"/>
      <c r="EZ257" s="48"/>
      <c r="FA257" s="49"/>
      <c r="FB257" s="58"/>
      <c r="FC257" s="58"/>
      <c r="FD257" s="58"/>
      <c r="FF257" s="4" t="s">
        <v>178</v>
      </c>
      <c r="FJ257" s="58"/>
    </row>
    <row r="258" spans="1:166" customFormat="1" ht="15" x14ac:dyDescent="0.25">
      <c r="A258" s="63"/>
      <c r="B258" s="62" t="s">
        <v>59</v>
      </c>
      <c r="C258" s="155" t="s">
        <v>72</v>
      </c>
      <c r="D258" s="155"/>
      <c r="E258" s="155"/>
      <c r="F258" s="64"/>
      <c r="G258" s="65"/>
      <c r="H258" s="65"/>
      <c r="I258" s="65"/>
      <c r="J258" s="66">
        <v>23.2</v>
      </c>
      <c r="K258" s="72">
        <v>37.5</v>
      </c>
      <c r="L258" s="66">
        <v>-326.25</v>
      </c>
      <c r="M258" s="68">
        <v>52.21</v>
      </c>
      <c r="N258" s="69">
        <v>-17033.509999999998</v>
      </c>
      <c r="EZ258" s="48"/>
      <c r="FA258" s="49"/>
      <c r="FB258" s="58"/>
      <c r="FC258" s="58"/>
      <c r="FD258" s="58"/>
      <c r="FG258" s="4" t="s">
        <v>72</v>
      </c>
      <c r="FJ258" s="58"/>
    </row>
    <row r="259" spans="1:166" customFormat="1" ht="15" x14ac:dyDescent="0.25">
      <c r="A259" s="74"/>
      <c r="B259" s="62"/>
      <c r="C259" s="155" t="s">
        <v>75</v>
      </c>
      <c r="D259" s="155"/>
      <c r="E259" s="155"/>
      <c r="F259" s="64" t="s">
        <v>76</v>
      </c>
      <c r="G259" s="68">
        <v>2.72</v>
      </c>
      <c r="H259" s="72">
        <v>37.5</v>
      </c>
      <c r="I259" s="68">
        <v>-38.25</v>
      </c>
      <c r="J259" s="9"/>
      <c r="K259" s="65"/>
      <c r="L259" s="9"/>
      <c r="M259" s="65"/>
      <c r="N259" s="73"/>
      <c r="EZ259" s="48"/>
      <c r="FA259" s="49"/>
      <c r="FB259" s="58"/>
      <c r="FC259" s="58"/>
      <c r="FD259" s="58"/>
      <c r="FH259" s="4" t="s">
        <v>75</v>
      </c>
      <c r="FJ259" s="58"/>
    </row>
    <row r="260" spans="1:166" customFormat="1" ht="15" x14ac:dyDescent="0.25">
      <c r="A260" s="59"/>
      <c r="B260" s="62"/>
      <c r="C260" s="159" t="s">
        <v>77</v>
      </c>
      <c r="D260" s="159"/>
      <c r="E260" s="159"/>
      <c r="F260" s="76"/>
      <c r="G260" s="77"/>
      <c r="H260" s="77"/>
      <c r="I260" s="77"/>
      <c r="J260" s="79">
        <v>23.2</v>
      </c>
      <c r="K260" s="77"/>
      <c r="L260" s="79">
        <v>-326.25</v>
      </c>
      <c r="M260" s="77"/>
      <c r="N260" s="80">
        <v>-17033.509999999998</v>
      </c>
      <c r="EZ260" s="48"/>
      <c r="FA260" s="49"/>
      <c r="FB260" s="58"/>
      <c r="FC260" s="58"/>
      <c r="FD260" s="58"/>
      <c r="FI260" s="4" t="s">
        <v>77</v>
      </c>
      <c r="FJ260" s="58"/>
    </row>
    <row r="261" spans="1:166" customFormat="1" ht="15" x14ac:dyDescent="0.25">
      <c r="A261" s="74"/>
      <c r="B261" s="62"/>
      <c r="C261" s="155" t="s">
        <v>78</v>
      </c>
      <c r="D261" s="155"/>
      <c r="E261" s="155"/>
      <c r="F261" s="64"/>
      <c r="G261" s="65"/>
      <c r="H261" s="65"/>
      <c r="I261" s="65"/>
      <c r="J261" s="9"/>
      <c r="K261" s="65"/>
      <c r="L261" s="66">
        <v>-326.25</v>
      </c>
      <c r="M261" s="65"/>
      <c r="N261" s="69">
        <v>-17033.509999999998</v>
      </c>
      <c r="EZ261" s="48"/>
      <c r="FA261" s="49"/>
      <c r="FB261" s="58"/>
      <c r="FC261" s="58"/>
      <c r="FD261" s="58"/>
      <c r="FH261" s="4" t="s">
        <v>78</v>
      </c>
      <c r="FJ261" s="58"/>
    </row>
    <row r="262" spans="1:166" customFormat="1" ht="15" x14ac:dyDescent="0.25">
      <c r="A262" s="74"/>
      <c r="B262" s="62" t="s">
        <v>160</v>
      </c>
      <c r="C262" s="155" t="s">
        <v>161</v>
      </c>
      <c r="D262" s="155"/>
      <c r="E262" s="155"/>
      <c r="F262" s="64" t="s">
        <v>81</v>
      </c>
      <c r="G262" s="71">
        <v>89</v>
      </c>
      <c r="H262" s="65"/>
      <c r="I262" s="71">
        <v>89</v>
      </c>
      <c r="J262" s="9"/>
      <c r="K262" s="65"/>
      <c r="L262" s="66">
        <v>-290.36</v>
      </c>
      <c r="M262" s="65"/>
      <c r="N262" s="69">
        <v>-15159.82</v>
      </c>
      <c r="EZ262" s="48"/>
      <c r="FA262" s="49"/>
      <c r="FB262" s="58"/>
      <c r="FC262" s="58"/>
      <c r="FD262" s="58"/>
      <c r="FH262" s="4" t="s">
        <v>161</v>
      </c>
      <c r="FJ262" s="58"/>
    </row>
    <row r="263" spans="1:166" customFormat="1" ht="15" x14ac:dyDescent="0.25">
      <c r="A263" s="74"/>
      <c r="B263" s="62" t="s">
        <v>162</v>
      </c>
      <c r="C263" s="155" t="s">
        <v>163</v>
      </c>
      <c r="D263" s="155"/>
      <c r="E263" s="155"/>
      <c r="F263" s="64" t="s">
        <v>81</v>
      </c>
      <c r="G263" s="71">
        <v>49</v>
      </c>
      <c r="H263" s="65"/>
      <c r="I263" s="71">
        <v>49</v>
      </c>
      <c r="J263" s="9"/>
      <c r="K263" s="65"/>
      <c r="L263" s="66">
        <v>-159.86000000000001</v>
      </c>
      <c r="M263" s="65"/>
      <c r="N263" s="69">
        <v>-8346.42</v>
      </c>
      <c r="EZ263" s="48"/>
      <c r="FA263" s="49"/>
      <c r="FB263" s="58"/>
      <c r="FC263" s="58"/>
      <c r="FD263" s="58"/>
      <c r="FH263" s="4" t="s">
        <v>163</v>
      </c>
      <c r="FJ263" s="58"/>
    </row>
    <row r="264" spans="1:166" customFormat="1" ht="15" x14ac:dyDescent="0.25">
      <c r="A264" s="81"/>
      <c r="B264" s="82"/>
      <c r="C264" s="154" t="s">
        <v>84</v>
      </c>
      <c r="D264" s="154"/>
      <c r="E264" s="154"/>
      <c r="F264" s="52"/>
      <c r="G264" s="53"/>
      <c r="H264" s="53"/>
      <c r="I264" s="53"/>
      <c r="J264" s="56"/>
      <c r="K264" s="53"/>
      <c r="L264" s="83">
        <v>-776.47</v>
      </c>
      <c r="M264" s="77"/>
      <c r="N264" s="84">
        <v>-40539.75</v>
      </c>
      <c r="EZ264" s="48"/>
      <c r="FA264" s="49"/>
      <c r="FB264" s="58"/>
      <c r="FC264" s="58"/>
      <c r="FD264" s="58"/>
      <c r="FJ264" s="58" t="s">
        <v>84</v>
      </c>
    </row>
    <row r="265" spans="1:166" customFormat="1" ht="15" x14ac:dyDescent="0.25">
      <c r="A265" s="151" t="s">
        <v>179</v>
      </c>
      <c r="B265" s="152"/>
      <c r="C265" s="152"/>
      <c r="D265" s="152"/>
      <c r="E265" s="152"/>
      <c r="F265" s="152"/>
      <c r="G265" s="152"/>
      <c r="H265" s="152"/>
      <c r="I265" s="152"/>
      <c r="J265" s="152"/>
      <c r="K265" s="152"/>
      <c r="L265" s="152"/>
      <c r="M265" s="152"/>
      <c r="N265" s="153"/>
      <c r="EZ265" s="48"/>
      <c r="FA265" s="49" t="s">
        <v>179</v>
      </c>
      <c r="FB265" s="58"/>
      <c r="FC265" s="58"/>
      <c r="FD265" s="58"/>
      <c r="FJ265" s="58"/>
    </row>
    <row r="266" spans="1:166" customFormat="1" ht="67.5" x14ac:dyDescent="0.25">
      <c r="A266" s="50" t="s">
        <v>180</v>
      </c>
      <c r="B266" s="51" t="s">
        <v>167</v>
      </c>
      <c r="C266" s="154" t="s">
        <v>181</v>
      </c>
      <c r="D266" s="154"/>
      <c r="E266" s="154"/>
      <c r="F266" s="52" t="s">
        <v>62</v>
      </c>
      <c r="G266" s="53">
        <v>1.7789999999999999</v>
      </c>
      <c r="H266" s="54">
        <v>1</v>
      </c>
      <c r="I266" s="55">
        <v>1.7789999999999999</v>
      </c>
      <c r="J266" s="56"/>
      <c r="K266" s="53"/>
      <c r="L266" s="56"/>
      <c r="M266" s="53"/>
      <c r="N266" s="57"/>
      <c r="EZ266" s="48"/>
      <c r="FA266" s="49"/>
      <c r="FB266" s="58" t="s">
        <v>181</v>
      </c>
      <c r="FC266" s="58" t="s">
        <v>4</v>
      </c>
      <c r="FD266" s="58" t="s">
        <v>4</v>
      </c>
      <c r="FJ266" s="58"/>
    </row>
    <row r="267" spans="1:166" customFormat="1" ht="15" x14ac:dyDescent="0.25">
      <c r="A267" s="59"/>
      <c r="B267" s="60"/>
      <c r="C267" s="155" t="s">
        <v>182</v>
      </c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6"/>
      <c r="EZ267" s="48"/>
      <c r="FA267" s="49"/>
      <c r="FB267" s="58"/>
      <c r="FC267" s="58"/>
      <c r="FD267" s="58"/>
      <c r="FE267" s="4" t="s">
        <v>182</v>
      </c>
      <c r="FJ267" s="58"/>
    </row>
    <row r="268" spans="1:166" customFormat="1" ht="67.5" x14ac:dyDescent="0.25">
      <c r="A268" s="61"/>
      <c r="B268" s="62" t="s">
        <v>64</v>
      </c>
      <c r="C268" s="157" t="s">
        <v>65</v>
      </c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8"/>
      <c r="EZ268" s="48"/>
      <c r="FA268" s="49"/>
      <c r="FB268" s="58"/>
      <c r="FC268" s="58"/>
      <c r="FD268" s="58"/>
      <c r="FF268" s="4" t="s">
        <v>65</v>
      </c>
      <c r="FJ268" s="58"/>
    </row>
    <row r="269" spans="1:166" customFormat="1" ht="67.5" x14ac:dyDescent="0.25">
      <c r="A269" s="61"/>
      <c r="B269" s="62" t="s">
        <v>66</v>
      </c>
      <c r="C269" s="157" t="s">
        <v>67</v>
      </c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8"/>
      <c r="EZ269" s="48"/>
      <c r="FA269" s="49"/>
      <c r="FB269" s="58"/>
      <c r="FC269" s="58"/>
      <c r="FD269" s="58"/>
      <c r="FF269" s="4" t="s">
        <v>67</v>
      </c>
      <c r="FJ269" s="58"/>
    </row>
    <row r="270" spans="1:166" customFormat="1" ht="15" x14ac:dyDescent="0.25">
      <c r="A270" s="63"/>
      <c r="B270" s="62" t="s">
        <v>59</v>
      </c>
      <c r="C270" s="155" t="s">
        <v>72</v>
      </c>
      <c r="D270" s="155"/>
      <c r="E270" s="155"/>
      <c r="F270" s="64"/>
      <c r="G270" s="65"/>
      <c r="H270" s="65"/>
      <c r="I270" s="65"/>
      <c r="J270" s="66">
        <v>595.99</v>
      </c>
      <c r="K270" s="72">
        <v>1.5</v>
      </c>
      <c r="L270" s="70">
        <v>1590.4</v>
      </c>
      <c r="M270" s="68">
        <v>52.21</v>
      </c>
      <c r="N270" s="69">
        <v>83034.78</v>
      </c>
      <c r="EZ270" s="48"/>
      <c r="FA270" s="49"/>
      <c r="FB270" s="58"/>
      <c r="FC270" s="58"/>
      <c r="FD270" s="58"/>
      <c r="FG270" s="4" t="s">
        <v>72</v>
      </c>
      <c r="FJ270" s="58"/>
    </row>
    <row r="271" spans="1:166" customFormat="1" ht="15" x14ac:dyDescent="0.25">
      <c r="A271" s="63"/>
      <c r="B271" s="62" t="s">
        <v>85</v>
      </c>
      <c r="C271" s="155" t="s">
        <v>92</v>
      </c>
      <c r="D271" s="155"/>
      <c r="E271" s="155"/>
      <c r="F271" s="64"/>
      <c r="G271" s="65"/>
      <c r="H271" s="65"/>
      <c r="I271" s="65"/>
      <c r="J271" s="66">
        <v>45.01</v>
      </c>
      <c r="K271" s="72">
        <v>1.5</v>
      </c>
      <c r="L271" s="66">
        <v>120.11</v>
      </c>
      <c r="M271" s="68">
        <v>15.71</v>
      </c>
      <c r="N271" s="69">
        <v>1886.93</v>
      </c>
      <c r="EZ271" s="48"/>
      <c r="FA271" s="49"/>
      <c r="FB271" s="58"/>
      <c r="FC271" s="58"/>
      <c r="FD271" s="58"/>
      <c r="FG271" s="4" t="s">
        <v>92</v>
      </c>
      <c r="FJ271" s="58"/>
    </row>
    <row r="272" spans="1:166" customFormat="1" ht="15" x14ac:dyDescent="0.25">
      <c r="A272" s="63"/>
      <c r="B272" s="62" t="s">
        <v>88</v>
      </c>
      <c r="C272" s="155" t="s">
        <v>93</v>
      </c>
      <c r="D272" s="155"/>
      <c r="E272" s="155"/>
      <c r="F272" s="64"/>
      <c r="G272" s="65"/>
      <c r="H272" s="65"/>
      <c r="I272" s="65"/>
      <c r="J272" s="66">
        <v>19.440000000000001</v>
      </c>
      <c r="K272" s="72">
        <v>1.5</v>
      </c>
      <c r="L272" s="66">
        <v>51.88</v>
      </c>
      <c r="M272" s="68">
        <v>52.21</v>
      </c>
      <c r="N272" s="69">
        <v>2708.65</v>
      </c>
      <c r="EZ272" s="48"/>
      <c r="FA272" s="49"/>
      <c r="FB272" s="58"/>
      <c r="FC272" s="58"/>
      <c r="FD272" s="58"/>
      <c r="FG272" s="4" t="s">
        <v>93</v>
      </c>
      <c r="FJ272" s="58"/>
    </row>
    <row r="273" spans="1:166" customFormat="1" ht="15" x14ac:dyDescent="0.25">
      <c r="A273" s="74"/>
      <c r="B273" s="62"/>
      <c r="C273" s="155" t="s">
        <v>75</v>
      </c>
      <c r="D273" s="155"/>
      <c r="E273" s="155"/>
      <c r="F273" s="64" t="s">
        <v>76</v>
      </c>
      <c r="G273" s="68">
        <v>69.87</v>
      </c>
      <c r="H273" s="72">
        <v>1.5</v>
      </c>
      <c r="I273" s="89">
        <v>186.448095</v>
      </c>
      <c r="J273" s="9"/>
      <c r="K273" s="65"/>
      <c r="L273" s="9"/>
      <c r="M273" s="65"/>
      <c r="N273" s="73"/>
      <c r="EZ273" s="48"/>
      <c r="FA273" s="49"/>
      <c r="FB273" s="58"/>
      <c r="FC273" s="58"/>
      <c r="FD273" s="58"/>
      <c r="FH273" s="4" t="s">
        <v>75</v>
      </c>
      <c r="FJ273" s="58"/>
    </row>
    <row r="274" spans="1:166" customFormat="1" ht="15" x14ac:dyDescent="0.25">
      <c r="A274" s="74"/>
      <c r="B274" s="62"/>
      <c r="C274" s="155" t="s">
        <v>94</v>
      </c>
      <c r="D274" s="155"/>
      <c r="E274" s="155"/>
      <c r="F274" s="64" t="s">
        <v>76</v>
      </c>
      <c r="G274" s="68">
        <v>1.44</v>
      </c>
      <c r="H274" s="72">
        <v>1.5</v>
      </c>
      <c r="I274" s="88">
        <v>3.8426399999999998</v>
      </c>
      <c r="J274" s="9"/>
      <c r="K274" s="65"/>
      <c r="L274" s="9"/>
      <c r="M274" s="65"/>
      <c r="N274" s="73"/>
      <c r="EZ274" s="48"/>
      <c r="FA274" s="49"/>
      <c r="FB274" s="58"/>
      <c r="FC274" s="58"/>
      <c r="FD274" s="58"/>
      <c r="FH274" s="4" t="s">
        <v>94</v>
      </c>
      <c r="FJ274" s="58"/>
    </row>
    <row r="275" spans="1:166" customFormat="1" ht="15" x14ac:dyDescent="0.25">
      <c r="A275" s="59"/>
      <c r="B275" s="62"/>
      <c r="C275" s="159" t="s">
        <v>77</v>
      </c>
      <c r="D275" s="159"/>
      <c r="E275" s="159"/>
      <c r="F275" s="76"/>
      <c r="G275" s="77"/>
      <c r="H275" s="77"/>
      <c r="I275" s="77"/>
      <c r="J275" s="79">
        <v>641</v>
      </c>
      <c r="K275" s="77"/>
      <c r="L275" s="78">
        <v>1710.51</v>
      </c>
      <c r="M275" s="77"/>
      <c r="N275" s="80">
        <v>84921.71</v>
      </c>
      <c r="EZ275" s="48"/>
      <c r="FA275" s="49"/>
      <c r="FB275" s="58"/>
      <c r="FC275" s="58"/>
      <c r="FD275" s="58"/>
      <c r="FI275" s="4" t="s">
        <v>77</v>
      </c>
      <c r="FJ275" s="58"/>
    </row>
    <row r="276" spans="1:166" customFormat="1" ht="15" x14ac:dyDescent="0.25">
      <c r="A276" s="74"/>
      <c r="B276" s="62"/>
      <c r="C276" s="155" t="s">
        <v>78</v>
      </c>
      <c r="D276" s="155"/>
      <c r="E276" s="155"/>
      <c r="F276" s="64"/>
      <c r="G276" s="65"/>
      <c r="H276" s="65"/>
      <c r="I276" s="65"/>
      <c r="J276" s="9"/>
      <c r="K276" s="65"/>
      <c r="L276" s="70">
        <v>1642.28</v>
      </c>
      <c r="M276" s="65"/>
      <c r="N276" s="69">
        <v>85743.43</v>
      </c>
      <c r="EZ276" s="48"/>
      <c r="FA276" s="49"/>
      <c r="FB276" s="58"/>
      <c r="FC276" s="58"/>
      <c r="FD276" s="58"/>
      <c r="FH276" s="4" t="s">
        <v>78</v>
      </c>
      <c r="FJ276" s="58"/>
    </row>
    <row r="277" spans="1:166" customFormat="1" ht="15" x14ac:dyDescent="0.25">
      <c r="A277" s="74"/>
      <c r="B277" s="62" t="s">
        <v>160</v>
      </c>
      <c r="C277" s="155" t="s">
        <v>161</v>
      </c>
      <c r="D277" s="155"/>
      <c r="E277" s="155"/>
      <c r="F277" s="64" t="s">
        <v>81</v>
      </c>
      <c r="G277" s="71">
        <v>89</v>
      </c>
      <c r="H277" s="65"/>
      <c r="I277" s="71">
        <v>89</v>
      </c>
      <c r="J277" s="9"/>
      <c r="K277" s="65"/>
      <c r="L277" s="70">
        <v>1461.63</v>
      </c>
      <c r="M277" s="65"/>
      <c r="N277" s="69">
        <v>76311.649999999994</v>
      </c>
      <c r="EZ277" s="48"/>
      <c r="FA277" s="49"/>
      <c r="FB277" s="58"/>
      <c r="FC277" s="58"/>
      <c r="FD277" s="58"/>
      <c r="FH277" s="4" t="s">
        <v>161</v>
      </c>
      <c r="FJ277" s="58"/>
    </row>
    <row r="278" spans="1:166" customFormat="1" ht="15" x14ac:dyDescent="0.25">
      <c r="A278" s="74"/>
      <c r="B278" s="62" t="s">
        <v>162</v>
      </c>
      <c r="C278" s="155" t="s">
        <v>163</v>
      </c>
      <c r="D278" s="155"/>
      <c r="E278" s="155"/>
      <c r="F278" s="64" t="s">
        <v>81</v>
      </c>
      <c r="G278" s="71">
        <v>49</v>
      </c>
      <c r="H278" s="65"/>
      <c r="I278" s="71">
        <v>49</v>
      </c>
      <c r="J278" s="9"/>
      <c r="K278" s="65"/>
      <c r="L278" s="66">
        <v>804.72</v>
      </c>
      <c r="M278" s="65"/>
      <c r="N278" s="69">
        <v>42014.28</v>
      </c>
      <c r="EZ278" s="48"/>
      <c r="FA278" s="49"/>
      <c r="FB278" s="58"/>
      <c r="FC278" s="58"/>
      <c r="FD278" s="58"/>
      <c r="FH278" s="4" t="s">
        <v>163</v>
      </c>
      <c r="FJ278" s="58"/>
    </row>
    <row r="279" spans="1:166" customFormat="1" ht="15" x14ac:dyDescent="0.25">
      <c r="A279" s="81"/>
      <c r="B279" s="82"/>
      <c r="C279" s="154" t="s">
        <v>84</v>
      </c>
      <c r="D279" s="154"/>
      <c r="E279" s="154"/>
      <c r="F279" s="52"/>
      <c r="G279" s="53"/>
      <c r="H279" s="53"/>
      <c r="I279" s="53"/>
      <c r="J279" s="56"/>
      <c r="K279" s="53"/>
      <c r="L279" s="86">
        <v>3976.86</v>
      </c>
      <c r="M279" s="77"/>
      <c r="N279" s="84">
        <v>203247.64</v>
      </c>
      <c r="EZ279" s="48"/>
      <c r="FA279" s="49"/>
      <c r="FB279" s="58"/>
      <c r="FC279" s="58"/>
      <c r="FD279" s="58"/>
      <c r="FJ279" s="58" t="s">
        <v>84</v>
      </c>
    </row>
    <row r="280" spans="1:166" customFormat="1" ht="15" x14ac:dyDescent="0.25">
      <c r="A280" s="151" t="s">
        <v>183</v>
      </c>
      <c r="B280" s="152"/>
      <c r="C280" s="152"/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3"/>
      <c r="EZ280" s="48"/>
      <c r="FA280" s="49" t="s">
        <v>183</v>
      </c>
      <c r="FB280" s="58"/>
      <c r="FC280" s="58"/>
      <c r="FD280" s="58"/>
      <c r="FJ280" s="58"/>
    </row>
    <row r="281" spans="1:166" customFormat="1" ht="45" x14ac:dyDescent="0.25">
      <c r="A281" s="50" t="s">
        <v>184</v>
      </c>
      <c r="B281" s="51" t="s">
        <v>172</v>
      </c>
      <c r="C281" s="154" t="s">
        <v>185</v>
      </c>
      <c r="D281" s="154"/>
      <c r="E281" s="154"/>
      <c r="F281" s="52" t="s">
        <v>62</v>
      </c>
      <c r="G281" s="53">
        <v>0.37</v>
      </c>
      <c r="H281" s="54">
        <v>1</v>
      </c>
      <c r="I281" s="85">
        <v>0.37</v>
      </c>
      <c r="J281" s="56"/>
      <c r="K281" s="53"/>
      <c r="L281" s="56"/>
      <c r="M281" s="53"/>
      <c r="N281" s="57"/>
      <c r="EZ281" s="48"/>
      <c r="FA281" s="49"/>
      <c r="FB281" s="58" t="s">
        <v>185</v>
      </c>
      <c r="FC281" s="58" t="s">
        <v>4</v>
      </c>
      <c r="FD281" s="58" t="s">
        <v>4</v>
      </c>
      <c r="FJ281" s="58"/>
    </row>
    <row r="282" spans="1:166" customFormat="1" ht="15" x14ac:dyDescent="0.25">
      <c r="A282" s="59"/>
      <c r="B282" s="60"/>
      <c r="C282" s="155" t="s">
        <v>186</v>
      </c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6"/>
      <c r="EZ282" s="48"/>
      <c r="FA282" s="49"/>
      <c r="FB282" s="58"/>
      <c r="FC282" s="58"/>
      <c r="FD282" s="58"/>
      <c r="FE282" s="4" t="s">
        <v>186</v>
      </c>
      <c r="FJ282" s="58"/>
    </row>
    <row r="283" spans="1:166" customFormat="1" ht="67.5" x14ac:dyDescent="0.25">
      <c r="A283" s="61"/>
      <c r="B283" s="62" t="s">
        <v>64</v>
      </c>
      <c r="C283" s="157" t="s">
        <v>65</v>
      </c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8"/>
      <c r="EZ283" s="48"/>
      <c r="FA283" s="49"/>
      <c r="FB283" s="58"/>
      <c r="FC283" s="58"/>
      <c r="FD283" s="58"/>
      <c r="FF283" s="4" t="s">
        <v>65</v>
      </c>
      <c r="FJ283" s="58"/>
    </row>
    <row r="284" spans="1:166" customFormat="1" ht="67.5" x14ac:dyDescent="0.25">
      <c r="A284" s="61"/>
      <c r="B284" s="62" t="s">
        <v>66</v>
      </c>
      <c r="C284" s="157" t="s">
        <v>67</v>
      </c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8"/>
      <c r="EZ284" s="48"/>
      <c r="FA284" s="49"/>
      <c r="FB284" s="58"/>
      <c r="FC284" s="58"/>
      <c r="FD284" s="58"/>
      <c r="FF284" s="4" t="s">
        <v>67</v>
      </c>
      <c r="FJ284" s="58"/>
    </row>
    <row r="285" spans="1:166" customFormat="1" ht="15" x14ac:dyDescent="0.25">
      <c r="A285" s="63"/>
      <c r="B285" s="62" t="s">
        <v>59</v>
      </c>
      <c r="C285" s="155" t="s">
        <v>72</v>
      </c>
      <c r="D285" s="155"/>
      <c r="E285" s="155"/>
      <c r="F285" s="64"/>
      <c r="G285" s="65"/>
      <c r="H285" s="65"/>
      <c r="I285" s="65"/>
      <c r="J285" s="66">
        <v>948.54</v>
      </c>
      <c r="K285" s="72">
        <v>1.5</v>
      </c>
      <c r="L285" s="66">
        <v>526.44000000000005</v>
      </c>
      <c r="M285" s="68">
        <v>52.21</v>
      </c>
      <c r="N285" s="69">
        <v>27485.43</v>
      </c>
      <c r="EZ285" s="48"/>
      <c r="FA285" s="49"/>
      <c r="FB285" s="58"/>
      <c r="FC285" s="58"/>
      <c r="FD285" s="58"/>
      <c r="FG285" s="4" t="s">
        <v>72</v>
      </c>
      <c r="FJ285" s="58"/>
    </row>
    <row r="286" spans="1:166" customFormat="1" ht="15" x14ac:dyDescent="0.25">
      <c r="A286" s="63"/>
      <c r="B286" s="62" t="s">
        <v>85</v>
      </c>
      <c r="C286" s="155" t="s">
        <v>92</v>
      </c>
      <c r="D286" s="155"/>
      <c r="E286" s="155"/>
      <c r="F286" s="64"/>
      <c r="G286" s="65"/>
      <c r="H286" s="65"/>
      <c r="I286" s="65"/>
      <c r="J286" s="70">
        <v>1052.17</v>
      </c>
      <c r="K286" s="72">
        <v>1.5</v>
      </c>
      <c r="L286" s="66">
        <v>583.95000000000005</v>
      </c>
      <c r="M286" s="68">
        <v>15.71</v>
      </c>
      <c r="N286" s="69">
        <v>9173.85</v>
      </c>
      <c r="EZ286" s="48"/>
      <c r="FA286" s="49"/>
      <c r="FB286" s="58"/>
      <c r="FC286" s="58"/>
      <c r="FD286" s="58"/>
      <c r="FG286" s="4" t="s">
        <v>92</v>
      </c>
      <c r="FJ286" s="58"/>
    </row>
    <row r="287" spans="1:166" customFormat="1" ht="15" x14ac:dyDescent="0.25">
      <c r="A287" s="63"/>
      <c r="B287" s="62" t="s">
        <v>88</v>
      </c>
      <c r="C287" s="155" t="s">
        <v>93</v>
      </c>
      <c r="D287" s="155"/>
      <c r="E287" s="155"/>
      <c r="F287" s="64"/>
      <c r="G287" s="65"/>
      <c r="H287" s="65"/>
      <c r="I287" s="65"/>
      <c r="J287" s="66">
        <v>24.3</v>
      </c>
      <c r="K287" s="72">
        <v>1.5</v>
      </c>
      <c r="L287" s="66">
        <v>13.49</v>
      </c>
      <c r="M287" s="68">
        <v>52.21</v>
      </c>
      <c r="N287" s="87">
        <v>704.31</v>
      </c>
      <c r="EZ287" s="48"/>
      <c r="FA287" s="49"/>
      <c r="FB287" s="58"/>
      <c r="FC287" s="58"/>
      <c r="FD287" s="58"/>
      <c r="FG287" s="4" t="s">
        <v>93</v>
      </c>
      <c r="FJ287" s="58"/>
    </row>
    <row r="288" spans="1:166" customFormat="1" ht="15" x14ac:dyDescent="0.25">
      <c r="A288" s="74"/>
      <c r="B288" s="62"/>
      <c r="C288" s="155" t="s">
        <v>75</v>
      </c>
      <c r="D288" s="155"/>
      <c r="E288" s="155"/>
      <c r="F288" s="64" t="s">
        <v>76</v>
      </c>
      <c r="G288" s="72">
        <v>111.2</v>
      </c>
      <c r="H288" s="72">
        <v>1.5</v>
      </c>
      <c r="I288" s="91">
        <v>61.716000000000001</v>
      </c>
      <c r="J288" s="9"/>
      <c r="K288" s="65"/>
      <c r="L288" s="9"/>
      <c r="M288" s="65"/>
      <c r="N288" s="73"/>
      <c r="EZ288" s="48"/>
      <c r="FA288" s="49"/>
      <c r="FB288" s="58"/>
      <c r="FC288" s="58"/>
      <c r="FD288" s="58"/>
      <c r="FH288" s="4" t="s">
        <v>75</v>
      </c>
      <c r="FJ288" s="58"/>
    </row>
    <row r="289" spans="1:166" customFormat="1" ht="15" x14ac:dyDescent="0.25">
      <c r="A289" s="74"/>
      <c r="B289" s="62"/>
      <c r="C289" s="155" t="s">
        <v>94</v>
      </c>
      <c r="D289" s="155"/>
      <c r="E289" s="155"/>
      <c r="F289" s="64" t="s">
        <v>76</v>
      </c>
      <c r="G289" s="72">
        <v>1.8</v>
      </c>
      <c r="H289" s="72">
        <v>1.5</v>
      </c>
      <c r="I289" s="91">
        <v>0.999</v>
      </c>
      <c r="J289" s="9"/>
      <c r="K289" s="65"/>
      <c r="L289" s="9"/>
      <c r="M289" s="65"/>
      <c r="N289" s="73"/>
      <c r="EZ289" s="48"/>
      <c r="FA289" s="49"/>
      <c r="FB289" s="58"/>
      <c r="FC289" s="58"/>
      <c r="FD289" s="58"/>
      <c r="FH289" s="4" t="s">
        <v>94</v>
      </c>
      <c r="FJ289" s="58"/>
    </row>
    <row r="290" spans="1:166" customFormat="1" ht="15" x14ac:dyDescent="0.25">
      <c r="A290" s="59"/>
      <c r="B290" s="62"/>
      <c r="C290" s="159" t="s">
        <v>77</v>
      </c>
      <c r="D290" s="159"/>
      <c r="E290" s="159"/>
      <c r="F290" s="76"/>
      <c r="G290" s="77"/>
      <c r="H290" s="77"/>
      <c r="I290" s="77"/>
      <c r="J290" s="78">
        <v>2000.71</v>
      </c>
      <c r="K290" s="77"/>
      <c r="L290" s="78">
        <v>1110.3900000000001</v>
      </c>
      <c r="M290" s="77"/>
      <c r="N290" s="80">
        <v>36659.279999999999</v>
      </c>
      <c r="EZ290" s="48"/>
      <c r="FA290" s="49"/>
      <c r="FB290" s="58"/>
      <c r="FC290" s="58"/>
      <c r="FD290" s="58"/>
      <c r="FI290" s="4" t="s">
        <v>77</v>
      </c>
      <c r="FJ290" s="58"/>
    </row>
    <row r="291" spans="1:166" customFormat="1" ht="15" x14ac:dyDescent="0.25">
      <c r="A291" s="74"/>
      <c r="B291" s="62"/>
      <c r="C291" s="155" t="s">
        <v>78</v>
      </c>
      <c r="D291" s="155"/>
      <c r="E291" s="155"/>
      <c r="F291" s="64"/>
      <c r="G291" s="65"/>
      <c r="H291" s="65"/>
      <c r="I291" s="65"/>
      <c r="J291" s="9"/>
      <c r="K291" s="65"/>
      <c r="L291" s="66">
        <v>539.92999999999995</v>
      </c>
      <c r="M291" s="65"/>
      <c r="N291" s="69">
        <v>28189.74</v>
      </c>
      <c r="EZ291" s="48"/>
      <c r="FA291" s="49"/>
      <c r="FB291" s="58"/>
      <c r="FC291" s="58"/>
      <c r="FD291" s="58"/>
      <c r="FH291" s="4" t="s">
        <v>78</v>
      </c>
      <c r="FJ291" s="58"/>
    </row>
    <row r="292" spans="1:166" customFormat="1" ht="15" x14ac:dyDescent="0.25">
      <c r="A292" s="74"/>
      <c r="B292" s="62" t="s">
        <v>160</v>
      </c>
      <c r="C292" s="155" t="s">
        <v>161</v>
      </c>
      <c r="D292" s="155"/>
      <c r="E292" s="155"/>
      <c r="F292" s="64" t="s">
        <v>81</v>
      </c>
      <c r="G292" s="71">
        <v>89</v>
      </c>
      <c r="H292" s="65"/>
      <c r="I292" s="71">
        <v>89</v>
      </c>
      <c r="J292" s="9"/>
      <c r="K292" s="65"/>
      <c r="L292" s="66">
        <v>480.54</v>
      </c>
      <c r="M292" s="65"/>
      <c r="N292" s="69">
        <v>25088.87</v>
      </c>
      <c r="EZ292" s="48"/>
      <c r="FA292" s="49"/>
      <c r="FB292" s="58"/>
      <c r="FC292" s="58"/>
      <c r="FD292" s="58"/>
      <c r="FH292" s="4" t="s">
        <v>161</v>
      </c>
      <c r="FJ292" s="58"/>
    </row>
    <row r="293" spans="1:166" customFormat="1" ht="15" x14ac:dyDescent="0.25">
      <c r="A293" s="74"/>
      <c r="B293" s="62" t="s">
        <v>162</v>
      </c>
      <c r="C293" s="155" t="s">
        <v>163</v>
      </c>
      <c r="D293" s="155"/>
      <c r="E293" s="155"/>
      <c r="F293" s="64" t="s">
        <v>81</v>
      </c>
      <c r="G293" s="71">
        <v>49</v>
      </c>
      <c r="H293" s="65"/>
      <c r="I293" s="71">
        <v>49</v>
      </c>
      <c r="J293" s="9"/>
      <c r="K293" s="65"/>
      <c r="L293" s="66">
        <v>264.57</v>
      </c>
      <c r="M293" s="65"/>
      <c r="N293" s="69">
        <v>13812.97</v>
      </c>
      <c r="EZ293" s="48"/>
      <c r="FA293" s="49"/>
      <c r="FB293" s="58"/>
      <c r="FC293" s="58"/>
      <c r="FD293" s="58"/>
      <c r="FH293" s="4" t="s">
        <v>163</v>
      </c>
      <c r="FJ293" s="58"/>
    </row>
    <row r="294" spans="1:166" customFormat="1" ht="15" x14ac:dyDescent="0.25">
      <c r="A294" s="81"/>
      <c r="B294" s="82"/>
      <c r="C294" s="154" t="s">
        <v>84</v>
      </c>
      <c r="D294" s="154"/>
      <c r="E294" s="154"/>
      <c r="F294" s="52"/>
      <c r="G294" s="53"/>
      <c r="H294" s="53"/>
      <c r="I294" s="53"/>
      <c r="J294" s="56"/>
      <c r="K294" s="53"/>
      <c r="L294" s="86">
        <v>1855.5</v>
      </c>
      <c r="M294" s="77"/>
      <c r="N294" s="84">
        <v>75561.119999999995</v>
      </c>
      <c r="EZ294" s="48"/>
      <c r="FA294" s="49"/>
      <c r="FB294" s="58"/>
      <c r="FC294" s="58"/>
      <c r="FD294" s="58"/>
      <c r="FJ294" s="58" t="s">
        <v>84</v>
      </c>
    </row>
    <row r="295" spans="1:166" customFormat="1" ht="33.75" x14ac:dyDescent="0.25">
      <c r="A295" s="50" t="s">
        <v>187</v>
      </c>
      <c r="B295" s="51" t="s">
        <v>188</v>
      </c>
      <c r="C295" s="154" t="s">
        <v>189</v>
      </c>
      <c r="D295" s="154"/>
      <c r="E295" s="154"/>
      <c r="F295" s="52" t="s">
        <v>190</v>
      </c>
      <c r="G295" s="53">
        <v>8.14</v>
      </c>
      <c r="H295" s="54">
        <v>1</v>
      </c>
      <c r="I295" s="85">
        <v>8.14</v>
      </c>
      <c r="J295" s="56"/>
      <c r="K295" s="53"/>
      <c r="L295" s="56"/>
      <c r="M295" s="53"/>
      <c r="N295" s="57"/>
      <c r="EZ295" s="48"/>
      <c r="FA295" s="49"/>
      <c r="FB295" s="58" t="s">
        <v>189</v>
      </c>
      <c r="FC295" s="58" t="s">
        <v>4</v>
      </c>
      <c r="FD295" s="58" t="s">
        <v>4</v>
      </c>
      <c r="FJ295" s="58"/>
    </row>
    <row r="296" spans="1:166" customFormat="1" ht="15" x14ac:dyDescent="0.25">
      <c r="A296" s="59"/>
      <c r="B296" s="60"/>
      <c r="C296" s="155" t="s">
        <v>191</v>
      </c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6"/>
      <c r="EZ296" s="48"/>
      <c r="FA296" s="49"/>
      <c r="FB296" s="58"/>
      <c r="FC296" s="58"/>
      <c r="FD296" s="58"/>
      <c r="FE296" s="4" t="s">
        <v>191</v>
      </c>
      <c r="FJ296" s="58"/>
    </row>
    <row r="297" spans="1:166" customFormat="1" ht="67.5" x14ac:dyDescent="0.25">
      <c r="A297" s="61"/>
      <c r="B297" s="62" t="s">
        <v>64</v>
      </c>
      <c r="C297" s="157" t="s">
        <v>65</v>
      </c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8"/>
      <c r="EZ297" s="48"/>
      <c r="FA297" s="49"/>
      <c r="FB297" s="58"/>
      <c r="FC297" s="58"/>
      <c r="FD297" s="58"/>
      <c r="FF297" s="4" t="s">
        <v>65</v>
      </c>
      <c r="FJ297" s="58"/>
    </row>
    <row r="298" spans="1:166" customFormat="1" ht="67.5" x14ac:dyDescent="0.25">
      <c r="A298" s="61"/>
      <c r="B298" s="62" t="s">
        <v>66</v>
      </c>
      <c r="C298" s="157" t="s">
        <v>67</v>
      </c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8"/>
      <c r="EZ298" s="48"/>
      <c r="FA298" s="49"/>
      <c r="FB298" s="58"/>
      <c r="FC298" s="58"/>
      <c r="FD298" s="58"/>
      <c r="FF298" s="4" t="s">
        <v>67</v>
      </c>
      <c r="FJ298" s="58"/>
    </row>
    <row r="299" spans="1:166" customFormat="1" ht="15" x14ac:dyDescent="0.25">
      <c r="A299" s="63"/>
      <c r="B299" s="62" t="s">
        <v>59</v>
      </c>
      <c r="C299" s="155" t="s">
        <v>72</v>
      </c>
      <c r="D299" s="155"/>
      <c r="E299" s="155"/>
      <c r="F299" s="64"/>
      <c r="G299" s="65"/>
      <c r="H299" s="65"/>
      <c r="I299" s="65"/>
      <c r="J299" s="66">
        <v>69.84</v>
      </c>
      <c r="K299" s="72">
        <v>1.5</v>
      </c>
      <c r="L299" s="66">
        <v>852.75</v>
      </c>
      <c r="M299" s="68">
        <v>52.21</v>
      </c>
      <c r="N299" s="69">
        <v>44522.080000000002</v>
      </c>
      <c r="EZ299" s="48"/>
      <c r="FA299" s="49"/>
      <c r="FB299" s="58"/>
      <c r="FC299" s="58"/>
      <c r="FD299" s="58"/>
      <c r="FG299" s="4" t="s">
        <v>72</v>
      </c>
      <c r="FJ299" s="58"/>
    </row>
    <row r="300" spans="1:166" customFormat="1" ht="15" x14ac:dyDescent="0.25">
      <c r="A300" s="63"/>
      <c r="B300" s="62" t="s">
        <v>85</v>
      </c>
      <c r="C300" s="155" t="s">
        <v>92</v>
      </c>
      <c r="D300" s="155"/>
      <c r="E300" s="155"/>
      <c r="F300" s="64"/>
      <c r="G300" s="65"/>
      <c r="H300" s="65"/>
      <c r="I300" s="65"/>
      <c r="J300" s="66">
        <v>117.23</v>
      </c>
      <c r="K300" s="72">
        <v>1.5</v>
      </c>
      <c r="L300" s="70">
        <v>1431.38</v>
      </c>
      <c r="M300" s="68">
        <v>15.71</v>
      </c>
      <c r="N300" s="69">
        <v>22486.98</v>
      </c>
      <c r="EZ300" s="48"/>
      <c r="FA300" s="49"/>
      <c r="FB300" s="58"/>
      <c r="FC300" s="58"/>
      <c r="FD300" s="58"/>
      <c r="FG300" s="4" t="s">
        <v>92</v>
      </c>
      <c r="FJ300" s="58"/>
    </row>
    <row r="301" spans="1:166" customFormat="1" ht="15" x14ac:dyDescent="0.25">
      <c r="A301" s="74"/>
      <c r="B301" s="62"/>
      <c r="C301" s="155" t="s">
        <v>75</v>
      </c>
      <c r="D301" s="155"/>
      <c r="E301" s="155"/>
      <c r="F301" s="64" t="s">
        <v>76</v>
      </c>
      <c r="G301" s="72">
        <v>7.7</v>
      </c>
      <c r="H301" s="72">
        <v>1.5</v>
      </c>
      <c r="I301" s="91">
        <v>94.016999999999996</v>
      </c>
      <c r="J301" s="9"/>
      <c r="K301" s="65"/>
      <c r="L301" s="9"/>
      <c r="M301" s="65"/>
      <c r="N301" s="73"/>
      <c r="EZ301" s="48"/>
      <c r="FA301" s="49"/>
      <c r="FB301" s="58"/>
      <c r="FC301" s="58"/>
      <c r="FD301" s="58"/>
      <c r="FH301" s="4" t="s">
        <v>75</v>
      </c>
      <c r="FJ301" s="58"/>
    </row>
    <row r="302" spans="1:166" customFormat="1" ht="15" x14ac:dyDescent="0.25">
      <c r="A302" s="59"/>
      <c r="B302" s="62"/>
      <c r="C302" s="159" t="s">
        <v>77</v>
      </c>
      <c r="D302" s="159"/>
      <c r="E302" s="159"/>
      <c r="F302" s="76"/>
      <c r="G302" s="77"/>
      <c r="H302" s="77"/>
      <c r="I302" s="77"/>
      <c r="J302" s="79">
        <v>187.07</v>
      </c>
      <c r="K302" s="77"/>
      <c r="L302" s="78">
        <v>2284.13</v>
      </c>
      <c r="M302" s="77"/>
      <c r="N302" s="80">
        <v>67009.06</v>
      </c>
      <c r="EZ302" s="48"/>
      <c r="FA302" s="49"/>
      <c r="FB302" s="58"/>
      <c r="FC302" s="58"/>
      <c r="FD302" s="58"/>
      <c r="FI302" s="4" t="s">
        <v>77</v>
      </c>
      <c r="FJ302" s="58"/>
    </row>
    <row r="303" spans="1:166" customFormat="1" ht="15" x14ac:dyDescent="0.25">
      <c r="A303" s="74"/>
      <c r="B303" s="62"/>
      <c r="C303" s="155" t="s">
        <v>78</v>
      </c>
      <c r="D303" s="155"/>
      <c r="E303" s="155"/>
      <c r="F303" s="64"/>
      <c r="G303" s="65"/>
      <c r="H303" s="65"/>
      <c r="I303" s="65"/>
      <c r="J303" s="9"/>
      <c r="K303" s="65"/>
      <c r="L303" s="66">
        <v>852.75</v>
      </c>
      <c r="M303" s="65"/>
      <c r="N303" s="69">
        <v>44522.080000000002</v>
      </c>
      <c r="EZ303" s="48"/>
      <c r="FA303" s="49"/>
      <c r="FB303" s="58"/>
      <c r="FC303" s="58"/>
      <c r="FD303" s="58"/>
      <c r="FH303" s="4" t="s">
        <v>78</v>
      </c>
      <c r="FJ303" s="58"/>
    </row>
    <row r="304" spans="1:166" customFormat="1" ht="56.25" x14ac:dyDescent="0.25">
      <c r="A304" s="74"/>
      <c r="B304" s="62" t="s">
        <v>95</v>
      </c>
      <c r="C304" s="155" t="s">
        <v>96</v>
      </c>
      <c r="D304" s="155"/>
      <c r="E304" s="155"/>
      <c r="F304" s="64" t="s">
        <v>81</v>
      </c>
      <c r="G304" s="71">
        <v>91</v>
      </c>
      <c r="H304" s="65"/>
      <c r="I304" s="71">
        <v>91</v>
      </c>
      <c r="J304" s="9"/>
      <c r="K304" s="65"/>
      <c r="L304" s="66">
        <v>776</v>
      </c>
      <c r="M304" s="65"/>
      <c r="N304" s="69">
        <v>40515.089999999997</v>
      </c>
      <c r="EZ304" s="48"/>
      <c r="FA304" s="49"/>
      <c r="FB304" s="58"/>
      <c r="FC304" s="58"/>
      <c r="FD304" s="58"/>
      <c r="FH304" s="4" t="s">
        <v>96</v>
      </c>
      <c r="FJ304" s="58"/>
    </row>
    <row r="305" spans="1:166" customFormat="1" ht="56.25" x14ac:dyDescent="0.25">
      <c r="A305" s="74"/>
      <c r="B305" s="62" t="s">
        <v>97</v>
      </c>
      <c r="C305" s="155" t="s">
        <v>98</v>
      </c>
      <c r="D305" s="155"/>
      <c r="E305" s="155"/>
      <c r="F305" s="64" t="s">
        <v>81</v>
      </c>
      <c r="G305" s="71">
        <v>52</v>
      </c>
      <c r="H305" s="65"/>
      <c r="I305" s="71">
        <v>52</v>
      </c>
      <c r="J305" s="9"/>
      <c r="K305" s="65"/>
      <c r="L305" s="66">
        <v>443.43</v>
      </c>
      <c r="M305" s="65"/>
      <c r="N305" s="69">
        <v>23151.48</v>
      </c>
      <c r="EZ305" s="48"/>
      <c r="FA305" s="49"/>
      <c r="FB305" s="58"/>
      <c r="FC305" s="58"/>
      <c r="FD305" s="58"/>
      <c r="FH305" s="4" t="s">
        <v>98</v>
      </c>
      <c r="FJ305" s="58"/>
    </row>
    <row r="306" spans="1:166" customFormat="1" ht="15" x14ac:dyDescent="0.25">
      <c r="A306" s="81"/>
      <c r="B306" s="82"/>
      <c r="C306" s="154" t="s">
        <v>84</v>
      </c>
      <c r="D306" s="154"/>
      <c r="E306" s="154"/>
      <c r="F306" s="52"/>
      <c r="G306" s="53"/>
      <c r="H306" s="53"/>
      <c r="I306" s="53"/>
      <c r="J306" s="56"/>
      <c r="K306" s="53"/>
      <c r="L306" s="86">
        <v>3503.56</v>
      </c>
      <c r="M306" s="77"/>
      <c r="N306" s="84">
        <v>130675.63</v>
      </c>
      <c r="EZ306" s="48"/>
      <c r="FA306" s="49"/>
      <c r="FB306" s="58"/>
      <c r="FC306" s="58"/>
      <c r="FD306" s="58"/>
      <c r="FJ306" s="58" t="s">
        <v>84</v>
      </c>
    </row>
    <row r="307" spans="1:166" customFormat="1" ht="15" x14ac:dyDescent="0.25">
      <c r="A307" s="151" t="s">
        <v>192</v>
      </c>
      <c r="B307" s="152"/>
      <c r="C307" s="152"/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3"/>
      <c r="EZ307" s="48"/>
      <c r="FA307" s="49" t="s">
        <v>192</v>
      </c>
      <c r="FB307" s="58"/>
      <c r="FC307" s="58"/>
      <c r="FD307" s="58"/>
      <c r="FJ307" s="58"/>
    </row>
    <row r="308" spans="1:166" customFormat="1" ht="33.75" x14ac:dyDescent="0.25">
      <c r="A308" s="50" t="s">
        <v>193</v>
      </c>
      <c r="B308" s="51" t="s">
        <v>194</v>
      </c>
      <c r="C308" s="154" t="s">
        <v>195</v>
      </c>
      <c r="D308" s="154"/>
      <c r="E308" s="154"/>
      <c r="F308" s="52" t="s">
        <v>62</v>
      </c>
      <c r="G308" s="53">
        <v>4.0830000000000002</v>
      </c>
      <c r="H308" s="54">
        <v>1</v>
      </c>
      <c r="I308" s="55">
        <v>4.0830000000000002</v>
      </c>
      <c r="J308" s="56"/>
      <c r="K308" s="53"/>
      <c r="L308" s="56"/>
      <c r="M308" s="53"/>
      <c r="N308" s="57"/>
      <c r="EZ308" s="48"/>
      <c r="FA308" s="49"/>
      <c r="FB308" s="58" t="s">
        <v>195</v>
      </c>
      <c r="FC308" s="58" t="s">
        <v>4</v>
      </c>
      <c r="FD308" s="58" t="s">
        <v>4</v>
      </c>
      <c r="FJ308" s="58"/>
    </row>
    <row r="309" spans="1:166" customFormat="1" ht="15" x14ac:dyDescent="0.25">
      <c r="A309" s="59"/>
      <c r="B309" s="60"/>
      <c r="C309" s="155" t="s">
        <v>196</v>
      </c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6"/>
      <c r="EZ309" s="48"/>
      <c r="FA309" s="49"/>
      <c r="FB309" s="58"/>
      <c r="FC309" s="58"/>
      <c r="FD309" s="58"/>
      <c r="FE309" s="4" t="s">
        <v>196</v>
      </c>
      <c r="FJ309" s="58"/>
    </row>
    <row r="310" spans="1:166" customFormat="1" ht="67.5" x14ac:dyDescent="0.25">
      <c r="A310" s="61"/>
      <c r="B310" s="62" t="s">
        <v>64</v>
      </c>
      <c r="C310" s="157" t="s">
        <v>65</v>
      </c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8"/>
      <c r="EZ310" s="48"/>
      <c r="FA310" s="49"/>
      <c r="FB310" s="58"/>
      <c r="FC310" s="58"/>
      <c r="FD310" s="58"/>
      <c r="FF310" s="4" t="s">
        <v>65</v>
      </c>
      <c r="FJ310" s="58"/>
    </row>
    <row r="311" spans="1:166" customFormat="1" ht="67.5" x14ac:dyDescent="0.25">
      <c r="A311" s="61"/>
      <c r="B311" s="62" t="s">
        <v>66</v>
      </c>
      <c r="C311" s="157" t="s">
        <v>67</v>
      </c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8"/>
      <c r="EZ311" s="48"/>
      <c r="FA311" s="49"/>
      <c r="FB311" s="58"/>
      <c r="FC311" s="58"/>
      <c r="FD311" s="58"/>
      <c r="FF311" s="4" t="s">
        <v>67</v>
      </c>
      <c r="FJ311" s="58"/>
    </row>
    <row r="312" spans="1:166" customFormat="1" ht="15" x14ac:dyDescent="0.25">
      <c r="A312" s="63"/>
      <c r="B312" s="62" t="s">
        <v>59</v>
      </c>
      <c r="C312" s="155" t="s">
        <v>72</v>
      </c>
      <c r="D312" s="155"/>
      <c r="E312" s="155"/>
      <c r="F312" s="64"/>
      <c r="G312" s="65"/>
      <c r="H312" s="65"/>
      <c r="I312" s="65"/>
      <c r="J312" s="66">
        <v>238.13</v>
      </c>
      <c r="K312" s="72">
        <v>1.5</v>
      </c>
      <c r="L312" s="70">
        <v>1458.43</v>
      </c>
      <c r="M312" s="68">
        <v>52.21</v>
      </c>
      <c r="N312" s="69">
        <v>76144.63</v>
      </c>
      <c r="EZ312" s="48"/>
      <c r="FA312" s="49"/>
      <c r="FB312" s="58"/>
      <c r="FC312" s="58"/>
      <c r="FD312" s="58"/>
      <c r="FG312" s="4" t="s">
        <v>72</v>
      </c>
      <c r="FJ312" s="58"/>
    </row>
    <row r="313" spans="1:166" customFormat="1" ht="15" x14ac:dyDescent="0.25">
      <c r="A313" s="63"/>
      <c r="B313" s="62" t="s">
        <v>85</v>
      </c>
      <c r="C313" s="155" t="s">
        <v>92</v>
      </c>
      <c r="D313" s="155"/>
      <c r="E313" s="155"/>
      <c r="F313" s="64"/>
      <c r="G313" s="65"/>
      <c r="H313" s="65"/>
      <c r="I313" s="65"/>
      <c r="J313" s="66">
        <v>114.1</v>
      </c>
      <c r="K313" s="72">
        <v>1.5</v>
      </c>
      <c r="L313" s="66">
        <v>698.81</v>
      </c>
      <c r="M313" s="68">
        <v>15.71</v>
      </c>
      <c r="N313" s="69">
        <v>10978.31</v>
      </c>
      <c r="EZ313" s="48"/>
      <c r="FA313" s="49"/>
      <c r="FB313" s="58"/>
      <c r="FC313" s="58"/>
      <c r="FD313" s="58"/>
      <c r="FG313" s="4" t="s">
        <v>92</v>
      </c>
      <c r="FJ313" s="58"/>
    </row>
    <row r="314" spans="1:166" customFormat="1" ht="15" x14ac:dyDescent="0.25">
      <c r="A314" s="63"/>
      <c r="B314" s="62" t="s">
        <v>88</v>
      </c>
      <c r="C314" s="155" t="s">
        <v>93</v>
      </c>
      <c r="D314" s="155"/>
      <c r="E314" s="155"/>
      <c r="F314" s="64"/>
      <c r="G314" s="65"/>
      <c r="H314" s="65"/>
      <c r="I314" s="65"/>
      <c r="J314" s="66">
        <v>49.28</v>
      </c>
      <c r="K314" s="72">
        <v>1.5</v>
      </c>
      <c r="L314" s="66">
        <v>301.82</v>
      </c>
      <c r="M314" s="68">
        <v>52.21</v>
      </c>
      <c r="N314" s="69">
        <v>15758.02</v>
      </c>
      <c r="EZ314" s="48"/>
      <c r="FA314" s="49"/>
      <c r="FB314" s="58"/>
      <c r="FC314" s="58"/>
      <c r="FD314" s="58"/>
      <c r="FG314" s="4" t="s">
        <v>93</v>
      </c>
      <c r="FJ314" s="58"/>
    </row>
    <row r="315" spans="1:166" customFormat="1" ht="15" x14ac:dyDescent="0.25">
      <c r="A315" s="74"/>
      <c r="B315" s="62"/>
      <c r="C315" s="155" t="s">
        <v>75</v>
      </c>
      <c r="D315" s="155"/>
      <c r="E315" s="155"/>
      <c r="F315" s="64" t="s">
        <v>76</v>
      </c>
      <c r="G315" s="68">
        <v>30.53</v>
      </c>
      <c r="H315" s="72">
        <v>1.5</v>
      </c>
      <c r="I315" s="89">
        <v>186.980985</v>
      </c>
      <c r="J315" s="9"/>
      <c r="K315" s="65"/>
      <c r="L315" s="9"/>
      <c r="M315" s="65"/>
      <c r="N315" s="73"/>
      <c r="EZ315" s="48"/>
      <c r="FA315" s="49"/>
      <c r="FB315" s="58"/>
      <c r="FC315" s="58"/>
      <c r="FD315" s="58"/>
      <c r="FH315" s="4" t="s">
        <v>75</v>
      </c>
      <c r="FJ315" s="58"/>
    </row>
    <row r="316" spans="1:166" customFormat="1" ht="15" x14ac:dyDescent="0.25">
      <c r="A316" s="74"/>
      <c r="B316" s="62"/>
      <c r="C316" s="155" t="s">
        <v>94</v>
      </c>
      <c r="D316" s="155"/>
      <c r="E316" s="155"/>
      <c r="F316" s="64" t="s">
        <v>76</v>
      </c>
      <c r="G316" s="68">
        <v>3.65</v>
      </c>
      <c r="H316" s="72">
        <v>1.5</v>
      </c>
      <c r="I316" s="89">
        <v>22.354424999999999</v>
      </c>
      <c r="J316" s="9"/>
      <c r="K316" s="65"/>
      <c r="L316" s="9"/>
      <c r="M316" s="65"/>
      <c r="N316" s="73"/>
      <c r="EZ316" s="48"/>
      <c r="FA316" s="49"/>
      <c r="FB316" s="58"/>
      <c r="FC316" s="58"/>
      <c r="FD316" s="58"/>
      <c r="FH316" s="4" t="s">
        <v>94</v>
      </c>
      <c r="FJ316" s="58"/>
    </row>
    <row r="317" spans="1:166" customFormat="1" ht="15" x14ac:dyDescent="0.25">
      <c r="A317" s="59"/>
      <c r="B317" s="62"/>
      <c r="C317" s="159" t="s">
        <v>77</v>
      </c>
      <c r="D317" s="159"/>
      <c r="E317" s="159"/>
      <c r="F317" s="76"/>
      <c r="G317" s="77"/>
      <c r="H317" s="77"/>
      <c r="I317" s="77"/>
      <c r="J317" s="79">
        <v>352.23</v>
      </c>
      <c r="K317" s="77"/>
      <c r="L317" s="78">
        <v>2157.2399999999998</v>
      </c>
      <c r="M317" s="77"/>
      <c r="N317" s="80">
        <v>87122.94</v>
      </c>
      <c r="EZ317" s="48"/>
      <c r="FA317" s="49"/>
      <c r="FB317" s="58"/>
      <c r="FC317" s="58"/>
      <c r="FD317" s="58"/>
      <c r="FI317" s="4" t="s">
        <v>77</v>
      </c>
      <c r="FJ317" s="58"/>
    </row>
    <row r="318" spans="1:166" customFormat="1" ht="15" x14ac:dyDescent="0.25">
      <c r="A318" s="74"/>
      <c r="B318" s="62"/>
      <c r="C318" s="155" t="s">
        <v>78</v>
      </c>
      <c r="D318" s="155"/>
      <c r="E318" s="155"/>
      <c r="F318" s="64"/>
      <c r="G318" s="65"/>
      <c r="H318" s="65"/>
      <c r="I318" s="65"/>
      <c r="J318" s="9"/>
      <c r="K318" s="65"/>
      <c r="L318" s="70">
        <v>1760.25</v>
      </c>
      <c r="M318" s="65"/>
      <c r="N318" s="69">
        <v>91902.65</v>
      </c>
      <c r="EZ318" s="48"/>
      <c r="FA318" s="49"/>
      <c r="FB318" s="58"/>
      <c r="FC318" s="58"/>
      <c r="FD318" s="58"/>
      <c r="FH318" s="4" t="s">
        <v>78</v>
      </c>
      <c r="FJ318" s="58"/>
    </row>
    <row r="319" spans="1:166" customFormat="1" ht="56.25" x14ac:dyDescent="0.25">
      <c r="A319" s="74"/>
      <c r="B319" s="62" t="s">
        <v>95</v>
      </c>
      <c r="C319" s="155" t="s">
        <v>96</v>
      </c>
      <c r="D319" s="155"/>
      <c r="E319" s="155"/>
      <c r="F319" s="64" t="s">
        <v>81</v>
      </c>
      <c r="G319" s="71">
        <v>91</v>
      </c>
      <c r="H319" s="65"/>
      <c r="I319" s="71">
        <v>91</v>
      </c>
      <c r="J319" s="9"/>
      <c r="K319" s="65"/>
      <c r="L319" s="70">
        <v>1601.83</v>
      </c>
      <c r="M319" s="65"/>
      <c r="N319" s="69">
        <v>83631.41</v>
      </c>
      <c r="EZ319" s="48"/>
      <c r="FA319" s="49"/>
      <c r="FB319" s="58"/>
      <c r="FC319" s="58"/>
      <c r="FD319" s="58"/>
      <c r="FH319" s="4" t="s">
        <v>96</v>
      </c>
      <c r="FJ319" s="58"/>
    </row>
    <row r="320" spans="1:166" customFormat="1" ht="56.25" x14ac:dyDescent="0.25">
      <c r="A320" s="74"/>
      <c r="B320" s="62" t="s">
        <v>97</v>
      </c>
      <c r="C320" s="155" t="s">
        <v>98</v>
      </c>
      <c r="D320" s="155"/>
      <c r="E320" s="155"/>
      <c r="F320" s="64" t="s">
        <v>81</v>
      </c>
      <c r="G320" s="71">
        <v>52</v>
      </c>
      <c r="H320" s="65"/>
      <c r="I320" s="71">
        <v>52</v>
      </c>
      <c r="J320" s="9"/>
      <c r="K320" s="65"/>
      <c r="L320" s="66">
        <v>915.33</v>
      </c>
      <c r="M320" s="65"/>
      <c r="N320" s="69">
        <v>47789.38</v>
      </c>
      <c r="EZ320" s="48"/>
      <c r="FA320" s="49"/>
      <c r="FB320" s="58"/>
      <c r="FC320" s="58"/>
      <c r="FD320" s="58"/>
      <c r="FH320" s="4" t="s">
        <v>98</v>
      </c>
      <c r="FJ320" s="58"/>
    </row>
    <row r="321" spans="1:166" customFormat="1" ht="15" x14ac:dyDescent="0.25">
      <c r="A321" s="81"/>
      <c r="B321" s="82"/>
      <c r="C321" s="154" t="s">
        <v>84</v>
      </c>
      <c r="D321" s="154"/>
      <c r="E321" s="154"/>
      <c r="F321" s="52"/>
      <c r="G321" s="53"/>
      <c r="H321" s="53"/>
      <c r="I321" s="53"/>
      <c r="J321" s="56"/>
      <c r="K321" s="53"/>
      <c r="L321" s="86">
        <v>4674.3999999999996</v>
      </c>
      <c r="M321" s="77"/>
      <c r="N321" s="84">
        <v>218543.73</v>
      </c>
      <c r="EZ321" s="48"/>
      <c r="FA321" s="49"/>
      <c r="FB321" s="58"/>
      <c r="FC321" s="58"/>
      <c r="FD321" s="58"/>
      <c r="FJ321" s="58" t="s">
        <v>84</v>
      </c>
    </row>
    <row r="322" spans="1:166" customFormat="1" ht="33.75" x14ac:dyDescent="0.25">
      <c r="A322" s="50" t="s">
        <v>197</v>
      </c>
      <c r="B322" s="51" t="s">
        <v>172</v>
      </c>
      <c r="C322" s="154" t="s">
        <v>198</v>
      </c>
      <c r="D322" s="154"/>
      <c r="E322" s="154"/>
      <c r="F322" s="52" t="s">
        <v>62</v>
      </c>
      <c r="G322" s="53">
        <v>4.0830000000000002</v>
      </c>
      <c r="H322" s="54">
        <v>1</v>
      </c>
      <c r="I322" s="55">
        <v>4.0830000000000002</v>
      </c>
      <c r="J322" s="56"/>
      <c r="K322" s="53"/>
      <c r="L322" s="56"/>
      <c r="M322" s="53"/>
      <c r="N322" s="57"/>
      <c r="EZ322" s="48"/>
      <c r="FA322" s="49"/>
      <c r="FB322" s="58" t="s">
        <v>198</v>
      </c>
      <c r="FC322" s="58" t="s">
        <v>4</v>
      </c>
      <c r="FD322" s="58" t="s">
        <v>4</v>
      </c>
      <c r="FJ322" s="58"/>
    </row>
    <row r="323" spans="1:166" customFormat="1" ht="15" x14ac:dyDescent="0.25">
      <c r="A323" s="59"/>
      <c r="B323" s="60"/>
      <c r="C323" s="155" t="s">
        <v>196</v>
      </c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6"/>
      <c r="EZ323" s="48"/>
      <c r="FA323" s="49"/>
      <c r="FB323" s="58"/>
      <c r="FC323" s="58"/>
      <c r="FD323" s="58"/>
      <c r="FE323" s="4" t="s">
        <v>196</v>
      </c>
      <c r="FJ323" s="58"/>
    </row>
    <row r="324" spans="1:166" customFormat="1" ht="67.5" x14ac:dyDescent="0.25">
      <c r="A324" s="61"/>
      <c r="B324" s="62" t="s">
        <v>64</v>
      </c>
      <c r="C324" s="157" t="s">
        <v>65</v>
      </c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8"/>
      <c r="EZ324" s="48"/>
      <c r="FA324" s="49"/>
      <c r="FB324" s="58"/>
      <c r="FC324" s="58"/>
      <c r="FD324" s="58"/>
      <c r="FF324" s="4" t="s">
        <v>65</v>
      </c>
      <c r="FJ324" s="58"/>
    </row>
    <row r="325" spans="1:166" customFormat="1" ht="67.5" x14ac:dyDescent="0.25">
      <c r="A325" s="61"/>
      <c r="B325" s="62" t="s">
        <v>66</v>
      </c>
      <c r="C325" s="157" t="s">
        <v>67</v>
      </c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8"/>
      <c r="EZ325" s="48"/>
      <c r="FA325" s="49"/>
      <c r="FB325" s="58"/>
      <c r="FC325" s="58"/>
      <c r="FD325" s="58"/>
      <c r="FF325" s="4" t="s">
        <v>67</v>
      </c>
      <c r="FJ325" s="58"/>
    </row>
    <row r="326" spans="1:166" customFormat="1" ht="15" x14ac:dyDescent="0.25">
      <c r="A326" s="63"/>
      <c r="B326" s="62" t="s">
        <v>59</v>
      </c>
      <c r="C326" s="155" t="s">
        <v>72</v>
      </c>
      <c r="D326" s="155"/>
      <c r="E326" s="155"/>
      <c r="F326" s="64"/>
      <c r="G326" s="65"/>
      <c r="H326" s="65"/>
      <c r="I326" s="65"/>
      <c r="J326" s="66">
        <v>948.54</v>
      </c>
      <c r="K326" s="72">
        <v>1.5</v>
      </c>
      <c r="L326" s="70">
        <v>5809.33</v>
      </c>
      <c r="M326" s="68">
        <v>52.21</v>
      </c>
      <c r="N326" s="69">
        <v>303305.12</v>
      </c>
      <c r="EZ326" s="48"/>
      <c r="FA326" s="49"/>
      <c r="FB326" s="58"/>
      <c r="FC326" s="58"/>
      <c r="FD326" s="58"/>
      <c r="FG326" s="4" t="s">
        <v>72</v>
      </c>
      <c r="FJ326" s="58"/>
    </row>
    <row r="327" spans="1:166" customFormat="1" ht="15" x14ac:dyDescent="0.25">
      <c r="A327" s="63"/>
      <c r="B327" s="62" t="s">
        <v>85</v>
      </c>
      <c r="C327" s="155" t="s">
        <v>92</v>
      </c>
      <c r="D327" s="155"/>
      <c r="E327" s="155"/>
      <c r="F327" s="64"/>
      <c r="G327" s="65"/>
      <c r="H327" s="65"/>
      <c r="I327" s="65"/>
      <c r="J327" s="70">
        <v>1052.17</v>
      </c>
      <c r="K327" s="72">
        <v>1.5</v>
      </c>
      <c r="L327" s="70">
        <v>6444.02</v>
      </c>
      <c r="M327" s="68">
        <v>15.71</v>
      </c>
      <c r="N327" s="69">
        <v>101235.55</v>
      </c>
      <c r="EZ327" s="48"/>
      <c r="FA327" s="49"/>
      <c r="FB327" s="58"/>
      <c r="FC327" s="58"/>
      <c r="FD327" s="58"/>
      <c r="FG327" s="4" t="s">
        <v>92</v>
      </c>
      <c r="FJ327" s="58"/>
    </row>
    <row r="328" spans="1:166" customFormat="1" ht="15" x14ac:dyDescent="0.25">
      <c r="A328" s="63"/>
      <c r="B328" s="62" t="s">
        <v>88</v>
      </c>
      <c r="C328" s="155" t="s">
        <v>93</v>
      </c>
      <c r="D328" s="155"/>
      <c r="E328" s="155"/>
      <c r="F328" s="64"/>
      <c r="G328" s="65"/>
      <c r="H328" s="65"/>
      <c r="I328" s="65"/>
      <c r="J328" s="66">
        <v>24.3</v>
      </c>
      <c r="K328" s="72">
        <v>1.5</v>
      </c>
      <c r="L328" s="66">
        <v>148.83000000000001</v>
      </c>
      <c r="M328" s="68">
        <v>52.21</v>
      </c>
      <c r="N328" s="69">
        <v>7770.41</v>
      </c>
      <c r="EZ328" s="48"/>
      <c r="FA328" s="49"/>
      <c r="FB328" s="58"/>
      <c r="FC328" s="58"/>
      <c r="FD328" s="58"/>
      <c r="FG328" s="4" t="s">
        <v>93</v>
      </c>
      <c r="FJ328" s="58"/>
    </row>
    <row r="329" spans="1:166" customFormat="1" ht="15" x14ac:dyDescent="0.25">
      <c r="A329" s="74"/>
      <c r="B329" s="62"/>
      <c r="C329" s="155" t="s">
        <v>75</v>
      </c>
      <c r="D329" s="155"/>
      <c r="E329" s="155"/>
      <c r="F329" s="64" t="s">
        <v>76</v>
      </c>
      <c r="G329" s="72">
        <v>111.2</v>
      </c>
      <c r="H329" s="72">
        <v>1.5</v>
      </c>
      <c r="I329" s="67">
        <v>681.0444</v>
      </c>
      <c r="J329" s="9"/>
      <c r="K329" s="65"/>
      <c r="L329" s="9"/>
      <c r="M329" s="65"/>
      <c r="N329" s="73"/>
      <c r="EZ329" s="48"/>
      <c r="FA329" s="49"/>
      <c r="FB329" s="58"/>
      <c r="FC329" s="58"/>
      <c r="FD329" s="58"/>
      <c r="FH329" s="4" t="s">
        <v>75</v>
      </c>
      <c r="FJ329" s="58"/>
    </row>
    <row r="330" spans="1:166" customFormat="1" ht="15" x14ac:dyDescent="0.25">
      <c r="A330" s="74"/>
      <c r="B330" s="62"/>
      <c r="C330" s="155" t="s">
        <v>94</v>
      </c>
      <c r="D330" s="155"/>
      <c r="E330" s="155"/>
      <c r="F330" s="64" t="s">
        <v>76</v>
      </c>
      <c r="G330" s="72">
        <v>1.8</v>
      </c>
      <c r="H330" s="72">
        <v>1.5</v>
      </c>
      <c r="I330" s="67">
        <v>11.024100000000001</v>
      </c>
      <c r="J330" s="9"/>
      <c r="K330" s="65"/>
      <c r="L330" s="9"/>
      <c r="M330" s="65"/>
      <c r="N330" s="73"/>
      <c r="EZ330" s="48"/>
      <c r="FA330" s="49"/>
      <c r="FB330" s="58"/>
      <c r="FC330" s="58"/>
      <c r="FD330" s="58"/>
      <c r="FH330" s="4" t="s">
        <v>94</v>
      </c>
      <c r="FJ330" s="58"/>
    </row>
    <row r="331" spans="1:166" customFormat="1" ht="15" x14ac:dyDescent="0.25">
      <c r="A331" s="59"/>
      <c r="B331" s="62"/>
      <c r="C331" s="159" t="s">
        <v>77</v>
      </c>
      <c r="D331" s="159"/>
      <c r="E331" s="159"/>
      <c r="F331" s="76"/>
      <c r="G331" s="77"/>
      <c r="H331" s="77"/>
      <c r="I331" s="77"/>
      <c r="J331" s="78">
        <v>2000.71</v>
      </c>
      <c r="K331" s="77"/>
      <c r="L331" s="78">
        <v>12253.35</v>
      </c>
      <c r="M331" s="77"/>
      <c r="N331" s="80">
        <v>404540.67</v>
      </c>
      <c r="EZ331" s="48"/>
      <c r="FA331" s="49"/>
      <c r="FB331" s="58"/>
      <c r="FC331" s="58"/>
      <c r="FD331" s="58"/>
      <c r="FI331" s="4" t="s">
        <v>77</v>
      </c>
      <c r="FJ331" s="58"/>
    </row>
    <row r="332" spans="1:166" customFormat="1" ht="15" x14ac:dyDescent="0.25">
      <c r="A332" s="74"/>
      <c r="B332" s="62"/>
      <c r="C332" s="155" t="s">
        <v>78</v>
      </c>
      <c r="D332" s="155"/>
      <c r="E332" s="155"/>
      <c r="F332" s="64"/>
      <c r="G332" s="65"/>
      <c r="H332" s="65"/>
      <c r="I332" s="65"/>
      <c r="J332" s="9"/>
      <c r="K332" s="65"/>
      <c r="L332" s="70">
        <v>5958.16</v>
      </c>
      <c r="M332" s="65"/>
      <c r="N332" s="69">
        <v>311075.53000000003</v>
      </c>
      <c r="EZ332" s="48"/>
      <c r="FA332" s="49"/>
      <c r="FB332" s="58"/>
      <c r="FC332" s="58"/>
      <c r="FD332" s="58"/>
      <c r="FH332" s="4" t="s">
        <v>78</v>
      </c>
      <c r="FJ332" s="58"/>
    </row>
    <row r="333" spans="1:166" customFormat="1" ht="15" x14ac:dyDescent="0.25">
      <c r="A333" s="74"/>
      <c r="B333" s="62" t="s">
        <v>160</v>
      </c>
      <c r="C333" s="155" t="s">
        <v>161</v>
      </c>
      <c r="D333" s="155"/>
      <c r="E333" s="155"/>
      <c r="F333" s="64" t="s">
        <v>81</v>
      </c>
      <c r="G333" s="71">
        <v>89</v>
      </c>
      <c r="H333" s="65"/>
      <c r="I333" s="71">
        <v>89</v>
      </c>
      <c r="J333" s="9"/>
      <c r="K333" s="65"/>
      <c r="L333" s="70">
        <v>5302.76</v>
      </c>
      <c r="M333" s="65"/>
      <c r="N333" s="69">
        <v>276857.21999999997</v>
      </c>
      <c r="EZ333" s="48"/>
      <c r="FA333" s="49"/>
      <c r="FB333" s="58"/>
      <c r="FC333" s="58"/>
      <c r="FD333" s="58"/>
      <c r="FH333" s="4" t="s">
        <v>161</v>
      </c>
      <c r="FJ333" s="58"/>
    </row>
    <row r="334" spans="1:166" customFormat="1" ht="15" x14ac:dyDescent="0.25">
      <c r="A334" s="74"/>
      <c r="B334" s="62" t="s">
        <v>162</v>
      </c>
      <c r="C334" s="155" t="s">
        <v>163</v>
      </c>
      <c r="D334" s="155"/>
      <c r="E334" s="155"/>
      <c r="F334" s="64" t="s">
        <v>81</v>
      </c>
      <c r="G334" s="71">
        <v>49</v>
      </c>
      <c r="H334" s="65"/>
      <c r="I334" s="71">
        <v>49</v>
      </c>
      <c r="J334" s="9"/>
      <c r="K334" s="65"/>
      <c r="L334" s="70">
        <v>2919.5</v>
      </c>
      <c r="M334" s="65"/>
      <c r="N334" s="69">
        <v>152427.01</v>
      </c>
      <c r="EZ334" s="48"/>
      <c r="FA334" s="49"/>
      <c r="FB334" s="58"/>
      <c r="FC334" s="58"/>
      <c r="FD334" s="58"/>
      <c r="FH334" s="4" t="s">
        <v>163</v>
      </c>
      <c r="FJ334" s="58"/>
    </row>
    <row r="335" spans="1:166" customFormat="1" ht="15" x14ac:dyDescent="0.25">
      <c r="A335" s="81"/>
      <c r="B335" s="82"/>
      <c r="C335" s="154" t="s">
        <v>84</v>
      </c>
      <c r="D335" s="154"/>
      <c r="E335" s="154"/>
      <c r="F335" s="52"/>
      <c r="G335" s="53"/>
      <c r="H335" s="53"/>
      <c r="I335" s="53"/>
      <c r="J335" s="56"/>
      <c r="K335" s="53"/>
      <c r="L335" s="86">
        <v>20475.61</v>
      </c>
      <c r="M335" s="77"/>
      <c r="N335" s="84">
        <v>833824.9</v>
      </c>
      <c r="EZ335" s="48"/>
      <c r="FA335" s="49"/>
      <c r="FB335" s="58"/>
      <c r="FC335" s="58"/>
      <c r="FD335" s="58"/>
      <c r="FJ335" s="58" t="s">
        <v>84</v>
      </c>
    </row>
    <row r="336" spans="1:166" customFormat="1" ht="33.75" x14ac:dyDescent="0.25">
      <c r="A336" s="50" t="s">
        <v>199</v>
      </c>
      <c r="B336" s="51" t="s">
        <v>176</v>
      </c>
      <c r="C336" s="154" t="s">
        <v>200</v>
      </c>
      <c r="D336" s="154"/>
      <c r="E336" s="154"/>
      <c r="F336" s="52" t="s">
        <v>62</v>
      </c>
      <c r="G336" s="53">
        <v>-4.0830000000000002</v>
      </c>
      <c r="H336" s="54">
        <v>1</v>
      </c>
      <c r="I336" s="55">
        <v>-4.0830000000000002</v>
      </c>
      <c r="J336" s="56"/>
      <c r="K336" s="53"/>
      <c r="L336" s="56"/>
      <c r="M336" s="53"/>
      <c r="N336" s="57"/>
      <c r="EZ336" s="48"/>
      <c r="FA336" s="49"/>
      <c r="FB336" s="58" t="s">
        <v>200</v>
      </c>
      <c r="FC336" s="58" t="s">
        <v>4</v>
      </c>
      <c r="FD336" s="58" t="s">
        <v>4</v>
      </c>
      <c r="FJ336" s="58"/>
    </row>
    <row r="337" spans="1:166" customFormat="1" ht="67.5" x14ac:dyDescent="0.25">
      <c r="A337" s="61"/>
      <c r="B337" s="62" t="s">
        <v>64</v>
      </c>
      <c r="C337" s="157" t="s">
        <v>65</v>
      </c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8"/>
      <c r="EZ337" s="48"/>
      <c r="FA337" s="49"/>
      <c r="FB337" s="58"/>
      <c r="FC337" s="58"/>
      <c r="FD337" s="58"/>
      <c r="FF337" s="4" t="s">
        <v>65</v>
      </c>
      <c r="FJ337" s="58"/>
    </row>
    <row r="338" spans="1:166" customFormat="1" ht="67.5" x14ac:dyDescent="0.25">
      <c r="A338" s="61"/>
      <c r="B338" s="62" t="s">
        <v>66</v>
      </c>
      <c r="C338" s="157" t="s">
        <v>67</v>
      </c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8"/>
      <c r="EZ338" s="48"/>
      <c r="FA338" s="49"/>
      <c r="FB338" s="58"/>
      <c r="FC338" s="58"/>
      <c r="FD338" s="58"/>
      <c r="FF338" s="4" t="s">
        <v>67</v>
      </c>
      <c r="FJ338" s="58"/>
    </row>
    <row r="339" spans="1:166" customFormat="1" ht="15" x14ac:dyDescent="0.25">
      <c r="A339" s="61"/>
      <c r="B339" s="62"/>
      <c r="C339" s="157" t="s">
        <v>201</v>
      </c>
      <c r="D339" s="157"/>
      <c r="E339" s="157"/>
      <c r="F339" s="157"/>
      <c r="G339" s="157"/>
      <c r="H339" s="157"/>
      <c r="I339" s="157"/>
      <c r="J339" s="157"/>
      <c r="K339" s="157"/>
      <c r="L339" s="157"/>
      <c r="M339" s="157"/>
      <c r="N339" s="158"/>
      <c r="EZ339" s="48"/>
      <c r="FA339" s="49"/>
      <c r="FB339" s="58"/>
      <c r="FC339" s="58"/>
      <c r="FD339" s="58"/>
      <c r="FF339" s="4" t="s">
        <v>201</v>
      </c>
      <c r="FJ339" s="58"/>
    </row>
    <row r="340" spans="1:166" customFormat="1" ht="15" x14ac:dyDescent="0.25">
      <c r="A340" s="63"/>
      <c r="B340" s="62" t="s">
        <v>59</v>
      </c>
      <c r="C340" s="155" t="s">
        <v>72</v>
      </c>
      <c r="D340" s="155"/>
      <c r="E340" s="155"/>
      <c r="F340" s="64"/>
      <c r="G340" s="65"/>
      <c r="H340" s="65"/>
      <c r="I340" s="65"/>
      <c r="J340" s="66">
        <v>23.2</v>
      </c>
      <c r="K340" s="71">
        <v>21</v>
      </c>
      <c r="L340" s="70">
        <v>-1989.24</v>
      </c>
      <c r="M340" s="68">
        <v>52.21</v>
      </c>
      <c r="N340" s="69">
        <v>-103858.22</v>
      </c>
      <c r="EZ340" s="48"/>
      <c r="FA340" s="49"/>
      <c r="FB340" s="58"/>
      <c r="FC340" s="58"/>
      <c r="FD340" s="58"/>
      <c r="FG340" s="4" t="s">
        <v>72</v>
      </c>
      <c r="FJ340" s="58"/>
    </row>
    <row r="341" spans="1:166" customFormat="1" ht="15" x14ac:dyDescent="0.25">
      <c r="A341" s="74"/>
      <c r="B341" s="62"/>
      <c r="C341" s="155" t="s">
        <v>75</v>
      </c>
      <c r="D341" s="155"/>
      <c r="E341" s="155"/>
      <c r="F341" s="64" t="s">
        <v>76</v>
      </c>
      <c r="G341" s="68">
        <v>2.72</v>
      </c>
      <c r="H341" s="71">
        <v>21</v>
      </c>
      <c r="I341" s="88">
        <v>-233.22095999999999</v>
      </c>
      <c r="J341" s="9"/>
      <c r="K341" s="65"/>
      <c r="L341" s="9"/>
      <c r="M341" s="65"/>
      <c r="N341" s="73"/>
      <c r="EZ341" s="48"/>
      <c r="FA341" s="49"/>
      <c r="FB341" s="58"/>
      <c r="FC341" s="58"/>
      <c r="FD341" s="58"/>
      <c r="FH341" s="4" t="s">
        <v>75</v>
      </c>
      <c r="FJ341" s="58"/>
    </row>
    <row r="342" spans="1:166" customFormat="1" ht="15" x14ac:dyDescent="0.25">
      <c r="A342" s="59"/>
      <c r="B342" s="62"/>
      <c r="C342" s="159" t="s">
        <v>77</v>
      </c>
      <c r="D342" s="159"/>
      <c r="E342" s="159"/>
      <c r="F342" s="76"/>
      <c r="G342" s="77"/>
      <c r="H342" s="77"/>
      <c r="I342" s="77"/>
      <c r="J342" s="79">
        <v>23.2</v>
      </c>
      <c r="K342" s="77"/>
      <c r="L342" s="78">
        <v>-1989.24</v>
      </c>
      <c r="M342" s="77"/>
      <c r="N342" s="80">
        <v>-103858.22</v>
      </c>
      <c r="EZ342" s="48"/>
      <c r="FA342" s="49"/>
      <c r="FB342" s="58"/>
      <c r="FC342" s="58"/>
      <c r="FD342" s="58"/>
      <c r="FI342" s="4" t="s">
        <v>77</v>
      </c>
      <c r="FJ342" s="58"/>
    </row>
    <row r="343" spans="1:166" customFormat="1" ht="15" x14ac:dyDescent="0.25">
      <c r="A343" s="74"/>
      <c r="B343" s="62"/>
      <c r="C343" s="155" t="s">
        <v>78</v>
      </c>
      <c r="D343" s="155"/>
      <c r="E343" s="155"/>
      <c r="F343" s="64"/>
      <c r="G343" s="65"/>
      <c r="H343" s="65"/>
      <c r="I343" s="65"/>
      <c r="J343" s="9"/>
      <c r="K343" s="65"/>
      <c r="L343" s="70">
        <v>-1989.24</v>
      </c>
      <c r="M343" s="65"/>
      <c r="N343" s="69">
        <v>-103858.22</v>
      </c>
      <c r="EZ343" s="48"/>
      <c r="FA343" s="49"/>
      <c r="FB343" s="58"/>
      <c r="FC343" s="58"/>
      <c r="FD343" s="58"/>
      <c r="FH343" s="4" t="s">
        <v>78</v>
      </c>
      <c r="FJ343" s="58"/>
    </row>
    <row r="344" spans="1:166" customFormat="1" ht="15" x14ac:dyDescent="0.25">
      <c r="A344" s="74"/>
      <c r="B344" s="62" t="s">
        <v>160</v>
      </c>
      <c r="C344" s="155" t="s">
        <v>161</v>
      </c>
      <c r="D344" s="155"/>
      <c r="E344" s="155"/>
      <c r="F344" s="64" t="s">
        <v>81</v>
      </c>
      <c r="G344" s="71">
        <v>89</v>
      </c>
      <c r="H344" s="65"/>
      <c r="I344" s="71">
        <v>89</v>
      </c>
      <c r="J344" s="9"/>
      <c r="K344" s="65"/>
      <c r="L344" s="70">
        <v>-1770.42</v>
      </c>
      <c r="M344" s="65"/>
      <c r="N344" s="69">
        <v>-92433.82</v>
      </c>
      <c r="EZ344" s="48"/>
      <c r="FA344" s="49"/>
      <c r="FB344" s="58"/>
      <c r="FC344" s="58"/>
      <c r="FD344" s="58"/>
      <c r="FH344" s="4" t="s">
        <v>161</v>
      </c>
      <c r="FJ344" s="58"/>
    </row>
    <row r="345" spans="1:166" customFormat="1" ht="15" x14ac:dyDescent="0.25">
      <c r="A345" s="74"/>
      <c r="B345" s="62" t="s">
        <v>162</v>
      </c>
      <c r="C345" s="155" t="s">
        <v>163</v>
      </c>
      <c r="D345" s="155"/>
      <c r="E345" s="155"/>
      <c r="F345" s="64" t="s">
        <v>81</v>
      </c>
      <c r="G345" s="71">
        <v>49</v>
      </c>
      <c r="H345" s="65"/>
      <c r="I345" s="71">
        <v>49</v>
      </c>
      <c r="J345" s="9"/>
      <c r="K345" s="65"/>
      <c r="L345" s="66">
        <v>-974.73</v>
      </c>
      <c r="M345" s="65"/>
      <c r="N345" s="69">
        <v>-50890.53</v>
      </c>
      <c r="EZ345" s="48"/>
      <c r="FA345" s="49"/>
      <c r="FB345" s="58"/>
      <c r="FC345" s="58"/>
      <c r="FD345" s="58"/>
      <c r="FH345" s="4" t="s">
        <v>163</v>
      </c>
      <c r="FJ345" s="58"/>
    </row>
    <row r="346" spans="1:166" customFormat="1" ht="15" x14ac:dyDescent="0.25">
      <c r="A346" s="81"/>
      <c r="B346" s="82"/>
      <c r="C346" s="154" t="s">
        <v>84</v>
      </c>
      <c r="D346" s="154"/>
      <c r="E346" s="154"/>
      <c r="F346" s="52"/>
      <c r="G346" s="53"/>
      <c r="H346" s="53"/>
      <c r="I346" s="53"/>
      <c r="J346" s="56"/>
      <c r="K346" s="53"/>
      <c r="L346" s="86">
        <v>-4734.3900000000003</v>
      </c>
      <c r="M346" s="77"/>
      <c r="N346" s="84">
        <v>-247182.57</v>
      </c>
      <c r="EZ346" s="48"/>
      <c r="FA346" s="49"/>
      <c r="FB346" s="58"/>
      <c r="FC346" s="58"/>
      <c r="FD346" s="58"/>
      <c r="FJ346" s="58" t="s">
        <v>84</v>
      </c>
    </row>
    <row r="347" spans="1:166" customFormat="1" ht="15" x14ac:dyDescent="0.25">
      <c r="A347" s="151" t="s">
        <v>202</v>
      </c>
      <c r="B347" s="152"/>
      <c r="C347" s="152"/>
      <c r="D347" s="152"/>
      <c r="E347" s="152"/>
      <c r="F347" s="152"/>
      <c r="G347" s="152"/>
      <c r="H347" s="152"/>
      <c r="I347" s="152"/>
      <c r="J347" s="152"/>
      <c r="K347" s="152"/>
      <c r="L347" s="152"/>
      <c r="M347" s="152"/>
      <c r="N347" s="153"/>
      <c r="EZ347" s="48"/>
      <c r="FA347" s="49" t="s">
        <v>202</v>
      </c>
      <c r="FB347" s="58"/>
      <c r="FC347" s="58"/>
      <c r="FD347" s="58"/>
      <c r="FJ347" s="58"/>
    </row>
    <row r="348" spans="1:166" customFormat="1" ht="67.5" x14ac:dyDescent="0.25">
      <c r="A348" s="50" t="s">
        <v>203</v>
      </c>
      <c r="B348" s="51" t="s">
        <v>204</v>
      </c>
      <c r="C348" s="154" t="s">
        <v>205</v>
      </c>
      <c r="D348" s="154"/>
      <c r="E348" s="154"/>
      <c r="F348" s="52" t="s">
        <v>62</v>
      </c>
      <c r="G348" s="53">
        <v>1.3320000000000001</v>
      </c>
      <c r="H348" s="54">
        <v>1</v>
      </c>
      <c r="I348" s="55">
        <v>1.3320000000000001</v>
      </c>
      <c r="J348" s="56"/>
      <c r="K348" s="53"/>
      <c r="L348" s="56"/>
      <c r="M348" s="53"/>
      <c r="N348" s="57"/>
      <c r="EZ348" s="48"/>
      <c r="FA348" s="49"/>
      <c r="FB348" s="58" t="s">
        <v>205</v>
      </c>
      <c r="FC348" s="58" t="s">
        <v>4</v>
      </c>
      <c r="FD348" s="58" t="s">
        <v>4</v>
      </c>
      <c r="FJ348" s="58"/>
    </row>
    <row r="349" spans="1:166" customFormat="1" ht="15" x14ac:dyDescent="0.25">
      <c r="A349" s="59"/>
      <c r="B349" s="60"/>
      <c r="C349" s="155" t="s">
        <v>206</v>
      </c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6"/>
      <c r="EZ349" s="48"/>
      <c r="FA349" s="49"/>
      <c r="FB349" s="58"/>
      <c r="FC349" s="58"/>
      <c r="FD349" s="58"/>
      <c r="FE349" s="4" t="s">
        <v>206</v>
      </c>
      <c r="FJ349" s="58"/>
    </row>
    <row r="350" spans="1:166" customFormat="1" ht="67.5" x14ac:dyDescent="0.25">
      <c r="A350" s="61"/>
      <c r="B350" s="62" t="s">
        <v>64</v>
      </c>
      <c r="C350" s="157" t="s">
        <v>65</v>
      </c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8"/>
      <c r="EZ350" s="48"/>
      <c r="FA350" s="49"/>
      <c r="FB350" s="58"/>
      <c r="FC350" s="58"/>
      <c r="FD350" s="58"/>
      <c r="FF350" s="4" t="s">
        <v>65</v>
      </c>
      <c r="FJ350" s="58"/>
    </row>
    <row r="351" spans="1:166" customFormat="1" ht="67.5" x14ac:dyDescent="0.25">
      <c r="A351" s="61"/>
      <c r="B351" s="62" t="s">
        <v>66</v>
      </c>
      <c r="C351" s="157" t="s">
        <v>67</v>
      </c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8"/>
      <c r="EZ351" s="48"/>
      <c r="FA351" s="49"/>
      <c r="FB351" s="58"/>
      <c r="FC351" s="58"/>
      <c r="FD351" s="58"/>
      <c r="FF351" s="4" t="s">
        <v>67</v>
      </c>
      <c r="FJ351" s="58"/>
    </row>
    <row r="352" spans="1:166" customFormat="1" ht="15" x14ac:dyDescent="0.25">
      <c r="A352" s="63"/>
      <c r="B352" s="62" t="s">
        <v>59</v>
      </c>
      <c r="C352" s="155" t="s">
        <v>72</v>
      </c>
      <c r="D352" s="155"/>
      <c r="E352" s="155"/>
      <c r="F352" s="64"/>
      <c r="G352" s="65"/>
      <c r="H352" s="65"/>
      <c r="I352" s="65"/>
      <c r="J352" s="66">
        <v>659.84</v>
      </c>
      <c r="K352" s="72">
        <v>1.5</v>
      </c>
      <c r="L352" s="70">
        <v>1318.36</v>
      </c>
      <c r="M352" s="68">
        <v>52.21</v>
      </c>
      <c r="N352" s="69">
        <v>68831.58</v>
      </c>
      <c r="EZ352" s="48"/>
      <c r="FA352" s="49"/>
      <c r="FB352" s="58"/>
      <c r="FC352" s="58"/>
      <c r="FD352" s="58"/>
      <c r="FG352" s="4" t="s">
        <v>72</v>
      </c>
      <c r="FJ352" s="58"/>
    </row>
    <row r="353" spans="1:166" customFormat="1" ht="15" x14ac:dyDescent="0.25">
      <c r="A353" s="63"/>
      <c r="B353" s="62" t="s">
        <v>85</v>
      </c>
      <c r="C353" s="155" t="s">
        <v>92</v>
      </c>
      <c r="D353" s="155"/>
      <c r="E353" s="155"/>
      <c r="F353" s="64"/>
      <c r="G353" s="65"/>
      <c r="H353" s="65"/>
      <c r="I353" s="65"/>
      <c r="J353" s="66">
        <v>24.7</v>
      </c>
      <c r="K353" s="72">
        <v>1.5</v>
      </c>
      <c r="L353" s="66">
        <v>49.35</v>
      </c>
      <c r="M353" s="68">
        <v>15.71</v>
      </c>
      <c r="N353" s="87">
        <v>775.29</v>
      </c>
      <c r="EZ353" s="48"/>
      <c r="FA353" s="49"/>
      <c r="FB353" s="58"/>
      <c r="FC353" s="58"/>
      <c r="FD353" s="58"/>
      <c r="FG353" s="4" t="s">
        <v>92</v>
      </c>
      <c r="FJ353" s="58"/>
    </row>
    <row r="354" spans="1:166" customFormat="1" ht="15" x14ac:dyDescent="0.25">
      <c r="A354" s="63"/>
      <c r="B354" s="62" t="s">
        <v>88</v>
      </c>
      <c r="C354" s="155" t="s">
        <v>93</v>
      </c>
      <c r="D354" s="155"/>
      <c r="E354" s="155"/>
      <c r="F354" s="64"/>
      <c r="G354" s="65"/>
      <c r="H354" s="65"/>
      <c r="I354" s="65"/>
      <c r="J354" s="66">
        <v>10.67</v>
      </c>
      <c r="K354" s="72">
        <v>1.5</v>
      </c>
      <c r="L354" s="66">
        <v>21.32</v>
      </c>
      <c r="M354" s="68">
        <v>52.21</v>
      </c>
      <c r="N354" s="69">
        <v>1113.1199999999999</v>
      </c>
      <c r="EZ354" s="48"/>
      <c r="FA354" s="49"/>
      <c r="FB354" s="58"/>
      <c r="FC354" s="58"/>
      <c r="FD354" s="58"/>
      <c r="FG354" s="4" t="s">
        <v>93</v>
      </c>
      <c r="FJ354" s="58"/>
    </row>
    <row r="355" spans="1:166" customFormat="1" ht="15" x14ac:dyDescent="0.25">
      <c r="A355" s="74"/>
      <c r="B355" s="62"/>
      <c r="C355" s="155" t="s">
        <v>75</v>
      </c>
      <c r="D355" s="155"/>
      <c r="E355" s="155"/>
      <c r="F355" s="64" t="s">
        <v>76</v>
      </c>
      <c r="G355" s="68">
        <v>78.739999999999995</v>
      </c>
      <c r="H355" s="72">
        <v>1.5</v>
      </c>
      <c r="I355" s="88">
        <v>157.32252</v>
      </c>
      <c r="J355" s="9"/>
      <c r="K355" s="65"/>
      <c r="L355" s="9"/>
      <c r="M355" s="65"/>
      <c r="N355" s="73"/>
      <c r="EZ355" s="48"/>
      <c r="FA355" s="49"/>
      <c r="FB355" s="58"/>
      <c r="FC355" s="58"/>
      <c r="FD355" s="58"/>
      <c r="FH355" s="4" t="s">
        <v>75</v>
      </c>
      <c r="FJ355" s="58"/>
    </row>
    <row r="356" spans="1:166" customFormat="1" ht="15" x14ac:dyDescent="0.25">
      <c r="A356" s="74"/>
      <c r="B356" s="62"/>
      <c r="C356" s="155" t="s">
        <v>94</v>
      </c>
      <c r="D356" s="155"/>
      <c r="E356" s="155"/>
      <c r="F356" s="64" t="s">
        <v>76</v>
      </c>
      <c r="G356" s="68">
        <v>0.79</v>
      </c>
      <c r="H356" s="72">
        <v>1.5</v>
      </c>
      <c r="I356" s="88">
        <v>1.5784199999999999</v>
      </c>
      <c r="J356" s="9"/>
      <c r="K356" s="65"/>
      <c r="L356" s="9"/>
      <c r="M356" s="65"/>
      <c r="N356" s="73"/>
      <c r="EZ356" s="48"/>
      <c r="FA356" s="49"/>
      <c r="FB356" s="58"/>
      <c r="FC356" s="58"/>
      <c r="FD356" s="58"/>
      <c r="FH356" s="4" t="s">
        <v>94</v>
      </c>
      <c r="FJ356" s="58"/>
    </row>
    <row r="357" spans="1:166" customFormat="1" ht="15" x14ac:dyDescent="0.25">
      <c r="A357" s="59"/>
      <c r="B357" s="62"/>
      <c r="C357" s="159" t="s">
        <v>77</v>
      </c>
      <c r="D357" s="159"/>
      <c r="E357" s="159"/>
      <c r="F357" s="76"/>
      <c r="G357" s="77"/>
      <c r="H357" s="77"/>
      <c r="I357" s="77"/>
      <c r="J357" s="79">
        <v>684.54</v>
      </c>
      <c r="K357" s="77"/>
      <c r="L357" s="78">
        <v>1367.71</v>
      </c>
      <c r="M357" s="77"/>
      <c r="N357" s="80">
        <v>69606.87</v>
      </c>
      <c r="EZ357" s="48"/>
      <c r="FA357" s="49"/>
      <c r="FB357" s="58"/>
      <c r="FC357" s="58"/>
      <c r="FD357" s="58"/>
      <c r="FI357" s="4" t="s">
        <v>77</v>
      </c>
      <c r="FJ357" s="58"/>
    </row>
    <row r="358" spans="1:166" customFormat="1" ht="15" x14ac:dyDescent="0.25">
      <c r="A358" s="74"/>
      <c r="B358" s="62"/>
      <c r="C358" s="155" t="s">
        <v>78</v>
      </c>
      <c r="D358" s="155"/>
      <c r="E358" s="155"/>
      <c r="F358" s="64"/>
      <c r="G358" s="65"/>
      <c r="H358" s="65"/>
      <c r="I358" s="65"/>
      <c r="J358" s="9"/>
      <c r="K358" s="65"/>
      <c r="L358" s="70">
        <v>1339.68</v>
      </c>
      <c r="M358" s="65"/>
      <c r="N358" s="69">
        <v>69944.7</v>
      </c>
      <c r="EZ358" s="48"/>
      <c r="FA358" s="49"/>
      <c r="FB358" s="58"/>
      <c r="FC358" s="58"/>
      <c r="FD358" s="58"/>
      <c r="FH358" s="4" t="s">
        <v>78</v>
      </c>
      <c r="FJ358" s="58"/>
    </row>
    <row r="359" spans="1:166" customFormat="1" ht="15" x14ac:dyDescent="0.25">
      <c r="A359" s="74"/>
      <c r="B359" s="62" t="s">
        <v>160</v>
      </c>
      <c r="C359" s="155" t="s">
        <v>161</v>
      </c>
      <c r="D359" s="155"/>
      <c r="E359" s="155"/>
      <c r="F359" s="64" t="s">
        <v>81</v>
      </c>
      <c r="G359" s="71">
        <v>89</v>
      </c>
      <c r="H359" s="65"/>
      <c r="I359" s="71">
        <v>89</v>
      </c>
      <c r="J359" s="9"/>
      <c r="K359" s="65"/>
      <c r="L359" s="70">
        <v>1192.32</v>
      </c>
      <c r="M359" s="65"/>
      <c r="N359" s="69">
        <v>62250.78</v>
      </c>
      <c r="EZ359" s="48"/>
      <c r="FA359" s="49"/>
      <c r="FB359" s="58"/>
      <c r="FC359" s="58"/>
      <c r="FD359" s="58"/>
      <c r="FH359" s="4" t="s">
        <v>161</v>
      </c>
      <c r="FJ359" s="58"/>
    </row>
    <row r="360" spans="1:166" customFormat="1" ht="15" x14ac:dyDescent="0.25">
      <c r="A360" s="74"/>
      <c r="B360" s="62" t="s">
        <v>162</v>
      </c>
      <c r="C360" s="155" t="s">
        <v>163</v>
      </c>
      <c r="D360" s="155"/>
      <c r="E360" s="155"/>
      <c r="F360" s="64" t="s">
        <v>81</v>
      </c>
      <c r="G360" s="71">
        <v>49</v>
      </c>
      <c r="H360" s="65"/>
      <c r="I360" s="71">
        <v>49</v>
      </c>
      <c r="J360" s="9"/>
      <c r="K360" s="65"/>
      <c r="L360" s="66">
        <v>656.44</v>
      </c>
      <c r="M360" s="65"/>
      <c r="N360" s="69">
        <v>34272.9</v>
      </c>
      <c r="EZ360" s="48"/>
      <c r="FA360" s="49"/>
      <c r="FB360" s="58"/>
      <c r="FC360" s="58"/>
      <c r="FD360" s="58"/>
      <c r="FH360" s="4" t="s">
        <v>163</v>
      </c>
      <c r="FJ360" s="58"/>
    </row>
    <row r="361" spans="1:166" customFormat="1" ht="15" x14ac:dyDescent="0.25">
      <c r="A361" s="81"/>
      <c r="B361" s="82"/>
      <c r="C361" s="154" t="s">
        <v>84</v>
      </c>
      <c r="D361" s="154"/>
      <c r="E361" s="154"/>
      <c r="F361" s="52"/>
      <c r="G361" s="53"/>
      <c r="H361" s="53"/>
      <c r="I361" s="53"/>
      <c r="J361" s="56"/>
      <c r="K361" s="53"/>
      <c r="L361" s="86">
        <v>3216.47</v>
      </c>
      <c r="M361" s="77"/>
      <c r="N361" s="84">
        <v>166130.54999999999</v>
      </c>
      <c r="EZ361" s="48"/>
      <c r="FA361" s="49"/>
      <c r="FB361" s="58"/>
      <c r="FC361" s="58"/>
      <c r="FD361" s="58"/>
      <c r="FJ361" s="58" t="s">
        <v>84</v>
      </c>
    </row>
    <row r="362" spans="1:166" customFormat="1" ht="67.5" x14ac:dyDescent="0.25">
      <c r="A362" s="50" t="s">
        <v>207</v>
      </c>
      <c r="B362" s="51" t="s">
        <v>208</v>
      </c>
      <c r="C362" s="154" t="s">
        <v>209</v>
      </c>
      <c r="D362" s="154"/>
      <c r="E362" s="154"/>
      <c r="F362" s="52" t="s">
        <v>62</v>
      </c>
      <c r="G362" s="53">
        <v>1.3320000000000001</v>
      </c>
      <c r="H362" s="54">
        <v>1</v>
      </c>
      <c r="I362" s="55">
        <v>1.3320000000000001</v>
      </c>
      <c r="J362" s="56"/>
      <c r="K362" s="53"/>
      <c r="L362" s="56"/>
      <c r="M362" s="53"/>
      <c r="N362" s="57"/>
      <c r="EZ362" s="48"/>
      <c r="FA362" s="49"/>
      <c r="FB362" s="58" t="s">
        <v>209</v>
      </c>
      <c r="FC362" s="58" t="s">
        <v>4</v>
      </c>
      <c r="FD362" s="58" t="s">
        <v>4</v>
      </c>
      <c r="FJ362" s="58"/>
    </row>
    <row r="363" spans="1:166" customFormat="1" ht="15" x14ac:dyDescent="0.25">
      <c r="A363" s="59"/>
      <c r="B363" s="60"/>
      <c r="C363" s="155" t="s">
        <v>206</v>
      </c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6"/>
      <c r="EZ363" s="48"/>
      <c r="FA363" s="49"/>
      <c r="FB363" s="58"/>
      <c r="FC363" s="58"/>
      <c r="FD363" s="58"/>
      <c r="FE363" s="4" t="s">
        <v>206</v>
      </c>
      <c r="FJ363" s="58"/>
    </row>
    <row r="364" spans="1:166" customFormat="1" ht="67.5" x14ac:dyDescent="0.25">
      <c r="A364" s="61"/>
      <c r="B364" s="62" t="s">
        <v>64</v>
      </c>
      <c r="C364" s="157" t="s">
        <v>65</v>
      </c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8"/>
      <c r="EZ364" s="48"/>
      <c r="FA364" s="49"/>
      <c r="FB364" s="58"/>
      <c r="FC364" s="58"/>
      <c r="FD364" s="58"/>
      <c r="FF364" s="4" t="s">
        <v>65</v>
      </c>
      <c r="FJ364" s="58"/>
    </row>
    <row r="365" spans="1:166" customFormat="1" ht="67.5" x14ac:dyDescent="0.25">
      <c r="A365" s="61"/>
      <c r="B365" s="62" t="s">
        <v>66</v>
      </c>
      <c r="C365" s="157" t="s">
        <v>67</v>
      </c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8"/>
      <c r="EZ365" s="48"/>
      <c r="FA365" s="49"/>
      <c r="FB365" s="58"/>
      <c r="FC365" s="58"/>
      <c r="FD365" s="58"/>
      <c r="FF365" s="4" t="s">
        <v>67</v>
      </c>
      <c r="FJ365" s="58"/>
    </row>
    <row r="366" spans="1:166" customFormat="1" ht="22.5" x14ac:dyDescent="0.25">
      <c r="A366" s="61"/>
      <c r="B366" s="62" t="s">
        <v>153</v>
      </c>
      <c r="C366" s="157" t="s">
        <v>154</v>
      </c>
      <c r="D366" s="157"/>
      <c r="E366" s="157"/>
      <c r="F366" s="157"/>
      <c r="G366" s="157"/>
      <c r="H366" s="157"/>
      <c r="I366" s="157"/>
      <c r="J366" s="157"/>
      <c r="K366" s="157"/>
      <c r="L366" s="157"/>
      <c r="M366" s="157"/>
      <c r="N366" s="158"/>
      <c r="EZ366" s="48"/>
      <c r="FA366" s="49"/>
      <c r="FB366" s="58"/>
      <c r="FC366" s="58"/>
      <c r="FD366" s="58"/>
      <c r="FF366" s="4" t="s">
        <v>154</v>
      </c>
      <c r="FJ366" s="58"/>
    </row>
    <row r="367" spans="1:166" customFormat="1" ht="33.75" x14ac:dyDescent="0.25">
      <c r="A367" s="61"/>
      <c r="B367" s="62" t="s">
        <v>70</v>
      </c>
      <c r="C367" s="157" t="s">
        <v>71</v>
      </c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8"/>
      <c r="EZ367" s="48"/>
      <c r="FA367" s="49"/>
      <c r="FB367" s="58"/>
      <c r="FC367" s="58"/>
      <c r="FD367" s="58"/>
      <c r="FF367" s="4" t="s">
        <v>71</v>
      </c>
      <c r="FJ367" s="58"/>
    </row>
    <row r="368" spans="1:166" customFormat="1" ht="15" x14ac:dyDescent="0.25">
      <c r="A368" s="63"/>
      <c r="B368" s="62" t="s">
        <v>59</v>
      </c>
      <c r="C368" s="155" t="s">
        <v>72</v>
      </c>
      <c r="D368" s="155"/>
      <c r="E368" s="155"/>
      <c r="F368" s="64"/>
      <c r="G368" s="65"/>
      <c r="H368" s="65"/>
      <c r="I368" s="65"/>
      <c r="J368" s="66">
        <v>297.77999999999997</v>
      </c>
      <c r="K368" s="68">
        <v>1.38</v>
      </c>
      <c r="L368" s="66">
        <v>547.37</v>
      </c>
      <c r="M368" s="68">
        <v>52.21</v>
      </c>
      <c r="N368" s="69">
        <v>28578.19</v>
      </c>
      <c r="EZ368" s="48"/>
      <c r="FA368" s="49"/>
      <c r="FB368" s="58"/>
      <c r="FC368" s="58"/>
      <c r="FD368" s="58"/>
      <c r="FG368" s="4" t="s">
        <v>72</v>
      </c>
      <c r="FJ368" s="58"/>
    </row>
    <row r="369" spans="1:166" customFormat="1" ht="15" x14ac:dyDescent="0.25">
      <c r="A369" s="63"/>
      <c r="B369" s="62" t="s">
        <v>85</v>
      </c>
      <c r="C369" s="155" t="s">
        <v>92</v>
      </c>
      <c r="D369" s="155"/>
      <c r="E369" s="155"/>
      <c r="F369" s="64"/>
      <c r="G369" s="65"/>
      <c r="H369" s="65"/>
      <c r="I369" s="65"/>
      <c r="J369" s="66">
        <v>47.77</v>
      </c>
      <c r="K369" s="72">
        <v>1.5</v>
      </c>
      <c r="L369" s="66">
        <v>95.44</v>
      </c>
      <c r="M369" s="68">
        <v>15.71</v>
      </c>
      <c r="N369" s="69">
        <v>1499.36</v>
      </c>
      <c r="EZ369" s="48"/>
      <c r="FA369" s="49"/>
      <c r="FB369" s="58"/>
      <c r="FC369" s="58"/>
      <c r="FD369" s="58"/>
      <c r="FG369" s="4" t="s">
        <v>92</v>
      </c>
      <c r="FJ369" s="58"/>
    </row>
    <row r="370" spans="1:166" customFormat="1" ht="15" x14ac:dyDescent="0.25">
      <c r="A370" s="63"/>
      <c r="B370" s="62" t="s">
        <v>88</v>
      </c>
      <c r="C370" s="155" t="s">
        <v>93</v>
      </c>
      <c r="D370" s="155"/>
      <c r="E370" s="155"/>
      <c r="F370" s="64"/>
      <c r="G370" s="65"/>
      <c r="H370" s="65"/>
      <c r="I370" s="65"/>
      <c r="J370" s="66">
        <v>6.94</v>
      </c>
      <c r="K370" s="72">
        <v>1.5</v>
      </c>
      <c r="L370" s="66">
        <v>13.87</v>
      </c>
      <c r="M370" s="68">
        <v>52.21</v>
      </c>
      <c r="N370" s="87">
        <v>724.15</v>
      </c>
      <c r="EZ370" s="48"/>
      <c r="FA370" s="49"/>
      <c r="FB370" s="58"/>
      <c r="FC370" s="58"/>
      <c r="FD370" s="58"/>
      <c r="FG370" s="4" t="s">
        <v>93</v>
      </c>
      <c r="FJ370" s="58"/>
    </row>
    <row r="371" spans="1:166" customFormat="1" ht="15" x14ac:dyDescent="0.25">
      <c r="A371" s="63"/>
      <c r="B371" s="62" t="s">
        <v>73</v>
      </c>
      <c r="C371" s="155" t="s">
        <v>74</v>
      </c>
      <c r="D371" s="155"/>
      <c r="E371" s="155"/>
      <c r="F371" s="64"/>
      <c r="G371" s="65"/>
      <c r="H371" s="65"/>
      <c r="I371" s="65"/>
      <c r="J371" s="70">
        <v>1007.75</v>
      </c>
      <c r="K371" s="71">
        <v>0</v>
      </c>
      <c r="L371" s="66">
        <v>0</v>
      </c>
      <c r="M371" s="72">
        <v>9.5</v>
      </c>
      <c r="N371" s="73"/>
      <c r="EZ371" s="48"/>
      <c r="FA371" s="49"/>
      <c r="FB371" s="58"/>
      <c r="FC371" s="58"/>
      <c r="FD371" s="58"/>
      <c r="FG371" s="4" t="s">
        <v>74</v>
      </c>
      <c r="FJ371" s="58"/>
    </row>
    <row r="372" spans="1:166" customFormat="1" ht="15" x14ac:dyDescent="0.25">
      <c r="A372" s="74"/>
      <c r="B372" s="62"/>
      <c r="C372" s="155" t="s">
        <v>75</v>
      </c>
      <c r="D372" s="155"/>
      <c r="E372" s="155"/>
      <c r="F372" s="64" t="s">
        <v>76</v>
      </c>
      <c r="G372" s="72">
        <v>29.6</v>
      </c>
      <c r="H372" s="68">
        <v>1.38</v>
      </c>
      <c r="I372" s="89">
        <v>54.409536000000003</v>
      </c>
      <c r="J372" s="9"/>
      <c r="K372" s="65"/>
      <c r="L372" s="9"/>
      <c r="M372" s="65"/>
      <c r="N372" s="73"/>
      <c r="EZ372" s="48"/>
      <c r="FA372" s="49"/>
      <c r="FB372" s="58"/>
      <c r="FC372" s="58"/>
      <c r="FD372" s="58"/>
      <c r="FH372" s="4" t="s">
        <v>75</v>
      </c>
      <c r="FJ372" s="58"/>
    </row>
    <row r="373" spans="1:166" customFormat="1" ht="15" x14ac:dyDescent="0.25">
      <c r="A373" s="74"/>
      <c r="B373" s="62"/>
      <c r="C373" s="155" t="s">
        <v>94</v>
      </c>
      <c r="D373" s="155"/>
      <c r="E373" s="155"/>
      <c r="F373" s="64" t="s">
        <v>76</v>
      </c>
      <c r="G373" s="68">
        <v>0.56000000000000005</v>
      </c>
      <c r="H373" s="72">
        <v>1.5</v>
      </c>
      <c r="I373" s="88">
        <v>1.1188800000000001</v>
      </c>
      <c r="J373" s="9"/>
      <c r="K373" s="65"/>
      <c r="L373" s="9"/>
      <c r="M373" s="65"/>
      <c r="N373" s="73"/>
      <c r="EZ373" s="48"/>
      <c r="FA373" s="49"/>
      <c r="FB373" s="58"/>
      <c r="FC373" s="58"/>
      <c r="FD373" s="58"/>
      <c r="FH373" s="4" t="s">
        <v>94</v>
      </c>
      <c r="FJ373" s="58"/>
    </row>
    <row r="374" spans="1:166" customFormat="1" ht="15" x14ac:dyDescent="0.25">
      <c r="A374" s="59"/>
      <c r="B374" s="62"/>
      <c r="C374" s="159" t="s">
        <v>77</v>
      </c>
      <c r="D374" s="159"/>
      <c r="E374" s="159"/>
      <c r="F374" s="76"/>
      <c r="G374" s="77"/>
      <c r="H374" s="77"/>
      <c r="I374" s="77"/>
      <c r="J374" s="78">
        <v>1353.3</v>
      </c>
      <c r="K374" s="77"/>
      <c r="L374" s="79">
        <v>642.80999999999995</v>
      </c>
      <c r="M374" s="77"/>
      <c r="N374" s="80">
        <v>30077.55</v>
      </c>
      <c r="EZ374" s="48"/>
      <c r="FA374" s="49"/>
      <c r="FB374" s="58"/>
      <c r="FC374" s="58"/>
      <c r="FD374" s="58"/>
      <c r="FI374" s="4" t="s">
        <v>77</v>
      </c>
      <c r="FJ374" s="58"/>
    </row>
    <row r="375" spans="1:166" customFormat="1" ht="15" x14ac:dyDescent="0.25">
      <c r="A375" s="74"/>
      <c r="B375" s="62"/>
      <c r="C375" s="155" t="s">
        <v>78</v>
      </c>
      <c r="D375" s="155"/>
      <c r="E375" s="155"/>
      <c r="F375" s="64"/>
      <c r="G375" s="65"/>
      <c r="H375" s="65"/>
      <c r="I375" s="65"/>
      <c r="J375" s="9"/>
      <c r="K375" s="65"/>
      <c r="L375" s="66">
        <v>561.24</v>
      </c>
      <c r="M375" s="65"/>
      <c r="N375" s="69">
        <v>29302.34</v>
      </c>
      <c r="EZ375" s="48"/>
      <c r="FA375" s="49"/>
      <c r="FB375" s="58"/>
      <c r="FC375" s="58"/>
      <c r="FD375" s="58"/>
      <c r="FH375" s="4" t="s">
        <v>78</v>
      </c>
      <c r="FJ375" s="58"/>
    </row>
    <row r="376" spans="1:166" customFormat="1" ht="15" x14ac:dyDescent="0.25">
      <c r="A376" s="74"/>
      <c r="B376" s="62" t="s">
        <v>210</v>
      </c>
      <c r="C376" s="155" t="s">
        <v>211</v>
      </c>
      <c r="D376" s="155"/>
      <c r="E376" s="155"/>
      <c r="F376" s="64" t="s">
        <v>81</v>
      </c>
      <c r="G376" s="71">
        <v>112</v>
      </c>
      <c r="H376" s="65"/>
      <c r="I376" s="71">
        <v>112</v>
      </c>
      <c r="J376" s="9"/>
      <c r="K376" s="65"/>
      <c r="L376" s="66">
        <v>628.59</v>
      </c>
      <c r="M376" s="65"/>
      <c r="N376" s="69">
        <v>32818.620000000003</v>
      </c>
      <c r="EZ376" s="48"/>
      <c r="FA376" s="49"/>
      <c r="FB376" s="58"/>
      <c r="FC376" s="58"/>
      <c r="FD376" s="58"/>
      <c r="FH376" s="4" t="s">
        <v>211</v>
      </c>
      <c r="FJ376" s="58"/>
    </row>
    <row r="377" spans="1:166" customFormat="1" ht="22.5" x14ac:dyDescent="0.25">
      <c r="A377" s="74"/>
      <c r="B377" s="62" t="s">
        <v>212</v>
      </c>
      <c r="C377" s="155" t="s">
        <v>213</v>
      </c>
      <c r="D377" s="155"/>
      <c r="E377" s="155"/>
      <c r="F377" s="64" t="s">
        <v>81</v>
      </c>
      <c r="G377" s="71">
        <v>65</v>
      </c>
      <c r="H377" s="68">
        <v>0.85</v>
      </c>
      <c r="I377" s="68">
        <v>55.25</v>
      </c>
      <c r="J377" s="9"/>
      <c r="K377" s="65"/>
      <c r="L377" s="66">
        <v>310.08999999999997</v>
      </c>
      <c r="M377" s="65"/>
      <c r="N377" s="69">
        <v>16189.54</v>
      </c>
      <c r="EZ377" s="48"/>
      <c r="FA377" s="49"/>
      <c r="FB377" s="58"/>
      <c r="FC377" s="58"/>
      <c r="FD377" s="58"/>
      <c r="FH377" s="4" t="s">
        <v>213</v>
      </c>
      <c r="FJ377" s="58"/>
    </row>
    <row r="378" spans="1:166" customFormat="1" ht="15" x14ac:dyDescent="0.25">
      <c r="A378" s="81"/>
      <c r="B378" s="82"/>
      <c r="C378" s="154" t="s">
        <v>84</v>
      </c>
      <c r="D378" s="154"/>
      <c r="E378" s="154"/>
      <c r="F378" s="52"/>
      <c r="G378" s="53"/>
      <c r="H378" s="53"/>
      <c r="I378" s="53"/>
      <c r="J378" s="56"/>
      <c r="K378" s="53"/>
      <c r="L378" s="86">
        <v>1581.49</v>
      </c>
      <c r="M378" s="77"/>
      <c r="N378" s="84">
        <v>79085.710000000006</v>
      </c>
      <c r="EZ378" s="48"/>
      <c r="FA378" s="49"/>
      <c r="FB378" s="58"/>
      <c r="FC378" s="58"/>
      <c r="FD378" s="58"/>
      <c r="FJ378" s="58" t="s">
        <v>84</v>
      </c>
    </row>
    <row r="379" spans="1:166" customFormat="1" ht="33.75" x14ac:dyDescent="0.25">
      <c r="A379" s="50" t="s">
        <v>214</v>
      </c>
      <c r="B379" s="51" t="s">
        <v>172</v>
      </c>
      <c r="C379" s="154" t="s">
        <v>198</v>
      </c>
      <c r="D379" s="154"/>
      <c r="E379" s="154"/>
      <c r="F379" s="52" t="s">
        <v>62</v>
      </c>
      <c r="G379" s="53">
        <v>1.3320000000000001</v>
      </c>
      <c r="H379" s="54">
        <v>1</v>
      </c>
      <c r="I379" s="55">
        <v>1.3320000000000001</v>
      </c>
      <c r="J379" s="56"/>
      <c r="K379" s="53"/>
      <c r="L379" s="56"/>
      <c r="M379" s="53"/>
      <c r="N379" s="57"/>
      <c r="EZ379" s="48"/>
      <c r="FA379" s="49"/>
      <c r="FB379" s="58" t="s">
        <v>198</v>
      </c>
      <c r="FC379" s="58" t="s">
        <v>4</v>
      </c>
      <c r="FD379" s="58" t="s">
        <v>4</v>
      </c>
      <c r="FJ379" s="58"/>
    </row>
    <row r="380" spans="1:166" customFormat="1" ht="15" x14ac:dyDescent="0.25">
      <c r="A380" s="59"/>
      <c r="B380" s="60"/>
      <c r="C380" s="155" t="s">
        <v>206</v>
      </c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6"/>
      <c r="EZ380" s="48"/>
      <c r="FA380" s="49"/>
      <c r="FB380" s="58"/>
      <c r="FC380" s="58"/>
      <c r="FD380" s="58"/>
      <c r="FE380" s="4" t="s">
        <v>206</v>
      </c>
      <c r="FJ380" s="58"/>
    </row>
    <row r="381" spans="1:166" customFormat="1" ht="67.5" x14ac:dyDescent="0.25">
      <c r="A381" s="61"/>
      <c r="B381" s="62" t="s">
        <v>64</v>
      </c>
      <c r="C381" s="157" t="s">
        <v>65</v>
      </c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8"/>
      <c r="EZ381" s="48"/>
      <c r="FA381" s="49"/>
      <c r="FB381" s="58"/>
      <c r="FC381" s="58"/>
      <c r="FD381" s="58"/>
      <c r="FF381" s="4" t="s">
        <v>65</v>
      </c>
      <c r="FJ381" s="58"/>
    </row>
    <row r="382" spans="1:166" customFormat="1" ht="67.5" x14ac:dyDescent="0.25">
      <c r="A382" s="61"/>
      <c r="B382" s="62" t="s">
        <v>66</v>
      </c>
      <c r="C382" s="157" t="s">
        <v>67</v>
      </c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8"/>
      <c r="EZ382" s="48"/>
      <c r="FA382" s="49"/>
      <c r="FB382" s="58"/>
      <c r="FC382" s="58"/>
      <c r="FD382" s="58"/>
      <c r="FF382" s="4" t="s">
        <v>67</v>
      </c>
      <c r="FJ382" s="58"/>
    </row>
    <row r="383" spans="1:166" customFormat="1" ht="15" x14ac:dyDescent="0.25">
      <c r="A383" s="63"/>
      <c r="B383" s="62" t="s">
        <v>59</v>
      </c>
      <c r="C383" s="155" t="s">
        <v>72</v>
      </c>
      <c r="D383" s="155"/>
      <c r="E383" s="155"/>
      <c r="F383" s="64"/>
      <c r="G383" s="65"/>
      <c r="H383" s="65"/>
      <c r="I383" s="65"/>
      <c r="J383" s="66">
        <v>948.54</v>
      </c>
      <c r="K383" s="72">
        <v>1.5</v>
      </c>
      <c r="L383" s="70">
        <v>1895.18</v>
      </c>
      <c r="M383" s="68">
        <v>52.21</v>
      </c>
      <c r="N383" s="69">
        <v>98947.35</v>
      </c>
      <c r="EZ383" s="48"/>
      <c r="FA383" s="49"/>
      <c r="FB383" s="58"/>
      <c r="FC383" s="58"/>
      <c r="FD383" s="58"/>
      <c r="FG383" s="4" t="s">
        <v>72</v>
      </c>
      <c r="FJ383" s="58"/>
    </row>
    <row r="384" spans="1:166" customFormat="1" ht="15" x14ac:dyDescent="0.25">
      <c r="A384" s="63"/>
      <c r="B384" s="62" t="s">
        <v>85</v>
      </c>
      <c r="C384" s="155" t="s">
        <v>92</v>
      </c>
      <c r="D384" s="155"/>
      <c r="E384" s="155"/>
      <c r="F384" s="64"/>
      <c r="G384" s="65"/>
      <c r="H384" s="65"/>
      <c r="I384" s="65"/>
      <c r="J384" s="70">
        <v>1052.17</v>
      </c>
      <c r="K384" s="72">
        <v>1.5</v>
      </c>
      <c r="L384" s="70">
        <v>2102.2399999999998</v>
      </c>
      <c r="M384" s="68">
        <v>15.71</v>
      </c>
      <c r="N384" s="69">
        <v>33026.19</v>
      </c>
      <c r="EZ384" s="48"/>
      <c r="FA384" s="49"/>
      <c r="FB384" s="58"/>
      <c r="FC384" s="58"/>
      <c r="FD384" s="58"/>
      <c r="FG384" s="4" t="s">
        <v>92</v>
      </c>
      <c r="FJ384" s="58"/>
    </row>
    <row r="385" spans="1:166" customFormat="1" ht="15" x14ac:dyDescent="0.25">
      <c r="A385" s="63"/>
      <c r="B385" s="62" t="s">
        <v>88</v>
      </c>
      <c r="C385" s="155" t="s">
        <v>93</v>
      </c>
      <c r="D385" s="155"/>
      <c r="E385" s="155"/>
      <c r="F385" s="64"/>
      <c r="G385" s="65"/>
      <c r="H385" s="65"/>
      <c r="I385" s="65"/>
      <c r="J385" s="66">
        <v>24.3</v>
      </c>
      <c r="K385" s="72">
        <v>1.5</v>
      </c>
      <c r="L385" s="66">
        <v>48.55</v>
      </c>
      <c r="M385" s="68">
        <v>52.21</v>
      </c>
      <c r="N385" s="69">
        <v>2534.8000000000002</v>
      </c>
      <c r="EZ385" s="48"/>
      <c r="FA385" s="49"/>
      <c r="FB385" s="58"/>
      <c r="FC385" s="58"/>
      <c r="FD385" s="58"/>
      <c r="FG385" s="4" t="s">
        <v>93</v>
      </c>
      <c r="FJ385" s="58"/>
    </row>
    <row r="386" spans="1:166" customFormat="1" ht="15" x14ac:dyDescent="0.25">
      <c r="A386" s="74"/>
      <c r="B386" s="62"/>
      <c r="C386" s="155" t="s">
        <v>75</v>
      </c>
      <c r="D386" s="155"/>
      <c r="E386" s="155"/>
      <c r="F386" s="64" t="s">
        <v>76</v>
      </c>
      <c r="G386" s="72">
        <v>111.2</v>
      </c>
      <c r="H386" s="72">
        <v>1.5</v>
      </c>
      <c r="I386" s="67">
        <v>222.17760000000001</v>
      </c>
      <c r="J386" s="9"/>
      <c r="K386" s="65"/>
      <c r="L386" s="9"/>
      <c r="M386" s="65"/>
      <c r="N386" s="73"/>
      <c r="EZ386" s="48"/>
      <c r="FA386" s="49"/>
      <c r="FB386" s="58"/>
      <c r="FC386" s="58"/>
      <c r="FD386" s="58"/>
      <c r="FH386" s="4" t="s">
        <v>75</v>
      </c>
      <c r="FJ386" s="58"/>
    </row>
    <row r="387" spans="1:166" customFormat="1" ht="15" x14ac:dyDescent="0.25">
      <c r="A387" s="74"/>
      <c r="B387" s="62"/>
      <c r="C387" s="155" t="s">
        <v>94</v>
      </c>
      <c r="D387" s="155"/>
      <c r="E387" s="155"/>
      <c r="F387" s="64" t="s">
        <v>76</v>
      </c>
      <c r="G387" s="72">
        <v>1.8</v>
      </c>
      <c r="H387" s="72">
        <v>1.5</v>
      </c>
      <c r="I387" s="67">
        <v>3.5964</v>
      </c>
      <c r="J387" s="9"/>
      <c r="K387" s="65"/>
      <c r="L387" s="9"/>
      <c r="M387" s="65"/>
      <c r="N387" s="73"/>
      <c r="EZ387" s="48"/>
      <c r="FA387" s="49"/>
      <c r="FB387" s="58"/>
      <c r="FC387" s="58"/>
      <c r="FD387" s="58"/>
      <c r="FH387" s="4" t="s">
        <v>94</v>
      </c>
      <c r="FJ387" s="58"/>
    </row>
    <row r="388" spans="1:166" customFormat="1" ht="15" x14ac:dyDescent="0.25">
      <c r="A388" s="59"/>
      <c r="B388" s="62"/>
      <c r="C388" s="159" t="s">
        <v>77</v>
      </c>
      <c r="D388" s="159"/>
      <c r="E388" s="159"/>
      <c r="F388" s="76"/>
      <c r="G388" s="77"/>
      <c r="H388" s="77"/>
      <c r="I388" s="77"/>
      <c r="J388" s="78">
        <v>2000.71</v>
      </c>
      <c r="K388" s="77"/>
      <c r="L388" s="78">
        <v>3997.42</v>
      </c>
      <c r="M388" s="77"/>
      <c r="N388" s="80">
        <v>131973.54</v>
      </c>
      <c r="EZ388" s="48"/>
      <c r="FA388" s="49"/>
      <c r="FB388" s="58"/>
      <c r="FC388" s="58"/>
      <c r="FD388" s="58"/>
      <c r="FI388" s="4" t="s">
        <v>77</v>
      </c>
      <c r="FJ388" s="58"/>
    </row>
    <row r="389" spans="1:166" customFormat="1" ht="15" x14ac:dyDescent="0.25">
      <c r="A389" s="74"/>
      <c r="B389" s="62"/>
      <c r="C389" s="155" t="s">
        <v>78</v>
      </c>
      <c r="D389" s="155"/>
      <c r="E389" s="155"/>
      <c r="F389" s="64"/>
      <c r="G389" s="65"/>
      <c r="H389" s="65"/>
      <c r="I389" s="65"/>
      <c r="J389" s="9"/>
      <c r="K389" s="65"/>
      <c r="L389" s="70">
        <v>1943.73</v>
      </c>
      <c r="M389" s="65"/>
      <c r="N389" s="69">
        <v>101482.15</v>
      </c>
      <c r="EZ389" s="48"/>
      <c r="FA389" s="49"/>
      <c r="FB389" s="58"/>
      <c r="FC389" s="58"/>
      <c r="FD389" s="58"/>
      <c r="FH389" s="4" t="s">
        <v>78</v>
      </c>
      <c r="FJ389" s="58"/>
    </row>
    <row r="390" spans="1:166" customFormat="1" ht="15" x14ac:dyDescent="0.25">
      <c r="A390" s="74"/>
      <c r="B390" s="62" t="s">
        <v>160</v>
      </c>
      <c r="C390" s="155" t="s">
        <v>161</v>
      </c>
      <c r="D390" s="155"/>
      <c r="E390" s="155"/>
      <c r="F390" s="64" t="s">
        <v>81</v>
      </c>
      <c r="G390" s="71">
        <v>89</v>
      </c>
      <c r="H390" s="65"/>
      <c r="I390" s="71">
        <v>89</v>
      </c>
      <c r="J390" s="9"/>
      <c r="K390" s="65"/>
      <c r="L390" s="70">
        <v>1729.92</v>
      </c>
      <c r="M390" s="65"/>
      <c r="N390" s="69">
        <v>90319.11</v>
      </c>
      <c r="EZ390" s="48"/>
      <c r="FA390" s="49"/>
      <c r="FB390" s="58"/>
      <c r="FC390" s="58"/>
      <c r="FD390" s="58"/>
      <c r="FH390" s="4" t="s">
        <v>161</v>
      </c>
      <c r="FJ390" s="58"/>
    </row>
    <row r="391" spans="1:166" customFormat="1" ht="15" x14ac:dyDescent="0.25">
      <c r="A391" s="74"/>
      <c r="B391" s="62" t="s">
        <v>162</v>
      </c>
      <c r="C391" s="155" t="s">
        <v>163</v>
      </c>
      <c r="D391" s="155"/>
      <c r="E391" s="155"/>
      <c r="F391" s="64" t="s">
        <v>81</v>
      </c>
      <c r="G391" s="71">
        <v>49</v>
      </c>
      <c r="H391" s="65"/>
      <c r="I391" s="71">
        <v>49</v>
      </c>
      <c r="J391" s="9"/>
      <c r="K391" s="65"/>
      <c r="L391" s="66">
        <v>952.43</v>
      </c>
      <c r="M391" s="65"/>
      <c r="N391" s="69">
        <v>49726.25</v>
      </c>
      <c r="EZ391" s="48"/>
      <c r="FA391" s="49"/>
      <c r="FB391" s="58"/>
      <c r="FC391" s="58"/>
      <c r="FD391" s="58"/>
      <c r="FH391" s="4" t="s">
        <v>163</v>
      </c>
      <c r="FJ391" s="58"/>
    </row>
    <row r="392" spans="1:166" customFormat="1" ht="15" x14ac:dyDescent="0.25">
      <c r="A392" s="81"/>
      <c r="B392" s="82"/>
      <c r="C392" s="154" t="s">
        <v>84</v>
      </c>
      <c r="D392" s="154"/>
      <c r="E392" s="154"/>
      <c r="F392" s="52"/>
      <c r="G392" s="53"/>
      <c r="H392" s="53"/>
      <c r="I392" s="53"/>
      <c r="J392" s="56"/>
      <c r="K392" s="53"/>
      <c r="L392" s="86">
        <v>6679.77</v>
      </c>
      <c r="M392" s="77"/>
      <c r="N392" s="84">
        <v>272018.90000000002</v>
      </c>
      <c r="EZ392" s="48"/>
      <c r="FA392" s="49"/>
      <c r="FB392" s="58"/>
      <c r="FC392" s="58"/>
      <c r="FD392" s="58"/>
      <c r="FJ392" s="58" t="s">
        <v>84</v>
      </c>
    </row>
    <row r="393" spans="1:166" customFormat="1" ht="33.75" x14ac:dyDescent="0.25">
      <c r="A393" s="50" t="s">
        <v>215</v>
      </c>
      <c r="B393" s="51" t="s">
        <v>176</v>
      </c>
      <c r="C393" s="154" t="s">
        <v>200</v>
      </c>
      <c r="D393" s="154"/>
      <c r="E393" s="154"/>
      <c r="F393" s="52" t="s">
        <v>62</v>
      </c>
      <c r="G393" s="53">
        <v>-1.3320000000000001</v>
      </c>
      <c r="H393" s="54">
        <v>1</v>
      </c>
      <c r="I393" s="55">
        <v>-1.3320000000000001</v>
      </c>
      <c r="J393" s="56"/>
      <c r="K393" s="53"/>
      <c r="L393" s="56"/>
      <c r="M393" s="53"/>
      <c r="N393" s="57"/>
      <c r="EZ393" s="48"/>
      <c r="FA393" s="49"/>
      <c r="FB393" s="58" t="s">
        <v>200</v>
      </c>
      <c r="FC393" s="58" t="s">
        <v>4</v>
      </c>
      <c r="FD393" s="58" t="s">
        <v>4</v>
      </c>
      <c r="FJ393" s="58"/>
    </row>
    <row r="394" spans="1:166" customFormat="1" ht="67.5" x14ac:dyDescent="0.25">
      <c r="A394" s="61"/>
      <c r="B394" s="62" t="s">
        <v>64</v>
      </c>
      <c r="C394" s="157" t="s">
        <v>65</v>
      </c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8"/>
      <c r="EZ394" s="48"/>
      <c r="FA394" s="49"/>
      <c r="FB394" s="58"/>
      <c r="FC394" s="58"/>
      <c r="FD394" s="58"/>
      <c r="FF394" s="4" t="s">
        <v>65</v>
      </c>
      <c r="FJ394" s="58"/>
    </row>
    <row r="395" spans="1:166" customFormat="1" ht="67.5" x14ac:dyDescent="0.25">
      <c r="A395" s="61"/>
      <c r="B395" s="62" t="s">
        <v>66</v>
      </c>
      <c r="C395" s="157" t="s">
        <v>67</v>
      </c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8"/>
      <c r="EZ395" s="48"/>
      <c r="FA395" s="49"/>
      <c r="FB395" s="58"/>
      <c r="FC395" s="58"/>
      <c r="FD395" s="58"/>
      <c r="FF395" s="4" t="s">
        <v>67</v>
      </c>
      <c r="FJ395" s="58"/>
    </row>
    <row r="396" spans="1:166" customFormat="1" ht="15" x14ac:dyDescent="0.25">
      <c r="A396" s="61"/>
      <c r="B396" s="62"/>
      <c r="C396" s="157" t="s">
        <v>201</v>
      </c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8"/>
      <c r="EZ396" s="48"/>
      <c r="FA396" s="49"/>
      <c r="FB396" s="58"/>
      <c r="FC396" s="58"/>
      <c r="FD396" s="58"/>
      <c r="FF396" s="4" t="s">
        <v>201</v>
      </c>
      <c r="FJ396" s="58"/>
    </row>
    <row r="397" spans="1:166" customFormat="1" ht="15" x14ac:dyDescent="0.25">
      <c r="A397" s="63"/>
      <c r="B397" s="62" t="s">
        <v>59</v>
      </c>
      <c r="C397" s="155" t="s">
        <v>72</v>
      </c>
      <c r="D397" s="155"/>
      <c r="E397" s="155"/>
      <c r="F397" s="64"/>
      <c r="G397" s="65"/>
      <c r="H397" s="65"/>
      <c r="I397" s="65"/>
      <c r="J397" s="66">
        <v>23.2</v>
      </c>
      <c r="K397" s="71">
        <v>21</v>
      </c>
      <c r="L397" s="66">
        <v>-648.95000000000005</v>
      </c>
      <c r="M397" s="68">
        <v>52.21</v>
      </c>
      <c r="N397" s="69">
        <v>-33881.68</v>
      </c>
      <c r="EZ397" s="48"/>
      <c r="FA397" s="49"/>
      <c r="FB397" s="58"/>
      <c r="FC397" s="58"/>
      <c r="FD397" s="58"/>
      <c r="FG397" s="4" t="s">
        <v>72</v>
      </c>
      <c r="FJ397" s="58"/>
    </row>
    <row r="398" spans="1:166" customFormat="1" ht="15" x14ac:dyDescent="0.25">
      <c r="A398" s="74"/>
      <c r="B398" s="62"/>
      <c r="C398" s="155" t="s">
        <v>75</v>
      </c>
      <c r="D398" s="155"/>
      <c r="E398" s="155"/>
      <c r="F398" s="64" t="s">
        <v>76</v>
      </c>
      <c r="G398" s="68">
        <v>2.72</v>
      </c>
      <c r="H398" s="71">
        <v>21</v>
      </c>
      <c r="I398" s="88">
        <v>-76.083839999999995</v>
      </c>
      <c r="J398" s="9"/>
      <c r="K398" s="65"/>
      <c r="L398" s="9"/>
      <c r="M398" s="65"/>
      <c r="N398" s="73"/>
      <c r="EZ398" s="48"/>
      <c r="FA398" s="49"/>
      <c r="FB398" s="58"/>
      <c r="FC398" s="58"/>
      <c r="FD398" s="58"/>
      <c r="FH398" s="4" t="s">
        <v>75</v>
      </c>
      <c r="FJ398" s="58"/>
    </row>
    <row r="399" spans="1:166" customFormat="1" ht="15" x14ac:dyDescent="0.25">
      <c r="A399" s="59"/>
      <c r="B399" s="62"/>
      <c r="C399" s="159" t="s">
        <v>77</v>
      </c>
      <c r="D399" s="159"/>
      <c r="E399" s="159"/>
      <c r="F399" s="76"/>
      <c r="G399" s="77"/>
      <c r="H399" s="77"/>
      <c r="I399" s="77"/>
      <c r="J399" s="79">
        <v>23.2</v>
      </c>
      <c r="K399" s="77"/>
      <c r="L399" s="79">
        <v>-648.95000000000005</v>
      </c>
      <c r="M399" s="77"/>
      <c r="N399" s="80">
        <v>-33881.68</v>
      </c>
      <c r="EZ399" s="48"/>
      <c r="FA399" s="49"/>
      <c r="FB399" s="58"/>
      <c r="FC399" s="58"/>
      <c r="FD399" s="58"/>
      <c r="FI399" s="4" t="s">
        <v>77</v>
      </c>
      <c r="FJ399" s="58"/>
    </row>
    <row r="400" spans="1:166" customFormat="1" ht="15" x14ac:dyDescent="0.25">
      <c r="A400" s="74"/>
      <c r="B400" s="62"/>
      <c r="C400" s="155" t="s">
        <v>78</v>
      </c>
      <c r="D400" s="155"/>
      <c r="E400" s="155"/>
      <c r="F400" s="64"/>
      <c r="G400" s="65"/>
      <c r="H400" s="65"/>
      <c r="I400" s="65"/>
      <c r="J400" s="9"/>
      <c r="K400" s="65"/>
      <c r="L400" s="66">
        <v>-648.95000000000005</v>
      </c>
      <c r="M400" s="65"/>
      <c r="N400" s="69">
        <v>-33881.68</v>
      </c>
      <c r="EZ400" s="48"/>
      <c r="FA400" s="49"/>
      <c r="FB400" s="58"/>
      <c r="FC400" s="58"/>
      <c r="FD400" s="58"/>
      <c r="FH400" s="4" t="s">
        <v>78</v>
      </c>
      <c r="FJ400" s="58"/>
    </row>
    <row r="401" spans="1:166" customFormat="1" ht="15" x14ac:dyDescent="0.25">
      <c r="A401" s="74"/>
      <c r="B401" s="62" t="s">
        <v>160</v>
      </c>
      <c r="C401" s="155" t="s">
        <v>161</v>
      </c>
      <c r="D401" s="155"/>
      <c r="E401" s="155"/>
      <c r="F401" s="64" t="s">
        <v>81</v>
      </c>
      <c r="G401" s="71">
        <v>89</v>
      </c>
      <c r="H401" s="65"/>
      <c r="I401" s="71">
        <v>89</v>
      </c>
      <c r="J401" s="9"/>
      <c r="K401" s="65"/>
      <c r="L401" s="66">
        <v>-577.57000000000005</v>
      </c>
      <c r="M401" s="65"/>
      <c r="N401" s="69">
        <v>-30154.7</v>
      </c>
      <c r="EZ401" s="48"/>
      <c r="FA401" s="49"/>
      <c r="FB401" s="58"/>
      <c r="FC401" s="58"/>
      <c r="FD401" s="58"/>
      <c r="FH401" s="4" t="s">
        <v>161</v>
      </c>
      <c r="FJ401" s="58"/>
    </row>
    <row r="402" spans="1:166" customFormat="1" ht="15" x14ac:dyDescent="0.25">
      <c r="A402" s="74"/>
      <c r="B402" s="62" t="s">
        <v>162</v>
      </c>
      <c r="C402" s="155" t="s">
        <v>163</v>
      </c>
      <c r="D402" s="155"/>
      <c r="E402" s="155"/>
      <c r="F402" s="64" t="s">
        <v>81</v>
      </c>
      <c r="G402" s="71">
        <v>49</v>
      </c>
      <c r="H402" s="65"/>
      <c r="I402" s="71">
        <v>49</v>
      </c>
      <c r="J402" s="9"/>
      <c r="K402" s="65"/>
      <c r="L402" s="66">
        <v>-317.99</v>
      </c>
      <c r="M402" s="65"/>
      <c r="N402" s="69">
        <v>-16602.02</v>
      </c>
      <c r="EZ402" s="48"/>
      <c r="FA402" s="49"/>
      <c r="FB402" s="58"/>
      <c r="FC402" s="58"/>
      <c r="FD402" s="58"/>
      <c r="FH402" s="4" t="s">
        <v>163</v>
      </c>
      <c r="FJ402" s="58"/>
    </row>
    <row r="403" spans="1:166" customFormat="1" ht="15" x14ac:dyDescent="0.25">
      <c r="A403" s="81"/>
      <c r="B403" s="82"/>
      <c r="C403" s="154" t="s">
        <v>84</v>
      </c>
      <c r="D403" s="154"/>
      <c r="E403" s="154"/>
      <c r="F403" s="52"/>
      <c r="G403" s="53"/>
      <c r="H403" s="53"/>
      <c r="I403" s="53"/>
      <c r="J403" s="56"/>
      <c r="K403" s="53"/>
      <c r="L403" s="86">
        <v>-1544.51</v>
      </c>
      <c r="M403" s="77"/>
      <c r="N403" s="84">
        <v>-80638.399999999994</v>
      </c>
      <c r="EZ403" s="48"/>
      <c r="FA403" s="49"/>
      <c r="FB403" s="58"/>
      <c r="FC403" s="58"/>
      <c r="FD403" s="58"/>
      <c r="FJ403" s="58" t="s">
        <v>84</v>
      </c>
    </row>
    <row r="404" spans="1:166" customFormat="1" ht="15" x14ac:dyDescent="0.25">
      <c r="A404" s="151" t="s">
        <v>216</v>
      </c>
      <c r="B404" s="152"/>
      <c r="C404" s="152"/>
      <c r="D404" s="152"/>
      <c r="E404" s="152"/>
      <c r="F404" s="152"/>
      <c r="G404" s="152"/>
      <c r="H404" s="152"/>
      <c r="I404" s="152"/>
      <c r="J404" s="152"/>
      <c r="K404" s="152"/>
      <c r="L404" s="152"/>
      <c r="M404" s="152"/>
      <c r="N404" s="153"/>
      <c r="EZ404" s="48"/>
      <c r="FA404" s="49" t="s">
        <v>216</v>
      </c>
      <c r="FB404" s="58"/>
      <c r="FC404" s="58"/>
      <c r="FD404" s="58"/>
      <c r="FJ404" s="58"/>
    </row>
    <row r="405" spans="1:166" customFormat="1" ht="56.25" x14ac:dyDescent="0.25">
      <c r="A405" s="50" t="s">
        <v>217</v>
      </c>
      <c r="B405" s="51" t="s">
        <v>167</v>
      </c>
      <c r="C405" s="154" t="s">
        <v>218</v>
      </c>
      <c r="D405" s="154"/>
      <c r="E405" s="154"/>
      <c r="F405" s="52" t="s">
        <v>62</v>
      </c>
      <c r="G405" s="53">
        <v>9.58</v>
      </c>
      <c r="H405" s="54">
        <v>1</v>
      </c>
      <c r="I405" s="85">
        <v>9.58</v>
      </c>
      <c r="J405" s="56"/>
      <c r="K405" s="53"/>
      <c r="L405" s="56"/>
      <c r="M405" s="53"/>
      <c r="N405" s="57"/>
      <c r="EZ405" s="48"/>
      <c r="FA405" s="49"/>
      <c r="FB405" s="58" t="s">
        <v>218</v>
      </c>
      <c r="FC405" s="58" t="s">
        <v>4</v>
      </c>
      <c r="FD405" s="58" t="s">
        <v>4</v>
      </c>
      <c r="FJ405" s="58"/>
    </row>
    <row r="406" spans="1:166" customFormat="1" ht="15" x14ac:dyDescent="0.25">
      <c r="A406" s="59"/>
      <c r="B406" s="60"/>
      <c r="C406" s="155" t="s">
        <v>219</v>
      </c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6"/>
      <c r="EZ406" s="48"/>
      <c r="FA406" s="49"/>
      <c r="FB406" s="58"/>
      <c r="FC406" s="58"/>
      <c r="FD406" s="58"/>
      <c r="FE406" s="4" t="s">
        <v>219</v>
      </c>
      <c r="FJ406" s="58"/>
    </row>
    <row r="407" spans="1:166" customFormat="1" ht="67.5" x14ac:dyDescent="0.25">
      <c r="A407" s="61"/>
      <c r="B407" s="62" t="s">
        <v>64</v>
      </c>
      <c r="C407" s="157" t="s">
        <v>65</v>
      </c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8"/>
      <c r="EZ407" s="48"/>
      <c r="FA407" s="49"/>
      <c r="FB407" s="58"/>
      <c r="FC407" s="58"/>
      <c r="FD407" s="58"/>
      <c r="FF407" s="4" t="s">
        <v>65</v>
      </c>
      <c r="FJ407" s="58"/>
    </row>
    <row r="408" spans="1:166" customFormat="1" ht="67.5" x14ac:dyDescent="0.25">
      <c r="A408" s="61"/>
      <c r="B408" s="62" t="s">
        <v>66</v>
      </c>
      <c r="C408" s="157" t="s">
        <v>67</v>
      </c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8"/>
      <c r="EZ408" s="48"/>
      <c r="FA408" s="49"/>
      <c r="FB408" s="58"/>
      <c r="FC408" s="58"/>
      <c r="FD408" s="58"/>
      <c r="FF408" s="4" t="s">
        <v>67</v>
      </c>
      <c r="FJ408" s="58"/>
    </row>
    <row r="409" spans="1:166" customFormat="1" ht="15" x14ac:dyDescent="0.25">
      <c r="A409" s="63"/>
      <c r="B409" s="62" t="s">
        <v>59</v>
      </c>
      <c r="C409" s="155" t="s">
        <v>72</v>
      </c>
      <c r="D409" s="155"/>
      <c r="E409" s="155"/>
      <c r="F409" s="64"/>
      <c r="G409" s="65"/>
      <c r="H409" s="65"/>
      <c r="I409" s="65"/>
      <c r="J409" s="66">
        <v>595.99</v>
      </c>
      <c r="K409" s="72">
        <v>1.5</v>
      </c>
      <c r="L409" s="70">
        <v>8564.3799999999992</v>
      </c>
      <c r="M409" s="68">
        <v>52.21</v>
      </c>
      <c r="N409" s="69">
        <v>447146.28</v>
      </c>
      <c r="EZ409" s="48"/>
      <c r="FA409" s="49"/>
      <c r="FB409" s="58"/>
      <c r="FC409" s="58"/>
      <c r="FD409" s="58"/>
      <c r="FG409" s="4" t="s">
        <v>72</v>
      </c>
      <c r="FJ409" s="58"/>
    </row>
    <row r="410" spans="1:166" customFormat="1" ht="15" x14ac:dyDescent="0.25">
      <c r="A410" s="63"/>
      <c r="B410" s="62" t="s">
        <v>85</v>
      </c>
      <c r="C410" s="155" t="s">
        <v>92</v>
      </c>
      <c r="D410" s="155"/>
      <c r="E410" s="155"/>
      <c r="F410" s="64"/>
      <c r="G410" s="65"/>
      <c r="H410" s="65"/>
      <c r="I410" s="65"/>
      <c r="J410" s="66">
        <v>45.01</v>
      </c>
      <c r="K410" s="72">
        <v>1.5</v>
      </c>
      <c r="L410" s="66">
        <v>646.79</v>
      </c>
      <c r="M410" s="68">
        <v>15.71</v>
      </c>
      <c r="N410" s="69">
        <v>10161.07</v>
      </c>
      <c r="EZ410" s="48"/>
      <c r="FA410" s="49"/>
      <c r="FB410" s="58"/>
      <c r="FC410" s="58"/>
      <c r="FD410" s="58"/>
      <c r="FG410" s="4" t="s">
        <v>92</v>
      </c>
      <c r="FJ410" s="58"/>
    </row>
    <row r="411" spans="1:166" customFormat="1" ht="15" x14ac:dyDescent="0.25">
      <c r="A411" s="63"/>
      <c r="B411" s="62" t="s">
        <v>88</v>
      </c>
      <c r="C411" s="155" t="s">
        <v>93</v>
      </c>
      <c r="D411" s="155"/>
      <c r="E411" s="155"/>
      <c r="F411" s="64"/>
      <c r="G411" s="65"/>
      <c r="H411" s="65"/>
      <c r="I411" s="65"/>
      <c r="J411" s="66">
        <v>19.440000000000001</v>
      </c>
      <c r="K411" s="72">
        <v>1.5</v>
      </c>
      <c r="L411" s="66">
        <v>279.35000000000002</v>
      </c>
      <c r="M411" s="68">
        <v>52.21</v>
      </c>
      <c r="N411" s="69">
        <v>14584.86</v>
      </c>
      <c r="EZ411" s="48"/>
      <c r="FA411" s="49"/>
      <c r="FB411" s="58"/>
      <c r="FC411" s="58"/>
      <c r="FD411" s="58"/>
      <c r="FG411" s="4" t="s">
        <v>93</v>
      </c>
      <c r="FJ411" s="58"/>
    </row>
    <row r="412" spans="1:166" customFormat="1" ht="15" x14ac:dyDescent="0.25">
      <c r="A412" s="74"/>
      <c r="B412" s="62"/>
      <c r="C412" s="155" t="s">
        <v>75</v>
      </c>
      <c r="D412" s="155"/>
      <c r="E412" s="155"/>
      <c r="F412" s="64" t="s">
        <v>76</v>
      </c>
      <c r="G412" s="68">
        <v>69.87</v>
      </c>
      <c r="H412" s="72">
        <v>1.5</v>
      </c>
      <c r="I412" s="67">
        <v>1004.0319</v>
      </c>
      <c r="J412" s="9"/>
      <c r="K412" s="65"/>
      <c r="L412" s="9"/>
      <c r="M412" s="65"/>
      <c r="N412" s="73"/>
      <c r="EZ412" s="48"/>
      <c r="FA412" s="49"/>
      <c r="FB412" s="58"/>
      <c r="FC412" s="58"/>
      <c r="FD412" s="58"/>
      <c r="FH412" s="4" t="s">
        <v>75</v>
      </c>
      <c r="FJ412" s="58"/>
    </row>
    <row r="413" spans="1:166" customFormat="1" ht="15" x14ac:dyDescent="0.25">
      <c r="A413" s="74"/>
      <c r="B413" s="62"/>
      <c r="C413" s="155" t="s">
        <v>94</v>
      </c>
      <c r="D413" s="155"/>
      <c r="E413" s="155"/>
      <c r="F413" s="64" t="s">
        <v>76</v>
      </c>
      <c r="G413" s="68">
        <v>1.44</v>
      </c>
      <c r="H413" s="72">
        <v>1.5</v>
      </c>
      <c r="I413" s="67">
        <v>20.692799999999998</v>
      </c>
      <c r="J413" s="9"/>
      <c r="K413" s="65"/>
      <c r="L413" s="9"/>
      <c r="M413" s="65"/>
      <c r="N413" s="73"/>
      <c r="EZ413" s="48"/>
      <c r="FA413" s="49"/>
      <c r="FB413" s="58"/>
      <c r="FC413" s="58"/>
      <c r="FD413" s="58"/>
      <c r="FH413" s="4" t="s">
        <v>94</v>
      </c>
      <c r="FJ413" s="58"/>
    </row>
    <row r="414" spans="1:166" customFormat="1" ht="15" x14ac:dyDescent="0.25">
      <c r="A414" s="59"/>
      <c r="B414" s="62"/>
      <c r="C414" s="159" t="s">
        <v>77</v>
      </c>
      <c r="D414" s="159"/>
      <c r="E414" s="159"/>
      <c r="F414" s="76"/>
      <c r="G414" s="77"/>
      <c r="H414" s="77"/>
      <c r="I414" s="77"/>
      <c r="J414" s="79">
        <v>641</v>
      </c>
      <c r="K414" s="77"/>
      <c r="L414" s="78">
        <v>9211.17</v>
      </c>
      <c r="M414" s="77"/>
      <c r="N414" s="80">
        <v>457307.35</v>
      </c>
      <c r="EZ414" s="48"/>
      <c r="FA414" s="49"/>
      <c r="FB414" s="58"/>
      <c r="FC414" s="58"/>
      <c r="FD414" s="58"/>
      <c r="FI414" s="4" t="s">
        <v>77</v>
      </c>
      <c r="FJ414" s="58"/>
    </row>
    <row r="415" spans="1:166" customFormat="1" ht="15" x14ac:dyDescent="0.25">
      <c r="A415" s="74"/>
      <c r="B415" s="62"/>
      <c r="C415" s="155" t="s">
        <v>78</v>
      </c>
      <c r="D415" s="155"/>
      <c r="E415" s="155"/>
      <c r="F415" s="64"/>
      <c r="G415" s="65"/>
      <c r="H415" s="65"/>
      <c r="I415" s="65"/>
      <c r="J415" s="9"/>
      <c r="K415" s="65"/>
      <c r="L415" s="70">
        <v>8843.73</v>
      </c>
      <c r="M415" s="65"/>
      <c r="N415" s="69">
        <v>461731.14</v>
      </c>
      <c r="EZ415" s="48"/>
      <c r="FA415" s="49"/>
      <c r="FB415" s="58"/>
      <c r="FC415" s="58"/>
      <c r="FD415" s="58"/>
      <c r="FH415" s="4" t="s">
        <v>78</v>
      </c>
      <c r="FJ415" s="58"/>
    </row>
    <row r="416" spans="1:166" customFormat="1" ht="15" x14ac:dyDescent="0.25">
      <c r="A416" s="74"/>
      <c r="B416" s="62" t="s">
        <v>160</v>
      </c>
      <c r="C416" s="155" t="s">
        <v>161</v>
      </c>
      <c r="D416" s="155"/>
      <c r="E416" s="155"/>
      <c r="F416" s="64" t="s">
        <v>81</v>
      </c>
      <c r="G416" s="71">
        <v>89</v>
      </c>
      <c r="H416" s="65"/>
      <c r="I416" s="71">
        <v>89</v>
      </c>
      <c r="J416" s="9"/>
      <c r="K416" s="65"/>
      <c r="L416" s="70">
        <v>7870.92</v>
      </c>
      <c r="M416" s="65"/>
      <c r="N416" s="69">
        <v>410940.71</v>
      </c>
      <c r="EZ416" s="48"/>
      <c r="FA416" s="49"/>
      <c r="FB416" s="58"/>
      <c r="FC416" s="58"/>
      <c r="FD416" s="58"/>
      <c r="FH416" s="4" t="s">
        <v>161</v>
      </c>
      <c r="FJ416" s="58"/>
    </row>
    <row r="417" spans="1:166" customFormat="1" ht="15" x14ac:dyDescent="0.25">
      <c r="A417" s="74"/>
      <c r="B417" s="62" t="s">
        <v>162</v>
      </c>
      <c r="C417" s="155" t="s">
        <v>163</v>
      </c>
      <c r="D417" s="155"/>
      <c r="E417" s="155"/>
      <c r="F417" s="64" t="s">
        <v>81</v>
      </c>
      <c r="G417" s="71">
        <v>49</v>
      </c>
      <c r="H417" s="65"/>
      <c r="I417" s="71">
        <v>49</v>
      </c>
      <c r="J417" s="9"/>
      <c r="K417" s="65"/>
      <c r="L417" s="70">
        <v>4333.43</v>
      </c>
      <c r="M417" s="65"/>
      <c r="N417" s="69">
        <v>226248.26</v>
      </c>
      <c r="EZ417" s="48"/>
      <c r="FA417" s="49"/>
      <c r="FB417" s="58"/>
      <c r="FC417" s="58"/>
      <c r="FD417" s="58"/>
      <c r="FH417" s="4" t="s">
        <v>163</v>
      </c>
      <c r="FJ417" s="58"/>
    </row>
    <row r="418" spans="1:166" customFormat="1" ht="15" x14ac:dyDescent="0.25">
      <c r="A418" s="81"/>
      <c r="B418" s="82"/>
      <c r="C418" s="154" t="s">
        <v>84</v>
      </c>
      <c r="D418" s="154"/>
      <c r="E418" s="154"/>
      <c r="F418" s="52"/>
      <c r="G418" s="53"/>
      <c r="H418" s="53"/>
      <c r="I418" s="53"/>
      <c r="J418" s="56"/>
      <c r="K418" s="53"/>
      <c r="L418" s="86">
        <v>21415.52</v>
      </c>
      <c r="M418" s="77"/>
      <c r="N418" s="84">
        <v>1094496.32</v>
      </c>
      <c r="EZ418" s="48"/>
      <c r="FA418" s="49"/>
      <c r="FB418" s="58"/>
      <c r="FC418" s="58"/>
      <c r="FD418" s="58"/>
      <c r="FJ418" s="58" t="s">
        <v>84</v>
      </c>
    </row>
    <row r="419" spans="1:166" customFormat="1" ht="33.75" x14ac:dyDescent="0.25">
      <c r="A419" s="50" t="s">
        <v>220</v>
      </c>
      <c r="B419" s="51" t="s">
        <v>172</v>
      </c>
      <c r="C419" s="154" t="s">
        <v>198</v>
      </c>
      <c r="D419" s="154"/>
      <c r="E419" s="154"/>
      <c r="F419" s="52" t="s">
        <v>62</v>
      </c>
      <c r="G419" s="53">
        <v>9.58</v>
      </c>
      <c r="H419" s="54">
        <v>1</v>
      </c>
      <c r="I419" s="85">
        <v>9.58</v>
      </c>
      <c r="J419" s="56"/>
      <c r="K419" s="53"/>
      <c r="L419" s="56"/>
      <c r="M419" s="53"/>
      <c r="N419" s="57"/>
      <c r="EZ419" s="48"/>
      <c r="FA419" s="49"/>
      <c r="FB419" s="58" t="s">
        <v>198</v>
      </c>
      <c r="FC419" s="58" t="s">
        <v>4</v>
      </c>
      <c r="FD419" s="58" t="s">
        <v>4</v>
      </c>
      <c r="FJ419" s="58"/>
    </row>
    <row r="420" spans="1:166" customFormat="1" ht="15" x14ac:dyDescent="0.25">
      <c r="A420" s="59"/>
      <c r="B420" s="60"/>
      <c r="C420" s="155" t="s">
        <v>219</v>
      </c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6"/>
      <c r="EZ420" s="48"/>
      <c r="FA420" s="49"/>
      <c r="FB420" s="58"/>
      <c r="FC420" s="58"/>
      <c r="FD420" s="58"/>
      <c r="FE420" s="4" t="s">
        <v>219</v>
      </c>
      <c r="FJ420" s="58"/>
    </row>
    <row r="421" spans="1:166" customFormat="1" ht="67.5" x14ac:dyDescent="0.25">
      <c r="A421" s="61"/>
      <c r="B421" s="62" t="s">
        <v>64</v>
      </c>
      <c r="C421" s="157" t="s">
        <v>65</v>
      </c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8"/>
      <c r="EZ421" s="48"/>
      <c r="FA421" s="49"/>
      <c r="FB421" s="58"/>
      <c r="FC421" s="58"/>
      <c r="FD421" s="58"/>
      <c r="FF421" s="4" t="s">
        <v>65</v>
      </c>
      <c r="FJ421" s="58"/>
    </row>
    <row r="422" spans="1:166" customFormat="1" ht="67.5" x14ac:dyDescent="0.25">
      <c r="A422" s="61"/>
      <c r="B422" s="62" t="s">
        <v>66</v>
      </c>
      <c r="C422" s="157" t="s">
        <v>67</v>
      </c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8"/>
      <c r="EZ422" s="48"/>
      <c r="FA422" s="49"/>
      <c r="FB422" s="58"/>
      <c r="FC422" s="58"/>
      <c r="FD422" s="58"/>
      <c r="FF422" s="4" t="s">
        <v>67</v>
      </c>
      <c r="FJ422" s="58"/>
    </row>
    <row r="423" spans="1:166" customFormat="1" ht="15" x14ac:dyDescent="0.25">
      <c r="A423" s="63"/>
      <c r="B423" s="62" t="s">
        <v>59</v>
      </c>
      <c r="C423" s="155" t="s">
        <v>72</v>
      </c>
      <c r="D423" s="155"/>
      <c r="E423" s="155"/>
      <c r="F423" s="64"/>
      <c r="G423" s="65"/>
      <c r="H423" s="65"/>
      <c r="I423" s="65"/>
      <c r="J423" s="66">
        <v>948.54</v>
      </c>
      <c r="K423" s="72">
        <v>1.5</v>
      </c>
      <c r="L423" s="70">
        <v>13630.52</v>
      </c>
      <c r="M423" s="68">
        <v>52.21</v>
      </c>
      <c r="N423" s="69">
        <v>711649.45</v>
      </c>
      <c r="EZ423" s="48"/>
      <c r="FA423" s="49"/>
      <c r="FB423" s="58"/>
      <c r="FC423" s="58"/>
      <c r="FD423" s="58"/>
      <c r="FG423" s="4" t="s">
        <v>72</v>
      </c>
      <c r="FJ423" s="58"/>
    </row>
    <row r="424" spans="1:166" customFormat="1" ht="15" x14ac:dyDescent="0.25">
      <c r="A424" s="63"/>
      <c r="B424" s="62" t="s">
        <v>85</v>
      </c>
      <c r="C424" s="155" t="s">
        <v>92</v>
      </c>
      <c r="D424" s="155"/>
      <c r="E424" s="155"/>
      <c r="F424" s="64"/>
      <c r="G424" s="65"/>
      <c r="H424" s="65"/>
      <c r="I424" s="65"/>
      <c r="J424" s="70">
        <v>1052.17</v>
      </c>
      <c r="K424" s="72">
        <v>1.5</v>
      </c>
      <c r="L424" s="70">
        <v>15119.68</v>
      </c>
      <c r="M424" s="68">
        <v>15.71</v>
      </c>
      <c r="N424" s="69">
        <v>237530.17</v>
      </c>
      <c r="EZ424" s="48"/>
      <c r="FA424" s="49"/>
      <c r="FB424" s="58"/>
      <c r="FC424" s="58"/>
      <c r="FD424" s="58"/>
      <c r="FG424" s="4" t="s">
        <v>92</v>
      </c>
      <c r="FJ424" s="58"/>
    </row>
    <row r="425" spans="1:166" customFormat="1" ht="15" x14ac:dyDescent="0.25">
      <c r="A425" s="63"/>
      <c r="B425" s="62" t="s">
        <v>88</v>
      </c>
      <c r="C425" s="155" t="s">
        <v>93</v>
      </c>
      <c r="D425" s="155"/>
      <c r="E425" s="155"/>
      <c r="F425" s="64"/>
      <c r="G425" s="65"/>
      <c r="H425" s="65"/>
      <c r="I425" s="65"/>
      <c r="J425" s="66">
        <v>24.3</v>
      </c>
      <c r="K425" s="72">
        <v>1.5</v>
      </c>
      <c r="L425" s="66">
        <v>349.19</v>
      </c>
      <c r="M425" s="68">
        <v>52.21</v>
      </c>
      <c r="N425" s="69">
        <v>18231.21</v>
      </c>
      <c r="EZ425" s="48"/>
      <c r="FA425" s="49"/>
      <c r="FB425" s="58"/>
      <c r="FC425" s="58"/>
      <c r="FD425" s="58"/>
      <c r="FG425" s="4" t="s">
        <v>93</v>
      </c>
      <c r="FJ425" s="58"/>
    </row>
    <row r="426" spans="1:166" customFormat="1" ht="15" x14ac:dyDescent="0.25">
      <c r="A426" s="74"/>
      <c r="B426" s="62"/>
      <c r="C426" s="155" t="s">
        <v>75</v>
      </c>
      <c r="D426" s="155"/>
      <c r="E426" s="155"/>
      <c r="F426" s="64" t="s">
        <v>76</v>
      </c>
      <c r="G426" s="72">
        <v>111.2</v>
      </c>
      <c r="H426" s="72">
        <v>1.5</v>
      </c>
      <c r="I426" s="91">
        <v>1597.944</v>
      </c>
      <c r="J426" s="9"/>
      <c r="K426" s="65"/>
      <c r="L426" s="9"/>
      <c r="M426" s="65"/>
      <c r="N426" s="73"/>
      <c r="EZ426" s="48"/>
      <c r="FA426" s="49"/>
      <c r="FB426" s="58"/>
      <c r="FC426" s="58"/>
      <c r="FD426" s="58"/>
      <c r="FH426" s="4" t="s">
        <v>75</v>
      </c>
      <c r="FJ426" s="58"/>
    </row>
    <row r="427" spans="1:166" customFormat="1" ht="15" x14ac:dyDescent="0.25">
      <c r="A427" s="74"/>
      <c r="B427" s="62"/>
      <c r="C427" s="155" t="s">
        <v>94</v>
      </c>
      <c r="D427" s="155"/>
      <c r="E427" s="155"/>
      <c r="F427" s="64" t="s">
        <v>76</v>
      </c>
      <c r="G427" s="72">
        <v>1.8</v>
      </c>
      <c r="H427" s="72">
        <v>1.5</v>
      </c>
      <c r="I427" s="91">
        <v>25.866</v>
      </c>
      <c r="J427" s="9"/>
      <c r="K427" s="65"/>
      <c r="L427" s="9"/>
      <c r="M427" s="65"/>
      <c r="N427" s="73"/>
      <c r="EZ427" s="48"/>
      <c r="FA427" s="49"/>
      <c r="FB427" s="58"/>
      <c r="FC427" s="58"/>
      <c r="FD427" s="58"/>
      <c r="FH427" s="4" t="s">
        <v>94</v>
      </c>
      <c r="FJ427" s="58"/>
    </row>
    <row r="428" spans="1:166" customFormat="1" ht="15" x14ac:dyDescent="0.25">
      <c r="A428" s="59"/>
      <c r="B428" s="62"/>
      <c r="C428" s="159" t="s">
        <v>77</v>
      </c>
      <c r="D428" s="159"/>
      <c r="E428" s="159"/>
      <c r="F428" s="76"/>
      <c r="G428" s="77"/>
      <c r="H428" s="77"/>
      <c r="I428" s="77"/>
      <c r="J428" s="78">
        <v>2000.71</v>
      </c>
      <c r="K428" s="77"/>
      <c r="L428" s="78">
        <v>28750.2</v>
      </c>
      <c r="M428" s="77"/>
      <c r="N428" s="80">
        <v>949179.62</v>
      </c>
      <c r="EZ428" s="48"/>
      <c r="FA428" s="49"/>
      <c r="FB428" s="58"/>
      <c r="FC428" s="58"/>
      <c r="FD428" s="58"/>
      <c r="FI428" s="4" t="s">
        <v>77</v>
      </c>
      <c r="FJ428" s="58"/>
    </row>
    <row r="429" spans="1:166" customFormat="1" ht="15" x14ac:dyDescent="0.25">
      <c r="A429" s="74"/>
      <c r="B429" s="62"/>
      <c r="C429" s="155" t="s">
        <v>78</v>
      </c>
      <c r="D429" s="155"/>
      <c r="E429" s="155"/>
      <c r="F429" s="64"/>
      <c r="G429" s="65"/>
      <c r="H429" s="65"/>
      <c r="I429" s="65"/>
      <c r="J429" s="9"/>
      <c r="K429" s="65"/>
      <c r="L429" s="70">
        <v>13979.71</v>
      </c>
      <c r="M429" s="65"/>
      <c r="N429" s="69">
        <v>729880.66</v>
      </c>
      <c r="EZ429" s="48"/>
      <c r="FA429" s="49"/>
      <c r="FB429" s="58"/>
      <c r="FC429" s="58"/>
      <c r="FD429" s="58"/>
      <c r="FH429" s="4" t="s">
        <v>78</v>
      </c>
      <c r="FJ429" s="58"/>
    </row>
    <row r="430" spans="1:166" customFormat="1" ht="15" x14ac:dyDescent="0.25">
      <c r="A430" s="74"/>
      <c r="B430" s="62" t="s">
        <v>160</v>
      </c>
      <c r="C430" s="155" t="s">
        <v>161</v>
      </c>
      <c r="D430" s="155"/>
      <c r="E430" s="155"/>
      <c r="F430" s="64" t="s">
        <v>81</v>
      </c>
      <c r="G430" s="71">
        <v>89</v>
      </c>
      <c r="H430" s="65"/>
      <c r="I430" s="71">
        <v>89</v>
      </c>
      <c r="J430" s="9"/>
      <c r="K430" s="65"/>
      <c r="L430" s="70">
        <v>12441.94</v>
      </c>
      <c r="M430" s="65"/>
      <c r="N430" s="69">
        <v>649593.79</v>
      </c>
      <c r="EZ430" s="48"/>
      <c r="FA430" s="49"/>
      <c r="FB430" s="58"/>
      <c r="FC430" s="58"/>
      <c r="FD430" s="58"/>
      <c r="FH430" s="4" t="s">
        <v>161</v>
      </c>
      <c r="FJ430" s="58"/>
    </row>
    <row r="431" spans="1:166" customFormat="1" ht="15" x14ac:dyDescent="0.25">
      <c r="A431" s="74"/>
      <c r="B431" s="62" t="s">
        <v>162</v>
      </c>
      <c r="C431" s="155" t="s">
        <v>163</v>
      </c>
      <c r="D431" s="155"/>
      <c r="E431" s="155"/>
      <c r="F431" s="64" t="s">
        <v>81</v>
      </c>
      <c r="G431" s="71">
        <v>49</v>
      </c>
      <c r="H431" s="65"/>
      <c r="I431" s="71">
        <v>49</v>
      </c>
      <c r="J431" s="9"/>
      <c r="K431" s="65"/>
      <c r="L431" s="70">
        <v>6850.06</v>
      </c>
      <c r="M431" s="65"/>
      <c r="N431" s="69">
        <v>357641.52</v>
      </c>
      <c r="EZ431" s="48"/>
      <c r="FA431" s="49"/>
      <c r="FB431" s="58"/>
      <c r="FC431" s="58"/>
      <c r="FD431" s="58"/>
      <c r="FH431" s="4" t="s">
        <v>163</v>
      </c>
      <c r="FJ431" s="58"/>
    </row>
    <row r="432" spans="1:166" customFormat="1" ht="15" x14ac:dyDescent="0.25">
      <c r="A432" s="81"/>
      <c r="B432" s="82"/>
      <c r="C432" s="154" t="s">
        <v>84</v>
      </c>
      <c r="D432" s="154"/>
      <c r="E432" s="154"/>
      <c r="F432" s="52"/>
      <c r="G432" s="53"/>
      <c r="H432" s="53"/>
      <c r="I432" s="53"/>
      <c r="J432" s="56"/>
      <c r="K432" s="53"/>
      <c r="L432" s="86">
        <v>48042.2</v>
      </c>
      <c r="M432" s="77"/>
      <c r="N432" s="84">
        <v>1956414.93</v>
      </c>
      <c r="EZ432" s="48"/>
      <c r="FA432" s="49"/>
      <c r="FB432" s="58"/>
      <c r="FC432" s="58"/>
      <c r="FD432" s="58"/>
      <c r="FJ432" s="58" t="s">
        <v>84</v>
      </c>
    </row>
    <row r="433" spans="1:166" customFormat="1" ht="33.75" x14ac:dyDescent="0.25">
      <c r="A433" s="50" t="s">
        <v>221</v>
      </c>
      <c r="B433" s="51" t="s">
        <v>176</v>
      </c>
      <c r="C433" s="154" t="s">
        <v>200</v>
      </c>
      <c r="D433" s="154"/>
      <c r="E433" s="154"/>
      <c r="F433" s="52" t="s">
        <v>62</v>
      </c>
      <c r="G433" s="53">
        <v>-9.58</v>
      </c>
      <c r="H433" s="54">
        <v>1</v>
      </c>
      <c r="I433" s="85">
        <v>-9.58</v>
      </c>
      <c r="J433" s="56"/>
      <c r="K433" s="53"/>
      <c r="L433" s="56"/>
      <c r="M433" s="53"/>
      <c r="N433" s="57"/>
      <c r="EZ433" s="48"/>
      <c r="FA433" s="49"/>
      <c r="FB433" s="58" t="s">
        <v>200</v>
      </c>
      <c r="FC433" s="58" t="s">
        <v>4</v>
      </c>
      <c r="FD433" s="58" t="s">
        <v>4</v>
      </c>
      <c r="FJ433" s="58"/>
    </row>
    <row r="434" spans="1:166" customFormat="1" ht="67.5" x14ac:dyDescent="0.25">
      <c r="A434" s="61"/>
      <c r="B434" s="62" t="s">
        <v>64</v>
      </c>
      <c r="C434" s="157" t="s">
        <v>65</v>
      </c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8"/>
      <c r="EZ434" s="48"/>
      <c r="FA434" s="49"/>
      <c r="FB434" s="58"/>
      <c r="FC434" s="58"/>
      <c r="FD434" s="58"/>
      <c r="FF434" s="4" t="s">
        <v>65</v>
      </c>
      <c r="FJ434" s="58"/>
    </row>
    <row r="435" spans="1:166" customFormat="1" ht="67.5" x14ac:dyDescent="0.25">
      <c r="A435" s="61"/>
      <c r="B435" s="62" t="s">
        <v>66</v>
      </c>
      <c r="C435" s="157" t="s">
        <v>67</v>
      </c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8"/>
      <c r="EZ435" s="48"/>
      <c r="FA435" s="49"/>
      <c r="FB435" s="58"/>
      <c r="FC435" s="58"/>
      <c r="FD435" s="58"/>
      <c r="FF435" s="4" t="s">
        <v>67</v>
      </c>
      <c r="FJ435" s="58"/>
    </row>
    <row r="436" spans="1:166" customFormat="1" ht="15" x14ac:dyDescent="0.25">
      <c r="A436" s="61"/>
      <c r="B436" s="62"/>
      <c r="C436" s="157" t="s">
        <v>201</v>
      </c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8"/>
      <c r="EZ436" s="48"/>
      <c r="FA436" s="49"/>
      <c r="FB436" s="58"/>
      <c r="FC436" s="58"/>
      <c r="FD436" s="58"/>
      <c r="FF436" s="4" t="s">
        <v>201</v>
      </c>
      <c r="FJ436" s="58"/>
    </row>
    <row r="437" spans="1:166" customFormat="1" ht="15" x14ac:dyDescent="0.25">
      <c r="A437" s="63"/>
      <c r="B437" s="62" t="s">
        <v>59</v>
      </c>
      <c r="C437" s="155" t="s">
        <v>72</v>
      </c>
      <c r="D437" s="155"/>
      <c r="E437" s="155"/>
      <c r="F437" s="64"/>
      <c r="G437" s="65"/>
      <c r="H437" s="65"/>
      <c r="I437" s="65"/>
      <c r="J437" s="66">
        <v>23.2</v>
      </c>
      <c r="K437" s="71">
        <v>21</v>
      </c>
      <c r="L437" s="70">
        <v>-4667.38</v>
      </c>
      <c r="M437" s="68">
        <v>52.21</v>
      </c>
      <c r="N437" s="69">
        <v>-243683.91</v>
      </c>
      <c r="EZ437" s="48"/>
      <c r="FA437" s="49"/>
      <c r="FB437" s="58"/>
      <c r="FC437" s="58"/>
      <c r="FD437" s="58"/>
      <c r="FG437" s="4" t="s">
        <v>72</v>
      </c>
      <c r="FJ437" s="58"/>
    </row>
    <row r="438" spans="1:166" customFormat="1" ht="15" x14ac:dyDescent="0.25">
      <c r="A438" s="74"/>
      <c r="B438" s="62"/>
      <c r="C438" s="155" t="s">
        <v>75</v>
      </c>
      <c r="D438" s="155"/>
      <c r="E438" s="155"/>
      <c r="F438" s="64" t="s">
        <v>76</v>
      </c>
      <c r="G438" s="68">
        <v>2.72</v>
      </c>
      <c r="H438" s="71">
        <v>21</v>
      </c>
      <c r="I438" s="67">
        <v>-547.20960000000002</v>
      </c>
      <c r="J438" s="9"/>
      <c r="K438" s="65"/>
      <c r="L438" s="9"/>
      <c r="M438" s="65"/>
      <c r="N438" s="73"/>
      <c r="EZ438" s="48"/>
      <c r="FA438" s="49"/>
      <c r="FB438" s="58"/>
      <c r="FC438" s="58"/>
      <c r="FD438" s="58"/>
      <c r="FH438" s="4" t="s">
        <v>75</v>
      </c>
      <c r="FJ438" s="58"/>
    </row>
    <row r="439" spans="1:166" customFormat="1" ht="15" x14ac:dyDescent="0.25">
      <c r="A439" s="59"/>
      <c r="B439" s="62"/>
      <c r="C439" s="159" t="s">
        <v>77</v>
      </c>
      <c r="D439" s="159"/>
      <c r="E439" s="159"/>
      <c r="F439" s="76"/>
      <c r="G439" s="77"/>
      <c r="H439" s="77"/>
      <c r="I439" s="77"/>
      <c r="J439" s="79">
        <v>23.2</v>
      </c>
      <c r="K439" s="77"/>
      <c r="L439" s="78">
        <v>-4667.38</v>
      </c>
      <c r="M439" s="77"/>
      <c r="N439" s="80">
        <v>-243683.91</v>
      </c>
      <c r="EZ439" s="48"/>
      <c r="FA439" s="49"/>
      <c r="FB439" s="58"/>
      <c r="FC439" s="58"/>
      <c r="FD439" s="58"/>
      <c r="FI439" s="4" t="s">
        <v>77</v>
      </c>
      <c r="FJ439" s="58"/>
    </row>
    <row r="440" spans="1:166" customFormat="1" ht="15" x14ac:dyDescent="0.25">
      <c r="A440" s="74"/>
      <c r="B440" s="62"/>
      <c r="C440" s="155" t="s">
        <v>78</v>
      </c>
      <c r="D440" s="155"/>
      <c r="E440" s="155"/>
      <c r="F440" s="64"/>
      <c r="G440" s="65"/>
      <c r="H440" s="65"/>
      <c r="I440" s="65"/>
      <c r="J440" s="9"/>
      <c r="K440" s="65"/>
      <c r="L440" s="70">
        <v>-4667.38</v>
      </c>
      <c r="M440" s="65"/>
      <c r="N440" s="69">
        <v>-243683.91</v>
      </c>
      <c r="EZ440" s="48"/>
      <c r="FA440" s="49"/>
      <c r="FB440" s="58"/>
      <c r="FC440" s="58"/>
      <c r="FD440" s="58"/>
      <c r="FH440" s="4" t="s">
        <v>78</v>
      </c>
      <c r="FJ440" s="58"/>
    </row>
    <row r="441" spans="1:166" customFormat="1" ht="15" x14ac:dyDescent="0.25">
      <c r="A441" s="74"/>
      <c r="B441" s="62" t="s">
        <v>160</v>
      </c>
      <c r="C441" s="155" t="s">
        <v>161</v>
      </c>
      <c r="D441" s="155"/>
      <c r="E441" s="155"/>
      <c r="F441" s="64" t="s">
        <v>81</v>
      </c>
      <c r="G441" s="71">
        <v>89</v>
      </c>
      <c r="H441" s="65"/>
      <c r="I441" s="71">
        <v>89</v>
      </c>
      <c r="J441" s="9"/>
      <c r="K441" s="65"/>
      <c r="L441" s="70">
        <v>-4153.97</v>
      </c>
      <c r="M441" s="65"/>
      <c r="N441" s="69">
        <v>-216878.68</v>
      </c>
      <c r="EZ441" s="48"/>
      <c r="FA441" s="49"/>
      <c r="FB441" s="58"/>
      <c r="FC441" s="58"/>
      <c r="FD441" s="58"/>
      <c r="FH441" s="4" t="s">
        <v>161</v>
      </c>
      <c r="FJ441" s="58"/>
    </row>
    <row r="442" spans="1:166" customFormat="1" ht="15" x14ac:dyDescent="0.25">
      <c r="A442" s="74"/>
      <c r="B442" s="62" t="s">
        <v>162</v>
      </c>
      <c r="C442" s="155" t="s">
        <v>163</v>
      </c>
      <c r="D442" s="155"/>
      <c r="E442" s="155"/>
      <c r="F442" s="64" t="s">
        <v>81</v>
      </c>
      <c r="G442" s="71">
        <v>49</v>
      </c>
      <c r="H442" s="65"/>
      <c r="I442" s="71">
        <v>49</v>
      </c>
      <c r="J442" s="9"/>
      <c r="K442" s="65"/>
      <c r="L442" s="70">
        <v>-2287.02</v>
      </c>
      <c r="M442" s="65"/>
      <c r="N442" s="69">
        <v>-119405.12</v>
      </c>
      <c r="EZ442" s="48"/>
      <c r="FA442" s="49"/>
      <c r="FB442" s="58"/>
      <c r="FC442" s="58"/>
      <c r="FD442" s="58"/>
      <c r="FH442" s="4" t="s">
        <v>163</v>
      </c>
      <c r="FJ442" s="58"/>
    </row>
    <row r="443" spans="1:166" customFormat="1" ht="15" x14ac:dyDescent="0.25">
      <c r="A443" s="81"/>
      <c r="B443" s="82"/>
      <c r="C443" s="154" t="s">
        <v>84</v>
      </c>
      <c r="D443" s="154"/>
      <c r="E443" s="154"/>
      <c r="F443" s="52"/>
      <c r="G443" s="53"/>
      <c r="H443" s="53"/>
      <c r="I443" s="53"/>
      <c r="J443" s="56"/>
      <c r="K443" s="53"/>
      <c r="L443" s="86">
        <v>-11108.37</v>
      </c>
      <c r="M443" s="77"/>
      <c r="N443" s="84">
        <v>-579967.71</v>
      </c>
      <c r="EZ443" s="48"/>
      <c r="FA443" s="49"/>
      <c r="FB443" s="58"/>
      <c r="FC443" s="58"/>
      <c r="FD443" s="58"/>
      <c r="FJ443" s="58" t="s">
        <v>84</v>
      </c>
    </row>
    <row r="444" spans="1:166" customFormat="1" ht="15" x14ac:dyDescent="0.25">
      <c r="A444" s="151" t="s">
        <v>222</v>
      </c>
      <c r="B444" s="152"/>
      <c r="C444" s="152"/>
      <c r="D444" s="152"/>
      <c r="E444" s="152"/>
      <c r="F444" s="152"/>
      <c r="G444" s="152"/>
      <c r="H444" s="152"/>
      <c r="I444" s="152"/>
      <c r="J444" s="152"/>
      <c r="K444" s="152"/>
      <c r="L444" s="152"/>
      <c r="M444" s="152"/>
      <c r="N444" s="153"/>
      <c r="EZ444" s="48"/>
      <c r="FA444" s="49" t="s">
        <v>222</v>
      </c>
      <c r="FB444" s="58"/>
      <c r="FC444" s="58"/>
      <c r="FD444" s="58"/>
      <c r="FJ444" s="58"/>
    </row>
    <row r="445" spans="1:166" customFormat="1" ht="45" x14ac:dyDescent="0.25">
      <c r="A445" s="50" t="s">
        <v>223</v>
      </c>
      <c r="B445" s="51" t="s">
        <v>167</v>
      </c>
      <c r="C445" s="154" t="s">
        <v>224</v>
      </c>
      <c r="D445" s="154"/>
      <c r="E445" s="154"/>
      <c r="F445" s="52" t="s">
        <v>62</v>
      </c>
      <c r="G445" s="53">
        <v>0.38100000000000001</v>
      </c>
      <c r="H445" s="54">
        <v>1</v>
      </c>
      <c r="I445" s="55">
        <v>0.38100000000000001</v>
      </c>
      <c r="J445" s="56"/>
      <c r="K445" s="53"/>
      <c r="L445" s="56"/>
      <c r="M445" s="53"/>
      <c r="N445" s="57"/>
      <c r="EZ445" s="48"/>
      <c r="FA445" s="49"/>
      <c r="FB445" s="58" t="s">
        <v>224</v>
      </c>
      <c r="FC445" s="58" t="s">
        <v>4</v>
      </c>
      <c r="FD445" s="58" t="s">
        <v>4</v>
      </c>
      <c r="FJ445" s="58"/>
    </row>
    <row r="446" spans="1:166" customFormat="1" ht="15" x14ac:dyDescent="0.25">
      <c r="A446" s="59"/>
      <c r="B446" s="60"/>
      <c r="C446" s="155" t="s">
        <v>225</v>
      </c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6"/>
      <c r="EZ446" s="48"/>
      <c r="FA446" s="49"/>
      <c r="FB446" s="58"/>
      <c r="FC446" s="58"/>
      <c r="FD446" s="58"/>
      <c r="FE446" s="4" t="s">
        <v>225</v>
      </c>
      <c r="FJ446" s="58"/>
    </row>
    <row r="447" spans="1:166" customFormat="1" ht="67.5" x14ac:dyDescent="0.25">
      <c r="A447" s="61"/>
      <c r="B447" s="62" t="s">
        <v>64</v>
      </c>
      <c r="C447" s="157" t="s">
        <v>65</v>
      </c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8"/>
      <c r="EZ447" s="48"/>
      <c r="FA447" s="49"/>
      <c r="FB447" s="58"/>
      <c r="FC447" s="58"/>
      <c r="FD447" s="58"/>
      <c r="FF447" s="4" t="s">
        <v>65</v>
      </c>
      <c r="FJ447" s="58"/>
    </row>
    <row r="448" spans="1:166" customFormat="1" ht="67.5" x14ac:dyDescent="0.25">
      <c r="A448" s="61"/>
      <c r="B448" s="62" t="s">
        <v>66</v>
      </c>
      <c r="C448" s="157" t="s">
        <v>67</v>
      </c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8"/>
      <c r="EZ448" s="48"/>
      <c r="FA448" s="49"/>
      <c r="FB448" s="58"/>
      <c r="FC448" s="58"/>
      <c r="FD448" s="58"/>
      <c r="FF448" s="4" t="s">
        <v>67</v>
      </c>
      <c r="FJ448" s="58"/>
    </row>
    <row r="449" spans="1:166" customFormat="1" ht="15" x14ac:dyDescent="0.25">
      <c r="A449" s="63"/>
      <c r="B449" s="62" t="s">
        <v>59</v>
      </c>
      <c r="C449" s="155" t="s">
        <v>72</v>
      </c>
      <c r="D449" s="155"/>
      <c r="E449" s="155"/>
      <c r="F449" s="64"/>
      <c r="G449" s="65"/>
      <c r="H449" s="65"/>
      <c r="I449" s="65"/>
      <c r="J449" s="66">
        <v>595.99</v>
      </c>
      <c r="K449" s="72">
        <v>1.5</v>
      </c>
      <c r="L449" s="66">
        <v>340.61</v>
      </c>
      <c r="M449" s="68">
        <v>52.21</v>
      </c>
      <c r="N449" s="69">
        <v>17783.25</v>
      </c>
      <c r="EZ449" s="48"/>
      <c r="FA449" s="49"/>
      <c r="FB449" s="58"/>
      <c r="FC449" s="58"/>
      <c r="FD449" s="58"/>
      <c r="FG449" s="4" t="s">
        <v>72</v>
      </c>
      <c r="FJ449" s="58"/>
    </row>
    <row r="450" spans="1:166" customFormat="1" ht="15" x14ac:dyDescent="0.25">
      <c r="A450" s="63"/>
      <c r="B450" s="62" t="s">
        <v>85</v>
      </c>
      <c r="C450" s="155" t="s">
        <v>92</v>
      </c>
      <c r="D450" s="155"/>
      <c r="E450" s="155"/>
      <c r="F450" s="64"/>
      <c r="G450" s="65"/>
      <c r="H450" s="65"/>
      <c r="I450" s="65"/>
      <c r="J450" s="66">
        <v>45.01</v>
      </c>
      <c r="K450" s="72">
        <v>1.5</v>
      </c>
      <c r="L450" s="66">
        <v>25.72</v>
      </c>
      <c r="M450" s="68">
        <v>15.71</v>
      </c>
      <c r="N450" s="87">
        <v>404.06</v>
      </c>
      <c r="EZ450" s="48"/>
      <c r="FA450" s="49"/>
      <c r="FB450" s="58"/>
      <c r="FC450" s="58"/>
      <c r="FD450" s="58"/>
      <c r="FG450" s="4" t="s">
        <v>92</v>
      </c>
      <c r="FJ450" s="58"/>
    </row>
    <row r="451" spans="1:166" customFormat="1" ht="15" x14ac:dyDescent="0.25">
      <c r="A451" s="63"/>
      <c r="B451" s="62" t="s">
        <v>88</v>
      </c>
      <c r="C451" s="155" t="s">
        <v>93</v>
      </c>
      <c r="D451" s="155"/>
      <c r="E451" s="155"/>
      <c r="F451" s="64"/>
      <c r="G451" s="65"/>
      <c r="H451" s="65"/>
      <c r="I451" s="65"/>
      <c r="J451" s="66">
        <v>19.440000000000001</v>
      </c>
      <c r="K451" s="72">
        <v>1.5</v>
      </c>
      <c r="L451" s="66">
        <v>11.11</v>
      </c>
      <c r="M451" s="68">
        <v>52.21</v>
      </c>
      <c r="N451" s="87">
        <v>580.04999999999995</v>
      </c>
      <c r="EZ451" s="48"/>
      <c r="FA451" s="49"/>
      <c r="FB451" s="58"/>
      <c r="FC451" s="58"/>
      <c r="FD451" s="58"/>
      <c r="FG451" s="4" t="s">
        <v>93</v>
      </c>
      <c r="FJ451" s="58"/>
    </row>
    <row r="452" spans="1:166" customFormat="1" ht="15" x14ac:dyDescent="0.25">
      <c r="A452" s="74"/>
      <c r="B452" s="62"/>
      <c r="C452" s="155" t="s">
        <v>75</v>
      </c>
      <c r="D452" s="155"/>
      <c r="E452" s="155"/>
      <c r="F452" s="64" t="s">
        <v>76</v>
      </c>
      <c r="G452" s="68">
        <v>69.87</v>
      </c>
      <c r="H452" s="72">
        <v>1.5</v>
      </c>
      <c r="I452" s="89">
        <v>39.930705000000003</v>
      </c>
      <c r="J452" s="9"/>
      <c r="K452" s="65"/>
      <c r="L452" s="9"/>
      <c r="M452" s="65"/>
      <c r="N452" s="73"/>
      <c r="EZ452" s="48"/>
      <c r="FA452" s="49"/>
      <c r="FB452" s="58"/>
      <c r="FC452" s="58"/>
      <c r="FD452" s="58"/>
      <c r="FH452" s="4" t="s">
        <v>75</v>
      </c>
      <c r="FJ452" s="58"/>
    </row>
    <row r="453" spans="1:166" customFormat="1" ht="15" x14ac:dyDescent="0.25">
      <c r="A453" s="74"/>
      <c r="B453" s="62"/>
      <c r="C453" s="155" t="s">
        <v>94</v>
      </c>
      <c r="D453" s="155"/>
      <c r="E453" s="155"/>
      <c r="F453" s="64" t="s">
        <v>76</v>
      </c>
      <c r="G453" s="68">
        <v>1.44</v>
      </c>
      <c r="H453" s="72">
        <v>1.5</v>
      </c>
      <c r="I453" s="88">
        <v>0.82296000000000002</v>
      </c>
      <c r="J453" s="9"/>
      <c r="K453" s="65"/>
      <c r="L453" s="9"/>
      <c r="M453" s="65"/>
      <c r="N453" s="73"/>
      <c r="EZ453" s="48"/>
      <c r="FA453" s="49"/>
      <c r="FB453" s="58"/>
      <c r="FC453" s="58"/>
      <c r="FD453" s="58"/>
      <c r="FH453" s="4" t="s">
        <v>94</v>
      </c>
      <c r="FJ453" s="58"/>
    </row>
    <row r="454" spans="1:166" customFormat="1" ht="15" x14ac:dyDescent="0.25">
      <c r="A454" s="59"/>
      <c r="B454" s="62"/>
      <c r="C454" s="159" t="s">
        <v>77</v>
      </c>
      <c r="D454" s="159"/>
      <c r="E454" s="159"/>
      <c r="F454" s="76"/>
      <c r="G454" s="77"/>
      <c r="H454" s="77"/>
      <c r="I454" s="77"/>
      <c r="J454" s="79">
        <v>641</v>
      </c>
      <c r="K454" s="77"/>
      <c r="L454" s="79">
        <v>366.33</v>
      </c>
      <c r="M454" s="77"/>
      <c r="N454" s="80">
        <v>18187.310000000001</v>
      </c>
      <c r="EZ454" s="48"/>
      <c r="FA454" s="49"/>
      <c r="FB454" s="58"/>
      <c r="FC454" s="58"/>
      <c r="FD454" s="58"/>
      <c r="FI454" s="4" t="s">
        <v>77</v>
      </c>
      <c r="FJ454" s="58"/>
    </row>
    <row r="455" spans="1:166" customFormat="1" ht="15" x14ac:dyDescent="0.25">
      <c r="A455" s="74"/>
      <c r="B455" s="62"/>
      <c r="C455" s="155" t="s">
        <v>78</v>
      </c>
      <c r="D455" s="155"/>
      <c r="E455" s="155"/>
      <c r="F455" s="64"/>
      <c r="G455" s="65"/>
      <c r="H455" s="65"/>
      <c r="I455" s="65"/>
      <c r="J455" s="9"/>
      <c r="K455" s="65"/>
      <c r="L455" s="66">
        <v>351.72</v>
      </c>
      <c r="M455" s="65"/>
      <c r="N455" s="69">
        <v>18363.3</v>
      </c>
      <c r="EZ455" s="48"/>
      <c r="FA455" s="49"/>
      <c r="FB455" s="58"/>
      <c r="FC455" s="58"/>
      <c r="FD455" s="58"/>
      <c r="FH455" s="4" t="s">
        <v>78</v>
      </c>
      <c r="FJ455" s="58"/>
    </row>
    <row r="456" spans="1:166" customFormat="1" ht="15" x14ac:dyDescent="0.25">
      <c r="A456" s="74"/>
      <c r="B456" s="62" t="s">
        <v>160</v>
      </c>
      <c r="C456" s="155" t="s">
        <v>161</v>
      </c>
      <c r="D456" s="155"/>
      <c r="E456" s="155"/>
      <c r="F456" s="64" t="s">
        <v>81</v>
      </c>
      <c r="G456" s="71">
        <v>89</v>
      </c>
      <c r="H456" s="65"/>
      <c r="I456" s="71">
        <v>89</v>
      </c>
      <c r="J456" s="9"/>
      <c r="K456" s="65"/>
      <c r="L456" s="66">
        <v>313.02999999999997</v>
      </c>
      <c r="M456" s="65"/>
      <c r="N456" s="69">
        <v>16343.34</v>
      </c>
      <c r="EZ456" s="48"/>
      <c r="FA456" s="49"/>
      <c r="FB456" s="58"/>
      <c r="FC456" s="58"/>
      <c r="FD456" s="58"/>
      <c r="FH456" s="4" t="s">
        <v>161</v>
      </c>
      <c r="FJ456" s="58"/>
    </row>
    <row r="457" spans="1:166" customFormat="1" ht="15" x14ac:dyDescent="0.25">
      <c r="A457" s="74"/>
      <c r="B457" s="62" t="s">
        <v>162</v>
      </c>
      <c r="C457" s="155" t="s">
        <v>163</v>
      </c>
      <c r="D457" s="155"/>
      <c r="E457" s="155"/>
      <c r="F457" s="64" t="s">
        <v>81</v>
      </c>
      <c r="G457" s="71">
        <v>49</v>
      </c>
      <c r="H457" s="65"/>
      <c r="I457" s="71">
        <v>49</v>
      </c>
      <c r="J457" s="9"/>
      <c r="K457" s="65"/>
      <c r="L457" s="66">
        <v>172.34</v>
      </c>
      <c r="M457" s="65"/>
      <c r="N457" s="69">
        <v>8998.02</v>
      </c>
      <c r="EZ457" s="48"/>
      <c r="FA457" s="49"/>
      <c r="FB457" s="58"/>
      <c r="FC457" s="58"/>
      <c r="FD457" s="58"/>
      <c r="FH457" s="4" t="s">
        <v>163</v>
      </c>
      <c r="FJ457" s="58"/>
    </row>
    <row r="458" spans="1:166" customFormat="1" ht="15" x14ac:dyDescent="0.25">
      <c r="A458" s="81"/>
      <c r="B458" s="82"/>
      <c r="C458" s="154" t="s">
        <v>84</v>
      </c>
      <c r="D458" s="154"/>
      <c r="E458" s="154"/>
      <c r="F458" s="52"/>
      <c r="G458" s="53"/>
      <c r="H458" s="53"/>
      <c r="I458" s="53"/>
      <c r="J458" s="56"/>
      <c r="K458" s="53"/>
      <c r="L458" s="83">
        <v>851.7</v>
      </c>
      <c r="M458" s="77"/>
      <c r="N458" s="84">
        <v>43528.67</v>
      </c>
      <c r="EZ458" s="48"/>
      <c r="FA458" s="49"/>
      <c r="FB458" s="58"/>
      <c r="FC458" s="58"/>
      <c r="FD458" s="58"/>
      <c r="FJ458" s="58" t="s">
        <v>84</v>
      </c>
    </row>
    <row r="459" spans="1:166" customFormat="1" ht="67.5" x14ac:dyDescent="0.25">
      <c r="A459" s="50" t="s">
        <v>226</v>
      </c>
      <c r="B459" s="51" t="s">
        <v>208</v>
      </c>
      <c r="C459" s="154" t="s">
        <v>209</v>
      </c>
      <c r="D459" s="154"/>
      <c r="E459" s="154"/>
      <c r="F459" s="52" t="s">
        <v>62</v>
      </c>
      <c r="G459" s="53">
        <v>0.38100000000000001</v>
      </c>
      <c r="H459" s="54">
        <v>1</v>
      </c>
      <c r="I459" s="55">
        <v>0.38100000000000001</v>
      </c>
      <c r="J459" s="56"/>
      <c r="K459" s="53"/>
      <c r="L459" s="56"/>
      <c r="M459" s="53"/>
      <c r="N459" s="57"/>
      <c r="EZ459" s="48"/>
      <c r="FA459" s="49"/>
      <c r="FB459" s="58" t="s">
        <v>209</v>
      </c>
      <c r="FC459" s="58" t="s">
        <v>4</v>
      </c>
      <c r="FD459" s="58" t="s">
        <v>4</v>
      </c>
      <c r="FJ459" s="58"/>
    </row>
    <row r="460" spans="1:166" customFormat="1" ht="15" x14ac:dyDescent="0.25">
      <c r="A460" s="59"/>
      <c r="B460" s="60"/>
      <c r="C460" s="155" t="s">
        <v>225</v>
      </c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6"/>
      <c r="EZ460" s="48"/>
      <c r="FA460" s="49"/>
      <c r="FB460" s="58"/>
      <c r="FC460" s="58"/>
      <c r="FD460" s="58"/>
      <c r="FE460" s="4" t="s">
        <v>225</v>
      </c>
      <c r="FJ460" s="58"/>
    </row>
    <row r="461" spans="1:166" customFormat="1" ht="67.5" x14ac:dyDescent="0.25">
      <c r="A461" s="61"/>
      <c r="B461" s="62" t="s">
        <v>64</v>
      </c>
      <c r="C461" s="157" t="s">
        <v>65</v>
      </c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8"/>
      <c r="EZ461" s="48"/>
      <c r="FA461" s="49"/>
      <c r="FB461" s="58"/>
      <c r="FC461" s="58"/>
      <c r="FD461" s="58"/>
      <c r="FF461" s="4" t="s">
        <v>65</v>
      </c>
      <c r="FJ461" s="58"/>
    </row>
    <row r="462" spans="1:166" customFormat="1" ht="67.5" x14ac:dyDescent="0.25">
      <c r="A462" s="61"/>
      <c r="B462" s="62" t="s">
        <v>66</v>
      </c>
      <c r="C462" s="157" t="s">
        <v>67</v>
      </c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8"/>
      <c r="EZ462" s="48"/>
      <c r="FA462" s="49"/>
      <c r="FB462" s="58"/>
      <c r="FC462" s="58"/>
      <c r="FD462" s="58"/>
      <c r="FF462" s="4" t="s">
        <v>67</v>
      </c>
      <c r="FJ462" s="58"/>
    </row>
    <row r="463" spans="1:166" customFormat="1" ht="22.5" x14ac:dyDescent="0.25">
      <c r="A463" s="61"/>
      <c r="B463" s="62" t="s">
        <v>153</v>
      </c>
      <c r="C463" s="157" t="s">
        <v>154</v>
      </c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8"/>
      <c r="EZ463" s="48"/>
      <c r="FA463" s="49"/>
      <c r="FB463" s="58"/>
      <c r="FC463" s="58"/>
      <c r="FD463" s="58"/>
      <c r="FF463" s="4" t="s">
        <v>154</v>
      </c>
      <c r="FJ463" s="58"/>
    </row>
    <row r="464" spans="1:166" customFormat="1" ht="33.75" x14ac:dyDescent="0.25">
      <c r="A464" s="61"/>
      <c r="B464" s="62" t="s">
        <v>70</v>
      </c>
      <c r="C464" s="157" t="s">
        <v>71</v>
      </c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8"/>
      <c r="EZ464" s="48"/>
      <c r="FA464" s="49"/>
      <c r="FB464" s="58"/>
      <c r="FC464" s="58"/>
      <c r="FD464" s="58"/>
      <c r="FF464" s="4" t="s">
        <v>71</v>
      </c>
      <c r="FJ464" s="58"/>
    </row>
    <row r="465" spans="1:166" customFormat="1" ht="15" x14ac:dyDescent="0.25">
      <c r="A465" s="63"/>
      <c r="B465" s="62" t="s">
        <v>59</v>
      </c>
      <c r="C465" s="155" t="s">
        <v>72</v>
      </c>
      <c r="D465" s="155"/>
      <c r="E465" s="155"/>
      <c r="F465" s="64"/>
      <c r="G465" s="65"/>
      <c r="H465" s="65"/>
      <c r="I465" s="65"/>
      <c r="J465" s="66">
        <v>297.77999999999997</v>
      </c>
      <c r="K465" s="68">
        <v>1.38</v>
      </c>
      <c r="L465" s="66">
        <v>156.57</v>
      </c>
      <c r="M465" s="68">
        <v>52.21</v>
      </c>
      <c r="N465" s="69">
        <v>8174.52</v>
      </c>
      <c r="EZ465" s="48"/>
      <c r="FA465" s="49"/>
      <c r="FB465" s="58"/>
      <c r="FC465" s="58"/>
      <c r="FD465" s="58"/>
      <c r="FG465" s="4" t="s">
        <v>72</v>
      </c>
      <c r="FJ465" s="58"/>
    </row>
    <row r="466" spans="1:166" customFormat="1" ht="15" x14ac:dyDescent="0.25">
      <c r="A466" s="63"/>
      <c r="B466" s="62" t="s">
        <v>85</v>
      </c>
      <c r="C466" s="155" t="s">
        <v>92</v>
      </c>
      <c r="D466" s="155"/>
      <c r="E466" s="155"/>
      <c r="F466" s="64"/>
      <c r="G466" s="65"/>
      <c r="H466" s="65"/>
      <c r="I466" s="65"/>
      <c r="J466" s="66">
        <v>47.77</v>
      </c>
      <c r="K466" s="72">
        <v>1.5</v>
      </c>
      <c r="L466" s="66">
        <v>27.3</v>
      </c>
      <c r="M466" s="68">
        <v>15.71</v>
      </c>
      <c r="N466" s="87">
        <v>428.88</v>
      </c>
      <c r="EZ466" s="48"/>
      <c r="FA466" s="49"/>
      <c r="FB466" s="58"/>
      <c r="FC466" s="58"/>
      <c r="FD466" s="58"/>
      <c r="FG466" s="4" t="s">
        <v>92</v>
      </c>
      <c r="FJ466" s="58"/>
    </row>
    <row r="467" spans="1:166" customFormat="1" ht="15" x14ac:dyDescent="0.25">
      <c r="A467" s="63"/>
      <c r="B467" s="62" t="s">
        <v>88</v>
      </c>
      <c r="C467" s="155" t="s">
        <v>93</v>
      </c>
      <c r="D467" s="155"/>
      <c r="E467" s="155"/>
      <c r="F467" s="64"/>
      <c r="G467" s="65"/>
      <c r="H467" s="65"/>
      <c r="I467" s="65"/>
      <c r="J467" s="66">
        <v>6.94</v>
      </c>
      <c r="K467" s="72">
        <v>1.5</v>
      </c>
      <c r="L467" s="66">
        <v>3.97</v>
      </c>
      <c r="M467" s="68">
        <v>52.21</v>
      </c>
      <c r="N467" s="87">
        <v>207.27</v>
      </c>
      <c r="EZ467" s="48"/>
      <c r="FA467" s="49"/>
      <c r="FB467" s="58"/>
      <c r="FC467" s="58"/>
      <c r="FD467" s="58"/>
      <c r="FG467" s="4" t="s">
        <v>93</v>
      </c>
      <c r="FJ467" s="58"/>
    </row>
    <row r="468" spans="1:166" customFormat="1" ht="15" x14ac:dyDescent="0.25">
      <c r="A468" s="63"/>
      <c r="B468" s="62" t="s">
        <v>73</v>
      </c>
      <c r="C468" s="155" t="s">
        <v>74</v>
      </c>
      <c r="D468" s="155"/>
      <c r="E468" s="155"/>
      <c r="F468" s="64"/>
      <c r="G468" s="65"/>
      <c r="H468" s="65"/>
      <c r="I468" s="65"/>
      <c r="J468" s="70">
        <v>1007.75</v>
      </c>
      <c r="K468" s="71">
        <v>0</v>
      </c>
      <c r="L468" s="66">
        <v>0</v>
      </c>
      <c r="M468" s="72">
        <v>9.5</v>
      </c>
      <c r="N468" s="73"/>
      <c r="EZ468" s="48"/>
      <c r="FA468" s="49"/>
      <c r="FB468" s="58"/>
      <c r="FC468" s="58"/>
      <c r="FD468" s="58"/>
      <c r="FG468" s="4" t="s">
        <v>74</v>
      </c>
      <c r="FJ468" s="58"/>
    </row>
    <row r="469" spans="1:166" customFormat="1" ht="15" x14ac:dyDescent="0.25">
      <c r="A469" s="74"/>
      <c r="B469" s="62"/>
      <c r="C469" s="155" t="s">
        <v>75</v>
      </c>
      <c r="D469" s="155"/>
      <c r="E469" s="155"/>
      <c r="F469" s="64" t="s">
        <v>76</v>
      </c>
      <c r="G469" s="72">
        <v>29.6</v>
      </c>
      <c r="H469" s="68">
        <v>1.38</v>
      </c>
      <c r="I469" s="89">
        <v>15.563088</v>
      </c>
      <c r="J469" s="9"/>
      <c r="K469" s="65"/>
      <c r="L469" s="9"/>
      <c r="M469" s="65"/>
      <c r="N469" s="73"/>
      <c r="EZ469" s="48"/>
      <c r="FA469" s="49"/>
      <c r="FB469" s="58"/>
      <c r="FC469" s="58"/>
      <c r="FD469" s="58"/>
      <c r="FH469" s="4" t="s">
        <v>75</v>
      </c>
      <c r="FJ469" s="58"/>
    </row>
    <row r="470" spans="1:166" customFormat="1" ht="15" x14ac:dyDescent="0.25">
      <c r="A470" s="74"/>
      <c r="B470" s="62"/>
      <c r="C470" s="155" t="s">
        <v>94</v>
      </c>
      <c r="D470" s="155"/>
      <c r="E470" s="155"/>
      <c r="F470" s="64" t="s">
        <v>76</v>
      </c>
      <c r="G470" s="68">
        <v>0.56000000000000005</v>
      </c>
      <c r="H470" s="72">
        <v>1.5</v>
      </c>
      <c r="I470" s="88">
        <v>0.32003999999999999</v>
      </c>
      <c r="J470" s="9"/>
      <c r="K470" s="65"/>
      <c r="L470" s="9"/>
      <c r="M470" s="65"/>
      <c r="N470" s="73"/>
      <c r="EZ470" s="48"/>
      <c r="FA470" s="49"/>
      <c r="FB470" s="58"/>
      <c r="FC470" s="58"/>
      <c r="FD470" s="58"/>
      <c r="FH470" s="4" t="s">
        <v>94</v>
      </c>
      <c r="FJ470" s="58"/>
    </row>
    <row r="471" spans="1:166" customFormat="1" ht="15" x14ac:dyDescent="0.25">
      <c r="A471" s="59"/>
      <c r="B471" s="62"/>
      <c r="C471" s="159" t="s">
        <v>77</v>
      </c>
      <c r="D471" s="159"/>
      <c r="E471" s="159"/>
      <c r="F471" s="76"/>
      <c r="G471" s="77"/>
      <c r="H471" s="77"/>
      <c r="I471" s="77"/>
      <c r="J471" s="78">
        <v>1353.3</v>
      </c>
      <c r="K471" s="77"/>
      <c r="L471" s="79">
        <v>183.87</v>
      </c>
      <c r="M471" s="77"/>
      <c r="N471" s="80">
        <v>8603.4</v>
      </c>
      <c r="EZ471" s="48"/>
      <c r="FA471" s="49"/>
      <c r="FB471" s="58"/>
      <c r="FC471" s="58"/>
      <c r="FD471" s="58"/>
      <c r="FI471" s="4" t="s">
        <v>77</v>
      </c>
      <c r="FJ471" s="58"/>
    </row>
    <row r="472" spans="1:166" customFormat="1" ht="15" x14ac:dyDescent="0.25">
      <c r="A472" s="74"/>
      <c r="B472" s="62"/>
      <c r="C472" s="155" t="s">
        <v>78</v>
      </c>
      <c r="D472" s="155"/>
      <c r="E472" s="155"/>
      <c r="F472" s="64"/>
      <c r="G472" s="65"/>
      <c r="H472" s="65"/>
      <c r="I472" s="65"/>
      <c r="J472" s="9"/>
      <c r="K472" s="65"/>
      <c r="L472" s="66">
        <v>160.54</v>
      </c>
      <c r="M472" s="65"/>
      <c r="N472" s="69">
        <v>8381.7900000000009</v>
      </c>
      <c r="EZ472" s="48"/>
      <c r="FA472" s="49"/>
      <c r="FB472" s="58"/>
      <c r="FC472" s="58"/>
      <c r="FD472" s="58"/>
      <c r="FH472" s="4" t="s">
        <v>78</v>
      </c>
      <c r="FJ472" s="58"/>
    </row>
    <row r="473" spans="1:166" customFormat="1" ht="15" x14ac:dyDescent="0.25">
      <c r="A473" s="74"/>
      <c r="B473" s="62" t="s">
        <v>210</v>
      </c>
      <c r="C473" s="155" t="s">
        <v>211</v>
      </c>
      <c r="D473" s="155"/>
      <c r="E473" s="155"/>
      <c r="F473" s="64" t="s">
        <v>81</v>
      </c>
      <c r="G473" s="71">
        <v>112</v>
      </c>
      <c r="H473" s="65"/>
      <c r="I473" s="71">
        <v>112</v>
      </c>
      <c r="J473" s="9"/>
      <c r="K473" s="65"/>
      <c r="L473" s="66">
        <v>179.8</v>
      </c>
      <c r="M473" s="65"/>
      <c r="N473" s="69">
        <v>9387.6</v>
      </c>
      <c r="EZ473" s="48"/>
      <c r="FA473" s="49"/>
      <c r="FB473" s="58"/>
      <c r="FC473" s="58"/>
      <c r="FD473" s="58"/>
      <c r="FH473" s="4" t="s">
        <v>211</v>
      </c>
      <c r="FJ473" s="58"/>
    </row>
    <row r="474" spans="1:166" customFormat="1" ht="22.5" x14ac:dyDescent="0.25">
      <c r="A474" s="74"/>
      <c r="B474" s="62" t="s">
        <v>212</v>
      </c>
      <c r="C474" s="155" t="s">
        <v>213</v>
      </c>
      <c r="D474" s="155"/>
      <c r="E474" s="155"/>
      <c r="F474" s="64" t="s">
        <v>81</v>
      </c>
      <c r="G474" s="71">
        <v>65</v>
      </c>
      <c r="H474" s="68">
        <v>0.85</v>
      </c>
      <c r="I474" s="68">
        <v>55.25</v>
      </c>
      <c r="J474" s="9"/>
      <c r="K474" s="65"/>
      <c r="L474" s="66">
        <v>88.7</v>
      </c>
      <c r="M474" s="65"/>
      <c r="N474" s="69">
        <v>4630.9399999999996</v>
      </c>
      <c r="EZ474" s="48"/>
      <c r="FA474" s="49"/>
      <c r="FB474" s="58"/>
      <c r="FC474" s="58"/>
      <c r="FD474" s="58"/>
      <c r="FH474" s="4" t="s">
        <v>213</v>
      </c>
      <c r="FJ474" s="58"/>
    </row>
    <row r="475" spans="1:166" customFormat="1" ht="15" x14ac:dyDescent="0.25">
      <c r="A475" s="81"/>
      <c r="B475" s="82"/>
      <c r="C475" s="154" t="s">
        <v>84</v>
      </c>
      <c r="D475" s="154"/>
      <c r="E475" s="154"/>
      <c r="F475" s="52"/>
      <c r="G475" s="53"/>
      <c r="H475" s="53"/>
      <c r="I475" s="53"/>
      <c r="J475" s="56"/>
      <c r="K475" s="53"/>
      <c r="L475" s="83">
        <v>452.37</v>
      </c>
      <c r="M475" s="77"/>
      <c r="N475" s="84">
        <v>22621.94</v>
      </c>
      <c r="EZ475" s="48"/>
      <c r="FA475" s="49"/>
      <c r="FB475" s="58"/>
      <c r="FC475" s="58"/>
      <c r="FD475" s="58"/>
      <c r="FJ475" s="58" t="s">
        <v>84</v>
      </c>
    </row>
    <row r="476" spans="1:166" customFormat="1" ht="33.75" x14ac:dyDescent="0.25">
      <c r="A476" s="50" t="s">
        <v>227</v>
      </c>
      <c r="B476" s="51" t="s">
        <v>172</v>
      </c>
      <c r="C476" s="154" t="s">
        <v>198</v>
      </c>
      <c r="D476" s="154"/>
      <c r="E476" s="154"/>
      <c r="F476" s="52" t="s">
        <v>62</v>
      </c>
      <c r="G476" s="53">
        <v>0.38100000000000001</v>
      </c>
      <c r="H476" s="54">
        <v>1</v>
      </c>
      <c r="I476" s="55">
        <v>0.38100000000000001</v>
      </c>
      <c r="J476" s="56"/>
      <c r="K476" s="53"/>
      <c r="L476" s="56"/>
      <c r="M476" s="53"/>
      <c r="N476" s="57"/>
      <c r="EZ476" s="48"/>
      <c r="FA476" s="49"/>
      <c r="FB476" s="58" t="s">
        <v>198</v>
      </c>
      <c r="FC476" s="58" t="s">
        <v>4</v>
      </c>
      <c r="FD476" s="58" t="s">
        <v>4</v>
      </c>
      <c r="FJ476" s="58"/>
    </row>
    <row r="477" spans="1:166" customFormat="1" ht="15" x14ac:dyDescent="0.25">
      <c r="A477" s="59"/>
      <c r="B477" s="60"/>
      <c r="C477" s="155" t="s">
        <v>225</v>
      </c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6"/>
      <c r="EZ477" s="48"/>
      <c r="FA477" s="49"/>
      <c r="FB477" s="58"/>
      <c r="FC477" s="58"/>
      <c r="FD477" s="58"/>
      <c r="FE477" s="4" t="s">
        <v>225</v>
      </c>
      <c r="FJ477" s="58"/>
    </row>
    <row r="478" spans="1:166" customFormat="1" ht="67.5" x14ac:dyDescent="0.25">
      <c r="A478" s="61"/>
      <c r="B478" s="62" t="s">
        <v>64</v>
      </c>
      <c r="C478" s="157" t="s">
        <v>65</v>
      </c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8"/>
      <c r="EZ478" s="48"/>
      <c r="FA478" s="49"/>
      <c r="FB478" s="58"/>
      <c r="FC478" s="58"/>
      <c r="FD478" s="58"/>
      <c r="FF478" s="4" t="s">
        <v>65</v>
      </c>
      <c r="FJ478" s="58"/>
    </row>
    <row r="479" spans="1:166" customFormat="1" ht="67.5" x14ac:dyDescent="0.25">
      <c r="A479" s="61"/>
      <c r="B479" s="62" t="s">
        <v>66</v>
      </c>
      <c r="C479" s="157" t="s">
        <v>67</v>
      </c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8"/>
      <c r="EZ479" s="48"/>
      <c r="FA479" s="49"/>
      <c r="FB479" s="58"/>
      <c r="FC479" s="58"/>
      <c r="FD479" s="58"/>
      <c r="FF479" s="4" t="s">
        <v>67</v>
      </c>
      <c r="FJ479" s="58"/>
    </row>
    <row r="480" spans="1:166" customFormat="1" ht="15" x14ac:dyDescent="0.25">
      <c r="A480" s="63"/>
      <c r="B480" s="62" t="s">
        <v>59</v>
      </c>
      <c r="C480" s="155" t="s">
        <v>72</v>
      </c>
      <c r="D480" s="155"/>
      <c r="E480" s="155"/>
      <c r="F480" s="64"/>
      <c r="G480" s="65"/>
      <c r="H480" s="65"/>
      <c r="I480" s="65"/>
      <c r="J480" s="66">
        <v>948.54</v>
      </c>
      <c r="K480" s="72">
        <v>1.5</v>
      </c>
      <c r="L480" s="66">
        <v>542.09</v>
      </c>
      <c r="M480" s="68">
        <v>52.21</v>
      </c>
      <c r="N480" s="69">
        <v>28302.52</v>
      </c>
      <c r="EZ480" s="48"/>
      <c r="FA480" s="49"/>
      <c r="FB480" s="58"/>
      <c r="FC480" s="58"/>
      <c r="FD480" s="58"/>
      <c r="FG480" s="4" t="s">
        <v>72</v>
      </c>
      <c r="FJ480" s="58"/>
    </row>
    <row r="481" spans="1:166" customFormat="1" ht="15" x14ac:dyDescent="0.25">
      <c r="A481" s="63"/>
      <c r="B481" s="62" t="s">
        <v>85</v>
      </c>
      <c r="C481" s="155" t="s">
        <v>92</v>
      </c>
      <c r="D481" s="155"/>
      <c r="E481" s="155"/>
      <c r="F481" s="64"/>
      <c r="G481" s="65"/>
      <c r="H481" s="65"/>
      <c r="I481" s="65"/>
      <c r="J481" s="70">
        <v>1052.17</v>
      </c>
      <c r="K481" s="72">
        <v>1.5</v>
      </c>
      <c r="L481" s="66">
        <v>601.32000000000005</v>
      </c>
      <c r="M481" s="68">
        <v>15.71</v>
      </c>
      <c r="N481" s="69">
        <v>9446.74</v>
      </c>
      <c r="EZ481" s="48"/>
      <c r="FA481" s="49"/>
      <c r="FB481" s="58"/>
      <c r="FC481" s="58"/>
      <c r="FD481" s="58"/>
      <c r="FG481" s="4" t="s">
        <v>92</v>
      </c>
      <c r="FJ481" s="58"/>
    </row>
    <row r="482" spans="1:166" customFormat="1" ht="15" x14ac:dyDescent="0.25">
      <c r="A482" s="63"/>
      <c r="B482" s="62" t="s">
        <v>88</v>
      </c>
      <c r="C482" s="155" t="s">
        <v>93</v>
      </c>
      <c r="D482" s="155"/>
      <c r="E482" s="155"/>
      <c r="F482" s="64"/>
      <c r="G482" s="65"/>
      <c r="H482" s="65"/>
      <c r="I482" s="65"/>
      <c r="J482" s="66">
        <v>24.3</v>
      </c>
      <c r="K482" s="72">
        <v>1.5</v>
      </c>
      <c r="L482" s="66">
        <v>13.89</v>
      </c>
      <c r="M482" s="68">
        <v>52.21</v>
      </c>
      <c r="N482" s="87">
        <v>725.2</v>
      </c>
      <c r="EZ482" s="48"/>
      <c r="FA482" s="49"/>
      <c r="FB482" s="58"/>
      <c r="FC482" s="58"/>
      <c r="FD482" s="58"/>
      <c r="FG482" s="4" t="s">
        <v>93</v>
      </c>
      <c r="FJ482" s="58"/>
    </row>
    <row r="483" spans="1:166" customFormat="1" ht="15" x14ac:dyDescent="0.25">
      <c r="A483" s="74"/>
      <c r="B483" s="62"/>
      <c r="C483" s="155" t="s">
        <v>75</v>
      </c>
      <c r="D483" s="155"/>
      <c r="E483" s="155"/>
      <c r="F483" s="64" t="s">
        <v>76</v>
      </c>
      <c r="G483" s="72">
        <v>111.2</v>
      </c>
      <c r="H483" s="72">
        <v>1.5</v>
      </c>
      <c r="I483" s="67">
        <v>63.550800000000002</v>
      </c>
      <c r="J483" s="9"/>
      <c r="K483" s="65"/>
      <c r="L483" s="9"/>
      <c r="M483" s="65"/>
      <c r="N483" s="73"/>
      <c r="EZ483" s="48"/>
      <c r="FA483" s="49"/>
      <c r="FB483" s="58"/>
      <c r="FC483" s="58"/>
      <c r="FD483" s="58"/>
      <c r="FH483" s="4" t="s">
        <v>75</v>
      </c>
      <c r="FJ483" s="58"/>
    </row>
    <row r="484" spans="1:166" customFormat="1" ht="15" x14ac:dyDescent="0.25">
      <c r="A484" s="74"/>
      <c r="B484" s="62"/>
      <c r="C484" s="155" t="s">
        <v>94</v>
      </c>
      <c r="D484" s="155"/>
      <c r="E484" s="155"/>
      <c r="F484" s="64" t="s">
        <v>76</v>
      </c>
      <c r="G484" s="72">
        <v>1.8</v>
      </c>
      <c r="H484" s="72">
        <v>1.5</v>
      </c>
      <c r="I484" s="67">
        <v>1.0286999999999999</v>
      </c>
      <c r="J484" s="9"/>
      <c r="K484" s="65"/>
      <c r="L484" s="9"/>
      <c r="M484" s="65"/>
      <c r="N484" s="73"/>
      <c r="EZ484" s="48"/>
      <c r="FA484" s="49"/>
      <c r="FB484" s="58"/>
      <c r="FC484" s="58"/>
      <c r="FD484" s="58"/>
      <c r="FH484" s="4" t="s">
        <v>94</v>
      </c>
      <c r="FJ484" s="58"/>
    </row>
    <row r="485" spans="1:166" customFormat="1" ht="15" x14ac:dyDescent="0.25">
      <c r="A485" s="59"/>
      <c r="B485" s="62"/>
      <c r="C485" s="159" t="s">
        <v>77</v>
      </c>
      <c r="D485" s="159"/>
      <c r="E485" s="159"/>
      <c r="F485" s="76"/>
      <c r="G485" s="77"/>
      <c r="H485" s="77"/>
      <c r="I485" s="77"/>
      <c r="J485" s="78">
        <v>2000.71</v>
      </c>
      <c r="K485" s="77"/>
      <c r="L485" s="78">
        <v>1143.4100000000001</v>
      </c>
      <c r="M485" s="77"/>
      <c r="N485" s="80">
        <v>37749.26</v>
      </c>
      <c r="EZ485" s="48"/>
      <c r="FA485" s="49"/>
      <c r="FB485" s="58"/>
      <c r="FC485" s="58"/>
      <c r="FD485" s="58"/>
      <c r="FI485" s="4" t="s">
        <v>77</v>
      </c>
      <c r="FJ485" s="58"/>
    </row>
    <row r="486" spans="1:166" customFormat="1" ht="15" x14ac:dyDescent="0.25">
      <c r="A486" s="74"/>
      <c r="B486" s="62"/>
      <c r="C486" s="155" t="s">
        <v>78</v>
      </c>
      <c r="D486" s="155"/>
      <c r="E486" s="155"/>
      <c r="F486" s="64"/>
      <c r="G486" s="65"/>
      <c r="H486" s="65"/>
      <c r="I486" s="65"/>
      <c r="J486" s="9"/>
      <c r="K486" s="65"/>
      <c r="L486" s="66">
        <v>555.98</v>
      </c>
      <c r="M486" s="65"/>
      <c r="N486" s="69">
        <v>29027.72</v>
      </c>
      <c r="EZ486" s="48"/>
      <c r="FA486" s="49"/>
      <c r="FB486" s="58"/>
      <c r="FC486" s="58"/>
      <c r="FD486" s="58"/>
      <c r="FH486" s="4" t="s">
        <v>78</v>
      </c>
      <c r="FJ486" s="58"/>
    </row>
    <row r="487" spans="1:166" customFormat="1" ht="15" x14ac:dyDescent="0.25">
      <c r="A487" s="74"/>
      <c r="B487" s="62" t="s">
        <v>160</v>
      </c>
      <c r="C487" s="155" t="s">
        <v>161</v>
      </c>
      <c r="D487" s="155"/>
      <c r="E487" s="155"/>
      <c r="F487" s="64" t="s">
        <v>81</v>
      </c>
      <c r="G487" s="71">
        <v>89</v>
      </c>
      <c r="H487" s="65"/>
      <c r="I487" s="71">
        <v>89</v>
      </c>
      <c r="J487" s="9"/>
      <c r="K487" s="65"/>
      <c r="L487" s="66">
        <v>494.82</v>
      </c>
      <c r="M487" s="65"/>
      <c r="N487" s="69">
        <v>25834.67</v>
      </c>
      <c r="EZ487" s="48"/>
      <c r="FA487" s="49"/>
      <c r="FB487" s="58"/>
      <c r="FC487" s="58"/>
      <c r="FD487" s="58"/>
      <c r="FH487" s="4" t="s">
        <v>161</v>
      </c>
      <c r="FJ487" s="58"/>
    </row>
    <row r="488" spans="1:166" customFormat="1" ht="15" x14ac:dyDescent="0.25">
      <c r="A488" s="74"/>
      <c r="B488" s="62" t="s">
        <v>162</v>
      </c>
      <c r="C488" s="155" t="s">
        <v>163</v>
      </c>
      <c r="D488" s="155"/>
      <c r="E488" s="155"/>
      <c r="F488" s="64" t="s">
        <v>81</v>
      </c>
      <c r="G488" s="71">
        <v>49</v>
      </c>
      <c r="H488" s="65"/>
      <c r="I488" s="71">
        <v>49</v>
      </c>
      <c r="J488" s="9"/>
      <c r="K488" s="65"/>
      <c r="L488" s="66">
        <v>272.43</v>
      </c>
      <c r="M488" s="65"/>
      <c r="N488" s="69">
        <v>14223.58</v>
      </c>
      <c r="EZ488" s="48"/>
      <c r="FA488" s="49"/>
      <c r="FB488" s="58"/>
      <c r="FC488" s="58"/>
      <c r="FD488" s="58"/>
      <c r="FH488" s="4" t="s">
        <v>163</v>
      </c>
      <c r="FJ488" s="58"/>
    </row>
    <row r="489" spans="1:166" customFormat="1" ht="15" x14ac:dyDescent="0.25">
      <c r="A489" s="81"/>
      <c r="B489" s="82"/>
      <c r="C489" s="154" t="s">
        <v>84</v>
      </c>
      <c r="D489" s="154"/>
      <c r="E489" s="154"/>
      <c r="F489" s="52"/>
      <c r="G489" s="53"/>
      <c r="H489" s="53"/>
      <c r="I489" s="53"/>
      <c r="J489" s="56"/>
      <c r="K489" s="53"/>
      <c r="L489" s="86">
        <v>1910.66</v>
      </c>
      <c r="M489" s="77"/>
      <c r="N489" s="84">
        <v>77807.509999999995</v>
      </c>
      <c r="EZ489" s="48"/>
      <c r="FA489" s="49"/>
      <c r="FB489" s="58"/>
      <c r="FC489" s="58"/>
      <c r="FD489" s="58"/>
      <c r="FJ489" s="58" t="s">
        <v>84</v>
      </c>
    </row>
    <row r="490" spans="1:166" customFormat="1" ht="33.75" x14ac:dyDescent="0.25">
      <c r="A490" s="50" t="s">
        <v>228</v>
      </c>
      <c r="B490" s="51" t="s">
        <v>176</v>
      </c>
      <c r="C490" s="154" t="s">
        <v>200</v>
      </c>
      <c r="D490" s="154"/>
      <c r="E490" s="154"/>
      <c r="F490" s="52" t="s">
        <v>62</v>
      </c>
      <c r="G490" s="53">
        <v>-0.38100000000000001</v>
      </c>
      <c r="H490" s="54">
        <v>1</v>
      </c>
      <c r="I490" s="55">
        <v>-0.38100000000000001</v>
      </c>
      <c r="J490" s="56"/>
      <c r="K490" s="53"/>
      <c r="L490" s="56"/>
      <c r="M490" s="53"/>
      <c r="N490" s="57"/>
      <c r="EZ490" s="48"/>
      <c r="FA490" s="49"/>
      <c r="FB490" s="58" t="s">
        <v>200</v>
      </c>
      <c r="FC490" s="58" t="s">
        <v>4</v>
      </c>
      <c r="FD490" s="58" t="s">
        <v>4</v>
      </c>
      <c r="FJ490" s="58"/>
    </row>
    <row r="491" spans="1:166" customFormat="1" ht="67.5" x14ac:dyDescent="0.25">
      <c r="A491" s="61"/>
      <c r="B491" s="62" t="s">
        <v>64</v>
      </c>
      <c r="C491" s="157" t="s">
        <v>65</v>
      </c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8"/>
      <c r="EZ491" s="48"/>
      <c r="FA491" s="49"/>
      <c r="FB491" s="58"/>
      <c r="FC491" s="58"/>
      <c r="FD491" s="58"/>
      <c r="FF491" s="4" t="s">
        <v>65</v>
      </c>
      <c r="FJ491" s="58"/>
    </row>
    <row r="492" spans="1:166" customFormat="1" ht="67.5" x14ac:dyDescent="0.25">
      <c r="A492" s="61"/>
      <c r="B492" s="62" t="s">
        <v>66</v>
      </c>
      <c r="C492" s="157" t="s">
        <v>67</v>
      </c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8"/>
      <c r="EZ492" s="48"/>
      <c r="FA492" s="49"/>
      <c r="FB492" s="58"/>
      <c r="FC492" s="58"/>
      <c r="FD492" s="58"/>
      <c r="FF492" s="4" t="s">
        <v>67</v>
      </c>
      <c r="FJ492" s="58"/>
    </row>
    <row r="493" spans="1:166" customFormat="1" ht="15" x14ac:dyDescent="0.25">
      <c r="A493" s="61"/>
      <c r="B493" s="62"/>
      <c r="C493" s="157" t="s">
        <v>201</v>
      </c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8"/>
      <c r="EZ493" s="48"/>
      <c r="FA493" s="49"/>
      <c r="FB493" s="58"/>
      <c r="FC493" s="58"/>
      <c r="FD493" s="58"/>
      <c r="FF493" s="4" t="s">
        <v>201</v>
      </c>
      <c r="FJ493" s="58"/>
    </row>
    <row r="494" spans="1:166" customFormat="1" ht="15" x14ac:dyDescent="0.25">
      <c r="A494" s="63"/>
      <c r="B494" s="62" t="s">
        <v>59</v>
      </c>
      <c r="C494" s="155" t="s">
        <v>72</v>
      </c>
      <c r="D494" s="155"/>
      <c r="E494" s="155"/>
      <c r="F494" s="64"/>
      <c r="G494" s="65"/>
      <c r="H494" s="65"/>
      <c r="I494" s="65"/>
      <c r="J494" s="66">
        <v>23.2</v>
      </c>
      <c r="K494" s="71">
        <v>21</v>
      </c>
      <c r="L494" s="66">
        <v>-185.62</v>
      </c>
      <c r="M494" s="68">
        <v>52.21</v>
      </c>
      <c r="N494" s="69">
        <v>-9691.2199999999993</v>
      </c>
      <c r="EZ494" s="48"/>
      <c r="FA494" s="49"/>
      <c r="FB494" s="58"/>
      <c r="FC494" s="58"/>
      <c r="FD494" s="58"/>
      <c r="FG494" s="4" t="s">
        <v>72</v>
      </c>
      <c r="FJ494" s="58"/>
    </row>
    <row r="495" spans="1:166" customFormat="1" ht="15" x14ac:dyDescent="0.25">
      <c r="A495" s="74"/>
      <c r="B495" s="62"/>
      <c r="C495" s="155" t="s">
        <v>75</v>
      </c>
      <c r="D495" s="155"/>
      <c r="E495" s="155"/>
      <c r="F495" s="64" t="s">
        <v>76</v>
      </c>
      <c r="G495" s="68">
        <v>2.72</v>
      </c>
      <c r="H495" s="71">
        <v>21</v>
      </c>
      <c r="I495" s="88">
        <v>-21.762720000000002</v>
      </c>
      <c r="J495" s="9"/>
      <c r="K495" s="65"/>
      <c r="L495" s="9"/>
      <c r="M495" s="65"/>
      <c r="N495" s="73"/>
      <c r="EZ495" s="48"/>
      <c r="FA495" s="49"/>
      <c r="FB495" s="58"/>
      <c r="FC495" s="58"/>
      <c r="FD495" s="58"/>
      <c r="FH495" s="4" t="s">
        <v>75</v>
      </c>
      <c r="FJ495" s="58"/>
    </row>
    <row r="496" spans="1:166" customFormat="1" ht="15" x14ac:dyDescent="0.25">
      <c r="A496" s="59"/>
      <c r="B496" s="62"/>
      <c r="C496" s="159" t="s">
        <v>77</v>
      </c>
      <c r="D496" s="159"/>
      <c r="E496" s="159"/>
      <c r="F496" s="76"/>
      <c r="G496" s="77"/>
      <c r="H496" s="77"/>
      <c r="I496" s="77"/>
      <c r="J496" s="79">
        <v>23.2</v>
      </c>
      <c r="K496" s="77"/>
      <c r="L496" s="79">
        <v>-185.62</v>
      </c>
      <c r="M496" s="77"/>
      <c r="N496" s="80">
        <v>-9691.2199999999993</v>
      </c>
      <c r="EZ496" s="48"/>
      <c r="FA496" s="49"/>
      <c r="FB496" s="58"/>
      <c r="FC496" s="58"/>
      <c r="FD496" s="58"/>
      <c r="FI496" s="4" t="s">
        <v>77</v>
      </c>
      <c r="FJ496" s="58"/>
    </row>
    <row r="497" spans="1:166" customFormat="1" ht="15" x14ac:dyDescent="0.25">
      <c r="A497" s="74"/>
      <c r="B497" s="62"/>
      <c r="C497" s="155" t="s">
        <v>78</v>
      </c>
      <c r="D497" s="155"/>
      <c r="E497" s="155"/>
      <c r="F497" s="64"/>
      <c r="G497" s="65"/>
      <c r="H497" s="65"/>
      <c r="I497" s="65"/>
      <c r="J497" s="9"/>
      <c r="K497" s="65"/>
      <c r="L497" s="66">
        <v>-185.62</v>
      </c>
      <c r="M497" s="65"/>
      <c r="N497" s="69">
        <v>-9691.2199999999993</v>
      </c>
      <c r="EZ497" s="48"/>
      <c r="FA497" s="49"/>
      <c r="FB497" s="58"/>
      <c r="FC497" s="58"/>
      <c r="FD497" s="58"/>
      <c r="FH497" s="4" t="s">
        <v>78</v>
      </c>
      <c r="FJ497" s="58"/>
    </row>
    <row r="498" spans="1:166" customFormat="1" ht="15" x14ac:dyDescent="0.25">
      <c r="A498" s="74"/>
      <c r="B498" s="62" t="s">
        <v>160</v>
      </c>
      <c r="C498" s="155" t="s">
        <v>161</v>
      </c>
      <c r="D498" s="155"/>
      <c r="E498" s="155"/>
      <c r="F498" s="64" t="s">
        <v>81</v>
      </c>
      <c r="G498" s="71">
        <v>89</v>
      </c>
      <c r="H498" s="65"/>
      <c r="I498" s="71">
        <v>89</v>
      </c>
      <c r="J498" s="9"/>
      <c r="K498" s="65"/>
      <c r="L498" s="66">
        <v>-165.2</v>
      </c>
      <c r="M498" s="65"/>
      <c r="N498" s="69">
        <v>-8625.19</v>
      </c>
      <c r="EZ498" s="48"/>
      <c r="FA498" s="49"/>
      <c r="FB498" s="58"/>
      <c r="FC498" s="58"/>
      <c r="FD498" s="58"/>
      <c r="FH498" s="4" t="s">
        <v>161</v>
      </c>
      <c r="FJ498" s="58"/>
    </row>
    <row r="499" spans="1:166" customFormat="1" ht="15" x14ac:dyDescent="0.25">
      <c r="A499" s="74"/>
      <c r="B499" s="62" t="s">
        <v>162</v>
      </c>
      <c r="C499" s="155" t="s">
        <v>163</v>
      </c>
      <c r="D499" s="155"/>
      <c r="E499" s="155"/>
      <c r="F499" s="64" t="s">
        <v>81</v>
      </c>
      <c r="G499" s="71">
        <v>49</v>
      </c>
      <c r="H499" s="65"/>
      <c r="I499" s="71">
        <v>49</v>
      </c>
      <c r="J499" s="9"/>
      <c r="K499" s="65"/>
      <c r="L499" s="66">
        <v>-90.95</v>
      </c>
      <c r="M499" s="65"/>
      <c r="N499" s="69">
        <v>-4748.7</v>
      </c>
      <c r="EZ499" s="48"/>
      <c r="FA499" s="49"/>
      <c r="FB499" s="58"/>
      <c r="FC499" s="58"/>
      <c r="FD499" s="58"/>
      <c r="FH499" s="4" t="s">
        <v>163</v>
      </c>
      <c r="FJ499" s="58"/>
    </row>
    <row r="500" spans="1:166" customFormat="1" ht="15" x14ac:dyDescent="0.25">
      <c r="A500" s="81"/>
      <c r="B500" s="82"/>
      <c r="C500" s="154" t="s">
        <v>84</v>
      </c>
      <c r="D500" s="154"/>
      <c r="E500" s="154"/>
      <c r="F500" s="52"/>
      <c r="G500" s="53"/>
      <c r="H500" s="53"/>
      <c r="I500" s="53"/>
      <c r="J500" s="56"/>
      <c r="K500" s="53"/>
      <c r="L500" s="83">
        <v>-441.77</v>
      </c>
      <c r="M500" s="77"/>
      <c r="N500" s="84">
        <v>-23065.11</v>
      </c>
      <c r="EZ500" s="48"/>
      <c r="FA500" s="49"/>
      <c r="FB500" s="58"/>
      <c r="FC500" s="58"/>
      <c r="FD500" s="58"/>
      <c r="FJ500" s="58" t="s">
        <v>84</v>
      </c>
    </row>
    <row r="501" spans="1:166" customFormat="1" ht="15" x14ac:dyDescent="0.25">
      <c r="A501" s="151" t="s">
        <v>229</v>
      </c>
      <c r="B501" s="152"/>
      <c r="C501" s="152"/>
      <c r="D501" s="152"/>
      <c r="E501" s="152"/>
      <c r="F501" s="152"/>
      <c r="G501" s="152"/>
      <c r="H501" s="152"/>
      <c r="I501" s="152"/>
      <c r="J501" s="152"/>
      <c r="K501" s="152"/>
      <c r="L501" s="152"/>
      <c r="M501" s="152"/>
      <c r="N501" s="153"/>
      <c r="EZ501" s="48"/>
      <c r="FA501" s="49" t="s">
        <v>229</v>
      </c>
      <c r="FB501" s="58"/>
      <c r="FC501" s="58"/>
      <c r="FD501" s="58"/>
      <c r="FJ501" s="58"/>
    </row>
    <row r="502" spans="1:166" customFormat="1" ht="33.75" x14ac:dyDescent="0.25">
      <c r="A502" s="50" t="s">
        <v>230</v>
      </c>
      <c r="B502" s="51" t="s">
        <v>231</v>
      </c>
      <c r="C502" s="154" t="s">
        <v>232</v>
      </c>
      <c r="D502" s="154"/>
      <c r="E502" s="154"/>
      <c r="F502" s="52" t="s">
        <v>62</v>
      </c>
      <c r="G502" s="53">
        <v>2.004</v>
      </c>
      <c r="H502" s="54">
        <v>1</v>
      </c>
      <c r="I502" s="55">
        <v>2.004</v>
      </c>
      <c r="J502" s="56"/>
      <c r="K502" s="53"/>
      <c r="L502" s="56"/>
      <c r="M502" s="53"/>
      <c r="N502" s="57"/>
      <c r="EZ502" s="48"/>
      <c r="FA502" s="49"/>
      <c r="FB502" s="58" t="s">
        <v>232</v>
      </c>
      <c r="FC502" s="58" t="s">
        <v>4</v>
      </c>
      <c r="FD502" s="58" t="s">
        <v>4</v>
      </c>
      <c r="FJ502" s="58"/>
    </row>
    <row r="503" spans="1:166" customFormat="1" ht="15" x14ac:dyDescent="0.25">
      <c r="A503" s="59"/>
      <c r="B503" s="60"/>
      <c r="C503" s="155" t="s">
        <v>233</v>
      </c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6"/>
      <c r="EZ503" s="48"/>
      <c r="FA503" s="49"/>
      <c r="FB503" s="58"/>
      <c r="FC503" s="58"/>
      <c r="FD503" s="58"/>
      <c r="FE503" s="4" t="s">
        <v>233</v>
      </c>
      <c r="FJ503" s="58"/>
    </row>
    <row r="504" spans="1:166" customFormat="1" ht="67.5" x14ac:dyDescent="0.25">
      <c r="A504" s="61"/>
      <c r="B504" s="62" t="s">
        <v>64</v>
      </c>
      <c r="C504" s="157" t="s">
        <v>65</v>
      </c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8"/>
      <c r="EZ504" s="48"/>
      <c r="FA504" s="49"/>
      <c r="FB504" s="58"/>
      <c r="FC504" s="58"/>
      <c r="FD504" s="58"/>
      <c r="FF504" s="4" t="s">
        <v>65</v>
      </c>
      <c r="FJ504" s="58"/>
    </row>
    <row r="505" spans="1:166" customFormat="1" ht="67.5" x14ac:dyDescent="0.25">
      <c r="A505" s="61"/>
      <c r="B505" s="62" t="s">
        <v>66</v>
      </c>
      <c r="C505" s="157" t="s">
        <v>67</v>
      </c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8"/>
      <c r="EZ505" s="48"/>
      <c r="FA505" s="49"/>
      <c r="FB505" s="58"/>
      <c r="FC505" s="58"/>
      <c r="FD505" s="58"/>
      <c r="FF505" s="4" t="s">
        <v>67</v>
      </c>
      <c r="FJ505" s="58"/>
    </row>
    <row r="506" spans="1:166" customFormat="1" ht="15" x14ac:dyDescent="0.25">
      <c r="A506" s="63"/>
      <c r="B506" s="62" t="s">
        <v>59</v>
      </c>
      <c r="C506" s="155" t="s">
        <v>72</v>
      </c>
      <c r="D506" s="155"/>
      <c r="E506" s="155"/>
      <c r="F506" s="64"/>
      <c r="G506" s="65"/>
      <c r="H506" s="65"/>
      <c r="I506" s="65"/>
      <c r="J506" s="66">
        <v>88.84</v>
      </c>
      <c r="K506" s="72">
        <v>1.5</v>
      </c>
      <c r="L506" s="66">
        <v>267.05</v>
      </c>
      <c r="M506" s="68">
        <v>52.21</v>
      </c>
      <c r="N506" s="69">
        <v>13942.68</v>
      </c>
      <c r="EZ506" s="48"/>
      <c r="FA506" s="49"/>
      <c r="FB506" s="58"/>
      <c r="FC506" s="58"/>
      <c r="FD506" s="58"/>
      <c r="FG506" s="4" t="s">
        <v>72</v>
      </c>
      <c r="FJ506" s="58"/>
    </row>
    <row r="507" spans="1:166" customFormat="1" ht="15" x14ac:dyDescent="0.25">
      <c r="A507" s="63"/>
      <c r="B507" s="62" t="s">
        <v>85</v>
      </c>
      <c r="C507" s="155" t="s">
        <v>92</v>
      </c>
      <c r="D507" s="155"/>
      <c r="E507" s="155"/>
      <c r="F507" s="64"/>
      <c r="G507" s="65"/>
      <c r="H507" s="65"/>
      <c r="I507" s="65"/>
      <c r="J507" s="66">
        <v>4.0599999999999996</v>
      </c>
      <c r="K507" s="72">
        <v>1.5</v>
      </c>
      <c r="L507" s="66">
        <v>12.2</v>
      </c>
      <c r="M507" s="68">
        <v>15.71</v>
      </c>
      <c r="N507" s="87">
        <v>191.66</v>
      </c>
      <c r="EZ507" s="48"/>
      <c r="FA507" s="49"/>
      <c r="FB507" s="58"/>
      <c r="FC507" s="58"/>
      <c r="FD507" s="58"/>
      <c r="FG507" s="4" t="s">
        <v>92</v>
      </c>
      <c r="FJ507" s="58"/>
    </row>
    <row r="508" spans="1:166" customFormat="1" ht="15" x14ac:dyDescent="0.25">
      <c r="A508" s="63"/>
      <c r="B508" s="62" t="s">
        <v>88</v>
      </c>
      <c r="C508" s="155" t="s">
        <v>93</v>
      </c>
      <c r="D508" s="155"/>
      <c r="E508" s="155"/>
      <c r="F508" s="64"/>
      <c r="G508" s="65"/>
      <c r="H508" s="65"/>
      <c r="I508" s="65"/>
      <c r="J508" s="66">
        <v>1.76</v>
      </c>
      <c r="K508" s="72">
        <v>1.5</v>
      </c>
      <c r="L508" s="66">
        <v>5.29</v>
      </c>
      <c r="M508" s="68">
        <v>52.21</v>
      </c>
      <c r="N508" s="87">
        <v>276.19</v>
      </c>
      <c r="EZ508" s="48"/>
      <c r="FA508" s="49"/>
      <c r="FB508" s="58"/>
      <c r="FC508" s="58"/>
      <c r="FD508" s="58"/>
      <c r="FG508" s="4" t="s">
        <v>93</v>
      </c>
      <c r="FJ508" s="58"/>
    </row>
    <row r="509" spans="1:166" customFormat="1" ht="15" x14ac:dyDescent="0.25">
      <c r="A509" s="74"/>
      <c r="B509" s="62"/>
      <c r="C509" s="155" t="s">
        <v>75</v>
      </c>
      <c r="D509" s="155"/>
      <c r="E509" s="155"/>
      <c r="F509" s="64" t="s">
        <v>76</v>
      </c>
      <c r="G509" s="68">
        <v>11.39</v>
      </c>
      <c r="H509" s="72">
        <v>1.5</v>
      </c>
      <c r="I509" s="88">
        <v>34.238340000000001</v>
      </c>
      <c r="J509" s="9"/>
      <c r="K509" s="65"/>
      <c r="L509" s="9"/>
      <c r="M509" s="65"/>
      <c r="N509" s="73"/>
      <c r="EZ509" s="48"/>
      <c r="FA509" s="49"/>
      <c r="FB509" s="58"/>
      <c r="FC509" s="58"/>
      <c r="FD509" s="58"/>
      <c r="FH509" s="4" t="s">
        <v>75</v>
      </c>
      <c r="FJ509" s="58"/>
    </row>
    <row r="510" spans="1:166" customFormat="1" ht="15" x14ac:dyDescent="0.25">
      <c r="A510" s="74"/>
      <c r="B510" s="62"/>
      <c r="C510" s="155" t="s">
        <v>94</v>
      </c>
      <c r="D510" s="155"/>
      <c r="E510" s="155"/>
      <c r="F510" s="64" t="s">
        <v>76</v>
      </c>
      <c r="G510" s="68">
        <v>0.13</v>
      </c>
      <c r="H510" s="72">
        <v>1.5</v>
      </c>
      <c r="I510" s="88">
        <v>0.39078000000000002</v>
      </c>
      <c r="J510" s="9"/>
      <c r="K510" s="65"/>
      <c r="L510" s="9"/>
      <c r="M510" s="65"/>
      <c r="N510" s="73"/>
      <c r="EZ510" s="48"/>
      <c r="FA510" s="49"/>
      <c r="FB510" s="58"/>
      <c r="FC510" s="58"/>
      <c r="FD510" s="58"/>
      <c r="FH510" s="4" t="s">
        <v>94</v>
      </c>
      <c r="FJ510" s="58"/>
    </row>
    <row r="511" spans="1:166" customFormat="1" ht="15" x14ac:dyDescent="0.25">
      <c r="A511" s="59"/>
      <c r="B511" s="62"/>
      <c r="C511" s="159" t="s">
        <v>77</v>
      </c>
      <c r="D511" s="159"/>
      <c r="E511" s="159"/>
      <c r="F511" s="76"/>
      <c r="G511" s="77"/>
      <c r="H511" s="77"/>
      <c r="I511" s="77"/>
      <c r="J511" s="79">
        <v>92.9</v>
      </c>
      <c r="K511" s="77"/>
      <c r="L511" s="79">
        <v>279.25</v>
      </c>
      <c r="M511" s="77"/>
      <c r="N511" s="80">
        <v>14134.34</v>
      </c>
      <c r="EZ511" s="48"/>
      <c r="FA511" s="49"/>
      <c r="FB511" s="58"/>
      <c r="FC511" s="58"/>
      <c r="FD511" s="58"/>
      <c r="FI511" s="4" t="s">
        <v>77</v>
      </c>
      <c r="FJ511" s="58"/>
    </row>
    <row r="512" spans="1:166" customFormat="1" ht="15" x14ac:dyDescent="0.25">
      <c r="A512" s="74"/>
      <c r="B512" s="62"/>
      <c r="C512" s="155" t="s">
        <v>78</v>
      </c>
      <c r="D512" s="155"/>
      <c r="E512" s="155"/>
      <c r="F512" s="64"/>
      <c r="G512" s="65"/>
      <c r="H512" s="65"/>
      <c r="I512" s="65"/>
      <c r="J512" s="9"/>
      <c r="K512" s="65"/>
      <c r="L512" s="66">
        <v>272.33999999999997</v>
      </c>
      <c r="M512" s="65"/>
      <c r="N512" s="69">
        <v>14218.87</v>
      </c>
      <c r="EZ512" s="48"/>
      <c r="FA512" s="49"/>
      <c r="FB512" s="58"/>
      <c r="FC512" s="58"/>
      <c r="FD512" s="58"/>
      <c r="FH512" s="4" t="s">
        <v>78</v>
      </c>
      <c r="FJ512" s="58"/>
    </row>
    <row r="513" spans="1:166" customFormat="1" ht="15" x14ac:dyDescent="0.25">
      <c r="A513" s="74"/>
      <c r="B513" s="62" t="s">
        <v>160</v>
      </c>
      <c r="C513" s="155" t="s">
        <v>161</v>
      </c>
      <c r="D513" s="155"/>
      <c r="E513" s="155"/>
      <c r="F513" s="64" t="s">
        <v>81</v>
      </c>
      <c r="G513" s="71">
        <v>89</v>
      </c>
      <c r="H513" s="65"/>
      <c r="I513" s="71">
        <v>89</v>
      </c>
      <c r="J513" s="9"/>
      <c r="K513" s="65"/>
      <c r="L513" s="66">
        <v>242.38</v>
      </c>
      <c r="M513" s="65"/>
      <c r="N513" s="69">
        <v>12654.79</v>
      </c>
      <c r="EZ513" s="48"/>
      <c r="FA513" s="49"/>
      <c r="FB513" s="58"/>
      <c r="FC513" s="58"/>
      <c r="FD513" s="58"/>
      <c r="FH513" s="4" t="s">
        <v>161</v>
      </c>
      <c r="FJ513" s="58"/>
    </row>
    <row r="514" spans="1:166" customFormat="1" ht="15" x14ac:dyDescent="0.25">
      <c r="A514" s="74"/>
      <c r="B514" s="62" t="s">
        <v>162</v>
      </c>
      <c r="C514" s="155" t="s">
        <v>163</v>
      </c>
      <c r="D514" s="155"/>
      <c r="E514" s="155"/>
      <c r="F514" s="64" t="s">
        <v>81</v>
      </c>
      <c r="G514" s="71">
        <v>49</v>
      </c>
      <c r="H514" s="65"/>
      <c r="I514" s="71">
        <v>49</v>
      </c>
      <c r="J514" s="9"/>
      <c r="K514" s="65"/>
      <c r="L514" s="66">
        <v>133.44999999999999</v>
      </c>
      <c r="M514" s="65"/>
      <c r="N514" s="69">
        <v>6967.25</v>
      </c>
      <c r="EZ514" s="48"/>
      <c r="FA514" s="49"/>
      <c r="FB514" s="58"/>
      <c r="FC514" s="58"/>
      <c r="FD514" s="58"/>
      <c r="FH514" s="4" t="s">
        <v>163</v>
      </c>
      <c r="FJ514" s="58"/>
    </row>
    <row r="515" spans="1:166" customFormat="1" ht="15" x14ac:dyDescent="0.25">
      <c r="A515" s="81"/>
      <c r="B515" s="82"/>
      <c r="C515" s="154" t="s">
        <v>84</v>
      </c>
      <c r="D515" s="154"/>
      <c r="E515" s="154"/>
      <c r="F515" s="52"/>
      <c r="G515" s="53"/>
      <c r="H515" s="53"/>
      <c r="I515" s="53"/>
      <c r="J515" s="56"/>
      <c r="K515" s="53"/>
      <c r="L515" s="83">
        <v>655.08000000000004</v>
      </c>
      <c r="M515" s="77"/>
      <c r="N515" s="84">
        <v>33756.379999999997</v>
      </c>
      <c r="EZ515" s="48"/>
      <c r="FA515" s="49"/>
      <c r="FB515" s="58"/>
      <c r="FC515" s="58"/>
      <c r="FD515" s="58"/>
      <c r="FJ515" s="58" t="s">
        <v>84</v>
      </c>
    </row>
    <row r="516" spans="1:166" customFormat="1" ht="33.75" x14ac:dyDescent="0.25">
      <c r="A516" s="50" t="s">
        <v>234</v>
      </c>
      <c r="B516" s="51" t="s">
        <v>235</v>
      </c>
      <c r="C516" s="154" t="s">
        <v>236</v>
      </c>
      <c r="D516" s="154"/>
      <c r="E516" s="154"/>
      <c r="F516" s="52" t="s">
        <v>62</v>
      </c>
      <c r="G516" s="53">
        <v>2.004</v>
      </c>
      <c r="H516" s="54">
        <v>1</v>
      </c>
      <c r="I516" s="55">
        <v>2.004</v>
      </c>
      <c r="J516" s="56"/>
      <c r="K516" s="53"/>
      <c r="L516" s="56"/>
      <c r="M516" s="53"/>
      <c r="N516" s="57"/>
      <c r="EZ516" s="48"/>
      <c r="FA516" s="49"/>
      <c r="FB516" s="58" t="s">
        <v>236</v>
      </c>
      <c r="FC516" s="58" t="s">
        <v>4</v>
      </c>
      <c r="FD516" s="58" t="s">
        <v>4</v>
      </c>
      <c r="FJ516" s="58"/>
    </row>
    <row r="517" spans="1:166" customFormat="1" ht="15" x14ac:dyDescent="0.25">
      <c r="A517" s="59"/>
      <c r="B517" s="60"/>
      <c r="C517" s="155" t="s">
        <v>233</v>
      </c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6"/>
      <c r="EZ517" s="48"/>
      <c r="FA517" s="49"/>
      <c r="FB517" s="58"/>
      <c r="FC517" s="58"/>
      <c r="FD517" s="58"/>
      <c r="FE517" s="4" t="s">
        <v>233</v>
      </c>
      <c r="FJ517" s="58"/>
    </row>
    <row r="518" spans="1:166" customFormat="1" ht="67.5" x14ac:dyDescent="0.25">
      <c r="A518" s="61"/>
      <c r="B518" s="62" t="s">
        <v>64</v>
      </c>
      <c r="C518" s="157" t="s">
        <v>65</v>
      </c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8"/>
      <c r="EZ518" s="48"/>
      <c r="FA518" s="49"/>
      <c r="FB518" s="58"/>
      <c r="FC518" s="58"/>
      <c r="FD518" s="58"/>
      <c r="FF518" s="4" t="s">
        <v>65</v>
      </c>
      <c r="FJ518" s="58"/>
    </row>
    <row r="519" spans="1:166" customFormat="1" ht="67.5" x14ac:dyDescent="0.25">
      <c r="A519" s="61"/>
      <c r="B519" s="62" t="s">
        <v>66</v>
      </c>
      <c r="C519" s="157" t="s">
        <v>67</v>
      </c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8"/>
      <c r="EZ519" s="48"/>
      <c r="FA519" s="49"/>
      <c r="FB519" s="58"/>
      <c r="FC519" s="58"/>
      <c r="FD519" s="58"/>
      <c r="FF519" s="4" t="s">
        <v>67</v>
      </c>
      <c r="FJ519" s="58"/>
    </row>
    <row r="520" spans="1:166" customFormat="1" ht="15" x14ac:dyDescent="0.25">
      <c r="A520" s="63"/>
      <c r="B520" s="62" t="s">
        <v>59</v>
      </c>
      <c r="C520" s="155" t="s">
        <v>72</v>
      </c>
      <c r="D520" s="155"/>
      <c r="E520" s="155"/>
      <c r="F520" s="64"/>
      <c r="G520" s="65"/>
      <c r="H520" s="65"/>
      <c r="I520" s="65"/>
      <c r="J520" s="66">
        <v>126.13</v>
      </c>
      <c r="K520" s="72">
        <v>1.5</v>
      </c>
      <c r="L520" s="66">
        <v>379.15</v>
      </c>
      <c r="M520" s="68">
        <v>52.21</v>
      </c>
      <c r="N520" s="69">
        <v>19795.419999999998</v>
      </c>
      <c r="EZ520" s="48"/>
      <c r="FA520" s="49"/>
      <c r="FB520" s="58"/>
      <c r="FC520" s="58"/>
      <c r="FD520" s="58"/>
      <c r="FG520" s="4" t="s">
        <v>72</v>
      </c>
      <c r="FJ520" s="58"/>
    </row>
    <row r="521" spans="1:166" customFormat="1" ht="15" x14ac:dyDescent="0.25">
      <c r="A521" s="63"/>
      <c r="B521" s="62" t="s">
        <v>85</v>
      </c>
      <c r="C521" s="155" t="s">
        <v>92</v>
      </c>
      <c r="D521" s="155"/>
      <c r="E521" s="155"/>
      <c r="F521" s="64"/>
      <c r="G521" s="65"/>
      <c r="H521" s="65"/>
      <c r="I521" s="65"/>
      <c r="J521" s="66">
        <v>4.6900000000000004</v>
      </c>
      <c r="K521" s="72">
        <v>1.5</v>
      </c>
      <c r="L521" s="66">
        <v>14.1</v>
      </c>
      <c r="M521" s="68">
        <v>15.71</v>
      </c>
      <c r="N521" s="87">
        <v>221.51</v>
      </c>
      <c r="EZ521" s="48"/>
      <c r="FA521" s="49"/>
      <c r="FB521" s="58"/>
      <c r="FC521" s="58"/>
      <c r="FD521" s="58"/>
      <c r="FG521" s="4" t="s">
        <v>92</v>
      </c>
      <c r="FJ521" s="58"/>
    </row>
    <row r="522" spans="1:166" customFormat="1" ht="15" x14ac:dyDescent="0.25">
      <c r="A522" s="63"/>
      <c r="B522" s="62" t="s">
        <v>88</v>
      </c>
      <c r="C522" s="155" t="s">
        <v>93</v>
      </c>
      <c r="D522" s="155"/>
      <c r="E522" s="155"/>
      <c r="F522" s="64"/>
      <c r="G522" s="65"/>
      <c r="H522" s="65"/>
      <c r="I522" s="65"/>
      <c r="J522" s="66">
        <v>2.0299999999999998</v>
      </c>
      <c r="K522" s="72">
        <v>1.5</v>
      </c>
      <c r="L522" s="66">
        <v>6.1</v>
      </c>
      <c r="M522" s="68">
        <v>52.21</v>
      </c>
      <c r="N522" s="87">
        <v>318.48</v>
      </c>
      <c r="EZ522" s="48"/>
      <c r="FA522" s="49"/>
      <c r="FB522" s="58"/>
      <c r="FC522" s="58"/>
      <c r="FD522" s="58"/>
      <c r="FG522" s="4" t="s">
        <v>93</v>
      </c>
      <c r="FJ522" s="58"/>
    </row>
    <row r="523" spans="1:166" customFormat="1" ht="15" x14ac:dyDescent="0.25">
      <c r="A523" s="74"/>
      <c r="B523" s="62"/>
      <c r="C523" s="155" t="s">
        <v>75</v>
      </c>
      <c r="D523" s="155"/>
      <c r="E523" s="155"/>
      <c r="F523" s="64" t="s">
        <v>76</v>
      </c>
      <c r="G523" s="68">
        <v>16.170000000000002</v>
      </c>
      <c r="H523" s="72">
        <v>1.5</v>
      </c>
      <c r="I523" s="88">
        <v>48.607019999999999</v>
      </c>
      <c r="J523" s="9"/>
      <c r="K523" s="65"/>
      <c r="L523" s="9"/>
      <c r="M523" s="65"/>
      <c r="N523" s="73"/>
      <c r="EZ523" s="48"/>
      <c r="FA523" s="49"/>
      <c r="FB523" s="58"/>
      <c r="FC523" s="58"/>
      <c r="FD523" s="58"/>
      <c r="FH523" s="4" t="s">
        <v>75</v>
      </c>
      <c r="FJ523" s="58"/>
    </row>
    <row r="524" spans="1:166" customFormat="1" ht="15" x14ac:dyDescent="0.25">
      <c r="A524" s="74"/>
      <c r="B524" s="62"/>
      <c r="C524" s="155" t="s">
        <v>94</v>
      </c>
      <c r="D524" s="155"/>
      <c r="E524" s="155"/>
      <c r="F524" s="64" t="s">
        <v>76</v>
      </c>
      <c r="G524" s="68">
        <v>0.15</v>
      </c>
      <c r="H524" s="72">
        <v>1.5</v>
      </c>
      <c r="I524" s="67">
        <v>0.45090000000000002</v>
      </c>
      <c r="J524" s="9"/>
      <c r="K524" s="65"/>
      <c r="L524" s="9"/>
      <c r="M524" s="65"/>
      <c r="N524" s="73"/>
      <c r="EZ524" s="48"/>
      <c r="FA524" s="49"/>
      <c r="FB524" s="58"/>
      <c r="FC524" s="58"/>
      <c r="FD524" s="58"/>
      <c r="FH524" s="4" t="s">
        <v>94</v>
      </c>
      <c r="FJ524" s="58"/>
    </row>
    <row r="525" spans="1:166" customFormat="1" ht="15" x14ac:dyDescent="0.25">
      <c r="A525" s="59"/>
      <c r="B525" s="62"/>
      <c r="C525" s="159" t="s">
        <v>77</v>
      </c>
      <c r="D525" s="159"/>
      <c r="E525" s="159"/>
      <c r="F525" s="76"/>
      <c r="G525" s="77"/>
      <c r="H525" s="77"/>
      <c r="I525" s="77"/>
      <c r="J525" s="79">
        <v>130.82</v>
      </c>
      <c r="K525" s="77"/>
      <c r="L525" s="79">
        <v>393.25</v>
      </c>
      <c r="M525" s="77"/>
      <c r="N525" s="80">
        <v>20016.93</v>
      </c>
      <c r="EZ525" s="48"/>
      <c r="FA525" s="49"/>
      <c r="FB525" s="58"/>
      <c r="FC525" s="58"/>
      <c r="FD525" s="58"/>
      <c r="FI525" s="4" t="s">
        <v>77</v>
      </c>
      <c r="FJ525" s="58"/>
    </row>
    <row r="526" spans="1:166" customFormat="1" ht="15" x14ac:dyDescent="0.25">
      <c r="A526" s="74"/>
      <c r="B526" s="62"/>
      <c r="C526" s="155" t="s">
        <v>78</v>
      </c>
      <c r="D526" s="155"/>
      <c r="E526" s="155"/>
      <c r="F526" s="64"/>
      <c r="G526" s="65"/>
      <c r="H526" s="65"/>
      <c r="I526" s="65"/>
      <c r="J526" s="9"/>
      <c r="K526" s="65"/>
      <c r="L526" s="66">
        <v>385.25</v>
      </c>
      <c r="M526" s="65"/>
      <c r="N526" s="69">
        <v>20113.900000000001</v>
      </c>
      <c r="EZ526" s="48"/>
      <c r="FA526" s="49"/>
      <c r="FB526" s="58"/>
      <c r="FC526" s="58"/>
      <c r="FD526" s="58"/>
      <c r="FH526" s="4" t="s">
        <v>78</v>
      </c>
      <c r="FJ526" s="58"/>
    </row>
    <row r="527" spans="1:166" customFormat="1" ht="15" x14ac:dyDescent="0.25">
      <c r="A527" s="74"/>
      <c r="B527" s="62" t="s">
        <v>160</v>
      </c>
      <c r="C527" s="155" t="s">
        <v>161</v>
      </c>
      <c r="D527" s="155"/>
      <c r="E527" s="155"/>
      <c r="F527" s="64" t="s">
        <v>81</v>
      </c>
      <c r="G527" s="71">
        <v>89</v>
      </c>
      <c r="H527" s="65"/>
      <c r="I527" s="71">
        <v>89</v>
      </c>
      <c r="J527" s="9"/>
      <c r="K527" s="65"/>
      <c r="L527" s="66">
        <v>342.87</v>
      </c>
      <c r="M527" s="65"/>
      <c r="N527" s="69">
        <v>17901.37</v>
      </c>
      <c r="EZ527" s="48"/>
      <c r="FA527" s="49"/>
      <c r="FB527" s="58"/>
      <c r="FC527" s="58"/>
      <c r="FD527" s="58"/>
      <c r="FH527" s="4" t="s">
        <v>161</v>
      </c>
      <c r="FJ527" s="58"/>
    </row>
    <row r="528" spans="1:166" customFormat="1" ht="15" x14ac:dyDescent="0.25">
      <c r="A528" s="74"/>
      <c r="B528" s="62" t="s">
        <v>162</v>
      </c>
      <c r="C528" s="155" t="s">
        <v>163</v>
      </c>
      <c r="D528" s="155"/>
      <c r="E528" s="155"/>
      <c r="F528" s="64" t="s">
        <v>81</v>
      </c>
      <c r="G528" s="71">
        <v>49</v>
      </c>
      <c r="H528" s="65"/>
      <c r="I528" s="71">
        <v>49</v>
      </c>
      <c r="J528" s="9"/>
      <c r="K528" s="65"/>
      <c r="L528" s="66">
        <v>188.77</v>
      </c>
      <c r="M528" s="65"/>
      <c r="N528" s="69">
        <v>9855.81</v>
      </c>
      <c r="EZ528" s="48"/>
      <c r="FA528" s="49"/>
      <c r="FB528" s="58"/>
      <c r="FC528" s="58"/>
      <c r="FD528" s="58"/>
      <c r="FH528" s="4" t="s">
        <v>163</v>
      </c>
      <c r="FJ528" s="58"/>
    </row>
    <row r="529" spans="1:166" customFormat="1" ht="15" x14ac:dyDescent="0.25">
      <c r="A529" s="81"/>
      <c r="B529" s="82"/>
      <c r="C529" s="154" t="s">
        <v>84</v>
      </c>
      <c r="D529" s="154"/>
      <c r="E529" s="154"/>
      <c r="F529" s="52"/>
      <c r="G529" s="53"/>
      <c r="H529" s="53"/>
      <c r="I529" s="53"/>
      <c r="J529" s="56"/>
      <c r="K529" s="53"/>
      <c r="L529" s="83">
        <v>924.89</v>
      </c>
      <c r="M529" s="77"/>
      <c r="N529" s="84">
        <v>47774.11</v>
      </c>
      <c r="EZ529" s="48"/>
      <c r="FA529" s="49"/>
      <c r="FB529" s="58"/>
      <c r="FC529" s="58"/>
      <c r="FD529" s="58"/>
      <c r="FJ529" s="58" t="s">
        <v>84</v>
      </c>
    </row>
    <row r="530" spans="1:166" customFormat="1" ht="33.75" x14ac:dyDescent="0.25">
      <c r="A530" s="50" t="s">
        <v>237</v>
      </c>
      <c r="B530" s="51" t="s">
        <v>194</v>
      </c>
      <c r="C530" s="154" t="s">
        <v>238</v>
      </c>
      <c r="D530" s="154"/>
      <c r="E530" s="154"/>
      <c r="F530" s="52" t="s">
        <v>62</v>
      </c>
      <c r="G530" s="53">
        <v>2.004</v>
      </c>
      <c r="H530" s="54">
        <v>1</v>
      </c>
      <c r="I530" s="55">
        <v>2.004</v>
      </c>
      <c r="J530" s="56"/>
      <c r="K530" s="53"/>
      <c r="L530" s="56"/>
      <c r="M530" s="53"/>
      <c r="N530" s="57"/>
      <c r="EZ530" s="48"/>
      <c r="FA530" s="49"/>
      <c r="FB530" s="58" t="s">
        <v>238</v>
      </c>
      <c r="FC530" s="58" t="s">
        <v>4</v>
      </c>
      <c r="FD530" s="58" t="s">
        <v>4</v>
      </c>
      <c r="FJ530" s="58"/>
    </row>
    <row r="531" spans="1:166" customFormat="1" ht="15" x14ac:dyDescent="0.25">
      <c r="A531" s="59"/>
      <c r="B531" s="60"/>
      <c r="C531" s="155" t="s">
        <v>233</v>
      </c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6"/>
      <c r="EZ531" s="48"/>
      <c r="FA531" s="49"/>
      <c r="FB531" s="58"/>
      <c r="FC531" s="58"/>
      <c r="FD531" s="58"/>
      <c r="FE531" s="4" t="s">
        <v>233</v>
      </c>
      <c r="FJ531" s="58"/>
    </row>
    <row r="532" spans="1:166" customFormat="1" ht="67.5" x14ac:dyDescent="0.25">
      <c r="A532" s="61"/>
      <c r="B532" s="62" t="s">
        <v>64</v>
      </c>
      <c r="C532" s="157" t="s">
        <v>65</v>
      </c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8"/>
      <c r="EZ532" s="48"/>
      <c r="FA532" s="49"/>
      <c r="FB532" s="58"/>
      <c r="FC532" s="58"/>
      <c r="FD532" s="58"/>
      <c r="FF532" s="4" t="s">
        <v>65</v>
      </c>
      <c r="FJ532" s="58"/>
    </row>
    <row r="533" spans="1:166" customFormat="1" ht="67.5" x14ac:dyDescent="0.25">
      <c r="A533" s="61"/>
      <c r="B533" s="62" t="s">
        <v>66</v>
      </c>
      <c r="C533" s="157" t="s">
        <v>67</v>
      </c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8"/>
      <c r="EZ533" s="48"/>
      <c r="FA533" s="49"/>
      <c r="FB533" s="58"/>
      <c r="FC533" s="58"/>
      <c r="FD533" s="58"/>
      <c r="FF533" s="4" t="s">
        <v>67</v>
      </c>
      <c r="FJ533" s="58"/>
    </row>
    <row r="534" spans="1:166" customFormat="1" ht="15" x14ac:dyDescent="0.25">
      <c r="A534" s="63"/>
      <c r="B534" s="62" t="s">
        <v>59</v>
      </c>
      <c r="C534" s="155" t="s">
        <v>72</v>
      </c>
      <c r="D534" s="155"/>
      <c r="E534" s="155"/>
      <c r="F534" s="64"/>
      <c r="G534" s="65"/>
      <c r="H534" s="65"/>
      <c r="I534" s="65"/>
      <c r="J534" s="66">
        <v>238.13</v>
      </c>
      <c r="K534" s="72">
        <v>1.5</v>
      </c>
      <c r="L534" s="66">
        <v>715.82</v>
      </c>
      <c r="M534" s="68">
        <v>52.21</v>
      </c>
      <c r="N534" s="69">
        <v>37372.959999999999</v>
      </c>
      <c r="EZ534" s="48"/>
      <c r="FA534" s="49"/>
      <c r="FB534" s="58"/>
      <c r="FC534" s="58"/>
      <c r="FD534" s="58"/>
      <c r="FG534" s="4" t="s">
        <v>72</v>
      </c>
      <c r="FJ534" s="58"/>
    </row>
    <row r="535" spans="1:166" customFormat="1" ht="15" x14ac:dyDescent="0.25">
      <c r="A535" s="63"/>
      <c r="B535" s="62" t="s">
        <v>85</v>
      </c>
      <c r="C535" s="155" t="s">
        <v>92</v>
      </c>
      <c r="D535" s="155"/>
      <c r="E535" s="155"/>
      <c r="F535" s="64"/>
      <c r="G535" s="65"/>
      <c r="H535" s="65"/>
      <c r="I535" s="65"/>
      <c r="J535" s="66">
        <v>114.1</v>
      </c>
      <c r="K535" s="72">
        <v>1.5</v>
      </c>
      <c r="L535" s="66">
        <v>342.98</v>
      </c>
      <c r="M535" s="68">
        <v>15.71</v>
      </c>
      <c r="N535" s="69">
        <v>5388.22</v>
      </c>
      <c r="EZ535" s="48"/>
      <c r="FA535" s="49"/>
      <c r="FB535" s="58"/>
      <c r="FC535" s="58"/>
      <c r="FD535" s="58"/>
      <c r="FG535" s="4" t="s">
        <v>92</v>
      </c>
      <c r="FJ535" s="58"/>
    </row>
    <row r="536" spans="1:166" customFormat="1" ht="15" x14ac:dyDescent="0.25">
      <c r="A536" s="63"/>
      <c r="B536" s="62" t="s">
        <v>88</v>
      </c>
      <c r="C536" s="155" t="s">
        <v>93</v>
      </c>
      <c r="D536" s="155"/>
      <c r="E536" s="155"/>
      <c r="F536" s="64"/>
      <c r="G536" s="65"/>
      <c r="H536" s="65"/>
      <c r="I536" s="65"/>
      <c r="J536" s="66">
        <v>49.28</v>
      </c>
      <c r="K536" s="72">
        <v>1.5</v>
      </c>
      <c r="L536" s="66">
        <v>148.13999999999999</v>
      </c>
      <c r="M536" s="68">
        <v>52.21</v>
      </c>
      <c r="N536" s="69">
        <v>7734.39</v>
      </c>
      <c r="EZ536" s="48"/>
      <c r="FA536" s="49"/>
      <c r="FB536" s="58"/>
      <c r="FC536" s="58"/>
      <c r="FD536" s="58"/>
      <c r="FG536" s="4" t="s">
        <v>93</v>
      </c>
      <c r="FJ536" s="58"/>
    </row>
    <row r="537" spans="1:166" customFormat="1" ht="15" x14ac:dyDescent="0.25">
      <c r="A537" s="74"/>
      <c r="B537" s="62"/>
      <c r="C537" s="155" t="s">
        <v>75</v>
      </c>
      <c r="D537" s="155"/>
      <c r="E537" s="155"/>
      <c r="F537" s="64" t="s">
        <v>76</v>
      </c>
      <c r="G537" s="68">
        <v>30.53</v>
      </c>
      <c r="H537" s="72">
        <v>1.5</v>
      </c>
      <c r="I537" s="88">
        <v>91.773179999999996</v>
      </c>
      <c r="J537" s="9"/>
      <c r="K537" s="65"/>
      <c r="L537" s="9"/>
      <c r="M537" s="65"/>
      <c r="N537" s="73"/>
      <c r="EZ537" s="48"/>
      <c r="FA537" s="49"/>
      <c r="FB537" s="58"/>
      <c r="FC537" s="58"/>
      <c r="FD537" s="58"/>
      <c r="FH537" s="4" t="s">
        <v>75</v>
      </c>
      <c r="FJ537" s="58"/>
    </row>
    <row r="538" spans="1:166" customFormat="1" ht="15" x14ac:dyDescent="0.25">
      <c r="A538" s="74"/>
      <c r="B538" s="62"/>
      <c r="C538" s="155" t="s">
        <v>94</v>
      </c>
      <c r="D538" s="155"/>
      <c r="E538" s="155"/>
      <c r="F538" s="64" t="s">
        <v>76</v>
      </c>
      <c r="G538" s="68">
        <v>3.65</v>
      </c>
      <c r="H538" s="72">
        <v>1.5</v>
      </c>
      <c r="I538" s="67">
        <v>10.9719</v>
      </c>
      <c r="J538" s="9"/>
      <c r="K538" s="65"/>
      <c r="L538" s="9"/>
      <c r="M538" s="65"/>
      <c r="N538" s="73"/>
      <c r="EZ538" s="48"/>
      <c r="FA538" s="49"/>
      <c r="FB538" s="58"/>
      <c r="FC538" s="58"/>
      <c r="FD538" s="58"/>
      <c r="FH538" s="4" t="s">
        <v>94</v>
      </c>
      <c r="FJ538" s="58"/>
    </row>
    <row r="539" spans="1:166" customFormat="1" ht="15" x14ac:dyDescent="0.25">
      <c r="A539" s="59"/>
      <c r="B539" s="62"/>
      <c r="C539" s="159" t="s">
        <v>77</v>
      </c>
      <c r="D539" s="159"/>
      <c r="E539" s="159"/>
      <c r="F539" s="76"/>
      <c r="G539" s="77"/>
      <c r="H539" s="77"/>
      <c r="I539" s="77"/>
      <c r="J539" s="79">
        <v>352.23</v>
      </c>
      <c r="K539" s="77"/>
      <c r="L539" s="78">
        <v>1058.8</v>
      </c>
      <c r="M539" s="77"/>
      <c r="N539" s="80">
        <v>42761.18</v>
      </c>
      <c r="EZ539" s="48"/>
      <c r="FA539" s="49"/>
      <c r="FB539" s="58"/>
      <c r="FC539" s="58"/>
      <c r="FD539" s="58"/>
      <c r="FI539" s="4" t="s">
        <v>77</v>
      </c>
      <c r="FJ539" s="58"/>
    </row>
    <row r="540" spans="1:166" customFormat="1" ht="15" x14ac:dyDescent="0.25">
      <c r="A540" s="74"/>
      <c r="B540" s="62"/>
      <c r="C540" s="155" t="s">
        <v>78</v>
      </c>
      <c r="D540" s="155"/>
      <c r="E540" s="155"/>
      <c r="F540" s="64"/>
      <c r="G540" s="65"/>
      <c r="H540" s="65"/>
      <c r="I540" s="65"/>
      <c r="J540" s="9"/>
      <c r="K540" s="65"/>
      <c r="L540" s="66">
        <v>863.96</v>
      </c>
      <c r="M540" s="65"/>
      <c r="N540" s="69">
        <v>45107.35</v>
      </c>
      <c r="EZ540" s="48"/>
      <c r="FA540" s="49"/>
      <c r="FB540" s="58"/>
      <c r="FC540" s="58"/>
      <c r="FD540" s="58"/>
      <c r="FH540" s="4" t="s">
        <v>78</v>
      </c>
      <c r="FJ540" s="58"/>
    </row>
    <row r="541" spans="1:166" customFormat="1" ht="56.25" x14ac:dyDescent="0.25">
      <c r="A541" s="74"/>
      <c r="B541" s="62" t="s">
        <v>95</v>
      </c>
      <c r="C541" s="155" t="s">
        <v>96</v>
      </c>
      <c r="D541" s="155"/>
      <c r="E541" s="155"/>
      <c r="F541" s="64" t="s">
        <v>81</v>
      </c>
      <c r="G541" s="71">
        <v>91</v>
      </c>
      <c r="H541" s="65"/>
      <c r="I541" s="71">
        <v>91</v>
      </c>
      <c r="J541" s="9"/>
      <c r="K541" s="65"/>
      <c r="L541" s="66">
        <v>786.2</v>
      </c>
      <c r="M541" s="65"/>
      <c r="N541" s="69">
        <v>41047.69</v>
      </c>
      <c r="EZ541" s="48"/>
      <c r="FA541" s="49"/>
      <c r="FB541" s="58"/>
      <c r="FC541" s="58"/>
      <c r="FD541" s="58"/>
      <c r="FH541" s="4" t="s">
        <v>96</v>
      </c>
      <c r="FJ541" s="58"/>
    </row>
    <row r="542" spans="1:166" customFormat="1" ht="56.25" x14ac:dyDescent="0.25">
      <c r="A542" s="74"/>
      <c r="B542" s="62" t="s">
        <v>97</v>
      </c>
      <c r="C542" s="155" t="s">
        <v>98</v>
      </c>
      <c r="D542" s="155"/>
      <c r="E542" s="155"/>
      <c r="F542" s="64" t="s">
        <v>81</v>
      </c>
      <c r="G542" s="71">
        <v>52</v>
      </c>
      <c r="H542" s="65"/>
      <c r="I542" s="71">
        <v>52</v>
      </c>
      <c r="J542" s="9"/>
      <c r="K542" s="65"/>
      <c r="L542" s="66">
        <v>449.26</v>
      </c>
      <c r="M542" s="65"/>
      <c r="N542" s="69">
        <v>23455.82</v>
      </c>
      <c r="EZ542" s="48"/>
      <c r="FA542" s="49"/>
      <c r="FB542" s="58"/>
      <c r="FC542" s="58"/>
      <c r="FD542" s="58"/>
      <c r="FH542" s="4" t="s">
        <v>98</v>
      </c>
      <c r="FJ542" s="58"/>
    </row>
    <row r="543" spans="1:166" customFormat="1" ht="15" x14ac:dyDescent="0.25">
      <c r="A543" s="81"/>
      <c r="B543" s="82"/>
      <c r="C543" s="154" t="s">
        <v>84</v>
      </c>
      <c r="D543" s="154"/>
      <c r="E543" s="154"/>
      <c r="F543" s="52"/>
      <c r="G543" s="53"/>
      <c r="H543" s="53"/>
      <c r="I543" s="53"/>
      <c r="J543" s="56"/>
      <c r="K543" s="53"/>
      <c r="L543" s="86">
        <v>2294.2600000000002</v>
      </c>
      <c r="M543" s="77"/>
      <c r="N543" s="84">
        <v>107264.69</v>
      </c>
      <c r="EZ543" s="48"/>
      <c r="FA543" s="49"/>
      <c r="FB543" s="58"/>
      <c r="FC543" s="58"/>
      <c r="FD543" s="58"/>
      <c r="FJ543" s="58" t="s">
        <v>84</v>
      </c>
    </row>
    <row r="544" spans="1:166" customFormat="1" ht="56.25" x14ac:dyDescent="0.25">
      <c r="A544" s="50" t="s">
        <v>239</v>
      </c>
      <c r="B544" s="51" t="s">
        <v>208</v>
      </c>
      <c r="C544" s="154" t="s">
        <v>240</v>
      </c>
      <c r="D544" s="154"/>
      <c r="E544" s="154"/>
      <c r="F544" s="52" t="s">
        <v>62</v>
      </c>
      <c r="G544" s="53">
        <v>2.004</v>
      </c>
      <c r="H544" s="54">
        <v>1</v>
      </c>
      <c r="I544" s="55">
        <v>2.004</v>
      </c>
      <c r="J544" s="56"/>
      <c r="K544" s="53"/>
      <c r="L544" s="56"/>
      <c r="M544" s="53"/>
      <c r="N544" s="57"/>
      <c r="EZ544" s="48"/>
      <c r="FA544" s="49"/>
      <c r="FB544" s="58" t="s">
        <v>240</v>
      </c>
      <c r="FC544" s="58" t="s">
        <v>4</v>
      </c>
      <c r="FD544" s="58" t="s">
        <v>4</v>
      </c>
      <c r="FJ544" s="58"/>
    </row>
    <row r="545" spans="1:166" customFormat="1" ht="15" x14ac:dyDescent="0.25">
      <c r="A545" s="59"/>
      <c r="B545" s="60"/>
      <c r="C545" s="155" t="s">
        <v>233</v>
      </c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6"/>
      <c r="EZ545" s="48"/>
      <c r="FA545" s="49"/>
      <c r="FB545" s="58"/>
      <c r="FC545" s="58"/>
      <c r="FD545" s="58"/>
      <c r="FE545" s="4" t="s">
        <v>233</v>
      </c>
      <c r="FJ545" s="58"/>
    </row>
    <row r="546" spans="1:166" customFormat="1" ht="67.5" x14ac:dyDescent="0.25">
      <c r="A546" s="61"/>
      <c r="B546" s="62" t="s">
        <v>64</v>
      </c>
      <c r="C546" s="157" t="s">
        <v>65</v>
      </c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8"/>
      <c r="EZ546" s="48"/>
      <c r="FA546" s="49"/>
      <c r="FB546" s="58"/>
      <c r="FC546" s="58"/>
      <c r="FD546" s="58"/>
      <c r="FF546" s="4" t="s">
        <v>65</v>
      </c>
      <c r="FJ546" s="58"/>
    </row>
    <row r="547" spans="1:166" customFormat="1" ht="67.5" x14ac:dyDescent="0.25">
      <c r="A547" s="61"/>
      <c r="B547" s="62" t="s">
        <v>66</v>
      </c>
      <c r="C547" s="157" t="s">
        <v>67</v>
      </c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8"/>
      <c r="EZ547" s="48"/>
      <c r="FA547" s="49"/>
      <c r="FB547" s="58"/>
      <c r="FC547" s="58"/>
      <c r="FD547" s="58"/>
      <c r="FF547" s="4" t="s">
        <v>67</v>
      </c>
      <c r="FJ547" s="58"/>
    </row>
    <row r="548" spans="1:166" customFormat="1" ht="22.5" x14ac:dyDescent="0.25">
      <c r="A548" s="61"/>
      <c r="B548" s="62" t="s">
        <v>153</v>
      </c>
      <c r="C548" s="157" t="s">
        <v>154</v>
      </c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8"/>
      <c r="EZ548" s="48"/>
      <c r="FA548" s="49"/>
      <c r="FB548" s="58"/>
      <c r="FC548" s="58"/>
      <c r="FD548" s="58"/>
      <c r="FF548" s="4" t="s">
        <v>154</v>
      </c>
      <c r="FJ548" s="58"/>
    </row>
    <row r="549" spans="1:166" customFormat="1" ht="33.75" x14ac:dyDescent="0.25">
      <c r="A549" s="61"/>
      <c r="B549" s="62" t="s">
        <v>70</v>
      </c>
      <c r="C549" s="157" t="s">
        <v>71</v>
      </c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8"/>
      <c r="EZ549" s="48"/>
      <c r="FA549" s="49"/>
      <c r="FB549" s="58"/>
      <c r="FC549" s="58"/>
      <c r="FD549" s="58"/>
      <c r="FF549" s="4" t="s">
        <v>71</v>
      </c>
      <c r="FJ549" s="58"/>
    </row>
    <row r="550" spans="1:166" customFormat="1" ht="15" x14ac:dyDescent="0.25">
      <c r="A550" s="63"/>
      <c r="B550" s="62" t="s">
        <v>59</v>
      </c>
      <c r="C550" s="155" t="s">
        <v>72</v>
      </c>
      <c r="D550" s="155"/>
      <c r="E550" s="155"/>
      <c r="F550" s="64"/>
      <c r="G550" s="65"/>
      <c r="H550" s="65"/>
      <c r="I550" s="65"/>
      <c r="J550" s="66">
        <v>297.77999999999997</v>
      </c>
      <c r="K550" s="68">
        <v>1.38</v>
      </c>
      <c r="L550" s="66">
        <v>823.52</v>
      </c>
      <c r="M550" s="68">
        <v>52.21</v>
      </c>
      <c r="N550" s="69">
        <v>42995.98</v>
      </c>
      <c r="EZ550" s="48"/>
      <c r="FA550" s="49"/>
      <c r="FB550" s="58"/>
      <c r="FC550" s="58"/>
      <c r="FD550" s="58"/>
      <c r="FG550" s="4" t="s">
        <v>72</v>
      </c>
      <c r="FJ550" s="58"/>
    </row>
    <row r="551" spans="1:166" customFormat="1" ht="15" x14ac:dyDescent="0.25">
      <c r="A551" s="63"/>
      <c r="B551" s="62" t="s">
        <v>85</v>
      </c>
      <c r="C551" s="155" t="s">
        <v>92</v>
      </c>
      <c r="D551" s="155"/>
      <c r="E551" s="155"/>
      <c r="F551" s="64"/>
      <c r="G551" s="65"/>
      <c r="H551" s="65"/>
      <c r="I551" s="65"/>
      <c r="J551" s="66">
        <v>47.77</v>
      </c>
      <c r="K551" s="72">
        <v>1.5</v>
      </c>
      <c r="L551" s="66">
        <v>143.6</v>
      </c>
      <c r="M551" s="68">
        <v>15.71</v>
      </c>
      <c r="N551" s="69">
        <v>2255.96</v>
      </c>
      <c r="EZ551" s="48"/>
      <c r="FA551" s="49"/>
      <c r="FB551" s="58"/>
      <c r="FC551" s="58"/>
      <c r="FD551" s="58"/>
      <c r="FG551" s="4" t="s">
        <v>92</v>
      </c>
      <c r="FJ551" s="58"/>
    </row>
    <row r="552" spans="1:166" customFormat="1" ht="15" x14ac:dyDescent="0.25">
      <c r="A552" s="63"/>
      <c r="B552" s="62" t="s">
        <v>88</v>
      </c>
      <c r="C552" s="155" t="s">
        <v>93</v>
      </c>
      <c r="D552" s="155"/>
      <c r="E552" s="155"/>
      <c r="F552" s="64"/>
      <c r="G552" s="65"/>
      <c r="H552" s="65"/>
      <c r="I552" s="65"/>
      <c r="J552" s="66">
        <v>6.94</v>
      </c>
      <c r="K552" s="72">
        <v>1.5</v>
      </c>
      <c r="L552" s="66">
        <v>20.86</v>
      </c>
      <c r="M552" s="68">
        <v>52.21</v>
      </c>
      <c r="N552" s="69">
        <v>1089.0999999999999</v>
      </c>
      <c r="EZ552" s="48"/>
      <c r="FA552" s="49"/>
      <c r="FB552" s="58"/>
      <c r="FC552" s="58"/>
      <c r="FD552" s="58"/>
      <c r="FG552" s="4" t="s">
        <v>93</v>
      </c>
      <c r="FJ552" s="58"/>
    </row>
    <row r="553" spans="1:166" customFormat="1" ht="15" x14ac:dyDescent="0.25">
      <c r="A553" s="63"/>
      <c r="B553" s="62" t="s">
        <v>73</v>
      </c>
      <c r="C553" s="155" t="s">
        <v>74</v>
      </c>
      <c r="D553" s="155"/>
      <c r="E553" s="155"/>
      <c r="F553" s="64"/>
      <c r="G553" s="65"/>
      <c r="H553" s="65"/>
      <c r="I553" s="65"/>
      <c r="J553" s="70">
        <v>1007.75</v>
      </c>
      <c r="K553" s="71">
        <v>0</v>
      </c>
      <c r="L553" s="66">
        <v>0</v>
      </c>
      <c r="M553" s="72">
        <v>9.5</v>
      </c>
      <c r="N553" s="73"/>
      <c r="EZ553" s="48"/>
      <c r="FA553" s="49"/>
      <c r="FB553" s="58"/>
      <c r="FC553" s="58"/>
      <c r="FD553" s="58"/>
      <c r="FG553" s="4" t="s">
        <v>74</v>
      </c>
      <c r="FJ553" s="58"/>
    </row>
    <row r="554" spans="1:166" customFormat="1" ht="15" x14ac:dyDescent="0.25">
      <c r="A554" s="74"/>
      <c r="B554" s="62"/>
      <c r="C554" s="155" t="s">
        <v>75</v>
      </c>
      <c r="D554" s="155"/>
      <c r="E554" s="155"/>
      <c r="F554" s="64" t="s">
        <v>76</v>
      </c>
      <c r="G554" s="72">
        <v>29.6</v>
      </c>
      <c r="H554" s="68">
        <v>1.38</v>
      </c>
      <c r="I554" s="89">
        <v>81.859392</v>
      </c>
      <c r="J554" s="9"/>
      <c r="K554" s="65"/>
      <c r="L554" s="9"/>
      <c r="M554" s="65"/>
      <c r="N554" s="73"/>
      <c r="EZ554" s="48"/>
      <c r="FA554" s="49"/>
      <c r="FB554" s="58"/>
      <c r="FC554" s="58"/>
      <c r="FD554" s="58"/>
      <c r="FH554" s="4" t="s">
        <v>75</v>
      </c>
      <c r="FJ554" s="58"/>
    </row>
    <row r="555" spans="1:166" customFormat="1" ht="15" x14ac:dyDescent="0.25">
      <c r="A555" s="74"/>
      <c r="B555" s="62"/>
      <c r="C555" s="155" t="s">
        <v>94</v>
      </c>
      <c r="D555" s="155"/>
      <c r="E555" s="155"/>
      <c r="F555" s="64" t="s">
        <v>76</v>
      </c>
      <c r="G555" s="68">
        <v>0.56000000000000005</v>
      </c>
      <c r="H555" s="72">
        <v>1.5</v>
      </c>
      <c r="I555" s="88">
        <v>1.68336</v>
      </c>
      <c r="J555" s="9"/>
      <c r="K555" s="65"/>
      <c r="L555" s="9"/>
      <c r="M555" s="65"/>
      <c r="N555" s="73"/>
      <c r="EZ555" s="48"/>
      <c r="FA555" s="49"/>
      <c r="FB555" s="58"/>
      <c r="FC555" s="58"/>
      <c r="FD555" s="58"/>
      <c r="FH555" s="4" t="s">
        <v>94</v>
      </c>
      <c r="FJ555" s="58"/>
    </row>
    <row r="556" spans="1:166" customFormat="1" ht="15" x14ac:dyDescent="0.25">
      <c r="A556" s="59"/>
      <c r="B556" s="62"/>
      <c r="C556" s="159" t="s">
        <v>77</v>
      </c>
      <c r="D556" s="159"/>
      <c r="E556" s="159"/>
      <c r="F556" s="76"/>
      <c r="G556" s="77"/>
      <c r="H556" s="77"/>
      <c r="I556" s="77"/>
      <c r="J556" s="78">
        <v>1353.3</v>
      </c>
      <c r="K556" s="77"/>
      <c r="L556" s="79">
        <v>967.12</v>
      </c>
      <c r="M556" s="77"/>
      <c r="N556" s="80">
        <v>45251.94</v>
      </c>
      <c r="EZ556" s="48"/>
      <c r="FA556" s="49"/>
      <c r="FB556" s="58"/>
      <c r="FC556" s="58"/>
      <c r="FD556" s="58"/>
      <c r="FI556" s="4" t="s">
        <v>77</v>
      </c>
      <c r="FJ556" s="58"/>
    </row>
    <row r="557" spans="1:166" customFormat="1" ht="15" x14ac:dyDescent="0.25">
      <c r="A557" s="74"/>
      <c r="B557" s="62"/>
      <c r="C557" s="155" t="s">
        <v>78</v>
      </c>
      <c r="D557" s="155"/>
      <c r="E557" s="155"/>
      <c r="F557" s="64"/>
      <c r="G557" s="65"/>
      <c r="H557" s="65"/>
      <c r="I557" s="65"/>
      <c r="J557" s="9"/>
      <c r="K557" s="65"/>
      <c r="L557" s="66">
        <v>844.38</v>
      </c>
      <c r="M557" s="65"/>
      <c r="N557" s="69">
        <v>44085.08</v>
      </c>
      <c r="EZ557" s="48"/>
      <c r="FA557" s="49"/>
      <c r="FB557" s="58"/>
      <c r="FC557" s="58"/>
      <c r="FD557" s="58"/>
      <c r="FH557" s="4" t="s">
        <v>78</v>
      </c>
      <c r="FJ557" s="58"/>
    </row>
    <row r="558" spans="1:166" customFormat="1" ht="15" x14ac:dyDescent="0.25">
      <c r="A558" s="74"/>
      <c r="B558" s="62" t="s">
        <v>210</v>
      </c>
      <c r="C558" s="155" t="s">
        <v>211</v>
      </c>
      <c r="D558" s="155"/>
      <c r="E558" s="155"/>
      <c r="F558" s="64" t="s">
        <v>81</v>
      </c>
      <c r="G558" s="71">
        <v>112</v>
      </c>
      <c r="H558" s="65"/>
      <c r="I558" s="71">
        <v>112</v>
      </c>
      <c r="J558" s="9"/>
      <c r="K558" s="65"/>
      <c r="L558" s="66">
        <v>945.71</v>
      </c>
      <c r="M558" s="65"/>
      <c r="N558" s="69">
        <v>49375.29</v>
      </c>
      <c r="EZ558" s="48"/>
      <c r="FA558" s="49"/>
      <c r="FB558" s="58"/>
      <c r="FC558" s="58"/>
      <c r="FD558" s="58"/>
      <c r="FH558" s="4" t="s">
        <v>211</v>
      </c>
      <c r="FJ558" s="58"/>
    </row>
    <row r="559" spans="1:166" customFormat="1" ht="22.5" x14ac:dyDescent="0.25">
      <c r="A559" s="74"/>
      <c r="B559" s="62" t="s">
        <v>212</v>
      </c>
      <c r="C559" s="155" t="s">
        <v>213</v>
      </c>
      <c r="D559" s="155"/>
      <c r="E559" s="155"/>
      <c r="F559" s="64" t="s">
        <v>81</v>
      </c>
      <c r="G559" s="71">
        <v>65</v>
      </c>
      <c r="H559" s="68">
        <v>0.85</v>
      </c>
      <c r="I559" s="68">
        <v>55.25</v>
      </c>
      <c r="J559" s="9"/>
      <c r="K559" s="65"/>
      <c r="L559" s="66">
        <v>466.52</v>
      </c>
      <c r="M559" s="65"/>
      <c r="N559" s="69">
        <v>24357.01</v>
      </c>
      <c r="EZ559" s="48"/>
      <c r="FA559" s="49"/>
      <c r="FB559" s="58"/>
      <c r="FC559" s="58"/>
      <c r="FD559" s="58"/>
      <c r="FH559" s="4" t="s">
        <v>213</v>
      </c>
      <c r="FJ559" s="58"/>
    </row>
    <row r="560" spans="1:166" customFormat="1" ht="15" x14ac:dyDescent="0.25">
      <c r="A560" s="81"/>
      <c r="B560" s="82"/>
      <c r="C560" s="154" t="s">
        <v>84</v>
      </c>
      <c r="D560" s="154"/>
      <c r="E560" s="154"/>
      <c r="F560" s="52"/>
      <c r="G560" s="53"/>
      <c r="H560" s="53"/>
      <c r="I560" s="53"/>
      <c r="J560" s="56"/>
      <c r="K560" s="53"/>
      <c r="L560" s="86">
        <v>2379.35</v>
      </c>
      <c r="M560" s="77"/>
      <c r="N560" s="84">
        <v>118984.24</v>
      </c>
      <c r="EZ560" s="48"/>
      <c r="FA560" s="49"/>
      <c r="FB560" s="58"/>
      <c r="FC560" s="58"/>
      <c r="FD560" s="58"/>
      <c r="FJ560" s="58" t="s">
        <v>84</v>
      </c>
    </row>
    <row r="561" spans="1:166" customFormat="1" ht="33.75" x14ac:dyDescent="0.25">
      <c r="A561" s="50" t="s">
        <v>241</v>
      </c>
      <c r="B561" s="51" t="s">
        <v>172</v>
      </c>
      <c r="C561" s="154" t="s">
        <v>242</v>
      </c>
      <c r="D561" s="154"/>
      <c r="E561" s="154"/>
      <c r="F561" s="52" t="s">
        <v>62</v>
      </c>
      <c r="G561" s="53">
        <v>2.004</v>
      </c>
      <c r="H561" s="54">
        <v>1</v>
      </c>
      <c r="I561" s="55">
        <v>2.004</v>
      </c>
      <c r="J561" s="56"/>
      <c r="K561" s="53"/>
      <c r="L561" s="56"/>
      <c r="M561" s="53"/>
      <c r="N561" s="57"/>
      <c r="EZ561" s="48"/>
      <c r="FA561" s="49"/>
      <c r="FB561" s="58" t="s">
        <v>242</v>
      </c>
      <c r="FC561" s="58" t="s">
        <v>4</v>
      </c>
      <c r="FD561" s="58" t="s">
        <v>4</v>
      </c>
      <c r="FJ561" s="58"/>
    </row>
    <row r="562" spans="1:166" customFormat="1" ht="15" x14ac:dyDescent="0.25">
      <c r="A562" s="59"/>
      <c r="B562" s="60"/>
      <c r="C562" s="155" t="s">
        <v>233</v>
      </c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6"/>
      <c r="EZ562" s="48"/>
      <c r="FA562" s="49"/>
      <c r="FB562" s="58"/>
      <c r="FC562" s="58"/>
      <c r="FD562" s="58"/>
      <c r="FE562" s="4" t="s">
        <v>233</v>
      </c>
      <c r="FJ562" s="58"/>
    </row>
    <row r="563" spans="1:166" customFormat="1" ht="67.5" x14ac:dyDescent="0.25">
      <c r="A563" s="61"/>
      <c r="B563" s="62" t="s">
        <v>64</v>
      </c>
      <c r="C563" s="157" t="s">
        <v>65</v>
      </c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8"/>
      <c r="EZ563" s="48"/>
      <c r="FA563" s="49"/>
      <c r="FB563" s="58"/>
      <c r="FC563" s="58"/>
      <c r="FD563" s="58"/>
      <c r="FF563" s="4" t="s">
        <v>65</v>
      </c>
      <c r="FJ563" s="58"/>
    </row>
    <row r="564" spans="1:166" customFormat="1" ht="67.5" x14ac:dyDescent="0.25">
      <c r="A564" s="61"/>
      <c r="B564" s="62" t="s">
        <v>66</v>
      </c>
      <c r="C564" s="157" t="s">
        <v>67</v>
      </c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8"/>
      <c r="EZ564" s="48"/>
      <c r="FA564" s="49"/>
      <c r="FB564" s="58"/>
      <c r="FC564" s="58"/>
      <c r="FD564" s="58"/>
      <c r="FF564" s="4" t="s">
        <v>67</v>
      </c>
      <c r="FJ564" s="58"/>
    </row>
    <row r="565" spans="1:166" customFormat="1" ht="15" x14ac:dyDescent="0.25">
      <c r="A565" s="63"/>
      <c r="B565" s="62" t="s">
        <v>59</v>
      </c>
      <c r="C565" s="155" t="s">
        <v>72</v>
      </c>
      <c r="D565" s="155"/>
      <c r="E565" s="155"/>
      <c r="F565" s="64"/>
      <c r="G565" s="65"/>
      <c r="H565" s="65"/>
      <c r="I565" s="65"/>
      <c r="J565" s="66">
        <v>948.54</v>
      </c>
      <c r="K565" s="72">
        <v>1.5</v>
      </c>
      <c r="L565" s="70">
        <v>2851.31</v>
      </c>
      <c r="M565" s="68">
        <v>52.21</v>
      </c>
      <c r="N565" s="69">
        <v>148866.9</v>
      </c>
      <c r="EZ565" s="48"/>
      <c r="FA565" s="49"/>
      <c r="FB565" s="58"/>
      <c r="FC565" s="58"/>
      <c r="FD565" s="58"/>
      <c r="FG565" s="4" t="s">
        <v>72</v>
      </c>
      <c r="FJ565" s="58"/>
    </row>
    <row r="566" spans="1:166" customFormat="1" ht="15" x14ac:dyDescent="0.25">
      <c r="A566" s="63"/>
      <c r="B566" s="62" t="s">
        <v>85</v>
      </c>
      <c r="C566" s="155" t="s">
        <v>92</v>
      </c>
      <c r="D566" s="155"/>
      <c r="E566" s="155"/>
      <c r="F566" s="64"/>
      <c r="G566" s="65"/>
      <c r="H566" s="65"/>
      <c r="I566" s="65"/>
      <c r="J566" s="70">
        <v>1052.17</v>
      </c>
      <c r="K566" s="72">
        <v>1.5</v>
      </c>
      <c r="L566" s="70">
        <v>3162.82</v>
      </c>
      <c r="M566" s="68">
        <v>15.71</v>
      </c>
      <c r="N566" s="69">
        <v>49687.9</v>
      </c>
      <c r="EZ566" s="48"/>
      <c r="FA566" s="49"/>
      <c r="FB566" s="58"/>
      <c r="FC566" s="58"/>
      <c r="FD566" s="58"/>
      <c r="FG566" s="4" t="s">
        <v>92</v>
      </c>
      <c r="FJ566" s="58"/>
    </row>
    <row r="567" spans="1:166" customFormat="1" ht="15" x14ac:dyDescent="0.25">
      <c r="A567" s="63"/>
      <c r="B567" s="62" t="s">
        <v>88</v>
      </c>
      <c r="C567" s="155" t="s">
        <v>93</v>
      </c>
      <c r="D567" s="155"/>
      <c r="E567" s="155"/>
      <c r="F567" s="64"/>
      <c r="G567" s="65"/>
      <c r="H567" s="65"/>
      <c r="I567" s="65"/>
      <c r="J567" s="66">
        <v>24.3</v>
      </c>
      <c r="K567" s="72">
        <v>1.5</v>
      </c>
      <c r="L567" s="66">
        <v>73.05</v>
      </c>
      <c r="M567" s="68">
        <v>52.21</v>
      </c>
      <c r="N567" s="69">
        <v>3813.94</v>
      </c>
      <c r="EZ567" s="48"/>
      <c r="FA567" s="49"/>
      <c r="FB567" s="58"/>
      <c r="FC567" s="58"/>
      <c r="FD567" s="58"/>
      <c r="FG567" s="4" t="s">
        <v>93</v>
      </c>
      <c r="FJ567" s="58"/>
    </row>
    <row r="568" spans="1:166" customFormat="1" ht="15" x14ac:dyDescent="0.25">
      <c r="A568" s="74"/>
      <c r="B568" s="62"/>
      <c r="C568" s="155" t="s">
        <v>75</v>
      </c>
      <c r="D568" s="155"/>
      <c r="E568" s="155"/>
      <c r="F568" s="64" t="s">
        <v>76</v>
      </c>
      <c r="G568" s="72">
        <v>111.2</v>
      </c>
      <c r="H568" s="72">
        <v>1.5</v>
      </c>
      <c r="I568" s="67">
        <v>334.2672</v>
      </c>
      <c r="J568" s="9"/>
      <c r="K568" s="65"/>
      <c r="L568" s="9"/>
      <c r="M568" s="65"/>
      <c r="N568" s="73"/>
      <c r="EZ568" s="48"/>
      <c r="FA568" s="49"/>
      <c r="FB568" s="58"/>
      <c r="FC568" s="58"/>
      <c r="FD568" s="58"/>
      <c r="FH568" s="4" t="s">
        <v>75</v>
      </c>
      <c r="FJ568" s="58"/>
    </row>
    <row r="569" spans="1:166" customFormat="1" ht="15" x14ac:dyDescent="0.25">
      <c r="A569" s="74"/>
      <c r="B569" s="62"/>
      <c r="C569" s="155" t="s">
        <v>94</v>
      </c>
      <c r="D569" s="155"/>
      <c r="E569" s="155"/>
      <c r="F569" s="64" t="s">
        <v>76</v>
      </c>
      <c r="G569" s="72">
        <v>1.8</v>
      </c>
      <c r="H569" s="72">
        <v>1.5</v>
      </c>
      <c r="I569" s="67">
        <v>5.4108000000000001</v>
      </c>
      <c r="J569" s="9"/>
      <c r="K569" s="65"/>
      <c r="L569" s="9"/>
      <c r="M569" s="65"/>
      <c r="N569" s="73"/>
      <c r="EZ569" s="48"/>
      <c r="FA569" s="49"/>
      <c r="FB569" s="58"/>
      <c r="FC569" s="58"/>
      <c r="FD569" s="58"/>
      <c r="FH569" s="4" t="s">
        <v>94</v>
      </c>
      <c r="FJ569" s="58"/>
    </row>
    <row r="570" spans="1:166" customFormat="1" ht="15" x14ac:dyDescent="0.25">
      <c r="A570" s="59"/>
      <c r="B570" s="62"/>
      <c r="C570" s="159" t="s">
        <v>77</v>
      </c>
      <c r="D570" s="159"/>
      <c r="E570" s="159"/>
      <c r="F570" s="76"/>
      <c r="G570" s="77"/>
      <c r="H570" s="77"/>
      <c r="I570" s="77"/>
      <c r="J570" s="78">
        <v>2000.71</v>
      </c>
      <c r="K570" s="77"/>
      <c r="L570" s="78">
        <v>6014.13</v>
      </c>
      <c r="M570" s="77"/>
      <c r="N570" s="80">
        <v>198554.8</v>
      </c>
      <c r="EZ570" s="48"/>
      <c r="FA570" s="49"/>
      <c r="FB570" s="58"/>
      <c r="FC570" s="58"/>
      <c r="FD570" s="58"/>
      <c r="FI570" s="4" t="s">
        <v>77</v>
      </c>
      <c r="FJ570" s="58"/>
    </row>
    <row r="571" spans="1:166" customFormat="1" ht="15" x14ac:dyDescent="0.25">
      <c r="A571" s="74"/>
      <c r="B571" s="62"/>
      <c r="C571" s="155" t="s">
        <v>78</v>
      </c>
      <c r="D571" s="155"/>
      <c r="E571" s="155"/>
      <c r="F571" s="64"/>
      <c r="G571" s="65"/>
      <c r="H571" s="65"/>
      <c r="I571" s="65"/>
      <c r="J571" s="9"/>
      <c r="K571" s="65"/>
      <c r="L571" s="70">
        <v>2924.36</v>
      </c>
      <c r="M571" s="65"/>
      <c r="N571" s="69">
        <v>152680.84</v>
      </c>
      <c r="EZ571" s="48"/>
      <c r="FA571" s="49"/>
      <c r="FB571" s="58"/>
      <c r="FC571" s="58"/>
      <c r="FD571" s="58"/>
      <c r="FH571" s="4" t="s">
        <v>78</v>
      </c>
      <c r="FJ571" s="58"/>
    </row>
    <row r="572" spans="1:166" customFormat="1" ht="15" x14ac:dyDescent="0.25">
      <c r="A572" s="74"/>
      <c r="B572" s="62" t="s">
        <v>160</v>
      </c>
      <c r="C572" s="155" t="s">
        <v>161</v>
      </c>
      <c r="D572" s="155"/>
      <c r="E572" s="155"/>
      <c r="F572" s="64" t="s">
        <v>81</v>
      </c>
      <c r="G572" s="71">
        <v>89</v>
      </c>
      <c r="H572" s="65"/>
      <c r="I572" s="71">
        <v>89</v>
      </c>
      <c r="J572" s="9"/>
      <c r="K572" s="65"/>
      <c r="L572" s="70">
        <v>2602.6799999999998</v>
      </c>
      <c r="M572" s="65"/>
      <c r="N572" s="69">
        <v>135885.95000000001</v>
      </c>
      <c r="EZ572" s="48"/>
      <c r="FA572" s="49"/>
      <c r="FB572" s="58"/>
      <c r="FC572" s="58"/>
      <c r="FD572" s="58"/>
      <c r="FH572" s="4" t="s">
        <v>161</v>
      </c>
      <c r="FJ572" s="58"/>
    </row>
    <row r="573" spans="1:166" customFormat="1" ht="15" x14ac:dyDescent="0.25">
      <c r="A573" s="74"/>
      <c r="B573" s="62" t="s">
        <v>162</v>
      </c>
      <c r="C573" s="155" t="s">
        <v>163</v>
      </c>
      <c r="D573" s="155"/>
      <c r="E573" s="155"/>
      <c r="F573" s="64" t="s">
        <v>81</v>
      </c>
      <c r="G573" s="71">
        <v>49</v>
      </c>
      <c r="H573" s="65"/>
      <c r="I573" s="71">
        <v>49</v>
      </c>
      <c r="J573" s="9"/>
      <c r="K573" s="65"/>
      <c r="L573" s="70">
        <v>1432.94</v>
      </c>
      <c r="M573" s="65"/>
      <c r="N573" s="69">
        <v>74813.61</v>
      </c>
      <c r="EZ573" s="48"/>
      <c r="FA573" s="49"/>
      <c r="FB573" s="58"/>
      <c r="FC573" s="58"/>
      <c r="FD573" s="58"/>
      <c r="FH573" s="4" t="s">
        <v>163</v>
      </c>
      <c r="FJ573" s="58"/>
    </row>
    <row r="574" spans="1:166" customFormat="1" ht="15" x14ac:dyDescent="0.25">
      <c r="A574" s="81"/>
      <c r="B574" s="82"/>
      <c r="C574" s="154" t="s">
        <v>84</v>
      </c>
      <c r="D574" s="154"/>
      <c r="E574" s="154"/>
      <c r="F574" s="52"/>
      <c r="G574" s="53"/>
      <c r="H574" s="53"/>
      <c r="I574" s="53"/>
      <c r="J574" s="56"/>
      <c r="K574" s="53"/>
      <c r="L574" s="86">
        <v>10049.75</v>
      </c>
      <c r="M574" s="77"/>
      <c r="N574" s="84">
        <v>409254.36</v>
      </c>
      <c r="EZ574" s="48"/>
      <c r="FA574" s="49"/>
      <c r="FB574" s="58"/>
      <c r="FC574" s="58"/>
      <c r="FD574" s="58"/>
      <c r="FJ574" s="58" t="s">
        <v>84</v>
      </c>
    </row>
    <row r="575" spans="1:166" customFormat="1" ht="33.75" x14ac:dyDescent="0.25">
      <c r="A575" s="50" t="s">
        <v>243</v>
      </c>
      <c r="B575" s="51" t="s">
        <v>176</v>
      </c>
      <c r="C575" s="154" t="s">
        <v>244</v>
      </c>
      <c r="D575" s="154"/>
      <c r="E575" s="154"/>
      <c r="F575" s="52" t="s">
        <v>62</v>
      </c>
      <c r="G575" s="53">
        <v>-2.004</v>
      </c>
      <c r="H575" s="54">
        <v>1</v>
      </c>
      <c r="I575" s="55">
        <v>-2.004</v>
      </c>
      <c r="J575" s="56"/>
      <c r="K575" s="53"/>
      <c r="L575" s="56"/>
      <c r="M575" s="53"/>
      <c r="N575" s="57"/>
      <c r="EZ575" s="48"/>
      <c r="FA575" s="49"/>
      <c r="FB575" s="58" t="s">
        <v>244</v>
      </c>
      <c r="FC575" s="58" t="s">
        <v>4</v>
      </c>
      <c r="FD575" s="58" t="s">
        <v>4</v>
      </c>
      <c r="FJ575" s="58"/>
    </row>
    <row r="576" spans="1:166" customFormat="1" ht="67.5" x14ac:dyDescent="0.25">
      <c r="A576" s="61"/>
      <c r="B576" s="62" t="s">
        <v>64</v>
      </c>
      <c r="C576" s="157" t="s">
        <v>65</v>
      </c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8"/>
      <c r="EZ576" s="48"/>
      <c r="FA576" s="49"/>
      <c r="FB576" s="58"/>
      <c r="FC576" s="58"/>
      <c r="FD576" s="58"/>
      <c r="FF576" s="4" t="s">
        <v>65</v>
      </c>
      <c r="FJ576" s="58"/>
    </row>
    <row r="577" spans="1:166" customFormat="1" ht="67.5" x14ac:dyDescent="0.25">
      <c r="A577" s="61"/>
      <c r="B577" s="62" t="s">
        <v>66</v>
      </c>
      <c r="C577" s="157" t="s">
        <v>67</v>
      </c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8"/>
      <c r="EZ577" s="48"/>
      <c r="FA577" s="49"/>
      <c r="FB577" s="58"/>
      <c r="FC577" s="58"/>
      <c r="FD577" s="58"/>
      <c r="FF577" s="4" t="s">
        <v>67</v>
      </c>
      <c r="FJ577" s="58"/>
    </row>
    <row r="578" spans="1:166" customFormat="1" ht="15" x14ac:dyDescent="0.25">
      <c r="A578" s="61"/>
      <c r="B578" s="62"/>
      <c r="C578" s="157" t="s">
        <v>245</v>
      </c>
      <c r="D578" s="157"/>
      <c r="E578" s="157"/>
      <c r="F578" s="157"/>
      <c r="G578" s="157"/>
      <c r="H578" s="157"/>
      <c r="I578" s="157"/>
      <c r="J578" s="157"/>
      <c r="K578" s="157"/>
      <c r="L578" s="157"/>
      <c r="M578" s="157"/>
      <c r="N578" s="158"/>
      <c r="EZ578" s="48"/>
      <c r="FA578" s="49"/>
      <c r="FB578" s="58"/>
      <c r="FC578" s="58"/>
      <c r="FD578" s="58"/>
      <c r="FF578" s="4" t="s">
        <v>245</v>
      </c>
      <c r="FJ578" s="58"/>
    </row>
    <row r="579" spans="1:166" customFormat="1" ht="15" x14ac:dyDescent="0.25">
      <c r="A579" s="63"/>
      <c r="B579" s="62" t="s">
        <v>59</v>
      </c>
      <c r="C579" s="155" t="s">
        <v>72</v>
      </c>
      <c r="D579" s="155"/>
      <c r="E579" s="155"/>
      <c r="F579" s="64"/>
      <c r="G579" s="65"/>
      <c r="H579" s="65"/>
      <c r="I579" s="65"/>
      <c r="J579" s="66">
        <v>23.2</v>
      </c>
      <c r="K579" s="72">
        <v>24.6</v>
      </c>
      <c r="L579" s="70">
        <v>-1143.72</v>
      </c>
      <c r="M579" s="68">
        <v>52.21</v>
      </c>
      <c r="N579" s="69">
        <v>-59713.62</v>
      </c>
      <c r="EZ579" s="48"/>
      <c r="FA579" s="49"/>
      <c r="FB579" s="58"/>
      <c r="FC579" s="58"/>
      <c r="FD579" s="58"/>
      <c r="FG579" s="4" t="s">
        <v>72</v>
      </c>
      <c r="FJ579" s="58"/>
    </row>
    <row r="580" spans="1:166" customFormat="1" ht="15" x14ac:dyDescent="0.25">
      <c r="A580" s="74"/>
      <c r="B580" s="62"/>
      <c r="C580" s="155" t="s">
        <v>75</v>
      </c>
      <c r="D580" s="155"/>
      <c r="E580" s="155"/>
      <c r="F580" s="64" t="s">
        <v>76</v>
      </c>
      <c r="G580" s="68">
        <v>2.72</v>
      </c>
      <c r="H580" s="72">
        <v>24.6</v>
      </c>
      <c r="I580" s="89">
        <v>-134.09164799999999</v>
      </c>
      <c r="J580" s="9"/>
      <c r="K580" s="65"/>
      <c r="L580" s="9"/>
      <c r="M580" s="65"/>
      <c r="N580" s="73"/>
      <c r="EZ580" s="48"/>
      <c r="FA580" s="49"/>
      <c r="FB580" s="58"/>
      <c r="FC580" s="58"/>
      <c r="FD580" s="58"/>
      <c r="FH580" s="4" t="s">
        <v>75</v>
      </c>
      <c r="FJ580" s="58"/>
    </row>
    <row r="581" spans="1:166" customFormat="1" ht="15" x14ac:dyDescent="0.25">
      <c r="A581" s="59"/>
      <c r="B581" s="62"/>
      <c r="C581" s="159" t="s">
        <v>77</v>
      </c>
      <c r="D581" s="159"/>
      <c r="E581" s="159"/>
      <c r="F581" s="76"/>
      <c r="G581" s="77"/>
      <c r="H581" s="77"/>
      <c r="I581" s="77"/>
      <c r="J581" s="79">
        <v>23.2</v>
      </c>
      <c r="K581" s="77"/>
      <c r="L581" s="78">
        <v>-1143.72</v>
      </c>
      <c r="M581" s="77"/>
      <c r="N581" s="80">
        <v>-59713.62</v>
      </c>
      <c r="EZ581" s="48"/>
      <c r="FA581" s="49"/>
      <c r="FB581" s="58"/>
      <c r="FC581" s="58"/>
      <c r="FD581" s="58"/>
      <c r="FI581" s="4" t="s">
        <v>77</v>
      </c>
      <c r="FJ581" s="58"/>
    </row>
    <row r="582" spans="1:166" customFormat="1" ht="15" x14ac:dyDescent="0.25">
      <c r="A582" s="74"/>
      <c r="B582" s="62"/>
      <c r="C582" s="155" t="s">
        <v>78</v>
      </c>
      <c r="D582" s="155"/>
      <c r="E582" s="155"/>
      <c r="F582" s="64"/>
      <c r="G582" s="65"/>
      <c r="H582" s="65"/>
      <c r="I582" s="65"/>
      <c r="J582" s="9"/>
      <c r="K582" s="65"/>
      <c r="L582" s="70">
        <v>-1143.72</v>
      </c>
      <c r="M582" s="65"/>
      <c r="N582" s="69">
        <v>-59713.62</v>
      </c>
      <c r="EZ582" s="48"/>
      <c r="FA582" s="49"/>
      <c r="FB582" s="58"/>
      <c r="FC582" s="58"/>
      <c r="FD582" s="58"/>
      <c r="FH582" s="4" t="s">
        <v>78</v>
      </c>
      <c r="FJ582" s="58"/>
    </row>
    <row r="583" spans="1:166" customFormat="1" ht="15" x14ac:dyDescent="0.25">
      <c r="A583" s="74"/>
      <c r="B583" s="62" t="s">
        <v>160</v>
      </c>
      <c r="C583" s="155" t="s">
        <v>161</v>
      </c>
      <c r="D583" s="155"/>
      <c r="E583" s="155"/>
      <c r="F583" s="64" t="s">
        <v>81</v>
      </c>
      <c r="G583" s="71">
        <v>89</v>
      </c>
      <c r="H583" s="65"/>
      <c r="I583" s="71">
        <v>89</v>
      </c>
      <c r="J583" s="9"/>
      <c r="K583" s="65"/>
      <c r="L583" s="70">
        <v>-1017.91</v>
      </c>
      <c r="M583" s="65"/>
      <c r="N583" s="69">
        <v>-53145.120000000003</v>
      </c>
      <c r="EZ583" s="48"/>
      <c r="FA583" s="49"/>
      <c r="FB583" s="58"/>
      <c r="FC583" s="58"/>
      <c r="FD583" s="58"/>
      <c r="FH583" s="4" t="s">
        <v>161</v>
      </c>
      <c r="FJ583" s="58"/>
    </row>
    <row r="584" spans="1:166" customFormat="1" ht="15" x14ac:dyDescent="0.25">
      <c r="A584" s="74"/>
      <c r="B584" s="62" t="s">
        <v>162</v>
      </c>
      <c r="C584" s="155" t="s">
        <v>163</v>
      </c>
      <c r="D584" s="155"/>
      <c r="E584" s="155"/>
      <c r="F584" s="64" t="s">
        <v>81</v>
      </c>
      <c r="G584" s="71">
        <v>49</v>
      </c>
      <c r="H584" s="65"/>
      <c r="I584" s="71">
        <v>49</v>
      </c>
      <c r="J584" s="9"/>
      <c r="K584" s="65"/>
      <c r="L584" s="66">
        <v>-560.41999999999996</v>
      </c>
      <c r="M584" s="65"/>
      <c r="N584" s="69">
        <v>-29259.67</v>
      </c>
      <c r="EZ584" s="48"/>
      <c r="FA584" s="49"/>
      <c r="FB584" s="58"/>
      <c r="FC584" s="58"/>
      <c r="FD584" s="58"/>
      <c r="FH584" s="4" t="s">
        <v>163</v>
      </c>
      <c r="FJ584" s="58"/>
    </row>
    <row r="585" spans="1:166" customFormat="1" ht="15" x14ac:dyDescent="0.25">
      <c r="A585" s="81"/>
      <c r="B585" s="82"/>
      <c r="C585" s="154" t="s">
        <v>84</v>
      </c>
      <c r="D585" s="154"/>
      <c r="E585" s="154"/>
      <c r="F585" s="52"/>
      <c r="G585" s="53"/>
      <c r="H585" s="53"/>
      <c r="I585" s="53"/>
      <c r="J585" s="56"/>
      <c r="K585" s="53"/>
      <c r="L585" s="86">
        <v>-2722.05</v>
      </c>
      <c r="M585" s="77"/>
      <c r="N585" s="84">
        <v>-142118.41</v>
      </c>
      <c r="EZ585" s="48"/>
      <c r="FA585" s="49"/>
      <c r="FB585" s="58"/>
      <c r="FC585" s="58"/>
      <c r="FD585" s="58"/>
      <c r="FJ585" s="58" t="s">
        <v>84</v>
      </c>
    </row>
    <row r="586" spans="1:166" customFormat="1" ht="15" x14ac:dyDescent="0.25">
      <c r="A586" s="151" t="s">
        <v>246</v>
      </c>
      <c r="B586" s="152"/>
      <c r="C586" s="152"/>
      <c r="D586" s="152"/>
      <c r="E586" s="152"/>
      <c r="F586" s="152"/>
      <c r="G586" s="152"/>
      <c r="H586" s="152"/>
      <c r="I586" s="152"/>
      <c r="J586" s="152"/>
      <c r="K586" s="152"/>
      <c r="L586" s="152"/>
      <c r="M586" s="152"/>
      <c r="N586" s="153"/>
      <c r="EZ586" s="48"/>
      <c r="FA586" s="49" t="s">
        <v>246</v>
      </c>
      <c r="FB586" s="58"/>
      <c r="FC586" s="58"/>
      <c r="FD586" s="58"/>
      <c r="FJ586" s="58"/>
    </row>
    <row r="587" spans="1:166" customFormat="1" ht="56.25" x14ac:dyDescent="0.25">
      <c r="A587" s="50" t="s">
        <v>247</v>
      </c>
      <c r="B587" s="51" t="s">
        <v>248</v>
      </c>
      <c r="C587" s="154" t="s">
        <v>249</v>
      </c>
      <c r="D587" s="154"/>
      <c r="E587" s="154"/>
      <c r="F587" s="52" t="s">
        <v>250</v>
      </c>
      <c r="G587" s="53">
        <v>1.5894999999999999</v>
      </c>
      <c r="H587" s="54">
        <v>1</v>
      </c>
      <c r="I587" s="92">
        <v>1.5894999999999999</v>
      </c>
      <c r="J587" s="56"/>
      <c r="K587" s="53"/>
      <c r="L587" s="56"/>
      <c r="M587" s="53"/>
      <c r="N587" s="57"/>
      <c r="EZ587" s="48"/>
      <c r="FA587" s="49"/>
      <c r="FB587" s="58" t="s">
        <v>249</v>
      </c>
      <c r="FC587" s="58" t="s">
        <v>4</v>
      </c>
      <c r="FD587" s="58" t="s">
        <v>4</v>
      </c>
      <c r="FJ587" s="58"/>
    </row>
    <row r="588" spans="1:166" customFormat="1" ht="15" x14ac:dyDescent="0.25">
      <c r="A588" s="59"/>
      <c r="B588" s="60"/>
      <c r="C588" s="155" t="s">
        <v>251</v>
      </c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6"/>
      <c r="EZ588" s="48"/>
      <c r="FA588" s="49"/>
      <c r="FB588" s="58"/>
      <c r="FC588" s="58"/>
      <c r="FD588" s="58"/>
      <c r="FE588" s="4" t="s">
        <v>251</v>
      </c>
      <c r="FJ588" s="58"/>
    </row>
    <row r="589" spans="1:166" customFormat="1" ht="67.5" x14ac:dyDescent="0.25">
      <c r="A589" s="61"/>
      <c r="B589" s="62" t="s">
        <v>64</v>
      </c>
      <c r="C589" s="157" t="s">
        <v>65</v>
      </c>
      <c r="D589" s="157"/>
      <c r="E589" s="157"/>
      <c r="F589" s="157"/>
      <c r="G589" s="157"/>
      <c r="H589" s="157"/>
      <c r="I589" s="157"/>
      <c r="J589" s="157"/>
      <c r="K589" s="157"/>
      <c r="L589" s="157"/>
      <c r="M589" s="157"/>
      <c r="N589" s="158"/>
      <c r="EZ589" s="48"/>
      <c r="FA589" s="49"/>
      <c r="FB589" s="58"/>
      <c r="FC589" s="58"/>
      <c r="FD589" s="58"/>
      <c r="FF589" s="4" t="s">
        <v>65</v>
      </c>
      <c r="FJ589" s="58"/>
    </row>
    <row r="590" spans="1:166" customFormat="1" ht="67.5" x14ac:dyDescent="0.25">
      <c r="A590" s="61"/>
      <c r="B590" s="62" t="s">
        <v>66</v>
      </c>
      <c r="C590" s="157" t="s">
        <v>67</v>
      </c>
      <c r="D590" s="157"/>
      <c r="E590" s="157"/>
      <c r="F590" s="157"/>
      <c r="G590" s="157"/>
      <c r="H590" s="157"/>
      <c r="I590" s="157"/>
      <c r="J590" s="157"/>
      <c r="K590" s="157"/>
      <c r="L590" s="157"/>
      <c r="M590" s="157"/>
      <c r="N590" s="158"/>
      <c r="EZ590" s="48"/>
      <c r="FA590" s="49"/>
      <c r="FB590" s="58"/>
      <c r="FC590" s="58"/>
      <c r="FD590" s="58"/>
      <c r="FF590" s="4" t="s">
        <v>67</v>
      </c>
      <c r="FJ590" s="58"/>
    </row>
    <row r="591" spans="1:166" customFormat="1" ht="15" x14ac:dyDescent="0.25">
      <c r="A591" s="63"/>
      <c r="B591" s="62" t="s">
        <v>59</v>
      </c>
      <c r="C591" s="155" t="s">
        <v>72</v>
      </c>
      <c r="D591" s="155"/>
      <c r="E591" s="155"/>
      <c r="F591" s="64"/>
      <c r="G591" s="65"/>
      <c r="H591" s="65"/>
      <c r="I591" s="65"/>
      <c r="J591" s="70">
        <v>3901.48</v>
      </c>
      <c r="K591" s="72">
        <v>1.5</v>
      </c>
      <c r="L591" s="70">
        <v>9302.1</v>
      </c>
      <c r="M591" s="68">
        <v>52.21</v>
      </c>
      <c r="N591" s="69">
        <v>485662.64</v>
      </c>
      <c r="EZ591" s="48"/>
      <c r="FA591" s="49"/>
      <c r="FB591" s="58"/>
      <c r="FC591" s="58"/>
      <c r="FD591" s="58"/>
      <c r="FG591" s="4" t="s">
        <v>72</v>
      </c>
      <c r="FJ591" s="58"/>
    </row>
    <row r="592" spans="1:166" customFormat="1" ht="15" x14ac:dyDescent="0.25">
      <c r="A592" s="63"/>
      <c r="B592" s="62" t="s">
        <v>85</v>
      </c>
      <c r="C592" s="155" t="s">
        <v>92</v>
      </c>
      <c r="D592" s="155"/>
      <c r="E592" s="155"/>
      <c r="F592" s="64"/>
      <c r="G592" s="65"/>
      <c r="H592" s="65"/>
      <c r="I592" s="65"/>
      <c r="J592" s="66">
        <v>3.29</v>
      </c>
      <c r="K592" s="72">
        <v>1.5</v>
      </c>
      <c r="L592" s="66">
        <v>7.84</v>
      </c>
      <c r="M592" s="68">
        <v>15.71</v>
      </c>
      <c r="N592" s="87">
        <v>123.17</v>
      </c>
      <c r="EZ592" s="48"/>
      <c r="FA592" s="49"/>
      <c r="FB592" s="58"/>
      <c r="FC592" s="58"/>
      <c r="FD592" s="58"/>
      <c r="FG592" s="4" t="s">
        <v>92</v>
      </c>
      <c r="FJ592" s="58"/>
    </row>
    <row r="593" spans="1:166" customFormat="1" ht="15" x14ac:dyDescent="0.25">
      <c r="A593" s="63"/>
      <c r="B593" s="62" t="s">
        <v>88</v>
      </c>
      <c r="C593" s="155" t="s">
        <v>93</v>
      </c>
      <c r="D593" s="155"/>
      <c r="E593" s="155"/>
      <c r="F593" s="64"/>
      <c r="G593" s="65"/>
      <c r="H593" s="65"/>
      <c r="I593" s="65"/>
      <c r="J593" s="66">
        <v>0.57999999999999996</v>
      </c>
      <c r="K593" s="72">
        <v>1.5</v>
      </c>
      <c r="L593" s="66">
        <v>1.38</v>
      </c>
      <c r="M593" s="68">
        <v>52.21</v>
      </c>
      <c r="N593" s="87">
        <v>72.05</v>
      </c>
      <c r="EZ593" s="48"/>
      <c r="FA593" s="49"/>
      <c r="FB593" s="58"/>
      <c r="FC593" s="58"/>
      <c r="FD593" s="58"/>
      <c r="FG593" s="4" t="s">
        <v>93</v>
      </c>
      <c r="FJ593" s="58"/>
    </row>
    <row r="594" spans="1:166" customFormat="1" ht="15" x14ac:dyDescent="0.25">
      <c r="A594" s="63"/>
      <c r="B594" s="62" t="s">
        <v>73</v>
      </c>
      <c r="C594" s="155" t="s">
        <v>74</v>
      </c>
      <c r="D594" s="155"/>
      <c r="E594" s="155"/>
      <c r="F594" s="64"/>
      <c r="G594" s="65"/>
      <c r="H594" s="65"/>
      <c r="I594" s="65"/>
      <c r="J594" s="70">
        <v>1202.81</v>
      </c>
      <c r="K594" s="65"/>
      <c r="L594" s="70">
        <v>1911.87</v>
      </c>
      <c r="M594" s="72">
        <v>9.5</v>
      </c>
      <c r="N594" s="69">
        <v>18162.77</v>
      </c>
      <c r="EZ594" s="48"/>
      <c r="FA594" s="49"/>
      <c r="FB594" s="58"/>
      <c r="FC594" s="58"/>
      <c r="FD594" s="58"/>
      <c r="FG594" s="4" t="s">
        <v>74</v>
      </c>
      <c r="FJ594" s="58"/>
    </row>
    <row r="595" spans="1:166" customFormat="1" ht="15" x14ac:dyDescent="0.25">
      <c r="A595" s="74"/>
      <c r="B595" s="62"/>
      <c r="C595" s="155" t="s">
        <v>75</v>
      </c>
      <c r="D595" s="155"/>
      <c r="E595" s="155"/>
      <c r="F595" s="64" t="s">
        <v>76</v>
      </c>
      <c r="G595" s="68">
        <v>500.19</v>
      </c>
      <c r="H595" s="72">
        <v>1.5</v>
      </c>
      <c r="I595" s="75">
        <v>1192.5780075</v>
      </c>
      <c r="J595" s="9"/>
      <c r="K595" s="65"/>
      <c r="L595" s="9"/>
      <c r="M595" s="65"/>
      <c r="N595" s="73"/>
      <c r="EZ595" s="48"/>
      <c r="FA595" s="49"/>
      <c r="FB595" s="58"/>
      <c r="FC595" s="58"/>
      <c r="FD595" s="58"/>
      <c r="FH595" s="4" t="s">
        <v>75</v>
      </c>
      <c r="FJ595" s="58"/>
    </row>
    <row r="596" spans="1:166" customFormat="1" ht="15" x14ac:dyDescent="0.25">
      <c r="A596" s="74"/>
      <c r="B596" s="62"/>
      <c r="C596" s="155" t="s">
        <v>94</v>
      </c>
      <c r="D596" s="155"/>
      <c r="E596" s="155"/>
      <c r="F596" s="64" t="s">
        <v>76</v>
      </c>
      <c r="G596" s="68">
        <v>0.05</v>
      </c>
      <c r="H596" s="72">
        <v>1.5</v>
      </c>
      <c r="I596" s="75">
        <v>0.1192125</v>
      </c>
      <c r="J596" s="9"/>
      <c r="K596" s="65"/>
      <c r="L596" s="9"/>
      <c r="M596" s="65"/>
      <c r="N596" s="73"/>
      <c r="EZ596" s="48"/>
      <c r="FA596" s="49"/>
      <c r="FB596" s="58"/>
      <c r="FC596" s="58"/>
      <c r="FD596" s="58"/>
      <c r="FH596" s="4" t="s">
        <v>94</v>
      </c>
      <c r="FJ596" s="58"/>
    </row>
    <row r="597" spans="1:166" customFormat="1" ht="15" x14ac:dyDescent="0.25">
      <c r="A597" s="59"/>
      <c r="B597" s="62"/>
      <c r="C597" s="159" t="s">
        <v>77</v>
      </c>
      <c r="D597" s="159"/>
      <c r="E597" s="159"/>
      <c r="F597" s="76"/>
      <c r="G597" s="77"/>
      <c r="H597" s="77"/>
      <c r="I597" s="77"/>
      <c r="J597" s="78">
        <v>5107.58</v>
      </c>
      <c r="K597" s="77"/>
      <c r="L597" s="78">
        <v>11221.81</v>
      </c>
      <c r="M597" s="77"/>
      <c r="N597" s="80">
        <v>503948.58</v>
      </c>
      <c r="EZ597" s="48"/>
      <c r="FA597" s="49"/>
      <c r="FB597" s="58"/>
      <c r="FC597" s="58"/>
      <c r="FD597" s="58"/>
      <c r="FI597" s="4" t="s">
        <v>77</v>
      </c>
      <c r="FJ597" s="58"/>
    </row>
    <row r="598" spans="1:166" customFormat="1" ht="15" x14ac:dyDescent="0.25">
      <c r="A598" s="74"/>
      <c r="B598" s="62"/>
      <c r="C598" s="155" t="s">
        <v>78</v>
      </c>
      <c r="D598" s="155"/>
      <c r="E598" s="155"/>
      <c r="F598" s="64"/>
      <c r="G598" s="65"/>
      <c r="H598" s="65"/>
      <c r="I598" s="65"/>
      <c r="J598" s="9"/>
      <c r="K598" s="65"/>
      <c r="L598" s="70">
        <v>9303.48</v>
      </c>
      <c r="M598" s="65"/>
      <c r="N598" s="69">
        <v>485734.69</v>
      </c>
      <c r="EZ598" s="48"/>
      <c r="FA598" s="49"/>
      <c r="FB598" s="58"/>
      <c r="FC598" s="58"/>
      <c r="FD598" s="58"/>
      <c r="FH598" s="4" t="s">
        <v>78</v>
      </c>
      <c r="FJ598" s="58"/>
    </row>
    <row r="599" spans="1:166" customFormat="1" ht="33.75" x14ac:dyDescent="0.25">
      <c r="A599" s="74"/>
      <c r="B599" s="62" t="s">
        <v>252</v>
      </c>
      <c r="C599" s="155" t="s">
        <v>253</v>
      </c>
      <c r="D599" s="155"/>
      <c r="E599" s="155"/>
      <c r="F599" s="64" t="s">
        <v>81</v>
      </c>
      <c r="G599" s="71">
        <v>87</v>
      </c>
      <c r="H599" s="65"/>
      <c r="I599" s="71">
        <v>87</v>
      </c>
      <c r="J599" s="9"/>
      <c r="K599" s="65"/>
      <c r="L599" s="70">
        <v>8094.03</v>
      </c>
      <c r="M599" s="65"/>
      <c r="N599" s="69">
        <v>422589.18</v>
      </c>
      <c r="EZ599" s="48"/>
      <c r="FA599" s="49"/>
      <c r="FB599" s="58"/>
      <c r="FC599" s="58"/>
      <c r="FD599" s="58"/>
      <c r="FH599" s="4" t="s">
        <v>253</v>
      </c>
      <c r="FJ599" s="58"/>
    </row>
    <row r="600" spans="1:166" customFormat="1" ht="33.75" x14ac:dyDescent="0.25">
      <c r="A600" s="74"/>
      <c r="B600" s="62" t="s">
        <v>254</v>
      </c>
      <c r="C600" s="155" t="s">
        <v>255</v>
      </c>
      <c r="D600" s="155"/>
      <c r="E600" s="155"/>
      <c r="F600" s="64" t="s">
        <v>81</v>
      </c>
      <c r="G600" s="71">
        <v>40</v>
      </c>
      <c r="H600" s="65"/>
      <c r="I600" s="71">
        <v>40</v>
      </c>
      <c r="J600" s="9"/>
      <c r="K600" s="65"/>
      <c r="L600" s="70">
        <v>3721.39</v>
      </c>
      <c r="M600" s="65"/>
      <c r="N600" s="69">
        <v>194293.88</v>
      </c>
      <c r="EZ600" s="48"/>
      <c r="FA600" s="49"/>
      <c r="FB600" s="58"/>
      <c r="FC600" s="58"/>
      <c r="FD600" s="58"/>
      <c r="FH600" s="4" t="s">
        <v>255</v>
      </c>
      <c r="FJ600" s="58"/>
    </row>
    <row r="601" spans="1:166" customFormat="1" ht="15" x14ac:dyDescent="0.25">
      <c r="A601" s="81"/>
      <c r="B601" s="82"/>
      <c r="C601" s="154" t="s">
        <v>84</v>
      </c>
      <c r="D601" s="154"/>
      <c r="E601" s="154"/>
      <c r="F601" s="52"/>
      <c r="G601" s="53"/>
      <c r="H601" s="53"/>
      <c r="I601" s="53"/>
      <c r="J601" s="56"/>
      <c r="K601" s="53"/>
      <c r="L601" s="86">
        <v>23037.23</v>
      </c>
      <c r="M601" s="77"/>
      <c r="N601" s="84">
        <v>1120831.6399999999</v>
      </c>
      <c r="EZ601" s="48"/>
      <c r="FA601" s="49"/>
      <c r="FB601" s="58"/>
      <c r="FC601" s="58"/>
      <c r="FD601" s="58"/>
      <c r="FJ601" s="58" t="s">
        <v>84</v>
      </c>
    </row>
    <row r="602" spans="1:166" customFormat="1" ht="22.5" x14ac:dyDescent="0.25">
      <c r="A602" s="50" t="s">
        <v>256</v>
      </c>
      <c r="B602" s="51" t="s">
        <v>172</v>
      </c>
      <c r="C602" s="154" t="s">
        <v>257</v>
      </c>
      <c r="D602" s="154"/>
      <c r="E602" s="154"/>
      <c r="F602" s="52" t="s">
        <v>62</v>
      </c>
      <c r="G602" s="53">
        <v>9.0020000000000007</v>
      </c>
      <c r="H602" s="54">
        <v>1</v>
      </c>
      <c r="I602" s="55">
        <v>9.0020000000000007</v>
      </c>
      <c r="J602" s="56"/>
      <c r="K602" s="53"/>
      <c r="L602" s="56"/>
      <c r="M602" s="53"/>
      <c r="N602" s="57"/>
      <c r="EZ602" s="48"/>
      <c r="FA602" s="49"/>
      <c r="FB602" s="58" t="s">
        <v>257</v>
      </c>
      <c r="FC602" s="58" t="s">
        <v>4</v>
      </c>
      <c r="FD602" s="58" t="s">
        <v>4</v>
      </c>
      <c r="FJ602" s="58"/>
    </row>
    <row r="603" spans="1:166" customFormat="1" ht="15" x14ac:dyDescent="0.25">
      <c r="A603" s="59"/>
      <c r="B603" s="60"/>
      <c r="C603" s="155" t="s">
        <v>258</v>
      </c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6"/>
      <c r="EZ603" s="48"/>
      <c r="FA603" s="49"/>
      <c r="FB603" s="58"/>
      <c r="FC603" s="58"/>
      <c r="FD603" s="58"/>
      <c r="FE603" s="4" t="s">
        <v>258</v>
      </c>
      <c r="FJ603" s="58"/>
    </row>
    <row r="604" spans="1:166" customFormat="1" ht="67.5" x14ac:dyDescent="0.25">
      <c r="A604" s="61"/>
      <c r="B604" s="62" t="s">
        <v>64</v>
      </c>
      <c r="C604" s="157" t="s">
        <v>65</v>
      </c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8"/>
      <c r="EZ604" s="48"/>
      <c r="FA604" s="49"/>
      <c r="FB604" s="58"/>
      <c r="FC604" s="58"/>
      <c r="FD604" s="58"/>
      <c r="FF604" s="4" t="s">
        <v>65</v>
      </c>
      <c r="FJ604" s="58"/>
    </row>
    <row r="605" spans="1:166" customFormat="1" ht="67.5" x14ac:dyDescent="0.25">
      <c r="A605" s="61"/>
      <c r="B605" s="62" t="s">
        <v>66</v>
      </c>
      <c r="C605" s="157" t="s">
        <v>67</v>
      </c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8"/>
      <c r="EZ605" s="48"/>
      <c r="FA605" s="49"/>
      <c r="FB605" s="58"/>
      <c r="FC605" s="58"/>
      <c r="FD605" s="58"/>
      <c r="FF605" s="4" t="s">
        <v>67</v>
      </c>
      <c r="FJ605" s="58"/>
    </row>
    <row r="606" spans="1:166" customFormat="1" ht="15" x14ac:dyDescent="0.25">
      <c r="A606" s="63"/>
      <c r="B606" s="62" t="s">
        <v>59</v>
      </c>
      <c r="C606" s="155" t="s">
        <v>72</v>
      </c>
      <c r="D606" s="155"/>
      <c r="E606" s="155"/>
      <c r="F606" s="64"/>
      <c r="G606" s="65"/>
      <c r="H606" s="65"/>
      <c r="I606" s="65"/>
      <c r="J606" s="66">
        <v>948.54</v>
      </c>
      <c r="K606" s="72">
        <v>1.5</v>
      </c>
      <c r="L606" s="70">
        <v>12808.14</v>
      </c>
      <c r="M606" s="68">
        <v>52.21</v>
      </c>
      <c r="N606" s="69">
        <v>668712.99</v>
      </c>
      <c r="EZ606" s="48"/>
      <c r="FA606" s="49"/>
      <c r="FB606" s="58"/>
      <c r="FC606" s="58"/>
      <c r="FD606" s="58"/>
      <c r="FG606" s="4" t="s">
        <v>72</v>
      </c>
      <c r="FJ606" s="58"/>
    </row>
    <row r="607" spans="1:166" customFormat="1" ht="15" x14ac:dyDescent="0.25">
      <c r="A607" s="63"/>
      <c r="B607" s="62" t="s">
        <v>85</v>
      </c>
      <c r="C607" s="155" t="s">
        <v>92</v>
      </c>
      <c r="D607" s="155"/>
      <c r="E607" s="155"/>
      <c r="F607" s="64"/>
      <c r="G607" s="65"/>
      <c r="H607" s="65"/>
      <c r="I607" s="65"/>
      <c r="J607" s="70">
        <v>1052.17</v>
      </c>
      <c r="K607" s="72">
        <v>1.5</v>
      </c>
      <c r="L607" s="70">
        <v>14207.45</v>
      </c>
      <c r="M607" s="68">
        <v>15.71</v>
      </c>
      <c r="N607" s="69">
        <v>223199.04</v>
      </c>
      <c r="EZ607" s="48"/>
      <c r="FA607" s="49"/>
      <c r="FB607" s="58"/>
      <c r="FC607" s="58"/>
      <c r="FD607" s="58"/>
      <c r="FG607" s="4" t="s">
        <v>92</v>
      </c>
      <c r="FJ607" s="58"/>
    </row>
    <row r="608" spans="1:166" customFormat="1" ht="15" x14ac:dyDescent="0.25">
      <c r="A608" s="63"/>
      <c r="B608" s="62" t="s">
        <v>88</v>
      </c>
      <c r="C608" s="155" t="s">
        <v>93</v>
      </c>
      <c r="D608" s="155"/>
      <c r="E608" s="155"/>
      <c r="F608" s="64"/>
      <c r="G608" s="65"/>
      <c r="H608" s="65"/>
      <c r="I608" s="65"/>
      <c r="J608" s="66">
        <v>24.3</v>
      </c>
      <c r="K608" s="72">
        <v>1.5</v>
      </c>
      <c r="L608" s="66">
        <v>328.12</v>
      </c>
      <c r="M608" s="68">
        <v>52.21</v>
      </c>
      <c r="N608" s="69">
        <v>17131.150000000001</v>
      </c>
      <c r="EZ608" s="48"/>
      <c r="FA608" s="49"/>
      <c r="FB608" s="58"/>
      <c r="FC608" s="58"/>
      <c r="FD608" s="58"/>
      <c r="FG608" s="4" t="s">
        <v>93</v>
      </c>
      <c r="FJ608" s="58"/>
    </row>
    <row r="609" spans="1:166" customFormat="1" ht="15" x14ac:dyDescent="0.25">
      <c r="A609" s="74"/>
      <c r="B609" s="62"/>
      <c r="C609" s="155" t="s">
        <v>75</v>
      </c>
      <c r="D609" s="155"/>
      <c r="E609" s="155"/>
      <c r="F609" s="64" t="s">
        <v>76</v>
      </c>
      <c r="G609" s="72">
        <v>111.2</v>
      </c>
      <c r="H609" s="72">
        <v>1.5</v>
      </c>
      <c r="I609" s="67">
        <v>1501.5336</v>
      </c>
      <c r="J609" s="9"/>
      <c r="K609" s="65"/>
      <c r="L609" s="9"/>
      <c r="M609" s="65"/>
      <c r="N609" s="73"/>
      <c r="EZ609" s="48"/>
      <c r="FA609" s="49"/>
      <c r="FB609" s="58"/>
      <c r="FC609" s="58"/>
      <c r="FD609" s="58"/>
      <c r="FH609" s="4" t="s">
        <v>75</v>
      </c>
      <c r="FJ609" s="58"/>
    </row>
    <row r="610" spans="1:166" customFormat="1" ht="15" x14ac:dyDescent="0.25">
      <c r="A610" s="74"/>
      <c r="B610" s="62"/>
      <c r="C610" s="155" t="s">
        <v>94</v>
      </c>
      <c r="D610" s="155"/>
      <c r="E610" s="155"/>
      <c r="F610" s="64" t="s">
        <v>76</v>
      </c>
      <c r="G610" s="72">
        <v>1.8</v>
      </c>
      <c r="H610" s="72">
        <v>1.5</v>
      </c>
      <c r="I610" s="67">
        <v>24.305399999999999</v>
      </c>
      <c r="J610" s="9"/>
      <c r="K610" s="65"/>
      <c r="L610" s="9"/>
      <c r="M610" s="65"/>
      <c r="N610" s="73"/>
      <c r="EZ610" s="48"/>
      <c r="FA610" s="49"/>
      <c r="FB610" s="58"/>
      <c r="FC610" s="58"/>
      <c r="FD610" s="58"/>
      <c r="FH610" s="4" t="s">
        <v>94</v>
      </c>
      <c r="FJ610" s="58"/>
    </row>
    <row r="611" spans="1:166" customFormat="1" ht="15" x14ac:dyDescent="0.25">
      <c r="A611" s="59"/>
      <c r="B611" s="62"/>
      <c r="C611" s="159" t="s">
        <v>77</v>
      </c>
      <c r="D611" s="159"/>
      <c r="E611" s="159"/>
      <c r="F611" s="76"/>
      <c r="G611" s="77"/>
      <c r="H611" s="77"/>
      <c r="I611" s="77"/>
      <c r="J611" s="78">
        <v>2000.71</v>
      </c>
      <c r="K611" s="77"/>
      <c r="L611" s="78">
        <v>27015.59</v>
      </c>
      <c r="M611" s="77"/>
      <c r="N611" s="80">
        <v>891912.03</v>
      </c>
      <c r="EZ611" s="48"/>
      <c r="FA611" s="49"/>
      <c r="FB611" s="58"/>
      <c r="FC611" s="58"/>
      <c r="FD611" s="58"/>
      <c r="FI611" s="4" t="s">
        <v>77</v>
      </c>
      <c r="FJ611" s="58"/>
    </row>
    <row r="612" spans="1:166" customFormat="1" ht="15" x14ac:dyDescent="0.25">
      <c r="A612" s="74"/>
      <c r="B612" s="62"/>
      <c r="C612" s="155" t="s">
        <v>78</v>
      </c>
      <c r="D612" s="155"/>
      <c r="E612" s="155"/>
      <c r="F612" s="64"/>
      <c r="G612" s="65"/>
      <c r="H612" s="65"/>
      <c r="I612" s="65"/>
      <c r="J612" s="9"/>
      <c r="K612" s="65"/>
      <c r="L612" s="70">
        <v>13136.26</v>
      </c>
      <c r="M612" s="65"/>
      <c r="N612" s="69">
        <v>685844.14</v>
      </c>
      <c r="EZ612" s="48"/>
      <c r="FA612" s="49"/>
      <c r="FB612" s="58"/>
      <c r="FC612" s="58"/>
      <c r="FD612" s="58"/>
      <c r="FH612" s="4" t="s">
        <v>78</v>
      </c>
      <c r="FJ612" s="58"/>
    </row>
    <row r="613" spans="1:166" customFormat="1" ht="15" x14ac:dyDescent="0.25">
      <c r="A613" s="74"/>
      <c r="B613" s="62" t="s">
        <v>160</v>
      </c>
      <c r="C613" s="155" t="s">
        <v>161</v>
      </c>
      <c r="D613" s="155"/>
      <c r="E613" s="155"/>
      <c r="F613" s="64" t="s">
        <v>81</v>
      </c>
      <c r="G613" s="71">
        <v>89</v>
      </c>
      <c r="H613" s="65"/>
      <c r="I613" s="71">
        <v>89</v>
      </c>
      <c r="J613" s="9"/>
      <c r="K613" s="65"/>
      <c r="L613" s="70">
        <v>11691.27</v>
      </c>
      <c r="M613" s="65"/>
      <c r="N613" s="69">
        <v>610401.28000000003</v>
      </c>
      <c r="EZ613" s="48"/>
      <c r="FA613" s="49"/>
      <c r="FB613" s="58"/>
      <c r="FC613" s="58"/>
      <c r="FD613" s="58"/>
      <c r="FH613" s="4" t="s">
        <v>161</v>
      </c>
      <c r="FJ613" s="58"/>
    </row>
    <row r="614" spans="1:166" customFormat="1" ht="15" x14ac:dyDescent="0.25">
      <c r="A614" s="74"/>
      <c r="B614" s="62" t="s">
        <v>162</v>
      </c>
      <c r="C614" s="155" t="s">
        <v>163</v>
      </c>
      <c r="D614" s="155"/>
      <c r="E614" s="155"/>
      <c r="F614" s="64" t="s">
        <v>81</v>
      </c>
      <c r="G614" s="71">
        <v>49</v>
      </c>
      <c r="H614" s="65"/>
      <c r="I614" s="71">
        <v>49</v>
      </c>
      <c r="J614" s="9"/>
      <c r="K614" s="65"/>
      <c r="L614" s="70">
        <v>6436.77</v>
      </c>
      <c r="M614" s="65"/>
      <c r="N614" s="69">
        <v>336063.63</v>
      </c>
      <c r="EZ614" s="48"/>
      <c r="FA614" s="49"/>
      <c r="FB614" s="58"/>
      <c r="FC614" s="58"/>
      <c r="FD614" s="58"/>
      <c r="FH614" s="4" t="s">
        <v>163</v>
      </c>
      <c r="FJ614" s="58"/>
    </row>
    <row r="615" spans="1:166" customFormat="1" ht="15" x14ac:dyDescent="0.25">
      <c r="A615" s="81"/>
      <c r="B615" s="82"/>
      <c r="C615" s="154" t="s">
        <v>84</v>
      </c>
      <c r="D615" s="154"/>
      <c r="E615" s="154"/>
      <c r="F615" s="52"/>
      <c r="G615" s="53"/>
      <c r="H615" s="53"/>
      <c r="I615" s="53"/>
      <c r="J615" s="56"/>
      <c r="K615" s="53"/>
      <c r="L615" s="86">
        <v>45143.63</v>
      </c>
      <c r="M615" s="77"/>
      <c r="N615" s="84">
        <v>1838376.94</v>
      </c>
      <c r="EZ615" s="48"/>
      <c r="FA615" s="49"/>
      <c r="FB615" s="58"/>
      <c r="FC615" s="58"/>
      <c r="FD615" s="58"/>
      <c r="FJ615" s="58" t="s">
        <v>84</v>
      </c>
    </row>
    <row r="616" spans="1:166" customFormat="1" ht="33.75" x14ac:dyDescent="0.25">
      <c r="A616" s="50" t="s">
        <v>259</v>
      </c>
      <c r="B616" s="51" t="s">
        <v>176</v>
      </c>
      <c r="C616" s="154" t="s">
        <v>260</v>
      </c>
      <c r="D616" s="154"/>
      <c r="E616" s="154"/>
      <c r="F616" s="52" t="s">
        <v>62</v>
      </c>
      <c r="G616" s="53">
        <v>-9.0020000000000007</v>
      </c>
      <c r="H616" s="54">
        <v>1</v>
      </c>
      <c r="I616" s="55">
        <v>-9.0020000000000007</v>
      </c>
      <c r="J616" s="56"/>
      <c r="K616" s="53"/>
      <c r="L616" s="56"/>
      <c r="M616" s="53"/>
      <c r="N616" s="57"/>
      <c r="EZ616" s="48"/>
      <c r="FA616" s="49"/>
      <c r="FB616" s="58" t="s">
        <v>260</v>
      </c>
      <c r="FC616" s="58" t="s">
        <v>4</v>
      </c>
      <c r="FD616" s="58" t="s">
        <v>4</v>
      </c>
      <c r="FJ616" s="58"/>
    </row>
    <row r="617" spans="1:166" customFormat="1" ht="67.5" x14ac:dyDescent="0.25">
      <c r="A617" s="61"/>
      <c r="B617" s="62" t="s">
        <v>64</v>
      </c>
      <c r="C617" s="157" t="s">
        <v>65</v>
      </c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8"/>
      <c r="EZ617" s="48"/>
      <c r="FA617" s="49"/>
      <c r="FB617" s="58"/>
      <c r="FC617" s="58"/>
      <c r="FD617" s="58"/>
      <c r="FF617" s="4" t="s">
        <v>65</v>
      </c>
      <c r="FJ617" s="58"/>
    </row>
    <row r="618" spans="1:166" customFormat="1" ht="67.5" x14ac:dyDescent="0.25">
      <c r="A618" s="61"/>
      <c r="B618" s="62" t="s">
        <v>66</v>
      </c>
      <c r="C618" s="157" t="s">
        <v>67</v>
      </c>
      <c r="D618" s="157"/>
      <c r="E618" s="157"/>
      <c r="F618" s="157"/>
      <c r="G618" s="157"/>
      <c r="H618" s="157"/>
      <c r="I618" s="157"/>
      <c r="J618" s="157"/>
      <c r="K618" s="157"/>
      <c r="L618" s="157"/>
      <c r="M618" s="157"/>
      <c r="N618" s="158"/>
      <c r="EZ618" s="48"/>
      <c r="FA618" s="49"/>
      <c r="FB618" s="58"/>
      <c r="FC618" s="58"/>
      <c r="FD618" s="58"/>
      <c r="FF618" s="4" t="s">
        <v>67</v>
      </c>
      <c r="FJ618" s="58"/>
    </row>
    <row r="619" spans="1:166" customFormat="1" ht="15" x14ac:dyDescent="0.25">
      <c r="A619" s="61"/>
      <c r="B619" s="62"/>
      <c r="C619" s="157" t="s">
        <v>261</v>
      </c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8"/>
      <c r="EZ619" s="48"/>
      <c r="FA619" s="49"/>
      <c r="FB619" s="58"/>
      <c r="FC619" s="58"/>
      <c r="FD619" s="58"/>
      <c r="FF619" s="4" t="s">
        <v>261</v>
      </c>
      <c r="FJ619" s="58"/>
    </row>
    <row r="620" spans="1:166" customFormat="1" ht="15" x14ac:dyDescent="0.25">
      <c r="A620" s="63"/>
      <c r="B620" s="62" t="s">
        <v>59</v>
      </c>
      <c r="C620" s="155" t="s">
        <v>72</v>
      </c>
      <c r="D620" s="155"/>
      <c r="E620" s="155"/>
      <c r="F620" s="64"/>
      <c r="G620" s="65"/>
      <c r="H620" s="65"/>
      <c r="I620" s="65"/>
      <c r="J620" s="66">
        <v>23.2</v>
      </c>
      <c r="K620" s="71">
        <v>15</v>
      </c>
      <c r="L620" s="70">
        <v>-3132.7</v>
      </c>
      <c r="M620" s="68">
        <v>52.21</v>
      </c>
      <c r="N620" s="69">
        <v>-163558.26999999999</v>
      </c>
      <c r="EZ620" s="48"/>
      <c r="FA620" s="49"/>
      <c r="FB620" s="58"/>
      <c r="FC620" s="58"/>
      <c r="FD620" s="58"/>
      <c r="FG620" s="4" t="s">
        <v>72</v>
      </c>
      <c r="FJ620" s="58"/>
    </row>
    <row r="621" spans="1:166" customFormat="1" ht="15" x14ac:dyDescent="0.25">
      <c r="A621" s="74"/>
      <c r="B621" s="62"/>
      <c r="C621" s="155" t="s">
        <v>75</v>
      </c>
      <c r="D621" s="155"/>
      <c r="E621" s="155"/>
      <c r="F621" s="64" t="s">
        <v>76</v>
      </c>
      <c r="G621" s="68">
        <v>2.72</v>
      </c>
      <c r="H621" s="71">
        <v>15</v>
      </c>
      <c r="I621" s="67">
        <v>-367.28160000000003</v>
      </c>
      <c r="J621" s="9"/>
      <c r="K621" s="65"/>
      <c r="L621" s="9"/>
      <c r="M621" s="65"/>
      <c r="N621" s="73"/>
      <c r="EZ621" s="48"/>
      <c r="FA621" s="49"/>
      <c r="FB621" s="58"/>
      <c r="FC621" s="58"/>
      <c r="FD621" s="58"/>
      <c r="FH621" s="4" t="s">
        <v>75</v>
      </c>
      <c r="FJ621" s="58"/>
    </row>
    <row r="622" spans="1:166" customFormat="1" ht="15" x14ac:dyDescent="0.25">
      <c r="A622" s="59"/>
      <c r="B622" s="62"/>
      <c r="C622" s="159" t="s">
        <v>77</v>
      </c>
      <c r="D622" s="159"/>
      <c r="E622" s="159"/>
      <c r="F622" s="76"/>
      <c r="G622" s="77"/>
      <c r="H622" s="77"/>
      <c r="I622" s="77"/>
      <c r="J622" s="79">
        <v>23.2</v>
      </c>
      <c r="K622" s="77"/>
      <c r="L622" s="78">
        <v>-3132.7</v>
      </c>
      <c r="M622" s="77"/>
      <c r="N622" s="80">
        <v>-163558.26999999999</v>
      </c>
      <c r="EZ622" s="48"/>
      <c r="FA622" s="49"/>
      <c r="FB622" s="58"/>
      <c r="FC622" s="58"/>
      <c r="FD622" s="58"/>
      <c r="FI622" s="4" t="s">
        <v>77</v>
      </c>
      <c r="FJ622" s="58"/>
    </row>
    <row r="623" spans="1:166" customFormat="1" ht="15" x14ac:dyDescent="0.25">
      <c r="A623" s="74"/>
      <c r="B623" s="62"/>
      <c r="C623" s="155" t="s">
        <v>78</v>
      </c>
      <c r="D623" s="155"/>
      <c r="E623" s="155"/>
      <c r="F623" s="64"/>
      <c r="G623" s="65"/>
      <c r="H623" s="65"/>
      <c r="I623" s="65"/>
      <c r="J623" s="9"/>
      <c r="K623" s="65"/>
      <c r="L623" s="70">
        <v>-3132.7</v>
      </c>
      <c r="M623" s="65"/>
      <c r="N623" s="69">
        <v>-163558.26999999999</v>
      </c>
      <c r="EZ623" s="48"/>
      <c r="FA623" s="49"/>
      <c r="FB623" s="58"/>
      <c r="FC623" s="58"/>
      <c r="FD623" s="58"/>
      <c r="FH623" s="4" t="s">
        <v>78</v>
      </c>
      <c r="FJ623" s="58"/>
    </row>
    <row r="624" spans="1:166" customFormat="1" ht="15" x14ac:dyDescent="0.25">
      <c r="A624" s="74"/>
      <c r="B624" s="62" t="s">
        <v>160</v>
      </c>
      <c r="C624" s="155" t="s">
        <v>161</v>
      </c>
      <c r="D624" s="155"/>
      <c r="E624" s="155"/>
      <c r="F624" s="64" t="s">
        <v>81</v>
      </c>
      <c r="G624" s="71">
        <v>89</v>
      </c>
      <c r="H624" s="65"/>
      <c r="I624" s="71">
        <v>89</v>
      </c>
      <c r="J624" s="9"/>
      <c r="K624" s="65"/>
      <c r="L624" s="70">
        <v>-2788.1</v>
      </c>
      <c r="M624" s="65"/>
      <c r="N624" s="69">
        <v>-145566.85999999999</v>
      </c>
      <c r="EZ624" s="48"/>
      <c r="FA624" s="49"/>
      <c r="FB624" s="58"/>
      <c r="FC624" s="58"/>
      <c r="FD624" s="58"/>
      <c r="FH624" s="4" t="s">
        <v>161</v>
      </c>
      <c r="FJ624" s="58"/>
    </row>
    <row r="625" spans="1:166" customFormat="1" ht="15" x14ac:dyDescent="0.25">
      <c r="A625" s="74"/>
      <c r="B625" s="62" t="s">
        <v>162</v>
      </c>
      <c r="C625" s="155" t="s">
        <v>163</v>
      </c>
      <c r="D625" s="155"/>
      <c r="E625" s="155"/>
      <c r="F625" s="64" t="s">
        <v>81</v>
      </c>
      <c r="G625" s="71">
        <v>49</v>
      </c>
      <c r="H625" s="65"/>
      <c r="I625" s="71">
        <v>49</v>
      </c>
      <c r="J625" s="9"/>
      <c r="K625" s="65"/>
      <c r="L625" s="70">
        <v>-1535.02</v>
      </c>
      <c r="M625" s="65"/>
      <c r="N625" s="69">
        <v>-80143.55</v>
      </c>
      <c r="EZ625" s="48"/>
      <c r="FA625" s="49"/>
      <c r="FB625" s="58"/>
      <c r="FC625" s="58"/>
      <c r="FD625" s="58"/>
      <c r="FH625" s="4" t="s">
        <v>163</v>
      </c>
      <c r="FJ625" s="58"/>
    </row>
    <row r="626" spans="1:166" customFormat="1" ht="15" x14ac:dyDescent="0.25">
      <c r="A626" s="81"/>
      <c r="B626" s="82"/>
      <c r="C626" s="154" t="s">
        <v>84</v>
      </c>
      <c r="D626" s="154"/>
      <c r="E626" s="154"/>
      <c r="F626" s="52"/>
      <c r="G626" s="53"/>
      <c r="H626" s="53"/>
      <c r="I626" s="53"/>
      <c r="J626" s="56"/>
      <c r="K626" s="53"/>
      <c r="L626" s="86">
        <v>-7455.82</v>
      </c>
      <c r="M626" s="77"/>
      <c r="N626" s="84">
        <v>-389268.68</v>
      </c>
      <c r="EZ626" s="48"/>
      <c r="FA626" s="49"/>
      <c r="FB626" s="58"/>
      <c r="FC626" s="58"/>
      <c r="FD626" s="58"/>
      <c r="FJ626" s="58" t="s">
        <v>84</v>
      </c>
    </row>
    <row r="627" spans="1:166" customFormat="1" ht="22.5" x14ac:dyDescent="0.25">
      <c r="A627" s="50" t="s">
        <v>262</v>
      </c>
      <c r="B627" s="51" t="s">
        <v>172</v>
      </c>
      <c r="C627" s="154" t="s">
        <v>257</v>
      </c>
      <c r="D627" s="154"/>
      <c r="E627" s="154"/>
      <c r="F627" s="52" t="s">
        <v>62</v>
      </c>
      <c r="G627" s="53">
        <v>0.44400000000000001</v>
      </c>
      <c r="H627" s="54">
        <v>1</v>
      </c>
      <c r="I627" s="55">
        <v>0.44400000000000001</v>
      </c>
      <c r="J627" s="56"/>
      <c r="K627" s="53"/>
      <c r="L627" s="56"/>
      <c r="M627" s="53"/>
      <c r="N627" s="57"/>
      <c r="EZ627" s="48"/>
      <c r="FA627" s="49"/>
      <c r="FB627" s="58" t="s">
        <v>257</v>
      </c>
      <c r="FC627" s="58" t="s">
        <v>4</v>
      </c>
      <c r="FD627" s="58" t="s">
        <v>4</v>
      </c>
      <c r="FJ627" s="58"/>
    </row>
    <row r="628" spans="1:166" customFormat="1" ht="15" x14ac:dyDescent="0.25">
      <c r="A628" s="59"/>
      <c r="B628" s="60"/>
      <c r="C628" s="155" t="s">
        <v>263</v>
      </c>
      <c r="D628" s="155"/>
      <c r="E628" s="155"/>
      <c r="F628" s="155"/>
      <c r="G628" s="155"/>
      <c r="H628" s="155"/>
      <c r="I628" s="155"/>
      <c r="J628" s="155"/>
      <c r="K628" s="155"/>
      <c r="L628" s="155"/>
      <c r="M628" s="155"/>
      <c r="N628" s="156"/>
      <c r="EZ628" s="48"/>
      <c r="FA628" s="49"/>
      <c r="FB628" s="58"/>
      <c r="FC628" s="58"/>
      <c r="FD628" s="58"/>
      <c r="FE628" s="4" t="s">
        <v>263</v>
      </c>
      <c r="FJ628" s="58"/>
    </row>
    <row r="629" spans="1:166" customFormat="1" ht="67.5" x14ac:dyDescent="0.25">
      <c r="A629" s="61"/>
      <c r="B629" s="62" t="s">
        <v>64</v>
      </c>
      <c r="C629" s="157" t="s">
        <v>65</v>
      </c>
      <c r="D629" s="157"/>
      <c r="E629" s="157"/>
      <c r="F629" s="157"/>
      <c r="G629" s="157"/>
      <c r="H629" s="157"/>
      <c r="I629" s="157"/>
      <c r="J629" s="157"/>
      <c r="K629" s="157"/>
      <c r="L629" s="157"/>
      <c r="M629" s="157"/>
      <c r="N629" s="158"/>
      <c r="EZ629" s="48"/>
      <c r="FA629" s="49"/>
      <c r="FB629" s="58"/>
      <c r="FC629" s="58"/>
      <c r="FD629" s="58"/>
      <c r="FF629" s="4" t="s">
        <v>65</v>
      </c>
      <c r="FJ629" s="58"/>
    </row>
    <row r="630" spans="1:166" customFormat="1" ht="67.5" x14ac:dyDescent="0.25">
      <c r="A630" s="61"/>
      <c r="B630" s="62" t="s">
        <v>66</v>
      </c>
      <c r="C630" s="157" t="s">
        <v>67</v>
      </c>
      <c r="D630" s="157"/>
      <c r="E630" s="157"/>
      <c r="F630" s="157"/>
      <c r="G630" s="157"/>
      <c r="H630" s="157"/>
      <c r="I630" s="157"/>
      <c r="J630" s="157"/>
      <c r="K630" s="157"/>
      <c r="L630" s="157"/>
      <c r="M630" s="157"/>
      <c r="N630" s="158"/>
      <c r="EZ630" s="48"/>
      <c r="FA630" s="49"/>
      <c r="FB630" s="58"/>
      <c r="FC630" s="58"/>
      <c r="FD630" s="58"/>
      <c r="FF630" s="4" t="s">
        <v>67</v>
      </c>
      <c r="FJ630" s="58"/>
    </row>
    <row r="631" spans="1:166" customFormat="1" ht="15" x14ac:dyDescent="0.25">
      <c r="A631" s="63"/>
      <c r="B631" s="62" t="s">
        <v>59</v>
      </c>
      <c r="C631" s="155" t="s">
        <v>72</v>
      </c>
      <c r="D631" s="155"/>
      <c r="E631" s="155"/>
      <c r="F631" s="64"/>
      <c r="G631" s="65"/>
      <c r="H631" s="65"/>
      <c r="I631" s="65"/>
      <c r="J631" s="66">
        <v>948.54</v>
      </c>
      <c r="K631" s="72">
        <v>1.5</v>
      </c>
      <c r="L631" s="66">
        <v>631.73</v>
      </c>
      <c r="M631" s="68">
        <v>52.21</v>
      </c>
      <c r="N631" s="69">
        <v>32982.620000000003</v>
      </c>
      <c r="EZ631" s="48"/>
      <c r="FA631" s="49"/>
      <c r="FB631" s="58"/>
      <c r="FC631" s="58"/>
      <c r="FD631" s="58"/>
      <c r="FG631" s="4" t="s">
        <v>72</v>
      </c>
      <c r="FJ631" s="58"/>
    </row>
    <row r="632" spans="1:166" customFormat="1" ht="15" x14ac:dyDescent="0.25">
      <c r="A632" s="63"/>
      <c r="B632" s="62" t="s">
        <v>85</v>
      </c>
      <c r="C632" s="155" t="s">
        <v>92</v>
      </c>
      <c r="D632" s="155"/>
      <c r="E632" s="155"/>
      <c r="F632" s="64"/>
      <c r="G632" s="65"/>
      <c r="H632" s="65"/>
      <c r="I632" s="65"/>
      <c r="J632" s="70">
        <v>1052.17</v>
      </c>
      <c r="K632" s="72">
        <v>1.5</v>
      </c>
      <c r="L632" s="66">
        <v>700.75</v>
      </c>
      <c r="M632" s="68">
        <v>15.71</v>
      </c>
      <c r="N632" s="69">
        <v>11008.78</v>
      </c>
      <c r="EZ632" s="48"/>
      <c r="FA632" s="49"/>
      <c r="FB632" s="58"/>
      <c r="FC632" s="58"/>
      <c r="FD632" s="58"/>
      <c r="FG632" s="4" t="s">
        <v>92</v>
      </c>
      <c r="FJ632" s="58"/>
    </row>
    <row r="633" spans="1:166" customFormat="1" ht="15" x14ac:dyDescent="0.25">
      <c r="A633" s="63"/>
      <c r="B633" s="62" t="s">
        <v>88</v>
      </c>
      <c r="C633" s="155" t="s">
        <v>93</v>
      </c>
      <c r="D633" s="155"/>
      <c r="E633" s="155"/>
      <c r="F633" s="64"/>
      <c r="G633" s="65"/>
      <c r="H633" s="65"/>
      <c r="I633" s="65"/>
      <c r="J633" s="66">
        <v>24.3</v>
      </c>
      <c r="K633" s="72">
        <v>1.5</v>
      </c>
      <c r="L633" s="66">
        <v>16.18</v>
      </c>
      <c r="M633" s="68">
        <v>52.21</v>
      </c>
      <c r="N633" s="87">
        <v>844.76</v>
      </c>
      <c r="EZ633" s="48"/>
      <c r="FA633" s="49"/>
      <c r="FB633" s="58"/>
      <c r="FC633" s="58"/>
      <c r="FD633" s="58"/>
      <c r="FG633" s="4" t="s">
        <v>93</v>
      </c>
      <c r="FJ633" s="58"/>
    </row>
    <row r="634" spans="1:166" customFormat="1" ht="15" x14ac:dyDescent="0.25">
      <c r="A634" s="74"/>
      <c r="B634" s="62"/>
      <c r="C634" s="155" t="s">
        <v>75</v>
      </c>
      <c r="D634" s="155"/>
      <c r="E634" s="155"/>
      <c r="F634" s="64" t="s">
        <v>76</v>
      </c>
      <c r="G634" s="72">
        <v>111.2</v>
      </c>
      <c r="H634" s="72">
        <v>1.5</v>
      </c>
      <c r="I634" s="67">
        <v>74.059200000000004</v>
      </c>
      <c r="J634" s="9"/>
      <c r="K634" s="65"/>
      <c r="L634" s="9"/>
      <c r="M634" s="65"/>
      <c r="N634" s="73"/>
      <c r="EZ634" s="48"/>
      <c r="FA634" s="49"/>
      <c r="FB634" s="58"/>
      <c r="FC634" s="58"/>
      <c r="FD634" s="58"/>
      <c r="FH634" s="4" t="s">
        <v>75</v>
      </c>
      <c r="FJ634" s="58"/>
    </row>
    <row r="635" spans="1:166" customFormat="1" ht="15" x14ac:dyDescent="0.25">
      <c r="A635" s="74"/>
      <c r="B635" s="62"/>
      <c r="C635" s="155" t="s">
        <v>94</v>
      </c>
      <c r="D635" s="155"/>
      <c r="E635" s="155"/>
      <c r="F635" s="64" t="s">
        <v>76</v>
      </c>
      <c r="G635" s="72">
        <v>1.8</v>
      </c>
      <c r="H635" s="72">
        <v>1.5</v>
      </c>
      <c r="I635" s="67">
        <v>1.1988000000000001</v>
      </c>
      <c r="J635" s="9"/>
      <c r="K635" s="65"/>
      <c r="L635" s="9"/>
      <c r="M635" s="65"/>
      <c r="N635" s="73"/>
      <c r="EZ635" s="48"/>
      <c r="FA635" s="49"/>
      <c r="FB635" s="58"/>
      <c r="FC635" s="58"/>
      <c r="FD635" s="58"/>
      <c r="FH635" s="4" t="s">
        <v>94</v>
      </c>
      <c r="FJ635" s="58"/>
    </row>
    <row r="636" spans="1:166" customFormat="1" ht="15" x14ac:dyDescent="0.25">
      <c r="A636" s="59"/>
      <c r="B636" s="62"/>
      <c r="C636" s="159" t="s">
        <v>77</v>
      </c>
      <c r="D636" s="159"/>
      <c r="E636" s="159"/>
      <c r="F636" s="76"/>
      <c r="G636" s="77"/>
      <c r="H636" s="77"/>
      <c r="I636" s="77"/>
      <c r="J636" s="78">
        <v>2000.71</v>
      </c>
      <c r="K636" s="77"/>
      <c r="L636" s="78">
        <v>1332.48</v>
      </c>
      <c r="M636" s="77"/>
      <c r="N636" s="80">
        <v>43991.4</v>
      </c>
      <c r="EZ636" s="48"/>
      <c r="FA636" s="49"/>
      <c r="FB636" s="58"/>
      <c r="FC636" s="58"/>
      <c r="FD636" s="58"/>
      <c r="FI636" s="4" t="s">
        <v>77</v>
      </c>
      <c r="FJ636" s="58"/>
    </row>
    <row r="637" spans="1:166" customFormat="1" ht="15" x14ac:dyDescent="0.25">
      <c r="A637" s="74"/>
      <c r="B637" s="62"/>
      <c r="C637" s="155" t="s">
        <v>78</v>
      </c>
      <c r="D637" s="155"/>
      <c r="E637" s="155"/>
      <c r="F637" s="64"/>
      <c r="G637" s="65"/>
      <c r="H637" s="65"/>
      <c r="I637" s="65"/>
      <c r="J637" s="9"/>
      <c r="K637" s="65"/>
      <c r="L637" s="66">
        <v>647.91</v>
      </c>
      <c r="M637" s="65"/>
      <c r="N637" s="69">
        <v>33827.379999999997</v>
      </c>
      <c r="EZ637" s="48"/>
      <c r="FA637" s="49"/>
      <c r="FB637" s="58"/>
      <c r="FC637" s="58"/>
      <c r="FD637" s="58"/>
      <c r="FH637" s="4" t="s">
        <v>78</v>
      </c>
      <c r="FJ637" s="58"/>
    </row>
    <row r="638" spans="1:166" customFormat="1" ht="15" x14ac:dyDescent="0.25">
      <c r="A638" s="74"/>
      <c r="B638" s="62" t="s">
        <v>160</v>
      </c>
      <c r="C638" s="155" t="s">
        <v>161</v>
      </c>
      <c r="D638" s="155"/>
      <c r="E638" s="155"/>
      <c r="F638" s="64" t="s">
        <v>81</v>
      </c>
      <c r="G638" s="71">
        <v>89</v>
      </c>
      <c r="H638" s="65"/>
      <c r="I638" s="71">
        <v>89</v>
      </c>
      <c r="J638" s="9"/>
      <c r="K638" s="65"/>
      <c r="L638" s="66">
        <v>576.64</v>
      </c>
      <c r="M638" s="65"/>
      <c r="N638" s="69">
        <v>30106.37</v>
      </c>
      <c r="EZ638" s="48"/>
      <c r="FA638" s="49"/>
      <c r="FB638" s="58"/>
      <c r="FC638" s="58"/>
      <c r="FD638" s="58"/>
      <c r="FH638" s="4" t="s">
        <v>161</v>
      </c>
      <c r="FJ638" s="58"/>
    </row>
    <row r="639" spans="1:166" customFormat="1" ht="15" x14ac:dyDescent="0.25">
      <c r="A639" s="74"/>
      <c r="B639" s="62" t="s">
        <v>162</v>
      </c>
      <c r="C639" s="155" t="s">
        <v>163</v>
      </c>
      <c r="D639" s="155"/>
      <c r="E639" s="155"/>
      <c r="F639" s="64" t="s">
        <v>81</v>
      </c>
      <c r="G639" s="71">
        <v>49</v>
      </c>
      <c r="H639" s="65"/>
      <c r="I639" s="71">
        <v>49</v>
      </c>
      <c r="J639" s="9"/>
      <c r="K639" s="65"/>
      <c r="L639" s="66">
        <v>317.48</v>
      </c>
      <c r="M639" s="65"/>
      <c r="N639" s="69">
        <v>16575.419999999998</v>
      </c>
      <c r="EZ639" s="48"/>
      <c r="FA639" s="49"/>
      <c r="FB639" s="58"/>
      <c r="FC639" s="58"/>
      <c r="FD639" s="58"/>
      <c r="FH639" s="4" t="s">
        <v>163</v>
      </c>
      <c r="FJ639" s="58"/>
    </row>
    <row r="640" spans="1:166" customFormat="1" ht="15" x14ac:dyDescent="0.25">
      <c r="A640" s="81"/>
      <c r="B640" s="82"/>
      <c r="C640" s="154" t="s">
        <v>84</v>
      </c>
      <c r="D640" s="154"/>
      <c r="E640" s="154"/>
      <c r="F640" s="52"/>
      <c r="G640" s="53"/>
      <c r="H640" s="53"/>
      <c r="I640" s="53"/>
      <c r="J640" s="56"/>
      <c r="K640" s="53"/>
      <c r="L640" s="86">
        <v>2226.6</v>
      </c>
      <c r="M640" s="77"/>
      <c r="N640" s="84">
        <v>90673.19</v>
      </c>
      <c r="EZ640" s="48"/>
      <c r="FA640" s="49"/>
      <c r="FB640" s="58"/>
      <c r="FC640" s="58"/>
      <c r="FD640" s="58"/>
      <c r="FJ640" s="58" t="s">
        <v>84</v>
      </c>
    </row>
    <row r="641" spans="1:166" customFormat="1" ht="15" x14ac:dyDescent="0.25">
      <c r="A641" s="151" t="s">
        <v>264</v>
      </c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3"/>
      <c r="EZ641" s="48"/>
      <c r="FA641" s="49" t="s">
        <v>264</v>
      </c>
      <c r="FB641" s="58"/>
      <c r="FC641" s="58"/>
      <c r="FD641" s="58"/>
      <c r="FJ641" s="58"/>
    </row>
    <row r="642" spans="1:166" customFormat="1" ht="15" x14ac:dyDescent="0.25">
      <c r="A642" s="151" t="s">
        <v>165</v>
      </c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3"/>
      <c r="EZ642" s="48"/>
      <c r="FA642" s="49" t="s">
        <v>165</v>
      </c>
      <c r="FB642" s="58"/>
      <c r="FC642" s="58"/>
      <c r="FD642" s="58"/>
      <c r="FJ642" s="58"/>
    </row>
    <row r="643" spans="1:166" customFormat="1" ht="22.5" x14ac:dyDescent="0.25">
      <c r="A643" s="50" t="s">
        <v>265</v>
      </c>
      <c r="B643" s="51" t="s">
        <v>134</v>
      </c>
      <c r="C643" s="154" t="s">
        <v>266</v>
      </c>
      <c r="D643" s="154"/>
      <c r="E643" s="154"/>
      <c r="F643" s="52" t="s">
        <v>136</v>
      </c>
      <c r="G643" s="53">
        <v>2458.1</v>
      </c>
      <c r="H643" s="54">
        <v>1</v>
      </c>
      <c r="I643" s="90">
        <v>2458.1</v>
      </c>
      <c r="J643" s="56"/>
      <c r="K643" s="53"/>
      <c r="L643" s="56"/>
      <c r="M643" s="53"/>
      <c r="N643" s="57"/>
      <c r="EZ643" s="48"/>
      <c r="FA643" s="49"/>
      <c r="FB643" s="58" t="s">
        <v>266</v>
      </c>
      <c r="FC643" s="58" t="s">
        <v>4</v>
      </c>
      <c r="FD643" s="58" t="s">
        <v>4</v>
      </c>
      <c r="FJ643" s="58"/>
    </row>
    <row r="644" spans="1:166" customFormat="1" ht="67.5" x14ac:dyDescent="0.25">
      <c r="A644" s="61"/>
      <c r="B644" s="62" t="s">
        <v>64</v>
      </c>
      <c r="C644" s="157" t="s">
        <v>65</v>
      </c>
      <c r="D644" s="157"/>
      <c r="E644" s="157"/>
      <c r="F644" s="157"/>
      <c r="G644" s="157"/>
      <c r="H644" s="157"/>
      <c r="I644" s="157"/>
      <c r="J644" s="157"/>
      <c r="K644" s="157"/>
      <c r="L644" s="157"/>
      <c r="M644" s="157"/>
      <c r="N644" s="158"/>
      <c r="EZ644" s="48"/>
      <c r="FA644" s="49"/>
      <c r="FB644" s="58"/>
      <c r="FC644" s="58"/>
      <c r="FD644" s="58"/>
      <c r="FF644" s="4" t="s">
        <v>65</v>
      </c>
      <c r="FJ644" s="58"/>
    </row>
    <row r="645" spans="1:166" customFormat="1" ht="67.5" x14ac:dyDescent="0.25">
      <c r="A645" s="61"/>
      <c r="B645" s="62" t="s">
        <v>66</v>
      </c>
      <c r="C645" s="157" t="s">
        <v>67</v>
      </c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8"/>
      <c r="EZ645" s="48"/>
      <c r="FA645" s="49"/>
      <c r="FB645" s="58"/>
      <c r="FC645" s="58"/>
      <c r="FD645" s="58"/>
      <c r="FF645" s="4" t="s">
        <v>67</v>
      </c>
      <c r="FJ645" s="58"/>
    </row>
    <row r="646" spans="1:166" customFormat="1" ht="15" x14ac:dyDescent="0.25">
      <c r="A646" s="63"/>
      <c r="B646" s="62" t="s">
        <v>59</v>
      </c>
      <c r="C646" s="155" t="s">
        <v>72</v>
      </c>
      <c r="D646" s="155"/>
      <c r="E646" s="155"/>
      <c r="F646" s="64"/>
      <c r="G646" s="65"/>
      <c r="H646" s="65"/>
      <c r="I646" s="65"/>
      <c r="J646" s="66">
        <v>4.38</v>
      </c>
      <c r="K646" s="72">
        <v>1.5</v>
      </c>
      <c r="L646" s="70">
        <v>16149.72</v>
      </c>
      <c r="M646" s="68">
        <v>52.21</v>
      </c>
      <c r="N646" s="69">
        <v>843176.88</v>
      </c>
      <c r="EZ646" s="48"/>
      <c r="FA646" s="49"/>
      <c r="FB646" s="58"/>
      <c r="FC646" s="58"/>
      <c r="FD646" s="58"/>
      <c r="FG646" s="4" t="s">
        <v>72</v>
      </c>
      <c r="FJ646" s="58"/>
    </row>
    <row r="647" spans="1:166" customFormat="1" ht="15" x14ac:dyDescent="0.25">
      <c r="A647" s="74"/>
      <c r="B647" s="62"/>
      <c r="C647" s="155" t="s">
        <v>75</v>
      </c>
      <c r="D647" s="155"/>
      <c r="E647" s="155"/>
      <c r="F647" s="64" t="s">
        <v>76</v>
      </c>
      <c r="G647" s="68">
        <v>0.57999999999999996</v>
      </c>
      <c r="H647" s="72">
        <v>1.5</v>
      </c>
      <c r="I647" s="91">
        <v>2138.547</v>
      </c>
      <c r="J647" s="9"/>
      <c r="K647" s="65"/>
      <c r="L647" s="9"/>
      <c r="M647" s="65"/>
      <c r="N647" s="73"/>
      <c r="EZ647" s="48"/>
      <c r="FA647" s="49"/>
      <c r="FB647" s="58"/>
      <c r="FC647" s="58"/>
      <c r="FD647" s="58"/>
      <c r="FH647" s="4" t="s">
        <v>75</v>
      </c>
      <c r="FJ647" s="58"/>
    </row>
    <row r="648" spans="1:166" customFormat="1" ht="15" x14ac:dyDescent="0.25">
      <c r="A648" s="59"/>
      <c r="B648" s="62"/>
      <c r="C648" s="159" t="s">
        <v>77</v>
      </c>
      <c r="D648" s="159"/>
      <c r="E648" s="159"/>
      <c r="F648" s="76"/>
      <c r="G648" s="77"/>
      <c r="H648" s="77"/>
      <c r="I648" s="77"/>
      <c r="J648" s="79">
        <v>4.38</v>
      </c>
      <c r="K648" s="77"/>
      <c r="L648" s="78">
        <v>16149.72</v>
      </c>
      <c r="M648" s="77"/>
      <c r="N648" s="80">
        <v>843176.88</v>
      </c>
      <c r="EZ648" s="48"/>
      <c r="FA648" s="49"/>
      <c r="FB648" s="58"/>
      <c r="FC648" s="58"/>
      <c r="FD648" s="58"/>
      <c r="FI648" s="4" t="s">
        <v>77</v>
      </c>
      <c r="FJ648" s="58"/>
    </row>
    <row r="649" spans="1:166" customFormat="1" ht="15" x14ac:dyDescent="0.25">
      <c r="A649" s="74"/>
      <c r="B649" s="62"/>
      <c r="C649" s="155" t="s">
        <v>78</v>
      </c>
      <c r="D649" s="155"/>
      <c r="E649" s="155"/>
      <c r="F649" s="64"/>
      <c r="G649" s="65"/>
      <c r="H649" s="65"/>
      <c r="I649" s="65"/>
      <c r="J649" s="9"/>
      <c r="K649" s="65"/>
      <c r="L649" s="70">
        <v>16149.72</v>
      </c>
      <c r="M649" s="65"/>
      <c r="N649" s="69">
        <v>843176.88</v>
      </c>
      <c r="EZ649" s="48"/>
      <c r="FA649" s="49"/>
      <c r="FB649" s="58"/>
      <c r="FC649" s="58"/>
      <c r="FD649" s="58"/>
      <c r="FH649" s="4" t="s">
        <v>78</v>
      </c>
      <c r="FJ649" s="58"/>
    </row>
    <row r="650" spans="1:166" customFormat="1" ht="22.5" x14ac:dyDescent="0.25">
      <c r="A650" s="74"/>
      <c r="B650" s="62" t="s">
        <v>137</v>
      </c>
      <c r="C650" s="155" t="s">
        <v>138</v>
      </c>
      <c r="D650" s="155"/>
      <c r="E650" s="155"/>
      <c r="F650" s="64" t="s">
        <v>81</v>
      </c>
      <c r="G650" s="71">
        <v>90</v>
      </c>
      <c r="H650" s="65"/>
      <c r="I650" s="71">
        <v>90</v>
      </c>
      <c r="J650" s="9"/>
      <c r="K650" s="65"/>
      <c r="L650" s="70">
        <v>14534.75</v>
      </c>
      <c r="M650" s="65"/>
      <c r="N650" s="69">
        <v>758859.19</v>
      </c>
      <c r="EZ650" s="48"/>
      <c r="FA650" s="49"/>
      <c r="FB650" s="58"/>
      <c r="FC650" s="58"/>
      <c r="FD650" s="58"/>
      <c r="FH650" s="4" t="s">
        <v>138</v>
      </c>
      <c r="FJ650" s="58"/>
    </row>
    <row r="651" spans="1:166" customFormat="1" ht="22.5" x14ac:dyDescent="0.25">
      <c r="A651" s="74"/>
      <c r="B651" s="62" t="s">
        <v>139</v>
      </c>
      <c r="C651" s="155" t="s">
        <v>140</v>
      </c>
      <c r="D651" s="155"/>
      <c r="E651" s="155"/>
      <c r="F651" s="64" t="s">
        <v>81</v>
      </c>
      <c r="G651" s="71">
        <v>46</v>
      </c>
      <c r="H651" s="65"/>
      <c r="I651" s="71">
        <v>46</v>
      </c>
      <c r="J651" s="9"/>
      <c r="K651" s="65"/>
      <c r="L651" s="70">
        <v>7428.87</v>
      </c>
      <c r="M651" s="65"/>
      <c r="N651" s="69">
        <v>387861.36</v>
      </c>
      <c r="EZ651" s="48"/>
      <c r="FA651" s="49"/>
      <c r="FB651" s="58"/>
      <c r="FC651" s="58"/>
      <c r="FD651" s="58"/>
      <c r="FH651" s="4" t="s">
        <v>140</v>
      </c>
      <c r="FJ651" s="58"/>
    </row>
    <row r="652" spans="1:166" customFormat="1" ht="15" x14ac:dyDescent="0.25">
      <c r="A652" s="81"/>
      <c r="B652" s="82"/>
      <c r="C652" s="154" t="s">
        <v>84</v>
      </c>
      <c r="D652" s="154"/>
      <c r="E652" s="154"/>
      <c r="F652" s="52"/>
      <c r="G652" s="53"/>
      <c r="H652" s="53"/>
      <c r="I652" s="53"/>
      <c r="J652" s="56"/>
      <c r="K652" s="53"/>
      <c r="L652" s="86">
        <v>38113.339999999997</v>
      </c>
      <c r="M652" s="77"/>
      <c r="N652" s="84">
        <v>1989897.43</v>
      </c>
      <c r="EZ652" s="48"/>
      <c r="FA652" s="49"/>
      <c r="FB652" s="58"/>
      <c r="FC652" s="58"/>
      <c r="FD652" s="58"/>
      <c r="FJ652" s="58" t="s">
        <v>84</v>
      </c>
    </row>
    <row r="653" spans="1:166" customFormat="1" ht="22.5" x14ac:dyDescent="0.25">
      <c r="A653" s="50" t="s">
        <v>267</v>
      </c>
      <c r="B653" s="51" t="s">
        <v>108</v>
      </c>
      <c r="C653" s="154" t="s">
        <v>268</v>
      </c>
      <c r="D653" s="154"/>
      <c r="E653" s="154"/>
      <c r="F653" s="52" t="s">
        <v>62</v>
      </c>
      <c r="G653" s="53">
        <v>24.581</v>
      </c>
      <c r="H653" s="54">
        <v>1</v>
      </c>
      <c r="I653" s="55">
        <v>24.581</v>
      </c>
      <c r="J653" s="56"/>
      <c r="K653" s="53"/>
      <c r="L653" s="56"/>
      <c r="M653" s="53"/>
      <c r="N653" s="57"/>
      <c r="EZ653" s="48"/>
      <c r="FA653" s="49"/>
      <c r="FB653" s="58" t="s">
        <v>268</v>
      </c>
      <c r="FC653" s="58" t="s">
        <v>4</v>
      </c>
      <c r="FD653" s="58" t="s">
        <v>4</v>
      </c>
      <c r="FJ653" s="58"/>
    </row>
    <row r="654" spans="1:166" customFormat="1" ht="15" x14ac:dyDescent="0.25">
      <c r="A654" s="59"/>
      <c r="B654" s="60"/>
      <c r="C654" s="155" t="s">
        <v>269</v>
      </c>
      <c r="D654" s="155"/>
      <c r="E654" s="155"/>
      <c r="F654" s="155"/>
      <c r="G654" s="155"/>
      <c r="H654" s="155"/>
      <c r="I654" s="155"/>
      <c r="J654" s="155"/>
      <c r="K654" s="155"/>
      <c r="L654" s="155"/>
      <c r="M654" s="155"/>
      <c r="N654" s="156"/>
      <c r="EZ654" s="48"/>
      <c r="FA654" s="49"/>
      <c r="FB654" s="58"/>
      <c r="FC654" s="58"/>
      <c r="FD654" s="58"/>
      <c r="FE654" s="4" t="s">
        <v>269</v>
      </c>
      <c r="FJ654" s="58"/>
    </row>
    <row r="655" spans="1:166" customFormat="1" ht="67.5" x14ac:dyDescent="0.25">
      <c r="A655" s="61"/>
      <c r="B655" s="62" t="s">
        <v>64</v>
      </c>
      <c r="C655" s="157" t="s">
        <v>65</v>
      </c>
      <c r="D655" s="157"/>
      <c r="E655" s="157"/>
      <c r="F655" s="157"/>
      <c r="G655" s="157"/>
      <c r="H655" s="157"/>
      <c r="I655" s="157"/>
      <c r="J655" s="157"/>
      <c r="K655" s="157"/>
      <c r="L655" s="157"/>
      <c r="M655" s="157"/>
      <c r="N655" s="158"/>
      <c r="EZ655" s="48"/>
      <c r="FA655" s="49"/>
      <c r="FB655" s="58"/>
      <c r="FC655" s="58"/>
      <c r="FD655" s="58"/>
      <c r="FF655" s="4" t="s">
        <v>65</v>
      </c>
      <c r="FJ655" s="58"/>
    </row>
    <row r="656" spans="1:166" customFormat="1" ht="67.5" x14ac:dyDescent="0.25">
      <c r="A656" s="61"/>
      <c r="B656" s="62" t="s">
        <v>66</v>
      </c>
      <c r="C656" s="157" t="s">
        <v>67</v>
      </c>
      <c r="D656" s="157"/>
      <c r="E656" s="157"/>
      <c r="F656" s="157"/>
      <c r="G656" s="157"/>
      <c r="H656" s="157"/>
      <c r="I656" s="157"/>
      <c r="J656" s="157"/>
      <c r="K656" s="157"/>
      <c r="L656" s="157"/>
      <c r="M656" s="157"/>
      <c r="N656" s="158"/>
      <c r="EZ656" s="48"/>
      <c r="FA656" s="49"/>
      <c r="FB656" s="58"/>
      <c r="FC656" s="58"/>
      <c r="FD656" s="58"/>
      <c r="FF656" s="4" t="s">
        <v>67</v>
      </c>
      <c r="FJ656" s="58"/>
    </row>
    <row r="657" spans="1:166" customFormat="1" ht="15" x14ac:dyDescent="0.25">
      <c r="A657" s="63"/>
      <c r="B657" s="62" t="s">
        <v>59</v>
      </c>
      <c r="C657" s="155" t="s">
        <v>72</v>
      </c>
      <c r="D657" s="155"/>
      <c r="E657" s="155"/>
      <c r="F657" s="64"/>
      <c r="G657" s="65"/>
      <c r="H657" s="65"/>
      <c r="I657" s="65"/>
      <c r="J657" s="66">
        <v>178</v>
      </c>
      <c r="K657" s="72">
        <v>1.5</v>
      </c>
      <c r="L657" s="70">
        <v>6563.13</v>
      </c>
      <c r="M657" s="68">
        <v>52.21</v>
      </c>
      <c r="N657" s="69">
        <v>342661.02</v>
      </c>
      <c r="EZ657" s="48"/>
      <c r="FA657" s="49"/>
      <c r="FB657" s="58"/>
      <c r="FC657" s="58"/>
      <c r="FD657" s="58"/>
      <c r="FG657" s="4" t="s">
        <v>72</v>
      </c>
      <c r="FJ657" s="58"/>
    </row>
    <row r="658" spans="1:166" customFormat="1" ht="15" x14ac:dyDescent="0.25">
      <c r="A658" s="74"/>
      <c r="B658" s="62"/>
      <c r="C658" s="155" t="s">
        <v>75</v>
      </c>
      <c r="D658" s="155"/>
      <c r="E658" s="155"/>
      <c r="F658" s="64" t="s">
        <v>76</v>
      </c>
      <c r="G658" s="68">
        <v>22.82</v>
      </c>
      <c r="H658" s="72">
        <v>1.5</v>
      </c>
      <c r="I658" s="88">
        <v>841.40763000000004</v>
      </c>
      <c r="J658" s="9"/>
      <c r="K658" s="65"/>
      <c r="L658" s="9"/>
      <c r="M658" s="65"/>
      <c r="N658" s="73"/>
      <c r="EZ658" s="48"/>
      <c r="FA658" s="49"/>
      <c r="FB658" s="58"/>
      <c r="FC658" s="58"/>
      <c r="FD658" s="58"/>
      <c r="FH658" s="4" t="s">
        <v>75</v>
      </c>
      <c r="FJ658" s="58"/>
    </row>
    <row r="659" spans="1:166" customFormat="1" ht="15" x14ac:dyDescent="0.25">
      <c r="A659" s="59"/>
      <c r="B659" s="62"/>
      <c r="C659" s="159" t="s">
        <v>77</v>
      </c>
      <c r="D659" s="159"/>
      <c r="E659" s="159"/>
      <c r="F659" s="76"/>
      <c r="G659" s="77"/>
      <c r="H659" s="77"/>
      <c r="I659" s="77"/>
      <c r="J659" s="79">
        <v>178</v>
      </c>
      <c r="K659" s="77"/>
      <c r="L659" s="78">
        <v>6563.13</v>
      </c>
      <c r="M659" s="77"/>
      <c r="N659" s="80">
        <v>342661.02</v>
      </c>
      <c r="EZ659" s="48"/>
      <c r="FA659" s="49"/>
      <c r="FB659" s="58"/>
      <c r="FC659" s="58"/>
      <c r="FD659" s="58"/>
      <c r="FI659" s="4" t="s">
        <v>77</v>
      </c>
      <c r="FJ659" s="58"/>
    </row>
    <row r="660" spans="1:166" customFormat="1" ht="15" x14ac:dyDescent="0.25">
      <c r="A660" s="74"/>
      <c r="B660" s="62"/>
      <c r="C660" s="155" t="s">
        <v>78</v>
      </c>
      <c r="D660" s="155"/>
      <c r="E660" s="155"/>
      <c r="F660" s="64"/>
      <c r="G660" s="65"/>
      <c r="H660" s="65"/>
      <c r="I660" s="65"/>
      <c r="J660" s="9"/>
      <c r="K660" s="65"/>
      <c r="L660" s="70">
        <v>6563.13</v>
      </c>
      <c r="M660" s="65"/>
      <c r="N660" s="69">
        <v>342661.02</v>
      </c>
      <c r="EZ660" s="48"/>
      <c r="FA660" s="49"/>
      <c r="FB660" s="58"/>
      <c r="FC660" s="58"/>
      <c r="FD660" s="58"/>
      <c r="FH660" s="4" t="s">
        <v>78</v>
      </c>
      <c r="FJ660" s="58"/>
    </row>
    <row r="661" spans="1:166" customFormat="1" ht="56.25" x14ac:dyDescent="0.25">
      <c r="A661" s="74"/>
      <c r="B661" s="62" t="s">
        <v>95</v>
      </c>
      <c r="C661" s="155" t="s">
        <v>96</v>
      </c>
      <c r="D661" s="155"/>
      <c r="E661" s="155"/>
      <c r="F661" s="64" t="s">
        <v>81</v>
      </c>
      <c r="G661" s="71">
        <v>91</v>
      </c>
      <c r="H661" s="65"/>
      <c r="I661" s="71">
        <v>91</v>
      </c>
      <c r="J661" s="9"/>
      <c r="K661" s="65"/>
      <c r="L661" s="70">
        <v>5972.45</v>
      </c>
      <c r="M661" s="65"/>
      <c r="N661" s="69">
        <v>311821.53000000003</v>
      </c>
      <c r="EZ661" s="48"/>
      <c r="FA661" s="49"/>
      <c r="FB661" s="58"/>
      <c r="FC661" s="58"/>
      <c r="FD661" s="58"/>
      <c r="FH661" s="4" t="s">
        <v>96</v>
      </c>
      <c r="FJ661" s="58"/>
    </row>
    <row r="662" spans="1:166" customFormat="1" ht="56.25" x14ac:dyDescent="0.25">
      <c r="A662" s="74"/>
      <c r="B662" s="62" t="s">
        <v>97</v>
      </c>
      <c r="C662" s="155" t="s">
        <v>98</v>
      </c>
      <c r="D662" s="155"/>
      <c r="E662" s="155"/>
      <c r="F662" s="64" t="s">
        <v>81</v>
      </c>
      <c r="G662" s="71">
        <v>52</v>
      </c>
      <c r="H662" s="65"/>
      <c r="I662" s="71">
        <v>52</v>
      </c>
      <c r="J662" s="9"/>
      <c r="K662" s="65"/>
      <c r="L662" s="70">
        <v>3412.83</v>
      </c>
      <c r="M662" s="65"/>
      <c r="N662" s="69">
        <v>178183.73</v>
      </c>
      <c r="EZ662" s="48"/>
      <c r="FA662" s="49"/>
      <c r="FB662" s="58"/>
      <c r="FC662" s="58"/>
      <c r="FD662" s="58"/>
      <c r="FH662" s="4" t="s">
        <v>98</v>
      </c>
      <c r="FJ662" s="58"/>
    </row>
    <row r="663" spans="1:166" customFormat="1" ht="15" x14ac:dyDescent="0.25">
      <c r="A663" s="81"/>
      <c r="B663" s="82"/>
      <c r="C663" s="154" t="s">
        <v>84</v>
      </c>
      <c r="D663" s="154"/>
      <c r="E663" s="154"/>
      <c r="F663" s="52"/>
      <c r="G663" s="53"/>
      <c r="H663" s="53"/>
      <c r="I663" s="53"/>
      <c r="J663" s="56"/>
      <c r="K663" s="53"/>
      <c r="L663" s="86">
        <v>15948.41</v>
      </c>
      <c r="M663" s="77"/>
      <c r="N663" s="84">
        <v>832666.28</v>
      </c>
      <c r="EZ663" s="48"/>
      <c r="FA663" s="49"/>
      <c r="FB663" s="58"/>
      <c r="FC663" s="58"/>
      <c r="FD663" s="58"/>
      <c r="FJ663" s="58" t="s">
        <v>84</v>
      </c>
    </row>
    <row r="664" spans="1:166" customFormat="1" ht="15" x14ac:dyDescent="0.25">
      <c r="A664" s="151" t="s">
        <v>170</v>
      </c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3"/>
      <c r="EZ664" s="48"/>
      <c r="FA664" s="49" t="s">
        <v>170</v>
      </c>
      <c r="FB664" s="58"/>
      <c r="FC664" s="58"/>
      <c r="FD664" s="58"/>
      <c r="FJ664" s="58"/>
    </row>
    <row r="665" spans="1:166" customFormat="1" ht="33.75" x14ac:dyDescent="0.25">
      <c r="A665" s="50" t="s">
        <v>270</v>
      </c>
      <c r="B665" s="51" t="s">
        <v>271</v>
      </c>
      <c r="C665" s="154" t="s">
        <v>272</v>
      </c>
      <c r="D665" s="154"/>
      <c r="E665" s="154"/>
      <c r="F665" s="52" t="s">
        <v>62</v>
      </c>
      <c r="G665" s="53">
        <v>2.161</v>
      </c>
      <c r="H665" s="54">
        <v>1</v>
      </c>
      <c r="I665" s="55">
        <v>2.161</v>
      </c>
      <c r="J665" s="56"/>
      <c r="K665" s="53"/>
      <c r="L665" s="56"/>
      <c r="M665" s="53"/>
      <c r="N665" s="57"/>
      <c r="EZ665" s="48"/>
      <c r="FA665" s="49"/>
      <c r="FB665" s="58" t="s">
        <v>272</v>
      </c>
      <c r="FC665" s="58" t="s">
        <v>4</v>
      </c>
      <c r="FD665" s="58" t="s">
        <v>4</v>
      </c>
      <c r="FJ665" s="58"/>
    </row>
    <row r="666" spans="1:166" customFormat="1" ht="15" x14ac:dyDescent="0.25">
      <c r="A666" s="59"/>
      <c r="B666" s="60"/>
      <c r="C666" s="155" t="s">
        <v>273</v>
      </c>
      <c r="D666" s="155"/>
      <c r="E666" s="155"/>
      <c r="F666" s="155"/>
      <c r="G666" s="155"/>
      <c r="H666" s="155"/>
      <c r="I666" s="155"/>
      <c r="J666" s="155"/>
      <c r="K666" s="155"/>
      <c r="L666" s="155"/>
      <c r="M666" s="155"/>
      <c r="N666" s="156"/>
      <c r="EZ666" s="48"/>
      <c r="FA666" s="49"/>
      <c r="FB666" s="58"/>
      <c r="FC666" s="58"/>
      <c r="FD666" s="58"/>
      <c r="FE666" s="4" t="s">
        <v>273</v>
      </c>
      <c r="FJ666" s="58"/>
    </row>
    <row r="667" spans="1:166" customFormat="1" ht="67.5" x14ac:dyDescent="0.25">
      <c r="A667" s="61"/>
      <c r="B667" s="62" t="s">
        <v>64</v>
      </c>
      <c r="C667" s="157" t="s">
        <v>65</v>
      </c>
      <c r="D667" s="157"/>
      <c r="E667" s="157"/>
      <c r="F667" s="157"/>
      <c r="G667" s="157"/>
      <c r="H667" s="157"/>
      <c r="I667" s="157"/>
      <c r="J667" s="157"/>
      <c r="K667" s="157"/>
      <c r="L667" s="157"/>
      <c r="M667" s="157"/>
      <c r="N667" s="158"/>
      <c r="EZ667" s="48"/>
      <c r="FA667" s="49"/>
      <c r="FB667" s="58"/>
      <c r="FC667" s="58"/>
      <c r="FD667" s="58"/>
      <c r="FF667" s="4" t="s">
        <v>65</v>
      </c>
      <c r="FJ667" s="58"/>
    </row>
    <row r="668" spans="1:166" customFormat="1" ht="67.5" x14ac:dyDescent="0.25">
      <c r="A668" s="61"/>
      <c r="B668" s="62" t="s">
        <v>66</v>
      </c>
      <c r="C668" s="157" t="s">
        <v>67</v>
      </c>
      <c r="D668" s="157"/>
      <c r="E668" s="157"/>
      <c r="F668" s="157"/>
      <c r="G668" s="157"/>
      <c r="H668" s="157"/>
      <c r="I668" s="157"/>
      <c r="J668" s="157"/>
      <c r="K668" s="157"/>
      <c r="L668" s="157"/>
      <c r="M668" s="157"/>
      <c r="N668" s="158"/>
      <c r="EZ668" s="48"/>
      <c r="FA668" s="49"/>
      <c r="FB668" s="58"/>
      <c r="FC668" s="58"/>
      <c r="FD668" s="58"/>
      <c r="FF668" s="4" t="s">
        <v>67</v>
      </c>
      <c r="FJ668" s="58"/>
    </row>
    <row r="669" spans="1:166" customFormat="1" ht="15" x14ac:dyDescent="0.25">
      <c r="A669" s="63"/>
      <c r="B669" s="62" t="s">
        <v>59</v>
      </c>
      <c r="C669" s="155" t="s">
        <v>72</v>
      </c>
      <c r="D669" s="155"/>
      <c r="E669" s="155"/>
      <c r="F669" s="64"/>
      <c r="G669" s="65"/>
      <c r="H669" s="65"/>
      <c r="I669" s="65"/>
      <c r="J669" s="66">
        <v>82.77</v>
      </c>
      <c r="K669" s="72">
        <v>1.5</v>
      </c>
      <c r="L669" s="66">
        <v>268.3</v>
      </c>
      <c r="M669" s="68">
        <v>52.21</v>
      </c>
      <c r="N669" s="69">
        <v>14007.94</v>
      </c>
      <c r="EZ669" s="48"/>
      <c r="FA669" s="49"/>
      <c r="FB669" s="58"/>
      <c r="FC669" s="58"/>
      <c r="FD669" s="58"/>
      <c r="FG669" s="4" t="s">
        <v>72</v>
      </c>
      <c r="FJ669" s="58"/>
    </row>
    <row r="670" spans="1:166" customFormat="1" ht="15" x14ac:dyDescent="0.25">
      <c r="A670" s="63"/>
      <c r="B670" s="62" t="s">
        <v>85</v>
      </c>
      <c r="C670" s="155" t="s">
        <v>92</v>
      </c>
      <c r="D670" s="155"/>
      <c r="E670" s="155"/>
      <c r="F670" s="64"/>
      <c r="G670" s="65"/>
      <c r="H670" s="65"/>
      <c r="I670" s="65"/>
      <c r="J670" s="66">
        <v>6.25</v>
      </c>
      <c r="K670" s="72">
        <v>1.5</v>
      </c>
      <c r="L670" s="66">
        <v>20.260000000000002</v>
      </c>
      <c r="M670" s="68">
        <v>15.71</v>
      </c>
      <c r="N670" s="87">
        <v>318.27999999999997</v>
      </c>
      <c r="EZ670" s="48"/>
      <c r="FA670" s="49"/>
      <c r="FB670" s="58"/>
      <c r="FC670" s="58"/>
      <c r="FD670" s="58"/>
      <c r="FG670" s="4" t="s">
        <v>92</v>
      </c>
      <c r="FJ670" s="58"/>
    </row>
    <row r="671" spans="1:166" customFormat="1" ht="15" x14ac:dyDescent="0.25">
      <c r="A671" s="63"/>
      <c r="B671" s="62" t="s">
        <v>88</v>
      </c>
      <c r="C671" s="155" t="s">
        <v>93</v>
      </c>
      <c r="D671" s="155"/>
      <c r="E671" s="155"/>
      <c r="F671" s="64"/>
      <c r="G671" s="65"/>
      <c r="H671" s="65"/>
      <c r="I671" s="65"/>
      <c r="J671" s="66">
        <v>2.7</v>
      </c>
      <c r="K671" s="72">
        <v>1.5</v>
      </c>
      <c r="L671" s="66">
        <v>8.75</v>
      </c>
      <c r="M671" s="68">
        <v>52.21</v>
      </c>
      <c r="N671" s="87">
        <v>456.84</v>
      </c>
      <c r="EZ671" s="48"/>
      <c r="FA671" s="49"/>
      <c r="FB671" s="58"/>
      <c r="FC671" s="58"/>
      <c r="FD671" s="58"/>
      <c r="FG671" s="4" t="s">
        <v>93</v>
      </c>
      <c r="FJ671" s="58"/>
    </row>
    <row r="672" spans="1:166" customFormat="1" ht="15" x14ac:dyDescent="0.25">
      <c r="A672" s="74"/>
      <c r="B672" s="62"/>
      <c r="C672" s="155" t="s">
        <v>75</v>
      </c>
      <c r="D672" s="155"/>
      <c r="E672" s="155"/>
      <c r="F672" s="64" t="s">
        <v>76</v>
      </c>
      <c r="G672" s="68">
        <v>9.58</v>
      </c>
      <c r="H672" s="72">
        <v>1.5</v>
      </c>
      <c r="I672" s="88">
        <v>31.053570000000001</v>
      </c>
      <c r="J672" s="9"/>
      <c r="K672" s="65"/>
      <c r="L672" s="9"/>
      <c r="M672" s="65"/>
      <c r="N672" s="73"/>
      <c r="EZ672" s="48"/>
      <c r="FA672" s="49"/>
      <c r="FB672" s="58"/>
      <c r="FC672" s="58"/>
      <c r="FD672" s="58"/>
      <c r="FH672" s="4" t="s">
        <v>75</v>
      </c>
      <c r="FJ672" s="58"/>
    </row>
    <row r="673" spans="1:166" customFormat="1" ht="15" x14ac:dyDescent="0.25">
      <c r="A673" s="74"/>
      <c r="B673" s="62"/>
      <c r="C673" s="155" t="s">
        <v>94</v>
      </c>
      <c r="D673" s="155"/>
      <c r="E673" s="155"/>
      <c r="F673" s="64" t="s">
        <v>76</v>
      </c>
      <c r="G673" s="72">
        <v>0.2</v>
      </c>
      <c r="H673" s="72">
        <v>1.5</v>
      </c>
      <c r="I673" s="67">
        <v>0.64829999999999999</v>
      </c>
      <c r="J673" s="9"/>
      <c r="K673" s="65"/>
      <c r="L673" s="9"/>
      <c r="M673" s="65"/>
      <c r="N673" s="73"/>
      <c r="EZ673" s="48"/>
      <c r="FA673" s="49"/>
      <c r="FB673" s="58"/>
      <c r="FC673" s="58"/>
      <c r="FD673" s="58"/>
      <c r="FH673" s="4" t="s">
        <v>94</v>
      </c>
      <c r="FJ673" s="58"/>
    </row>
    <row r="674" spans="1:166" customFormat="1" ht="15" x14ac:dyDescent="0.25">
      <c r="A674" s="59"/>
      <c r="B674" s="62"/>
      <c r="C674" s="159" t="s">
        <v>77</v>
      </c>
      <c r="D674" s="159"/>
      <c r="E674" s="159"/>
      <c r="F674" s="76"/>
      <c r="G674" s="77"/>
      <c r="H674" s="77"/>
      <c r="I674" s="77"/>
      <c r="J674" s="79">
        <v>89.02</v>
      </c>
      <c r="K674" s="77"/>
      <c r="L674" s="79">
        <v>288.56</v>
      </c>
      <c r="M674" s="77"/>
      <c r="N674" s="80">
        <v>14326.22</v>
      </c>
      <c r="EZ674" s="48"/>
      <c r="FA674" s="49"/>
      <c r="FB674" s="58"/>
      <c r="FC674" s="58"/>
      <c r="FD674" s="58"/>
      <c r="FI674" s="4" t="s">
        <v>77</v>
      </c>
      <c r="FJ674" s="58"/>
    </row>
    <row r="675" spans="1:166" customFormat="1" ht="15" x14ac:dyDescent="0.25">
      <c r="A675" s="74"/>
      <c r="B675" s="62"/>
      <c r="C675" s="155" t="s">
        <v>78</v>
      </c>
      <c r="D675" s="155"/>
      <c r="E675" s="155"/>
      <c r="F675" s="64"/>
      <c r="G675" s="65"/>
      <c r="H675" s="65"/>
      <c r="I675" s="65"/>
      <c r="J675" s="9"/>
      <c r="K675" s="65"/>
      <c r="L675" s="66">
        <v>277.05</v>
      </c>
      <c r="M675" s="65"/>
      <c r="N675" s="69">
        <v>14464.78</v>
      </c>
      <c r="EZ675" s="48"/>
      <c r="FA675" s="49"/>
      <c r="FB675" s="58"/>
      <c r="FC675" s="58"/>
      <c r="FD675" s="58"/>
      <c r="FH675" s="4" t="s">
        <v>78</v>
      </c>
      <c r="FJ675" s="58"/>
    </row>
    <row r="676" spans="1:166" customFormat="1" ht="22.5" x14ac:dyDescent="0.25">
      <c r="A676" s="74"/>
      <c r="B676" s="62" t="s">
        <v>115</v>
      </c>
      <c r="C676" s="155" t="s">
        <v>116</v>
      </c>
      <c r="D676" s="155"/>
      <c r="E676" s="155"/>
      <c r="F676" s="64" t="s">
        <v>81</v>
      </c>
      <c r="G676" s="71">
        <v>90</v>
      </c>
      <c r="H676" s="65"/>
      <c r="I676" s="71">
        <v>90</v>
      </c>
      <c r="J676" s="9"/>
      <c r="K676" s="65"/>
      <c r="L676" s="66">
        <v>249.35</v>
      </c>
      <c r="M676" s="65"/>
      <c r="N676" s="69">
        <v>13018.3</v>
      </c>
      <c r="EZ676" s="48"/>
      <c r="FA676" s="49"/>
      <c r="FB676" s="58"/>
      <c r="FC676" s="58"/>
      <c r="FD676" s="58"/>
      <c r="FH676" s="4" t="s">
        <v>116</v>
      </c>
      <c r="FJ676" s="58"/>
    </row>
    <row r="677" spans="1:166" customFormat="1" ht="22.5" x14ac:dyDescent="0.25">
      <c r="A677" s="74"/>
      <c r="B677" s="62" t="s">
        <v>117</v>
      </c>
      <c r="C677" s="155" t="s">
        <v>118</v>
      </c>
      <c r="D677" s="155"/>
      <c r="E677" s="155"/>
      <c r="F677" s="64" t="s">
        <v>81</v>
      </c>
      <c r="G677" s="71">
        <v>45</v>
      </c>
      <c r="H677" s="65"/>
      <c r="I677" s="71">
        <v>45</v>
      </c>
      <c r="J677" s="9"/>
      <c r="K677" s="65"/>
      <c r="L677" s="66">
        <v>124.67</v>
      </c>
      <c r="M677" s="65"/>
      <c r="N677" s="69">
        <v>6509.15</v>
      </c>
      <c r="EZ677" s="48"/>
      <c r="FA677" s="49"/>
      <c r="FB677" s="58"/>
      <c r="FC677" s="58"/>
      <c r="FD677" s="58"/>
      <c r="FH677" s="4" t="s">
        <v>118</v>
      </c>
      <c r="FJ677" s="58"/>
    </row>
    <row r="678" spans="1:166" customFormat="1" ht="15" x14ac:dyDescent="0.25">
      <c r="A678" s="81"/>
      <c r="B678" s="82"/>
      <c r="C678" s="154" t="s">
        <v>84</v>
      </c>
      <c r="D678" s="154"/>
      <c r="E678" s="154"/>
      <c r="F678" s="52"/>
      <c r="G678" s="53"/>
      <c r="H678" s="53"/>
      <c r="I678" s="53"/>
      <c r="J678" s="56"/>
      <c r="K678" s="53"/>
      <c r="L678" s="83">
        <v>662.58</v>
      </c>
      <c r="M678" s="77"/>
      <c r="N678" s="84">
        <v>33853.67</v>
      </c>
      <c r="EZ678" s="48"/>
      <c r="FA678" s="49"/>
      <c r="FB678" s="58"/>
      <c r="FC678" s="58"/>
      <c r="FD678" s="58"/>
      <c r="FJ678" s="58" t="s">
        <v>84</v>
      </c>
    </row>
    <row r="679" spans="1:166" customFormat="1" ht="45" x14ac:dyDescent="0.25">
      <c r="A679" s="50" t="s">
        <v>274</v>
      </c>
      <c r="B679" s="51" t="s">
        <v>275</v>
      </c>
      <c r="C679" s="154" t="s">
        <v>276</v>
      </c>
      <c r="D679" s="154"/>
      <c r="E679" s="154"/>
      <c r="F679" s="52" t="s">
        <v>277</v>
      </c>
      <c r="G679" s="53">
        <v>0.32400000000000001</v>
      </c>
      <c r="H679" s="54">
        <v>1</v>
      </c>
      <c r="I679" s="55">
        <v>0.32400000000000001</v>
      </c>
      <c r="J679" s="56"/>
      <c r="K679" s="53"/>
      <c r="L679" s="56"/>
      <c r="M679" s="53"/>
      <c r="N679" s="57"/>
      <c r="EZ679" s="48"/>
      <c r="FA679" s="49"/>
      <c r="FB679" s="58" t="s">
        <v>276</v>
      </c>
      <c r="FC679" s="58" t="s">
        <v>4</v>
      </c>
      <c r="FD679" s="58" t="s">
        <v>4</v>
      </c>
      <c r="FJ679" s="58"/>
    </row>
    <row r="680" spans="1:166" customFormat="1" ht="15" x14ac:dyDescent="0.25">
      <c r="A680" s="59"/>
      <c r="B680" s="60"/>
      <c r="C680" s="155" t="s">
        <v>278</v>
      </c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6"/>
      <c r="EZ680" s="48"/>
      <c r="FA680" s="49"/>
      <c r="FB680" s="58"/>
      <c r="FC680" s="58"/>
      <c r="FD680" s="58"/>
      <c r="FE680" s="4" t="s">
        <v>278</v>
      </c>
      <c r="FJ680" s="58"/>
    </row>
    <row r="681" spans="1:166" customFormat="1" ht="67.5" x14ac:dyDescent="0.25">
      <c r="A681" s="61"/>
      <c r="B681" s="62" t="s">
        <v>64</v>
      </c>
      <c r="C681" s="157" t="s">
        <v>65</v>
      </c>
      <c r="D681" s="157"/>
      <c r="E681" s="157"/>
      <c r="F681" s="157"/>
      <c r="G681" s="157"/>
      <c r="H681" s="157"/>
      <c r="I681" s="157"/>
      <c r="J681" s="157"/>
      <c r="K681" s="157"/>
      <c r="L681" s="157"/>
      <c r="M681" s="157"/>
      <c r="N681" s="158"/>
      <c r="EZ681" s="48"/>
      <c r="FA681" s="49"/>
      <c r="FB681" s="58"/>
      <c r="FC681" s="58"/>
      <c r="FD681" s="58"/>
      <c r="FF681" s="4" t="s">
        <v>65</v>
      </c>
      <c r="FJ681" s="58"/>
    </row>
    <row r="682" spans="1:166" customFormat="1" ht="67.5" x14ac:dyDescent="0.25">
      <c r="A682" s="61"/>
      <c r="B682" s="62" t="s">
        <v>66</v>
      </c>
      <c r="C682" s="157" t="s">
        <v>67</v>
      </c>
      <c r="D682" s="157"/>
      <c r="E682" s="157"/>
      <c r="F682" s="157"/>
      <c r="G682" s="157"/>
      <c r="H682" s="157"/>
      <c r="I682" s="157"/>
      <c r="J682" s="157"/>
      <c r="K682" s="157"/>
      <c r="L682" s="157"/>
      <c r="M682" s="157"/>
      <c r="N682" s="158"/>
      <c r="EZ682" s="48"/>
      <c r="FA682" s="49"/>
      <c r="FB682" s="58"/>
      <c r="FC682" s="58"/>
      <c r="FD682" s="58"/>
      <c r="FF682" s="4" t="s">
        <v>67</v>
      </c>
      <c r="FJ682" s="58"/>
    </row>
    <row r="683" spans="1:166" customFormat="1" ht="22.5" x14ac:dyDescent="0.25">
      <c r="A683" s="61"/>
      <c r="B683" s="62" t="s">
        <v>68</v>
      </c>
      <c r="C683" s="157" t="s">
        <v>69</v>
      </c>
      <c r="D683" s="157"/>
      <c r="E683" s="157"/>
      <c r="F683" s="157"/>
      <c r="G683" s="157"/>
      <c r="H683" s="157"/>
      <c r="I683" s="157"/>
      <c r="J683" s="157"/>
      <c r="K683" s="157"/>
      <c r="L683" s="157"/>
      <c r="M683" s="157"/>
      <c r="N683" s="158"/>
      <c r="EZ683" s="48"/>
      <c r="FA683" s="49"/>
      <c r="FB683" s="58"/>
      <c r="FC683" s="58"/>
      <c r="FD683" s="58"/>
      <c r="FF683" s="4" t="s">
        <v>69</v>
      </c>
      <c r="FJ683" s="58"/>
    </row>
    <row r="684" spans="1:166" customFormat="1" ht="33.75" x14ac:dyDescent="0.25">
      <c r="A684" s="61"/>
      <c r="B684" s="62" t="s">
        <v>70</v>
      </c>
      <c r="C684" s="157" t="s">
        <v>71</v>
      </c>
      <c r="D684" s="157"/>
      <c r="E684" s="157"/>
      <c r="F684" s="157"/>
      <c r="G684" s="157"/>
      <c r="H684" s="157"/>
      <c r="I684" s="157"/>
      <c r="J684" s="157"/>
      <c r="K684" s="157"/>
      <c r="L684" s="157"/>
      <c r="M684" s="157"/>
      <c r="N684" s="158"/>
      <c r="EZ684" s="48"/>
      <c r="FA684" s="49"/>
      <c r="FB684" s="58"/>
      <c r="FC684" s="58"/>
      <c r="FD684" s="58"/>
      <c r="FF684" s="4" t="s">
        <v>71</v>
      </c>
      <c r="FJ684" s="58"/>
    </row>
    <row r="685" spans="1:166" customFormat="1" ht="15" x14ac:dyDescent="0.25">
      <c r="A685" s="63"/>
      <c r="B685" s="62" t="s">
        <v>59</v>
      </c>
      <c r="C685" s="155" t="s">
        <v>72</v>
      </c>
      <c r="D685" s="155"/>
      <c r="E685" s="155"/>
      <c r="F685" s="64"/>
      <c r="G685" s="65"/>
      <c r="H685" s="65"/>
      <c r="I685" s="65"/>
      <c r="J685" s="66">
        <v>651.74</v>
      </c>
      <c r="K685" s="67">
        <v>1.2075</v>
      </c>
      <c r="L685" s="66">
        <v>254.98</v>
      </c>
      <c r="M685" s="68">
        <v>52.21</v>
      </c>
      <c r="N685" s="69">
        <v>13312.51</v>
      </c>
      <c r="EZ685" s="48"/>
      <c r="FA685" s="49"/>
      <c r="FB685" s="58"/>
      <c r="FC685" s="58"/>
      <c r="FD685" s="58"/>
      <c r="FG685" s="4" t="s">
        <v>72</v>
      </c>
      <c r="FJ685" s="58"/>
    </row>
    <row r="686" spans="1:166" customFormat="1" ht="15" x14ac:dyDescent="0.25">
      <c r="A686" s="63"/>
      <c r="B686" s="62" t="s">
        <v>85</v>
      </c>
      <c r="C686" s="155" t="s">
        <v>92</v>
      </c>
      <c r="D686" s="155"/>
      <c r="E686" s="155"/>
      <c r="F686" s="64"/>
      <c r="G686" s="65"/>
      <c r="H686" s="65"/>
      <c r="I686" s="65"/>
      <c r="J686" s="66">
        <v>419.9</v>
      </c>
      <c r="K686" s="67">
        <v>1.3125</v>
      </c>
      <c r="L686" s="66">
        <v>178.56</v>
      </c>
      <c r="M686" s="68">
        <v>15.71</v>
      </c>
      <c r="N686" s="69">
        <v>2805.18</v>
      </c>
      <c r="EZ686" s="48"/>
      <c r="FA686" s="49"/>
      <c r="FB686" s="58"/>
      <c r="FC686" s="58"/>
      <c r="FD686" s="58"/>
      <c r="FG686" s="4" t="s">
        <v>92</v>
      </c>
      <c r="FJ686" s="58"/>
    </row>
    <row r="687" spans="1:166" customFormat="1" ht="15" x14ac:dyDescent="0.25">
      <c r="A687" s="63"/>
      <c r="B687" s="62" t="s">
        <v>88</v>
      </c>
      <c r="C687" s="155" t="s">
        <v>93</v>
      </c>
      <c r="D687" s="155"/>
      <c r="E687" s="155"/>
      <c r="F687" s="64"/>
      <c r="G687" s="65"/>
      <c r="H687" s="65"/>
      <c r="I687" s="65"/>
      <c r="J687" s="66">
        <v>12.42</v>
      </c>
      <c r="K687" s="67">
        <v>1.3125</v>
      </c>
      <c r="L687" s="66">
        <v>5.28</v>
      </c>
      <c r="M687" s="68">
        <v>52.21</v>
      </c>
      <c r="N687" s="87">
        <v>275.67</v>
      </c>
      <c r="EZ687" s="48"/>
      <c r="FA687" s="49"/>
      <c r="FB687" s="58"/>
      <c r="FC687" s="58"/>
      <c r="FD687" s="58"/>
      <c r="FG687" s="4" t="s">
        <v>93</v>
      </c>
      <c r="FJ687" s="58"/>
    </row>
    <row r="688" spans="1:166" customFormat="1" ht="15" x14ac:dyDescent="0.25">
      <c r="A688" s="63"/>
      <c r="B688" s="62" t="s">
        <v>73</v>
      </c>
      <c r="C688" s="155" t="s">
        <v>74</v>
      </c>
      <c r="D688" s="155"/>
      <c r="E688" s="155"/>
      <c r="F688" s="64"/>
      <c r="G688" s="65"/>
      <c r="H688" s="65"/>
      <c r="I688" s="65"/>
      <c r="J688" s="66">
        <v>464.61</v>
      </c>
      <c r="K688" s="71">
        <v>0</v>
      </c>
      <c r="L688" s="66">
        <v>0</v>
      </c>
      <c r="M688" s="72">
        <v>9.5</v>
      </c>
      <c r="N688" s="73"/>
      <c r="EZ688" s="48"/>
      <c r="FA688" s="49"/>
      <c r="FB688" s="58"/>
      <c r="FC688" s="58"/>
      <c r="FD688" s="58"/>
      <c r="FG688" s="4" t="s">
        <v>74</v>
      </c>
      <c r="FJ688" s="58"/>
    </row>
    <row r="689" spans="1:166" customFormat="1" ht="15" x14ac:dyDescent="0.25">
      <c r="A689" s="74"/>
      <c r="B689" s="62"/>
      <c r="C689" s="155" t="s">
        <v>75</v>
      </c>
      <c r="D689" s="155"/>
      <c r="E689" s="155"/>
      <c r="F689" s="64" t="s">
        <v>76</v>
      </c>
      <c r="G689" s="72">
        <v>65.7</v>
      </c>
      <c r="H689" s="67">
        <v>1.2075</v>
      </c>
      <c r="I689" s="89">
        <v>25.703811000000002</v>
      </c>
      <c r="J689" s="9"/>
      <c r="K689" s="65"/>
      <c r="L689" s="9"/>
      <c r="M689" s="65"/>
      <c r="N689" s="73"/>
      <c r="EZ689" s="48"/>
      <c r="FA689" s="49"/>
      <c r="FB689" s="58"/>
      <c r="FC689" s="58"/>
      <c r="FD689" s="58"/>
      <c r="FH689" s="4" t="s">
        <v>75</v>
      </c>
      <c r="FJ689" s="58"/>
    </row>
    <row r="690" spans="1:166" customFormat="1" ht="15" x14ac:dyDescent="0.25">
      <c r="A690" s="74"/>
      <c r="B690" s="62"/>
      <c r="C690" s="155" t="s">
        <v>94</v>
      </c>
      <c r="D690" s="155"/>
      <c r="E690" s="155"/>
      <c r="F690" s="64" t="s">
        <v>76</v>
      </c>
      <c r="G690" s="68">
        <v>0.87</v>
      </c>
      <c r="H690" s="67">
        <v>1.3125</v>
      </c>
      <c r="I690" s="75">
        <v>0.3699675</v>
      </c>
      <c r="J690" s="9"/>
      <c r="K690" s="65"/>
      <c r="L690" s="9"/>
      <c r="M690" s="65"/>
      <c r="N690" s="73"/>
      <c r="EZ690" s="48"/>
      <c r="FA690" s="49"/>
      <c r="FB690" s="58"/>
      <c r="FC690" s="58"/>
      <c r="FD690" s="58"/>
      <c r="FH690" s="4" t="s">
        <v>94</v>
      </c>
      <c r="FJ690" s="58"/>
    </row>
    <row r="691" spans="1:166" customFormat="1" ht="15" x14ac:dyDescent="0.25">
      <c r="A691" s="59"/>
      <c r="B691" s="62"/>
      <c r="C691" s="159" t="s">
        <v>77</v>
      </c>
      <c r="D691" s="159"/>
      <c r="E691" s="159"/>
      <c r="F691" s="76"/>
      <c r="G691" s="77"/>
      <c r="H691" s="77"/>
      <c r="I691" s="77"/>
      <c r="J691" s="78">
        <v>1536.25</v>
      </c>
      <c r="K691" s="77"/>
      <c r="L691" s="79">
        <v>433.54</v>
      </c>
      <c r="M691" s="77"/>
      <c r="N691" s="80">
        <v>16117.69</v>
      </c>
      <c r="EZ691" s="48"/>
      <c r="FA691" s="49"/>
      <c r="FB691" s="58"/>
      <c r="FC691" s="58"/>
      <c r="FD691" s="58"/>
      <c r="FI691" s="4" t="s">
        <v>77</v>
      </c>
      <c r="FJ691" s="58"/>
    </row>
    <row r="692" spans="1:166" customFormat="1" ht="15" x14ac:dyDescent="0.25">
      <c r="A692" s="74"/>
      <c r="B692" s="62"/>
      <c r="C692" s="155" t="s">
        <v>78</v>
      </c>
      <c r="D692" s="155"/>
      <c r="E692" s="155"/>
      <c r="F692" s="64"/>
      <c r="G692" s="65"/>
      <c r="H692" s="65"/>
      <c r="I692" s="65"/>
      <c r="J692" s="9"/>
      <c r="K692" s="65"/>
      <c r="L692" s="66">
        <v>260.26</v>
      </c>
      <c r="M692" s="65"/>
      <c r="N692" s="69">
        <v>13588.18</v>
      </c>
      <c r="EZ692" s="48"/>
      <c r="FA692" s="49"/>
      <c r="FB692" s="58"/>
      <c r="FC692" s="58"/>
      <c r="FD692" s="58"/>
      <c r="FH692" s="4" t="s">
        <v>78</v>
      </c>
      <c r="FJ692" s="58"/>
    </row>
    <row r="693" spans="1:166" customFormat="1" ht="22.5" x14ac:dyDescent="0.25">
      <c r="A693" s="74"/>
      <c r="B693" s="62" t="s">
        <v>102</v>
      </c>
      <c r="C693" s="155" t="s">
        <v>103</v>
      </c>
      <c r="D693" s="155"/>
      <c r="E693" s="155"/>
      <c r="F693" s="64" t="s">
        <v>81</v>
      </c>
      <c r="G693" s="71">
        <v>93</v>
      </c>
      <c r="H693" s="65"/>
      <c r="I693" s="71">
        <v>93</v>
      </c>
      <c r="J693" s="9"/>
      <c r="K693" s="65"/>
      <c r="L693" s="66">
        <v>242.04</v>
      </c>
      <c r="M693" s="65"/>
      <c r="N693" s="69">
        <v>12637.01</v>
      </c>
      <c r="EZ693" s="48"/>
      <c r="FA693" s="49"/>
      <c r="FB693" s="58"/>
      <c r="FC693" s="58"/>
      <c r="FD693" s="58"/>
      <c r="FH693" s="4" t="s">
        <v>103</v>
      </c>
      <c r="FJ693" s="58"/>
    </row>
    <row r="694" spans="1:166" customFormat="1" ht="45" x14ac:dyDescent="0.25">
      <c r="A694" s="74"/>
      <c r="B694" s="62" t="s">
        <v>104</v>
      </c>
      <c r="C694" s="155" t="s">
        <v>105</v>
      </c>
      <c r="D694" s="155"/>
      <c r="E694" s="155"/>
      <c r="F694" s="64" t="s">
        <v>81</v>
      </c>
      <c r="G694" s="71">
        <v>62</v>
      </c>
      <c r="H694" s="68">
        <v>0.85</v>
      </c>
      <c r="I694" s="72">
        <v>52.7</v>
      </c>
      <c r="J694" s="9"/>
      <c r="K694" s="65"/>
      <c r="L694" s="66">
        <v>137.16</v>
      </c>
      <c r="M694" s="65"/>
      <c r="N694" s="69">
        <v>7160.97</v>
      </c>
      <c r="EZ694" s="48"/>
      <c r="FA694" s="49"/>
      <c r="FB694" s="58"/>
      <c r="FC694" s="58"/>
      <c r="FD694" s="58"/>
      <c r="FH694" s="4" t="s">
        <v>105</v>
      </c>
      <c r="FJ694" s="58"/>
    </row>
    <row r="695" spans="1:166" customFormat="1" ht="15" x14ac:dyDescent="0.25">
      <c r="A695" s="81"/>
      <c r="B695" s="82"/>
      <c r="C695" s="154" t="s">
        <v>84</v>
      </c>
      <c r="D695" s="154"/>
      <c r="E695" s="154"/>
      <c r="F695" s="52"/>
      <c r="G695" s="53"/>
      <c r="H695" s="53"/>
      <c r="I695" s="53"/>
      <c r="J695" s="56"/>
      <c r="K695" s="53"/>
      <c r="L695" s="83">
        <v>812.74</v>
      </c>
      <c r="M695" s="77"/>
      <c r="N695" s="84">
        <v>35915.67</v>
      </c>
      <c r="EZ695" s="48"/>
      <c r="FA695" s="49"/>
      <c r="FB695" s="58"/>
      <c r="FC695" s="58"/>
      <c r="FD695" s="58"/>
      <c r="FJ695" s="58" t="s">
        <v>84</v>
      </c>
    </row>
    <row r="696" spans="1:166" customFormat="1" ht="15" x14ac:dyDescent="0.25">
      <c r="A696" s="151" t="s">
        <v>179</v>
      </c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3"/>
      <c r="EZ696" s="48"/>
      <c r="FA696" s="49" t="s">
        <v>179</v>
      </c>
      <c r="FB696" s="58"/>
      <c r="FC696" s="58"/>
      <c r="FD696" s="58"/>
      <c r="FJ696" s="58"/>
    </row>
    <row r="697" spans="1:166" customFormat="1" ht="56.25" x14ac:dyDescent="0.25">
      <c r="A697" s="50" t="s">
        <v>279</v>
      </c>
      <c r="B697" s="51" t="s">
        <v>280</v>
      </c>
      <c r="C697" s="154" t="s">
        <v>281</v>
      </c>
      <c r="D697" s="154"/>
      <c r="E697" s="154"/>
      <c r="F697" s="52" t="s">
        <v>62</v>
      </c>
      <c r="G697" s="53">
        <v>0.88400000000000001</v>
      </c>
      <c r="H697" s="54">
        <v>1</v>
      </c>
      <c r="I697" s="55">
        <v>0.88400000000000001</v>
      </c>
      <c r="J697" s="56"/>
      <c r="K697" s="53"/>
      <c r="L697" s="56"/>
      <c r="M697" s="53"/>
      <c r="N697" s="57"/>
      <c r="EZ697" s="48"/>
      <c r="FA697" s="49"/>
      <c r="FB697" s="58" t="s">
        <v>281</v>
      </c>
      <c r="FC697" s="58" t="s">
        <v>4</v>
      </c>
      <c r="FD697" s="58" t="s">
        <v>4</v>
      </c>
      <c r="FJ697" s="58"/>
    </row>
    <row r="698" spans="1:166" customFormat="1" ht="15" x14ac:dyDescent="0.25">
      <c r="A698" s="59"/>
      <c r="B698" s="60"/>
      <c r="C698" s="155" t="s">
        <v>282</v>
      </c>
      <c r="D698" s="155"/>
      <c r="E698" s="155"/>
      <c r="F698" s="155"/>
      <c r="G698" s="155"/>
      <c r="H698" s="155"/>
      <c r="I698" s="155"/>
      <c r="J698" s="155"/>
      <c r="K698" s="155"/>
      <c r="L698" s="155"/>
      <c r="M698" s="155"/>
      <c r="N698" s="156"/>
      <c r="EZ698" s="48"/>
      <c r="FA698" s="49"/>
      <c r="FB698" s="58"/>
      <c r="FC698" s="58"/>
      <c r="FD698" s="58"/>
      <c r="FE698" s="4" t="s">
        <v>282</v>
      </c>
      <c r="FJ698" s="58"/>
    </row>
    <row r="699" spans="1:166" customFormat="1" ht="67.5" x14ac:dyDescent="0.25">
      <c r="A699" s="61"/>
      <c r="B699" s="62" t="s">
        <v>64</v>
      </c>
      <c r="C699" s="157" t="s">
        <v>65</v>
      </c>
      <c r="D699" s="157"/>
      <c r="E699" s="157"/>
      <c r="F699" s="157"/>
      <c r="G699" s="157"/>
      <c r="H699" s="157"/>
      <c r="I699" s="157"/>
      <c r="J699" s="157"/>
      <c r="K699" s="157"/>
      <c r="L699" s="157"/>
      <c r="M699" s="157"/>
      <c r="N699" s="158"/>
      <c r="EZ699" s="48"/>
      <c r="FA699" s="49"/>
      <c r="FB699" s="58"/>
      <c r="FC699" s="58"/>
      <c r="FD699" s="58"/>
      <c r="FF699" s="4" t="s">
        <v>65</v>
      </c>
      <c r="FJ699" s="58"/>
    </row>
    <row r="700" spans="1:166" customFormat="1" ht="67.5" x14ac:dyDescent="0.25">
      <c r="A700" s="61"/>
      <c r="B700" s="62" t="s">
        <v>66</v>
      </c>
      <c r="C700" s="157" t="s">
        <v>67</v>
      </c>
      <c r="D700" s="157"/>
      <c r="E700" s="157"/>
      <c r="F700" s="157"/>
      <c r="G700" s="157"/>
      <c r="H700" s="157"/>
      <c r="I700" s="157"/>
      <c r="J700" s="157"/>
      <c r="K700" s="157"/>
      <c r="L700" s="157"/>
      <c r="M700" s="157"/>
      <c r="N700" s="158"/>
      <c r="EZ700" s="48"/>
      <c r="FA700" s="49"/>
      <c r="FB700" s="58"/>
      <c r="FC700" s="58"/>
      <c r="FD700" s="58"/>
      <c r="FF700" s="4" t="s">
        <v>67</v>
      </c>
      <c r="FJ700" s="58"/>
    </row>
    <row r="701" spans="1:166" customFormat="1" ht="15" x14ac:dyDescent="0.25">
      <c r="A701" s="63"/>
      <c r="B701" s="62" t="s">
        <v>59</v>
      </c>
      <c r="C701" s="155" t="s">
        <v>72</v>
      </c>
      <c r="D701" s="155"/>
      <c r="E701" s="155"/>
      <c r="F701" s="64"/>
      <c r="G701" s="65"/>
      <c r="H701" s="65"/>
      <c r="I701" s="65"/>
      <c r="J701" s="66">
        <v>291.95</v>
      </c>
      <c r="K701" s="72">
        <v>1.5</v>
      </c>
      <c r="L701" s="66">
        <v>387.13</v>
      </c>
      <c r="M701" s="68">
        <v>52.21</v>
      </c>
      <c r="N701" s="69">
        <v>20212.060000000001</v>
      </c>
      <c r="EZ701" s="48"/>
      <c r="FA701" s="49"/>
      <c r="FB701" s="58"/>
      <c r="FC701" s="58"/>
      <c r="FD701" s="58"/>
      <c r="FG701" s="4" t="s">
        <v>72</v>
      </c>
      <c r="FJ701" s="58"/>
    </row>
    <row r="702" spans="1:166" customFormat="1" ht="15" x14ac:dyDescent="0.25">
      <c r="A702" s="74"/>
      <c r="B702" s="62"/>
      <c r="C702" s="155" t="s">
        <v>75</v>
      </c>
      <c r="D702" s="155"/>
      <c r="E702" s="155"/>
      <c r="F702" s="64" t="s">
        <v>76</v>
      </c>
      <c r="G702" s="68">
        <v>34.51</v>
      </c>
      <c r="H702" s="72">
        <v>1.5</v>
      </c>
      <c r="I702" s="88">
        <v>45.760260000000002</v>
      </c>
      <c r="J702" s="9"/>
      <c r="K702" s="65"/>
      <c r="L702" s="9"/>
      <c r="M702" s="65"/>
      <c r="N702" s="73"/>
      <c r="EZ702" s="48"/>
      <c r="FA702" s="49"/>
      <c r="FB702" s="58"/>
      <c r="FC702" s="58"/>
      <c r="FD702" s="58"/>
      <c r="FH702" s="4" t="s">
        <v>75</v>
      </c>
      <c r="FJ702" s="58"/>
    </row>
    <row r="703" spans="1:166" customFormat="1" ht="15" x14ac:dyDescent="0.25">
      <c r="A703" s="59"/>
      <c r="B703" s="62"/>
      <c r="C703" s="159" t="s">
        <v>77</v>
      </c>
      <c r="D703" s="159"/>
      <c r="E703" s="159"/>
      <c r="F703" s="76"/>
      <c r="G703" s="77"/>
      <c r="H703" s="77"/>
      <c r="I703" s="77"/>
      <c r="J703" s="79">
        <v>291.95</v>
      </c>
      <c r="K703" s="77"/>
      <c r="L703" s="79">
        <v>387.13</v>
      </c>
      <c r="M703" s="77"/>
      <c r="N703" s="80">
        <v>20212.060000000001</v>
      </c>
      <c r="EZ703" s="48"/>
      <c r="FA703" s="49"/>
      <c r="FB703" s="58"/>
      <c r="FC703" s="58"/>
      <c r="FD703" s="58"/>
      <c r="FI703" s="4" t="s">
        <v>77</v>
      </c>
      <c r="FJ703" s="58"/>
    </row>
    <row r="704" spans="1:166" customFormat="1" ht="15" x14ac:dyDescent="0.25">
      <c r="A704" s="74"/>
      <c r="B704" s="62"/>
      <c r="C704" s="155" t="s">
        <v>78</v>
      </c>
      <c r="D704" s="155"/>
      <c r="E704" s="155"/>
      <c r="F704" s="64"/>
      <c r="G704" s="65"/>
      <c r="H704" s="65"/>
      <c r="I704" s="65"/>
      <c r="J704" s="9"/>
      <c r="K704" s="65"/>
      <c r="L704" s="66">
        <v>387.13</v>
      </c>
      <c r="M704" s="65"/>
      <c r="N704" s="69">
        <v>20212.060000000001</v>
      </c>
      <c r="EZ704" s="48"/>
      <c r="FA704" s="49"/>
      <c r="FB704" s="58"/>
      <c r="FC704" s="58"/>
      <c r="FD704" s="58"/>
      <c r="FH704" s="4" t="s">
        <v>78</v>
      </c>
      <c r="FJ704" s="58"/>
    </row>
    <row r="705" spans="1:166" customFormat="1" ht="22.5" x14ac:dyDescent="0.25">
      <c r="A705" s="74"/>
      <c r="B705" s="62" t="s">
        <v>115</v>
      </c>
      <c r="C705" s="155" t="s">
        <v>116</v>
      </c>
      <c r="D705" s="155"/>
      <c r="E705" s="155"/>
      <c r="F705" s="64" t="s">
        <v>81</v>
      </c>
      <c r="G705" s="71">
        <v>90</v>
      </c>
      <c r="H705" s="65"/>
      <c r="I705" s="71">
        <v>90</v>
      </c>
      <c r="J705" s="9"/>
      <c r="K705" s="65"/>
      <c r="L705" s="66">
        <v>348.42</v>
      </c>
      <c r="M705" s="65"/>
      <c r="N705" s="69">
        <v>18190.849999999999</v>
      </c>
      <c r="EZ705" s="48"/>
      <c r="FA705" s="49"/>
      <c r="FB705" s="58"/>
      <c r="FC705" s="58"/>
      <c r="FD705" s="58"/>
      <c r="FH705" s="4" t="s">
        <v>116</v>
      </c>
      <c r="FJ705" s="58"/>
    </row>
    <row r="706" spans="1:166" customFormat="1" ht="22.5" x14ac:dyDescent="0.25">
      <c r="A706" s="74"/>
      <c r="B706" s="62" t="s">
        <v>117</v>
      </c>
      <c r="C706" s="155" t="s">
        <v>118</v>
      </c>
      <c r="D706" s="155"/>
      <c r="E706" s="155"/>
      <c r="F706" s="64" t="s">
        <v>81</v>
      </c>
      <c r="G706" s="71">
        <v>45</v>
      </c>
      <c r="H706" s="65"/>
      <c r="I706" s="71">
        <v>45</v>
      </c>
      <c r="J706" s="9"/>
      <c r="K706" s="65"/>
      <c r="L706" s="66">
        <v>174.21</v>
      </c>
      <c r="M706" s="65"/>
      <c r="N706" s="69">
        <v>9095.43</v>
      </c>
      <c r="EZ706" s="48"/>
      <c r="FA706" s="49"/>
      <c r="FB706" s="58"/>
      <c r="FC706" s="58"/>
      <c r="FD706" s="58"/>
      <c r="FH706" s="4" t="s">
        <v>118</v>
      </c>
      <c r="FJ706" s="58"/>
    </row>
    <row r="707" spans="1:166" customFormat="1" ht="15" x14ac:dyDescent="0.25">
      <c r="A707" s="81"/>
      <c r="B707" s="82"/>
      <c r="C707" s="154" t="s">
        <v>84</v>
      </c>
      <c r="D707" s="154"/>
      <c r="E707" s="154"/>
      <c r="F707" s="52"/>
      <c r="G707" s="53"/>
      <c r="H707" s="53"/>
      <c r="I707" s="53"/>
      <c r="J707" s="56"/>
      <c r="K707" s="53"/>
      <c r="L707" s="83">
        <v>909.76</v>
      </c>
      <c r="M707" s="77"/>
      <c r="N707" s="84">
        <v>47498.34</v>
      </c>
      <c r="EZ707" s="48"/>
      <c r="FA707" s="49"/>
      <c r="FB707" s="58"/>
      <c r="FC707" s="58"/>
      <c r="FD707" s="58"/>
      <c r="FJ707" s="58" t="s">
        <v>84</v>
      </c>
    </row>
    <row r="708" spans="1:166" customFormat="1" ht="15" x14ac:dyDescent="0.25">
      <c r="A708" s="151" t="s">
        <v>183</v>
      </c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3"/>
      <c r="EZ708" s="48"/>
      <c r="FA708" s="49" t="s">
        <v>183</v>
      </c>
      <c r="FB708" s="58"/>
      <c r="FC708" s="58"/>
      <c r="FD708" s="58"/>
      <c r="FJ708" s="58"/>
    </row>
    <row r="709" spans="1:166" customFormat="1" ht="56.25" x14ac:dyDescent="0.25">
      <c r="A709" s="50" t="s">
        <v>283</v>
      </c>
      <c r="B709" s="51" t="s">
        <v>284</v>
      </c>
      <c r="C709" s="154" t="s">
        <v>285</v>
      </c>
      <c r="D709" s="154"/>
      <c r="E709" s="154"/>
      <c r="F709" s="52" t="s">
        <v>62</v>
      </c>
      <c r="G709" s="53">
        <v>2.3340000000000001</v>
      </c>
      <c r="H709" s="54">
        <v>1</v>
      </c>
      <c r="I709" s="55">
        <v>2.3340000000000001</v>
      </c>
      <c r="J709" s="56"/>
      <c r="K709" s="53"/>
      <c r="L709" s="56"/>
      <c r="M709" s="53"/>
      <c r="N709" s="57"/>
      <c r="EZ709" s="48"/>
      <c r="FA709" s="49"/>
      <c r="FB709" s="58" t="s">
        <v>285</v>
      </c>
      <c r="FC709" s="58" t="s">
        <v>4</v>
      </c>
      <c r="FD709" s="58" t="s">
        <v>4</v>
      </c>
      <c r="FJ709" s="58"/>
    </row>
    <row r="710" spans="1:166" customFormat="1" ht="15" x14ac:dyDescent="0.25">
      <c r="A710" s="59"/>
      <c r="B710" s="60"/>
      <c r="C710" s="155" t="s">
        <v>286</v>
      </c>
      <c r="D710" s="155"/>
      <c r="E710" s="155"/>
      <c r="F710" s="155"/>
      <c r="G710" s="155"/>
      <c r="H710" s="155"/>
      <c r="I710" s="155"/>
      <c r="J710" s="155"/>
      <c r="K710" s="155"/>
      <c r="L710" s="155"/>
      <c r="M710" s="155"/>
      <c r="N710" s="156"/>
      <c r="EZ710" s="48"/>
      <c r="FA710" s="49"/>
      <c r="FB710" s="58"/>
      <c r="FC710" s="58"/>
      <c r="FD710" s="58"/>
      <c r="FE710" s="4" t="s">
        <v>286</v>
      </c>
      <c r="FJ710" s="58"/>
    </row>
    <row r="711" spans="1:166" customFormat="1" ht="67.5" x14ac:dyDescent="0.25">
      <c r="A711" s="61"/>
      <c r="B711" s="62" t="s">
        <v>64</v>
      </c>
      <c r="C711" s="157" t="s">
        <v>65</v>
      </c>
      <c r="D711" s="157"/>
      <c r="E711" s="157"/>
      <c r="F711" s="157"/>
      <c r="G711" s="157"/>
      <c r="H711" s="157"/>
      <c r="I711" s="157"/>
      <c r="J711" s="157"/>
      <c r="K711" s="157"/>
      <c r="L711" s="157"/>
      <c r="M711" s="157"/>
      <c r="N711" s="158"/>
      <c r="EZ711" s="48"/>
      <c r="FA711" s="49"/>
      <c r="FB711" s="58"/>
      <c r="FC711" s="58"/>
      <c r="FD711" s="58"/>
      <c r="FF711" s="4" t="s">
        <v>65</v>
      </c>
      <c r="FJ711" s="58"/>
    </row>
    <row r="712" spans="1:166" customFormat="1" ht="67.5" x14ac:dyDescent="0.25">
      <c r="A712" s="61"/>
      <c r="B712" s="62" t="s">
        <v>66</v>
      </c>
      <c r="C712" s="157" t="s">
        <v>67</v>
      </c>
      <c r="D712" s="157"/>
      <c r="E712" s="157"/>
      <c r="F712" s="157"/>
      <c r="G712" s="157"/>
      <c r="H712" s="157"/>
      <c r="I712" s="157"/>
      <c r="J712" s="157"/>
      <c r="K712" s="157"/>
      <c r="L712" s="157"/>
      <c r="M712" s="157"/>
      <c r="N712" s="158"/>
      <c r="EZ712" s="48"/>
      <c r="FA712" s="49"/>
      <c r="FB712" s="58"/>
      <c r="FC712" s="58"/>
      <c r="FD712" s="58"/>
      <c r="FF712" s="4" t="s">
        <v>67</v>
      </c>
      <c r="FJ712" s="58"/>
    </row>
    <row r="713" spans="1:166" customFormat="1" ht="15" x14ac:dyDescent="0.25">
      <c r="A713" s="63"/>
      <c r="B713" s="62" t="s">
        <v>59</v>
      </c>
      <c r="C713" s="155" t="s">
        <v>72</v>
      </c>
      <c r="D713" s="155"/>
      <c r="E713" s="155"/>
      <c r="F713" s="64"/>
      <c r="G713" s="65"/>
      <c r="H713" s="65"/>
      <c r="I713" s="65"/>
      <c r="J713" s="66">
        <v>221.66</v>
      </c>
      <c r="K713" s="72">
        <v>1.5</v>
      </c>
      <c r="L713" s="66">
        <v>776.03</v>
      </c>
      <c r="M713" s="68">
        <v>52.21</v>
      </c>
      <c r="N713" s="69">
        <v>40516.53</v>
      </c>
      <c r="EZ713" s="48"/>
      <c r="FA713" s="49"/>
      <c r="FB713" s="58"/>
      <c r="FC713" s="58"/>
      <c r="FD713" s="58"/>
      <c r="FG713" s="4" t="s">
        <v>72</v>
      </c>
      <c r="FJ713" s="58"/>
    </row>
    <row r="714" spans="1:166" customFormat="1" ht="15" x14ac:dyDescent="0.25">
      <c r="A714" s="74"/>
      <c r="B714" s="62"/>
      <c r="C714" s="155" t="s">
        <v>75</v>
      </c>
      <c r="D714" s="155"/>
      <c r="E714" s="155"/>
      <c r="F714" s="64" t="s">
        <v>76</v>
      </c>
      <c r="G714" s="72">
        <v>26.9</v>
      </c>
      <c r="H714" s="72">
        <v>1.5</v>
      </c>
      <c r="I714" s="67">
        <v>94.176900000000003</v>
      </c>
      <c r="J714" s="9"/>
      <c r="K714" s="65"/>
      <c r="L714" s="9"/>
      <c r="M714" s="65"/>
      <c r="N714" s="73"/>
      <c r="EZ714" s="48"/>
      <c r="FA714" s="49"/>
      <c r="FB714" s="58"/>
      <c r="FC714" s="58"/>
      <c r="FD714" s="58"/>
      <c r="FH714" s="4" t="s">
        <v>75</v>
      </c>
      <c r="FJ714" s="58"/>
    </row>
    <row r="715" spans="1:166" customFormat="1" ht="15" x14ac:dyDescent="0.25">
      <c r="A715" s="59"/>
      <c r="B715" s="62"/>
      <c r="C715" s="159" t="s">
        <v>77</v>
      </c>
      <c r="D715" s="159"/>
      <c r="E715" s="159"/>
      <c r="F715" s="76"/>
      <c r="G715" s="77"/>
      <c r="H715" s="77"/>
      <c r="I715" s="77"/>
      <c r="J715" s="79">
        <v>221.66</v>
      </c>
      <c r="K715" s="77"/>
      <c r="L715" s="79">
        <v>776.03</v>
      </c>
      <c r="M715" s="77"/>
      <c r="N715" s="80">
        <v>40516.53</v>
      </c>
      <c r="EZ715" s="48"/>
      <c r="FA715" s="49"/>
      <c r="FB715" s="58"/>
      <c r="FC715" s="58"/>
      <c r="FD715" s="58"/>
      <c r="FI715" s="4" t="s">
        <v>77</v>
      </c>
      <c r="FJ715" s="58"/>
    </row>
    <row r="716" spans="1:166" customFormat="1" ht="15" x14ac:dyDescent="0.25">
      <c r="A716" s="74"/>
      <c r="B716" s="62"/>
      <c r="C716" s="155" t="s">
        <v>78</v>
      </c>
      <c r="D716" s="155"/>
      <c r="E716" s="155"/>
      <c r="F716" s="64"/>
      <c r="G716" s="65"/>
      <c r="H716" s="65"/>
      <c r="I716" s="65"/>
      <c r="J716" s="9"/>
      <c r="K716" s="65"/>
      <c r="L716" s="66">
        <v>776.03</v>
      </c>
      <c r="M716" s="65"/>
      <c r="N716" s="69">
        <v>40516.53</v>
      </c>
      <c r="EZ716" s="48"/>
      <c r="FA716" s="49"/>
      <c r="FB716" s="58"/>
      <c r="FC716" s="58"/>
      <c r="FD716" s="58"/>
      <c r="FH716" s="4" t="s">
        <v>78</v>
      </c>
      <c r="FJ716" s="58"/>
    </row>
    <row r="717" spans="1:166" customFormat="1" ht="22.5" x14ac:dyDescent="0.25">
      <c r="A717" s="74"/>
      <c r="B717" s="62" t="s">
        <v>115</v>
      </c>
      <c r="C717" s="155" t="s">
        <v>116</v>
      </c>
      <c r="D717" s="155"/>
      <c r="E717" s="155"/>
      <c r="F717" s="64" t="s">
        <v>81</v>
      </c>
      <c r="G717" s="71">
        <v>90</v>
      </c>
      <c r="H717" s="65"/>
      <c r="I717" s="71">
        <v>90</v>
      </c>
      <c r="J717" s="9"/>
      <c r="K717" s="65"/>
      <c r="L717" s="66">
        <v>698.43</v>
      </c>
      <c r="M717" s="65"/>
      <c r="N717" s="69">
        <v>36464.879999999997</v>
      </c>
      <c r="EZ717" s="48"/>
      <c r="FA717" s="49"/>
      <c r="FB717" s="58"/>
      <c r="FC717" s="58"/>
      <c r="FD717" s="58"/>
      <c r="FH717" s="4" t="s">
        <v>116</v>
      </c>
      <c r="FJ717" s="58"/>
    </row>
    <row r="718" spans="1:166" customFormat="1" ht="22.5" x14ac:dyDescent="0.25">
      <c r="A718" s="74"/>
      <c r="B718" s="62" t="s">
        <v>117</v>
      </c>
      <c r="C718" s="155" t="s">
        <v>118</v>
      </c>
      <c r="D718" s="155"/>
      <c r="E718" s="155"/>
      <c r="F718" s="64" t="s">
        <v>81</v>
      </c>
      <c r="G718" s="71">
        <v>45</v>
      </c>
      <c r="H718" s="65"/>
      <c r="I718" s="71">
        <v>45</v>
      </c>
      <c r="J718" s="9"/>
      <c r="K718" s="65"/>
      <c r="L718" s="66">
        <v>349.21</v>
      </c>
      <c r="M718" s="65"/>
      <c r="N718" s="69">
        <v>18232.439999999999</v>
      </c>
      <c r="EZ718" s="48"/>
      <c r="FA718" s="49"/>
      <c r="FB718" s="58"/>
      <c r="FC718" s="58"/>
      <c r="FD718" s="58"/>
      <c r="FH718" s="4" t="s">
        <v>118</v>
      </c>
      <c r="FJ718" s="58"/>
    </row>
    <row r="719" spans="1:166" customFormat="1" ht="15" x14ac:dyDescent="0.25">
      <c r="A719" s="81"/>
      <c r="B719" s="82"/>
      <c r="C719" s="154" t="s">
        <v>84</v>
      </c>
      <c r="D719" s="154"/>
      <c r="E719" s="154"/>
      <c r="F719" s="52"/>
      <c r="G719" s="53"/>
      <c r="H719" s="53"/>
      <c r="I719" s="53"/>
      <c r="J719" s="56"/>
      <c r="K719" s="53"/>
      <c r="L719" s="86">
        <v>1823.67</v>
      </c>
      <c r="M719" s="77"/>
      <c r="N719" s="84">
        <v>95213.85</v>
      </c>
      <c r="EZ719" s="48"/>
      <c r="FA719" s="49"/>
      <c r="FB719" s="58"/>
      <c r="FC719" s="58"/>
      <c r="FD719" s="58"/>
      <c r="FJ719" s="58" t="s">
        <v>84</v>
      </c>
    </row>
    <row r="720" spans="1:166" customFormat="1" ht="15" x14ac:dyDescent="0.25">
      <c r="A720" s="151" t="s">
        <v>287</v>
      </c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3"/>
      <c r="EZ720" s="48"/>
      <c r="FA720" s="49" t="s">
        <v>287</v>
      </c>
      <c r="FB720" s="58"/>
      <c r="FC720" s="58"/>
      <c r="FD720" s="58"/>
      <c r="FJ720" s="58"/>
    </row>
    <row r="721" spans="1:166" customFormat="1" ht="45" x14ac:dyDescent="0.25">
      <c r="A721" s="50" t="s">
        <v>288</v>
      </c>
      <c r="B721" s="51" t="s">
        <v>289</v>
      </c>
      <c r="C721" s="154" t="s">
        <v>290</v>
      </c>
      <c r="D721" s="154"/>
      <c r="E721" s="154"/>
      <c r="F721" s="52" t="s">
        <v>291</v>
      </c>
      <c r="G721" s="53">
        <v>1</v>
      </c>
      <c r="H721" s="54">
        <v>1</v>
      </c>
      <c r="I721" s="54">
        <v>1</v>
      </c>
      <c r="J721" s="56"/>
      <c r="K721" s="53"/>
      <c r="L721" s="56"/>
      <c r="M721" s="53"/>
      <c r="N721" s="57"/>
      <c r="EZ721" s="48"/>
      <c r="FA721" s="49"/>
      <c r="FB721" s="58" t="s">
        <v>290</v>
      </c>
      <c r="FC721" s="58" t="s">
        <v>4</v>
      </c>
      <c r="FD721" s="58" t="s">
        <v>4</v>
      </c>
      <c r="FJ721" s="58"/>
    </row>
    <row r="722" spans="1:166" customFormat="1" ht="67.5" x14ac:dyDescent="0.25">
      <c r="A722" s="61"/>
      <c r="B722" s="62" t="s">
        <v>64</v>
      </c>
      <c r="C722" s="157" t="s">
        <v>65</v>
      </c>
      <c r="D722" s="157"/>
      <c r="E722" s="157"/>
      <c r="F722" s="157"/>
      <c r="G722" s="157"/>
      <c r="H722" s="157"/>
      <c r="I722" s="157"/>
      <c r="J722" s="157"/>
      <c r="K722" s="157"/>
      <c r="L722" s="157"/>
      <c r="M722" s="157"/>
      <c r="N722" s="158"/>
      <c r="EZ722" s="48"/>
      <c r="FA722" s="49"/>
      <c r="FB722" s="58"/>
      <c r="FC722" s="58"/>
      <c r="FD722" s="58"/>
      <c r="FF722" s="4" t="s">
        <v>65</v>
      </c>
      <c r="FJ722" s="58"/>
    </row>
    <row r="723" spans="1:166" customFormat="1" ht="67.5" x14ac:dyDescent="0.25">
      <c r="A723" s="61"/>
      <c r="B723" s="62" t="s">
        <v>66</v>
      </c>
      <c r="C723" s="157" t="s">
        <v>67</v>
      </c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8"/>
      <c r="EZ723" s="48"/>
      <c r="FA723" s="49"/>
      <c r="FB723" s="58"/>
      <c r="FC723" s="58"/>
      <c r="FD723" s="58"/>
      <c r="FF723" s="4" t="s">
        <v>67</v>
      </c>
      <c r="FJ723" s="58"/>
    </row>
    <row r="724" spans="1:166" customFormat="1" ht="22.5" x14ac:dyDescent="0.25">
      <c r="A724" s="61"/>
      <c r="B724" s="62" t="s">
        <v>292</v>
      </c>
      <c r="C724" s="157" t="s">
        <v>293</v>
      </c>
      <c r="D724" s="157"/>
      <c r="E724" s="157"/>
      <c r="F724" s="157"/>
      <c r="G724" s="157"/>
      <c r="H724" s="157"/>
      <c r="I724" s="157"/>
      <c r="J724" s="157"/>
      <c r="K724" s="157"/>
      <c r="L724" s="157"/>
      <c r="M724" s="157"/>
      <c r="N724" s="158"/>
      <c r="EZ724" s="48"/>
      <c r="FA724" s="49"/>
      <c r="FB724" s="58"/>
      <c r="FC724" s="58"/>
      <c r="FD724" s="58"/>
      <c r="FF724" s="4" t="s">
        <v>293</v>
      </c>
      <c r="FJ724" s="58"/>
    </row>
    <row r="725" spans="1:166" customFormat="1" ht="33.75" x14ac:dyDescent="0.25">
      <c r="A725" s="61"/>
      <c r="B725" s="62" t="s">
        <v>70</v>
      </c>
      <c r="C725" s="157" t="s">
        <v>71</v>
      </c>
      <c r="D725" s="157"/>
      <c r="E725" s="157"/>
      <c r="F725" s="157"/>
      <c r="G725" s="157"/>
      <c r="H725" s="157"/>
      <c r="I725" s="157"/>
      <c r="J725" s="157"/>
      <c r="K725" s="157"/>
      <c r="L725" s="157"/>
      <c r="M725" s="157"/>
      <c r="N725" s="158"/>
      <c r="EZ725" s="48"/>
      <c r="FA725" s="49"/>
      <c r="FB725" s="58"/>
      <c r="FC725" s="58"/>
      <c r="FD725" s="58"/>
      <c r="FF725" s="4" t="s">
        <v>71</v>
      </c>
      <c r="FJ725" s="58"/>
    </row>
    <row r="726" spans="1:166" customFormat="1" ht="15" x14ac:dyDescent="0.25">
      <c r="A726" s="63"/>
      <c r="B726" s="62" t="s">
        <v>59</v>
      </c>
      <c r="C726" s="155" t="s">
        <v>72</v>
      </c>
      <c r="D726" s="155"/>
      <c r="E726" s="155"/>
      <c r="F726" s="64"/>
      <c r="G726" s="65"/>
      <c r="H726" s="65"/>
      <c r="I726" s="65"/>
      <c r="J726" s="66">
        <v>22.69</v>
      </c>
      <c r="K726" s="68">
        <v>0.69</v>
      </c>
      <c r="L726" s="66">
        <v>15.66</v>
      </c>
      <c r="M726" s="68">
        <v>52.21</v>
      </c>
      <c r="N726" s="87">
        <v>817.61</v>
      </c>
      <c r="EZ726" s="48"/>
      <c r="FA726" s="49"/>
      <c r="FB726" s="58"/>
      <c r="FC726" s="58"/>
      <c r="FD726" s="58"/>
      <c r="FG726" s="4" t="s">
        <v>72</v>
      </c>
      <c r="FJ726" s="58"/>
    </row>
    <row r="727" spans="1:166" customFormat="1" ht="15" x14ac:dyDescent="0.25">
      <c r="A727" s="63"/>
      <c r="B727" s="62" t="s">
        <v>85</v>
      </c>
      <c r="C727" s="155" t="s">
        <v>92</v>
      </c>
      <c r="D727" s="155"/>
      <c r="E727" s="155"/>
      <c r="F727" s="64"/>
      <c r="G727" s="65"/>
      <c r="H727" s="65"/>
      <c r="I727" s="65"/>
      <c r="J727" s="66">
        <v>4.74</v>
      </c>
      <c r="K727" s="68">
        <v>0.75</v>
      </c>
      <c r="L727" s="66">
        <v>3.56</v>
      </c>
      <c r="M727" s="68">
        <v>15.71</v>
      </c>
      <c r="N727" s="87">
        <v>55.93</v>
      </c>
      <c r="EZ727" s="48"/>
      <c r="FA727" s="49"/>
      <c r="FB727" s="58"/>
      <c r="FC727" s="58"/>
      <c r="FD727" s="58"/>
      <c r="FG727" s="4" t="s">
        <v>92</v>
      </c>
      <c r="FJ727" s="58"/>
    </row>
    <row r="728" spans="1:166" customFormat="1" ht="15" x14ac:dyDescent="0.25">
      <c r="A728" s="63"/>
      <c r="B728" s="62" t="s">
        <v>88</v>
      </c>
      <c r="C728" s="155" t="s">
        <v>93</v>
      </c>
      <c r="D728" s="155"/>
      <c r="E728" s="155"/>
      <c r="F728" s="64"/>
      <c r="G728" s="65"/>
      <c r="H728" s="65"/>
      <c r="I728" s="65"/>
      <c r="J728" s="66">
        <v>0.49</v>
      </c>
      <c r="K728" s="68">
        <v>0.75</v>
      </c>
      <c r="L728" s="66">
        <v>0.37</v>
      </c>
      <c r="M728" s="68">
        <v>52.21</v>
      </c>
      <c r="N728" s="87">
        <v>19.32</v>
      </c>
      <c r="EZ728" s="48"/>
      <c r="FA728" s="49"/>
      <c r="FB728" s="58"/>
      <c r="FC728" s="58"/>
      <c r="FD728" s="58"/>
      <c r="FG728" s="4" t="s">
        <v>93</v>
      </c>
      <c r="FJ728" s="58"/>
    </row>
    <row r="729" spans="1:166" customFormat="1" ht="15" x14ac:dyDescent="0.25">
      <c r="A729" s="63"/>
      <c r="B729" s="62" t="s">
        <v>73</v>
      </c>
      <c r="C729" s="155" t="s">
        <v>74</v>
      </c>
      <c r="D729" s="155"/>
      <c r="E729" s="155"/>
      <c r="F729" s="64"/>
      <c r="G729" s="65"/>
      <c r="H729" s="65"/>
      <c r="I729" s="65"/>
      <c r="J729" s="66">
        <v>18.059999999999999</v>
      </c>
      <c r="K729" s="71">
        <v>0</v>
      </c>
      <c r="L729" s="66">
        <v>0</v>
      </c>
      <c r="M729" s="72">
        <v>9.5</v>
      </c>
      <c r="N729" s="73"/>
      <c r="EZ729" s="48"/>
      <c r="FA729" s="49"/>
      <c r="FB729" s="58"/>
      <c r="FC729" s="58"/>
      <c r="FD729" s="58"/>
      <c r="FG729" s="4" t="s">
        <v>74</v>
      </c>
      <c r="FJ729" s="58"/>
    </row>
    <row r="730" spans="1:166" customFormat="1" ht="15" x14ac:dyDescent="0.25">
      <c r="A730" s="74"/>
      <c r="B730" s="62"/>
      <c r="C730" s="155" t="s">
        <v>75</v>
      </c>
      <c r="D730" s="155"/>
      <c r="E730" s="155"/>
      <c r="F730" s="64" t="s">
        <v>76</v>
      </c>
      <c r="G730" s="68">
        <v>2.5299999999999998</v>
      </c>
      <c r="H730" s="68">
        <v>0.69</v>
      </c>
      <c r="I730" s="67">
        <v>1.7457</v>
      </c>
      <c r="J730" s="9"/>
      <c r="K730" s="65"/>
      <c r="L730" s="9"/>
      <c r="M730" s="65"/>
      <c r="N730" s="73"/>
      <c r="EZ730" s="48"/>
      <c r="FA730" s="49"/>
      <c r="FB730" s="58"/>
      <c r="FC730" s="58"/>
      <c r="FD730" s="58"/>
      <c r="FH730" s="4" t="s">
        <v>75</v>
      </c>
      <c r="FJ730" s="58"/>
    </row>
    <row r="731" spans="1:166" customFormat="1" ht="15" x14ac:dyDescent="0.25">
      <c r="A731" s="74"/>
      <c r="B731" s="62"/>
      <c r="C731" s="155" t="s">
        <v>94</v>
      </c>
      <c r="D731" s="155"/>
      <c r="E731" s="155"/>
      <c r="F731" s="64" t="s">
        <v>76</v>
      </c>
      <c r="G731" s="68">
        <v>0.04</v>
      </c>
      <c r="H731" s="68">
        <v>0.75</v>
      </c>
      <c r="I731" s="68">
        <v>0.03</v>
      </c>
      <c r="J731" s="9"/>
      <c r="K731" s="65"/>
      <c r="L731" s="9"/>
      <c r="M731" s="65"/>
      <c r="N731" s="73"/>
      <c r="EZ731" s="48"/>
      <c r="FA731" s="49"/>
      <c r="FB731" s="58"/>
      <c r="FC731" s="58"/>
      <c r="FD731" s="58"/>
      <c r="FH731" s="4" t="s">
        <v>94</v>
      </c>
      <c r="FJ731" s="58"/>
    </row>
    <row r="732" spans="1:166" customFormat="1" ht="15" x14ac:dyDescent="0.25">
      <c r="A732" s="59"/>
      <c r="B732" s="62"/>
      <c r="C732" s="159" t="s">
        <v>77</v>
      </c>
      <c r="D732" s="159"/>
      <c r="E732" s="159"/>
      <c r="F732" s="76"/>
      <c r="G732" s="77"/>
      <c r="H732" s="77"/>
      <c r="I732" s="77"/>
      <c r="J732" s="79">
        <v>45.49</v>
      </c>
      <c r="K732" s="77"/>
      <c r="L732" s="79">
        <v>19.22</v>
      </c>
      <c r="M732" s="77"/>
      <c r="N732" s="93">
        <v>873.54</v>
      </c>
      <c r="EZ732" s="48"/>
      <c r="FA732" s="49"/>
      <c r="FB732" s="58"/>
      <c r="FC732" s="58"/>
      <c r="FD732" s="58"/>
      <c r="FI732" s="4" t="s">
        <v>77</v>
      </c>
      <c r="FJ732" s="58"/>
    </row>
    <row r="733" spans="1:166" customFormat="1" ht="15" x14ac:dyDescent="0.25">
      <c r="A733" s="74"/>
      <c r="B733" s="62"/>
      <c r="C733" s="155" t="s">
        <v>78</v>
      </c>
      <c r="D733" s="155"/>
      <c r="E733" s="155"/>
      <c r="F733" s="64"/>
      <c r="G733" s="65"/>
      <c r="H733" s="65"/>
      <c r="I733" s="65"/>
      <c r="J733" s="9"/>
      <c r="K733" s="65"/>
      <c r="L733" s="66">
        <v>16.03</v>
      </c>
      <c r="M733" s="65"/>
      <c r="N733" s="87">
        <v>836.93</v>
      </c>
      <c r="EZ733" s="48"/>
      <c r="FA733" s="49"/>
      <c r="FB733" s="58"/>
      <c r="FC733" s="58"/>
      <c r="FD733" s="58"/>
      <c r="FH733" s="4" t="s">
        <v>78</v>
      </c>
      <c r="FJ733" s="58"/>
    </row>
    <row r="734" spans="1:166" customFormat="1" ht="45" x14ac:dyDescent="0.25">
      <c r="A734" s="74"/>
      <c r="B734" s="62" t="s">
        <v>294</v>
      </c>
      <c r="C734" s="155" t="s">
        <v>295</v>
      </c>
      <c r="D734" s="155"/>
      <c r="E734" s="155"/>
      <c r="F734" s="64" t="s">
        <v>81</v>
      </c>
      <c r="G734" s="71">
        <v>121</v>
      </c>
      <c r="H734" s="65"/>
      <c r="I734" s="71">
        <v>121</v>
      </c>
      <c r="J734" s="9"/>
      <c r="K734" s="65"/>
      <c r="L734" s="66">
        <v>19.399999999999999</v>
      </c>
      <c r="M734" s="65"/>
      <c r="N734" s="69">
        <v>1012.69</v>
      </c>
      <c r="EZ734" s="48"/>
      <c r="FA734" s="49"/>
      <c r="FB734" s="58"/>
      <c r="FC734" s="58"/>
      <c r="FD734" s="58"/>
      <c r="FH734" s="4" t="s">
        <v>295</v>
      </c>
      <c r="FJ734" s="58"/>
    </row>
    <row r="735" spans="1:166" customFormat="1" ht="45" x14ac:dyDescent="0.25">
      <c r="A735" s="74"/>
      <c r="B735" s="62" t="s">
        <v>296</v>
      </c>
      <c r="C735" s="155" t="s">
        <v>297</v>
      </c>
      <c r="D735" s="155"/>
      <c r="E735" s="155"/>
      <c r="F735" s="64" t="s">
        <v>81</v>
      </c>
      <c r="G735" s="71">
        <v>72</v>
      </c>
      <c r="H735" s="68">
        <v>0.85</v>
      </c>
      <c r="I735" s="72">
        <v>61.2</v>
      </c>
      <c r="J735" s="9"/>
      <c r="K735" s="65"/>
      <c r="L735" s="66">
        <v>9.81</v>
      </c>
      <c r="M735" s="65"/>
      <c r="N735" s="87">
        <v>512.20000000000005</v>
      </c>
      <c r="EZ735" s="48"/>
      <c r="FA735" s="49"/>
      <c r="FB735" s="58"/>
      <c r="FC735" s="58"/>
      <c r="FD735" s="58"/>
      <c r="FH735" s="4" t="s">
        <v>297</v>
      </c>
      <c r="FJ735" s="58"/>
    </row>
    <row r="736" spans="1:166" customFormat="1" ht="15" x14ac:dyDescent="0.25">
      <c r="A736" s="81"/>
      <c r="B736" s="82"/>
      <c r="C736" s="154" t="s">
        <v>84</v>
      </c>
      <c r="D736" s="154"/>
      <c r="E736" s="154"/>
      <c r="F736" s="52"/>
      <c r="G736" s="53"/>
      <c r="H736" s="53"/>
      <c r="I736" s="53"/>
      <c r="J736" s="56"/>
      <c r="K736" s="53"/>
      <c r="L736" s="83">
        <v>48.43</v>
      </c>
      <c r="M736" s="77"/>
      <c r="N736" s="84">
        <v>2398.4299999999998</v>
      </c>
      <c r="EZ736" s="48"/>
      <c r="FA736" s="49"/>
      <c r="FB736" s="58"/>
      <c r="FC736" s="58"/>
      <c r="FD736" s="58"/>
      <c r="FJ736" s="58" t="s">
        <v>84</v>
      </c>
    </row>
    <row r="737" spans="1:166" customFormat="1" ht="67.5" x14ac:dyDescent="0.25">
      <c r="A737" s="50" t="s">
        <v>298</v>
      </c>
      <c r="B737" s="51" t="s">
        <v>299</v>
      </c>
      <c r="C737" s="154" t="s">
        <v>300</v>
      </c>
      <c r="D737" s="154"/>
      <c r="E737" s="154"/>
      <c r="F737" s="52" t="s">
        <v>62</v>
      </c>
      <c r="G737" s="53">
        <v>0.74399999999999999</v>
      </c>
      <c r="H737" s="54">
        <v>1</v>
      </c>
      <c r="I737" s="55">
        <v>0.74399999999999999</v>
      </c>
      <c r="J737" s="56"/>
      <c r="K737" s="53"/>
      <c r="L737" s="56"/>
      <c r="M737" s="53"/>
      <c r="N737" s="57"/>
      <c r="EZ737" s="48"/>
      <c r="FA737" s="49"/>
      <c r="FB737" s="58" t="s">
        <v>300</v>
      </c>
      <c r="FC737" s="58" t="s">
        <v>4</v>
      </c>
      <c r="FD737" s="58" t="s">
        <v>4</v>
      </c>
      <c r="FJ737" s="58"/>
    </row>
    <row r="738" spans="1:166" customFormat="1" ht="15" x14ac:dyDescent="0.25">
      <c r="A738" s="59"/>
      <c r="B738" s="60"/>
      <c r="C738" s="155" t="s">
        <v>301</v>
      </c>
      <c r="D738" s="155"/>
      <c r="E738" s="155"/>
      <c r="F738" s="155"/>
      <c r="G738" s="155"/>
      <c r="H738" s="155"/>
      <c r="I738" s="155"/>
      <c r="J738" s="155"/>
      <c r="K738" s="155"/>
      <c r="L738" s="155"/>
      <c r="M738" s="155"/>
      <c r="N738" s="156"/>
      <c r="EZ738" s="48"/>
      <c r="FA738" s="49"/>
      <c r="FB738" s="58"/>
      <c r="FC738" s="58"/>
      <c r="FD738" s="58"/>
      <c r="FE738" s="4" t="s">
        <v>301</v>
      </c>
      <c r="FJ738" s="58"/>
    </row>
    <row r="739" spans="1:166" customFormat="1" ht="67.5" x14ac:dyDescent="0.25">
      <c r="A739" s="61"/>
      <c r="B739" s="62" t="s">
        <v>64</v>
      </c>
      <c r="C739" s="157" t="s">
        <v>65</v>
      </c>
      <c r="D739" s="157"/>
      <c r="E739" s="157"/>
      <c r="F739" s="157"/>
      <c r="G739" s="157"/>
      <c r="H739" s="157"/>
      <c r="I739" s="157"/>
      <c r="J739" s="157"/>
      <c r="K739" s="157"/>
      <c r="L739" s="157"/>
      <c r="M739" s="157"/>
      <c r="N739" s="158"/>
      <c r="EZ739" s="48"/>
      <c r="FA739" s="49"/>
      <c r="FB739" s="58"/>
      <c r="FC739" s="58"/>
      <c r="FD739" s="58"/>
      <c r="FF739" s="4" t="s">
        <v>65</v>
      </c>
      <c r="FJ739" s="58"/>
    </row>
    <row r="740" spans="1:166" customFormat="1" ht="67.5" x14ac:dyDescent="0.25">
      <c r="A740" s="61"/>
      <c r="B740" s="62" t="s">
        <v>66</v>
      </c>
      <c r="C740" s="157" t="s">
        <v>67</v>
      </c>
      <c r="D740" s="157"/>
      <c r="E740" s="157"/>
      <c r="F740" s="157"/>
      <c r="G740" s="157"/>
      <c r="H740" s="157"/>
      <c r="I740" s="157"/>
      <c r="J740" s="157"/>
      <c r="K740" s="157"/>
      <c r="L740" s="157"/>
      <c r="M740" s="157"/>
      <c r="N740" s="158"/>
      <c r="EZ740" s="48"/>
      <c r="FA740" s="49"/>
      <c r="FB740" s="58"/>
      <c r="FC740" s="58"/>
      <c r="FD740" s="58"/>
      <c r="FF740" s="4" t="s">
        <v>67</v>
      </c>
      <c r="FJ740" s="58"/>
    </row>
    <row r="741" spans="1:166" customFormat="1" ht="22.5" x14ac:dyDescent="0.25">
      <c r="A741" s="61"/>
      <c r="B741" s="62" t="s">
        <v>153</v>
      </c>
      <c r="C741" s="157" t="s">
        <v>154</v>
      </c>
      <c r="D741" s="157"/>
      <c r="E741" s="157"/>
      <c r="F741" s="157"/>
      <c r="G741" s="157"/>
      <c r="H741" s="157"/>
      <c r="I741" s="157"/>
      <c r="J741" s="157"/>
      <c r="K741" s="157"/>
      <c r="L741" s="157"/>
      <c r="M741" s="157"/>
      <c r="N741" s="158"/>
      <c r="EZ741" s="48"/>
      <c r="FA741" s="49"/>
      <c r="FB741" s="58"/>
      <c r="FC741" s="58"/>
      <c r="FD741" s="58"/>
      <c r="FF741" s="4" t="s">
        <v>154</v>
      </c>
      <c r="FJ741" s="58"/>
    </row>
    <row r="742" spans="1:166" customFormat="1" ht="33.75" x14ac:dyDescent="0.25">
      <c r="A742" s="61"/>
      <c r="B742" s="62" t="s">
        <v>70</v>
      </c>
      <c r="C742" s="157" t="s">
        <v>71</v>
      </c>
      <c r="D742" s="157"/>
      <c r="E742" s="157"/>
      <c r="F742" s="157"/>
      <c r="G742" s="157"/>
      <c r="H742" s="157"/>
      <c r="I742" s="157"/>
      <c r="J742" s="157"/>
      <c r="K742" s="157"/>
      <c r="L742" s="157"/>
      <c r="M742" s="157"/>
      <c r="N742" s="158"/>
      <c r="EZ742" s="48"/>
      <c r="FA742" s="49"/>
      <c r="FB742" s="58"/>
      <c r="FC742" s="58"/>
      <c r="FD742" s="58"/>
      <c r="FF742" s="4" t="s">
        <v>71</v>
      </c>
      <c r="FJ742" s="58"/>
    </row>
    <row r="743" spans="1:166" customFormat="1" ht="15" x14ac:dyDescent="0.25">
      <c r="A743" s="63"/>
      <c r="B743" s="62" t="s">
        <v>59</v>
      </c>
      <c r="C743" s="155" t="s">
        <v>72</v>
      </c>
      <c r="D743" s="155"/>
      <c r="E743" s="155"/>
      <c r="F743" s="64"/>
      <c r="G743" s="65"/>
      <c r="H743" s="65"/>
      <c r="I743" s="65"/>
      <c r="J743" s="70">
        <v>1520.86</v>
      </c>
      <c r="K743" s="68">
        <v>1.38</v>
      </c>
      <c r="L743" s="70">
        <v>1561.5</v>
      </c>
      <c r="M743" s="68">
        <v>52.21</v>
      </c>
      <c r="N743" s="69">
        <v>81525.919999999998</v>
      </c>
      <c r="EZ743" s="48"/>
      <c r="FA743" s="49"/>
      <c r="FB743" s="58"/>
      <c r="FC743" s="58"/>
      <c r="FD743" s="58"/>
      <c r="FG743" s="4" t="s">
        <v>72</v>
      </c>
      <c r="FJ743" s="58"/>
    </row>
    <row r="744" spans="1:166" customFormat="1" ht="15" x14ac:dyDescent="0.25">
      <c r="A744" s="63"/>
      <c r="B744" s="62" t="s">
        <v>85</v>
      </c>
      <c r="C744" s="155" t="s">
        <v>92</v>
      </c>
      <c r="D744" s="155"/>
      <c r="E744" s="155"/>
      <c r="F744" s="64"/>
      <c r="G744" s="65"/>
      <c r="H744" s="65"/>
      <c r="I744" s="65"/>
      <c r="J744" s="66">
        <v>6.28</v>
      </c>
      <c r="K744" s="72">
        <v>1.5</v>
      </c>
      <c r="L744" s="66">
        <v>7.01</v>
      </c>
      <c r="M744" s="68">
        <v>15.71</v>
      </c>
      <c r="N744" s="87">
        <v>110.13</v>
      </c>
      <c r="EZ744" s="48"/>
      <c r="FA744" s="49"/>
      <c r="FB744" s="58"/>
      <c r="FC744" s="58"/>
      <c r="FD744" s="58"/>
      <c r="FG744" s="4" t="s">
        <v>92</v>
      </c>
      <c r="FJ744" s="58"/>
    </row>
    <row r="745" spans="1:166" customFormat="1" ht="15" x14ac:dyDescent="0.25">
      <c r="A745" s="63"/>
      <c r="B745" s="62" t="s">
        <v>88</v>
      </c>
      <c r="C745" s="155" t="s">
        <v>93</v>
      </c>
      <c r="D745" s="155"/>
      <c r="E745" s="155"/>
      <c r="F745" s="64"/>
      <c r="G745" s="65"/>
      <c r="H745" s="65"/>
      <c r="I745" s="65"/>
      <c r="J745" s="66">
        <v>1.78</v>
      </c>
      <c r="K745" s="72">
        <v>1.5</v>
      </c>
      <c r="L745" s="66">
        <v>1.99</v>
      </c>
      <c r="M745" s="68">
        <v>52.21</v>
      </c>
      <c r="N745" s="87">
        <v>103.9</v>
      </c>
      <c r="EZ745" s="48"/>
      <c r="FA745" s="49"/>
      <c r="FB745" s="58"/>
      <c r="FC745" s="58"/>
      <c r="FD745" s="58"/>
      <c r="FG745" s="4" t="s">
        <v>93</v>
      </c>
      <c r="FJ745" s="58"/>
    </row>
    <row r="746" spans="1:166" customFormat="1" ht="15" x14ac:dyDescent="0.25">
      <c r="A746" s="63"/>
      <c r="B746" s="62" t="s">
        <v>73</v>
      </c>
      <c r="C746" s="155" t="s">
        <v>74</v>
      </c>
      <c r="D746" s="155"/>
      <c r="E746" s="155"/>
      <c r="F746" s="64"/>
      <c r="G746" s="65"/>
      <c r="H746" s="65"/>
      <c r="I746" s="65"/>
      <c r="J746" s="66">
        <v>593.77</v>
      </c>
      <c r="K746" s="71">
        <v>0</v>
      </c>
      <c r="L746" s="66">
        <v>0</v>
      </c>
      <c r="M746" s="72">
        <v>9.5</v>
      </c>
      <c r="N746" s="73"/>
      <c r="EZ746" s="48"/>
      <c r="FA746" s="49"/>
      <c r="FB746" s="58"/>
      <c r="FC746" s="58"/>
      <c r="FD746" s="58"/>
      <c r="FG746" s="4" t="s">
        <v>74</v>
      </c>
      <c r="FJ746" s="58"/>
    </row>
    <row r="747" spans="1:166" customFormat="1" ht="15" x14ac:dyDescent="0.25">
      <c r="A747" s="74"/>
      <c r="B747" s="62"/>
      <c r="C747" s="155" t="s">
        <v>75</v>
      </c>
      <c r="D747" s="155"/>
      <c r="E747" s="155"/>
      <c r="F747" s="64" t="s">
        <v>76</v>
      </c>
      <c r="G747" s="68">
        <v>167.68</v>
      </c>
      <c r="H747" s="68">
        <v>1.38</v>
      </c>
      <c r="I747" s="75">
        <v>172.16040960000001</v>
      </c>
      <c r="J747" s="9"/>
      <c r="K747" s="65"/>
      <c r="L747" s="9"/>
      <c r="M747" s="65"/>
      <c r="N747" s="73"/>
      <c r="EZ747" s="48"/>
      <c r="FA747" s="49"/>
      <c r="FB747" s="58"/>
      <c r="FC747" s="58"/>
      <c r="FD747" s="58"/>
      <c r="FH747" s="4" t="s">
        <v>75</v>
      </c>
      <c r="FJ747" s="58"/>
    </row>
    <row r="748" spans="1:166" customFormat="1" ht="15" x14ac:dyDescent="0.25">
      <c r="A748" s="74"/>
      <c r="B748" s="62"/>
      <c r="C748" s="155" t="s">
        <v>94</v>
      </c>
      <c r="D748" s="155"/>
      <c r="E748" s="155"/>
      <c r="F748" s="64" t="s">
        <v>76</v>
      </c>
      <c r="G748" s="68">
        <v>0.14000000000000001</v>
      </c>
      <c r="H748" s="72">
        <v>1.5</v>
      </c>
      <c r="I748" s="88">
        <v>0.15623999999999999</v>
      </c>
      <c r="J748" s="9"/>
      <c r="K748" s="65"/>
      <c r="L748" s="9"/>
      <c r="M748" s="65"/>
      <c r="N748" s="73"/>
      <c r="EZ748" s="48"/>
      <c r="FA748" s="49"/>
      <c r="FB748" s="58"/>
      <c r="FC748" s="58"/>
      <c r="FD748" s="58"/>
      <c r="FH748" s="4" t="s">
        <v>94</v>
      </c>
      <c r="FJ748" s="58"/>
    </row>
    <row r="749" spans="1:166" customFormat="1" ht="15" x14ac:dyDescent="0.25">
      <c r="A749" s="59"/>
      <c r="B749" s="62"/>
      <c r="C749" s="159" t="s">
        <v>77</v>
      </c>
      <c r="D749" s="159"/>
      <c r="E749" s="159"/>
      <c r="F749" s="76"/>
      <c r="G749" s="77"/>
      <c r="H749" s="77"/>
      <c r="I749" s="77"/>
      <c r="J749" s="78">
        <v>2120.91</v>
      </c>
      <c r="K749" s="77"/>
      <c r="L749" s="78">
        <v>1568.51</v>
      </c>
      <c r="M749" s="77"/>
      <c r="N749" s="80">
        <v>81636.05</v>
      </c>
      <c r="EZ749" s="48"/>
      <c r="FA749" s="49"/>
      <c r="FB749" s="58"/>
      <c r="FC749" s="58"/>
      <c r="FD749" s="58"/>
      <c r="FI749" s="4" t="s">
        <v>77</v>
      </c>
      <c r="FJ749" s="58"/>
    </row>
    <row r="750" spans="1:166" customFormat="1" ht="15" x14ac:dyDescent="0.25">
      <c r="A750" s="74"/>
      <c r="B750" s="62"/>
      <c r="C750" s="155" t="s">
        <v>78</v>
      </c>
      <c r="D750" s="155"/>
      <c r="E750" s="155"/>
      <c r="F750" s="64"/>
      <c r="G750" s="65"/>
      <c r="H750" s="65"/>
      <c r="I750" s="65"/>
      <c r="J750" s="9"/>
      <c r="K750" s="65"/>
      <c r="L750" s="70">
        <v>1563.49</v>
      </c>
      <c r="M750" s="65"/>
      <c r="N750" s="69">
        <v>81629.820000000007</v>
      </c>
      <c r="EZ750" s="48"/>
      <c r="FA750" s="49"/>
      <c r="FB750" s="58"/>
      <c r="FC750" s="58"/>
      <c r="FD750" s="58"/>
      <c r="FH750" s="4" t="s">
        <v>78</v>
      </c>
      <c r="FJ750" s="58"/>
    </row>
    <row r="751" spans="1:166" customFormat="1" ht="15" x14ac:dyDescent="0.25">
      <c r="A751" s="74"/>
      <c r="B751" s="62" t="s">
        <v>129</v>
      </c>
      <c r="C751" s="155" t="s">
        <v>130</v>
      </c>
      <c r="D751" s="155"/>
      <c r="E751" s="155"/>
      <c r="F751" s="64" t="s">
        <v>81</v>
      </c>
      <c r="G751" s="71">
        <v>100</v>
      </c>
      <c r="H751" s="65"/>
      <c r="I751" s="71">
        <v>100</v>
      </c>
      <c r="J751" s="9"/>
      <c r="K751" s="65"/>
      <c r="L751" s="70">
        <v>1563.49</v>
      </c>
      <c r="M751" s="65"/>
      <c r="N751" s="69">
        <v>81629.820000000007</v>
      </c>
      <c r="EZ751" s="48"/>
      <c r="FA751" s="49"/>
      <c r="FB751" s="58"/>
      <c r="FC751" s="58"/>
      <c r="FD751" s="58"/>
      <c r="FH751" s="4" t="s">
        <v>130</v>
      </c>
      <c r="FJ751" s="58"/>
    </row>
    <row r="752" spans="1:166" customFormat="1" ht="22.5" x14ac:dyDescent="0.25">
      <c r="A752" s="74"/>
      <c r="B752" s="62" t="s">
        <v>131</v>
      </c>
      <c r="C752" s="155" t="s">
        <v>132</v>
      </c>
      <c r="D752" s="155"/>
      <c r="E752" s="155"/>
      <c r="F752" s="64" t="s">
        <v>81</v>
      </c>
      <c r="G752" s="71">
        <v>49</v>
      </c>
      <c r="H752" s="68">
        <v>0.85</v>
      </c>
      <c r="I752" s="68">
        <v>41.65</v>
      </c>
      <c r="J752" s="9"/>
      <c r="K752" s="65"/>
      <c r="L752" s="66">
        <v>651.19000000000005</v>
      </c>
      <c r="M752" s="65"/>
      <c r="N752" s="69">
        <v>33998.82</v>
      </c>
      <c r="EZ752" s="48"/>
      <c r="FA752" s="49"/>
      <c r="FB752" s="58"/>
      <c r="FC752" s="58"/>
      <c r="FD752" s="58"/>
      <c r="FH752" s="4" t="s">
        <v>132</v>
      </c>
      <c r="FJ752" s="58"/>
    </row>
    <row r="753" spans="1:166" customFormat="1" ht="15" x14ac:dyDescent="0.25">
      <c r="A753" s="81"/>
      <c r="B753" s="82"/>
      <c r="C753" s="154" t="s">
        <v>84</v>
      </c>
      <c r="D753" s="154"/>
      <c r="E753" s="154"/>
      <c r="F753" s="52"/>
      <c r="G753" s="53"/>
      <c r="H753" s="53"/>
      <c r="I753" s="53"/>
      <c r="J753" s="56"/>
      <c r="K753" s="53"/>
      <c r="L753" s="86">
        <v>3783.19</v>
      </c>
      <c r="M753" s="77"/>
      <c r="N753" s="84">
        <v>197264.69</v>
      </c>
      <c r="EZ753" s="48"/>
      <c r="FA753" s="49"/>
      <c r="FB753" s="58"/>
      <c r="FC753" s="58"/>
      <c r="FD753" s="58"/>
      <c r="FJ753" s="58" t="s">
        <v>84</v>
      </c>
    </row>
    <row r="754" spans="1:166" customFormat="1" ht="22.5" x14ac:dyDescent="0.25">
      <c r="A754" s="50" t="s">
        <v>302</v>
      </c>
      <c r="B754" s="51" t="s">
        <v>303</v>
      </c>
      <c r="C754" s="154" t="s">
        <v>304</v>
      </c>
      <c r="D754" s="154"/>
      <c r="E754" s="154"/>
      <c r="F754" s="52" t="s">
        <v>62</v>
      </c>
      <c r="G754" s="53">
        <v>0.27</v>
      </c>
      <c r="H754" s="54">
        <v>1</v>
      </c>
      <c r="I754" s="85">
        <v>0.27</v>
      </c>
      <c r="J754" s="56"/>
      <c r="K754" s="53"/>
      <c r="L754" s="56"/>
      <c r="M754" s="53"/>
      <c r="N754" s="57"/>
      <c r="EZ754" s="48"/>
      <c r="FA754" s="49"/>
      <c r="FB754" s="58" t="s">
        <v>304</v>
      </c>
      <c r="FC754" s="58" t="s">
        <v>4</v>
      </c>
      <c r="FD754" s="58" t="s">
        <v>4</v>
      </c>
      <c r="FJ754" s="58"/>
    </row>
    <row r="755" spans="1:166" customFormat="1" ht="15" x14ac:dyDescent="0.25">
      <c r="A755" s="59"/>
      <c r="B755" s="60"/>
      <c r="C755" s="155" t="s">
        <v>305</v>
      </c>
      <c r="D755" s="155"/>
      <c r="E755" s="155"/>
      <c r="F755" s="155"/>
      <c r="G755" s="155"/>
      <c r="H755" s="155"/>
      <c r="I755" s="155"/>
      <c r="J755" s="155"/>
      <c r="K755" s="155"/>
      <c r="L755" s="155"/>
      <c r="M755" s="155"/>
      <c r="N755" s="156"/>
      <c r="EZ755" s="48"/>
      <c r="FA755" s="49"/>
      <c r="FB755" s="58"/>
      <c r="FC755" s="58"/>
      <c r="FD755" s="58"/>
      <c r="FE755" s="4" t="s">
        <v>305</v>
      </c>
      <c r="FJ755" s="58"/>
    </row>
    <row r="756" spans="1:166" customFormat="1" ht="67.5" x14ac:dyDescent="0.25">
      <c r="A756" s="61"/>
      <c r="B756" s="62" t="s">
        <v>64</v>
      </c>
      <c r="C756" s="157" t="s">
        <v>65</v>
      </c>
      <c r="D756" s="157"/>
      <c r="E756" s="157"/>
      <c r="F756" s="157"/>
      <c r="G756" s="157"/>
      <c r="H756" s="157"/>
      <c r="I756" s="157"/>
      <c r="J756" s="157"/>
      <c r="K756" s="157"/>
      <c r="L756" s="157"/>
      <c r="M756" s="157"/>
      <c r="N756" s="158"/>
      <c r="EZ756" s="48"/>
      <c r="FA756" s="49"/>
      <c r="FB756" s="58"/>
      <c r="FC756" s="58"/>
      <c r="FD756" s="58"/>
      <c r="FF756" s="4" t="s">
        <v>65</v>
      </c>
      <c r="FJ756" s="58"/>
    </row>
    <row r="757" spans="1:166" customFormat="1" ht="67.5" x14ac:dyDescent="0.25">
      <c r="A757" s="61"/>
      <c r="B757" s="62" t="s">
        <v>66</v>
      </c>
      <c r="C757" s="157" t="s">
        <v>67</v>
      </c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8"/>
      <c r="EZ757" s="48"/>
      <c r="FA757" s="49"/>
      <c r="FB757" s="58"/>
      <c r="FC757" s="58"/>
      <c r="FD757" s="58"/>
      <c r="FF757" s="4" t="s">
        <v>67</v>
      </c>
      <c r="FJ757" s="58"/>
    </row>
    <row r="758" spans="1:166" customFormat="1" ht="15" x14ac:dyDescent="0.25">
      <c r="A758" s="63"/>
      <c r="B758" s="62" t="s">
        <v>59</v>
      </c>
      <c r="C758" s="155" t="s">
        <v>72</v>
      </c>
      <c r="D758" s="155"/>
      <c r="E758" s="155"/>
      <c r="F758" s="64"/>
      <c r="G758" s="65"/>
      <c r="H758" s="65"/>
      <c r="I758" s="65"/>
      <c r="J758" s="66">
        <v>113.78</v>
      </c>
      <c r="K758" s="72">
        <v>1.5</v>
      </c>
      <c r="L758" s="66">
        <v>46.08</v>
      </c>
      <c r="M758" s="68">
        <v>52.21</v>
      </c>
      <c r="N758" s="69">
        <v>2405.84</v>
      </c>
      <c r="EZ758" s="48"/>
      <c r="FA758" s="49"/>
      <c r="FB758" s="58"/>
      <c r="FC758" s="58"/>
      <c r="FD758" s="58"/>
      <c r="FG758" s="4" t="s">
        <v>72</v>
      </c>
      <c r="FJ758" s="58"/>
    </row>
    <row r="759" spans="1:166" customFormat="1" ht="15" x14ac:dyDescent="0.25">
      <c r="A759" s="74"/>
      <c r="B759" s="62"/>
      <c r="C759" s="155" t="s">
        <v>75</v>
      </c>
      <c r="D759" s="155"/>
      <c r="E759" s="155"/>
      <c r="F759" s="64" t="s">
        <v>76</v>
      </c>
      <c r="G759" s="72">
        <v>14.7</v>
      </c>
      <c r="H759" s="72">
        <v>1.5</v>
      </c>
      <c r="I759" s="67">
        <v>5.9535</v>
      </c>
      <c r="J759" s="9"/>
      <c r="K759" s="65"/>
      <c r="L759" s="9"/>
      <c r="M759" s="65"/>
      <c r="N759" s="73"/>
      <c r="EZ759" s="48"/>
      <c r="FA759" s="49"/>
      <c r="FB759" s="58"/>
      <c r="FC759" s="58"/>
      <c r="FD759" s="58"/>
      <c r="FH759" s="4" t="s">
        <v>75</v>
      </c>
      <c r="FJ759" s="58"/>
    </row>
    <row r="760" spans="1:166" customFormat="1" ht="15" x14ac:dyDescent="0.25">
      <c r="A760" s="59"/>
      <c r="B760" s="62"/>
      <c r="C760" s="159" t="s">
        <v>77</v>
      </c>
      <c r="D760" s="159"/>
      <c r="E760" s="159"/>
      <c r="F760" s="76"/>
      <c r="G760" s="77"/>
      <c r="H760" s="77"/>
      <c r="I760" s="77"/>
      <c r="J760" s="79">
        <v>113.78</v>
      </c>
      <c r="K760" s="77"/>
      <c r="L760" s="79">
        <v>46.08</v>
      </c>
      <c r="M760" s="77"/>
      <c r="N760" s="80">
        <v>2405.84</v>
      </c>
      <c r="EZ760" s="48"/>
      <c r="FA760" s="49"/>
      <c r="FB760" s="58"/>
      <c r="FC760" s="58"/>
      <c r="FD760" s="58"/>
      <c r="FI760" s="4" t="s">
        <v>77</v>
      </c>
      <c r="FJ760" s="58"/>
    </row>
    <row r="761" spans="1:166" customFormat="1" ht="15" x14ac:dyDescent="0.25">
      <c r="A761" s="74"/>
      <c r="B761" s="62"/>
      <c r="C761" s="155" t="s">
        <v>78</v>
      </c>
      <c r="D761" s="155"/>
      <c r="E761" s="155"/>
      <c r="F761" s="64"/>
      <c r="G761" s="65"/>
      <c r="H761" s="65"/>
      <c r="I761" s="65"/>
      <c r="J761" s="9"/>
      <c r="K761" s="65"/>
      <c r="L761" s="66">
        <v>46.08</v>
      </c>
      <c r="M761" s="65"/>
      <c r="N761" s="69">
        <v>2405.84</v>
      </c>
      <c r="EZ761" s="48"/>
      <c r="FA761" s="49"/>
      <c r="FB761" s="58"/>
      <c r="FC761" s="58"/>
      <c r="FD761" s="58"/>
      <c r="FH761" s="4" t="s">
        <v>78</v>
      </c>
      <c r="FJ761" s="58"/>
    </row>
    <row r="762" spans="1:166" customFormat="1" ht="15" x14ac:dyDescent="0.25">
      <c r="A762" s="74"/>
      <c r="B762" s="62" t="s">
        <v>306</v>
      </c>
      <c r="C762" s="155" t="s">
        <v>307</v>
      </c>
      <c r="D762" s="155"/>
      <c r="E762" s="155"/>
      <c r="F762" s="64" t="s">
        <v>81</v>
      </c>
      <c r="G762" s="71">
        <v>90</v>
      </c>
      <c r="H762" s="65"/>
      <c r="I762" s="71">
        <v>90</v>
      </c>
      <c r="J762" s="9"/>
      <c r="K762" s="65"/>
      <c r="L762" s="66">
        <v>41.47</v>
      </c>
      <c r="M762" s="65"/>
      <c r="N762" s="69">
        <v>2165.2600000000002</v>
      </c>
      <c r="EZ762" s="48"/>
      <c r="FA762" s="49"/>
      <c r="FB762" s="58"/>
      <c r="FC762" s="58"/>
      <c r="FD762" s="58"/>
      <c r="FH762" s="4" t="s">
        <v>307</v>
      </c>
      <c r="FJ762" s="58"/>
    </row>
    <row r="763" spans="1:166" customFormat="1" ht="15" x14ac:dyDescent="0.25">
      <c r="A763" s="74"/>
      <c r="B763" s="62" t="s">
        <v>308</v>
      </c>
      <c r="C763" s="155" t="s">
        <v>309</v>
      </c>
      <c r="D763" s="155"/>
      <c r="E763" s="155"/>
      <c r="F763" s="64" t="s">
        <v>81</v>
      </c>
      <c r="G763" s="71">
        <v>47</v>
      </c>
      <c r="H763" s="65"/>
      <c r="I763" s="71">
        <v>47</v>
      </c>
      <c r="J763" s="9"/>
      <c r="K763" s="65"/>
      <c r="L763" s="66">
        <v>21.66</v>
      </c>
      <c r="M763" s="65"/>
      <c r="N763" s="69">
        <v>1130.74</v>
      </c>
      <c r="EZ763" s="48"/>
      <c r="FA763" s="49"/>
      <c r="FB763" s="58"/>
      <c r="FC763" s="58"/>
      <c r="FD763" s="58"/>
      <c r="FH763" s="4" t="s">
        <v>309</v>
      </c>
      <c r="FJ763" s="58"/>
    </row>
    <row r="764" spans="1:166" customFormat="1" ht="15" x14ac:dyDescent="0.25">
      <c r="A764" s="81"/>
      <c r="B764" s="82"/>
      <c r="C764" s="154" t="s">
        <v>84</v>
      </c>
      <c r="D764" s="154"/>
      <c r="E764" s="154"/>
      <c r="F764" s="52"/>
      <c r="G764" s="53"/>
      <c r="H764" s="53"/>
      <c r="I764" s="53"/>
      <c r="J764" s="56"/>
      <c r="K764" s="53"/>
      <c r="L764" s="83">
        <v>109.21</v>
      </c>
      <c r="M764" s="77"/>
      <c r="N764" s="84">
        <v>5701.84</v>
      </c>
      <c r="EZ764" s="48"/>
      <c r="FA764" s="49"/>
      <c r="FB764" s="58"/>
      <c r="FC764" s="58"/>
      <c r="FD764" s="58"/>
      <c r="FJ764" s="58" t="s">
        <v>84</v>
      </c>
    </row>
    <row r="765" spans="1:166" customFormat="1" ht="15" x14ac:dyDescent="0.25">
      <c r="A765" s="151" t="s">
        <v>310</v>
      </c>
      <c r="B765" s="152"/>
      <c r="C765" s="152"/>
      <c r="D765" s="152"/>
      <c r="E765" s="152"/>
      <c r="F765" s="152"/>
      <c r="G765" s="152"/>
      <c r="H765" s="152"/>
      <c r="I765" s="152"/>
      <c r="J765" s="152"/>
      <c r="K765" s="152"/>
      <c r="L765" s="152"/>
      <c r="M765" s="152"/>
      <c r="N765" s="153"/>
      <c r="EZ765" s="48"/>
      <c r="FA765" s="49" t="s">
        <v>310</v>
      </c>
      <c r="FB765" s="58"/>
      <c r="FC765" s="58"/>
      <c r="FD765" s="58"/>
      <c r="FJ765" s="58"/>
    </row>
    <row r="766" spans="1:166" customFormat="1" ht="33.75" x14ac:dyDescent="0.25">
      <c r="A766" s="50" t="s">
        <v>311</v>
      </c>
      <c r="B766" s="51" t="s">
        <v>312</v>
      </c>
      <c r="C766" s="154" t="s">
        <v>313</v>
      </c>
      <c r="D766" s="154"/>
      <c r="E766" s="154"/>
      <c r="F766" s="52" t="s">
        <v>250</v>
      </c>
      <c r="G766" s="53">
        <v>0.185</v>
      </c>
      <c r="H766" s="54">
        <v>1</v>
      </c>
      <c r="I766" s="55">
        <v>0.185</v>
      </c>
      <c r="J766" s="56"/>
      <c r="K766" s="53"/>
      <c r="L766" s="56"/>
      <c r="M766" s="53"/>
      <c r="N766" s="57"/>
      <c r="EZ766" s="48"/>
      <c r="FA766" s="49"/>
      <c r="FB766" s="58" t="s">
        <v>313</v>
      </c>
      <c r="FC766" s="58" t="s">
        <v>4</v>
      </c>
      <c r="FD766" s="58" t="s">
        <v>4</v>
      </c>
      <c r="FJ766" s="58"/>
    </row>
    <row r="767" spans="1:166" customFormat="1" ht="15" x14ac:dyDescent="0.25">
      <c r="A767" s="59"/>
      <c r="B767" s="60"/>
      <c r="C767" s="155" t="s">
        <v>314</v>
      </c>
      <c r="D767" s="155"/>
      <c r="E767" s="155"/>
      <c r="F767" s="155"/>
      <c r="G767" s="155"/>
      <c r="H767" s="155"/>
      <c r="I767" s="155"/>
      <c r="J767" s="155"/>
      <c r="K767" s="155"/>
      <c r="L767" s="155"/>
      <c r="M767" s="155"/>
      <c r="N767" s="156"/>
      <c r="EZ767" s="48"/>
      <c r="FA767" s="49"/>
      <c r="FB767" s="58"/>
      <c r="FC767" s="58"/>
      <c r="FD767" s="58"/>
      <c r="FE767" s="4" t="s">
        <v>314</v>
      </c>
      <c r="FJ767" s="58"/>
    </row>
    <row r="768" spans="1:166" customFormat="1" ht="67.5" x14ac:dyDescent="0.25">
      <c r="A768" s="61"/>
      <c r="B768" s="62" t="s">
        <v>64</v>
      </c>
      <c r="C768" s="157" t="s">
        <v>65</v>
      </c>
      <c r="D768" s="157"/>
      <c r="E768" s="157"/>
      <c r="F768" s="157"/>
      <c r="G768" s="157"/>
      <c r="H768" s="157"/>
      <c r="I768" s="157"/>
      <c r="J768" s="157"/>
      <c r="K768" s="157"/>
      <c r="L768" s="157"/>
      <c r="M768" s="157"/>
      <c r="N768" s="158"/>
      <c r="EZ768" s="48"/>
      <c r="FA768" s="49"/>
      <c r="FB768" s="58"/>
      <c r="FC768" s="58"/>
      <c r="FD768" s="58"/>
      <c r="FF768" s="4" t="s">
        <v>65</v>
      </c>
      <c r="FJ768" s="58"/>
    </row>
    <row r="769" spans="1:166" customFormat="1" ht="67.5" x14ac:dyDescent="0.25">
      <c r="A769" s="61"/>
      <c r="B769" s="62" t="s">
        <v>66</v>
      </c>
      <c r="C769" s="157" t="s">
        <v>67</v>
      </c>
      <c r="D769" s="157"/>
      <c r="E769" s="157"/>
      <c r="F769" s="157"/>
      <c r="G769" s="157"/>
      <c r="H769" s="157"/>
      <c r="I769" s="157"/>
      <c r="J769" s="157"/>
      <c r="K769" s="157"/>
      <c r="L769" s="157"/>
      <c r="M769" s="157"/>
      <c r="N769" s="158"/>
      <c r="EZ769" s="48"/>
      <c r="FA769" s="49"/>
      <c r="FB769" s="58"/>
      <c r="FC769" s="58"/>
      <c r="FD769" s="58"/>
      <c r="FF769" s="4" t="s">
        <v>67</v>
      </c>
      <c r="FJ769" s="58"/>
    </row>
    <row r="770" spans="1:166" customFormat="1" ht="22.5" x14ac:dyDescent="0.25">
      <c r="A770" s="61"/>
      <c r="B770" s="62" t="s">
        <v>315</v>
      </c>
      <c r="C770" s="157" t="s">
        <v>316</v>
      </c>
      <c r="D770" s="157"/>
      <c r="E770" s="157"/>
      <c r="F770" s="157"/>
      <c r="G770" s="157"/>
      <c r="H770" s="157"/>
      <c r="I770" s="157"/>
      <c r="J770" s="157"/>
      <c r="K770" s="157"/>
      <c r="L770" s="157"/>
      <c r="M770" s="157"/>
      <c r="N770" s="158"/>
      <c r="EZ770" s="48"/>
      <c r="FA770" s="49"/>
      <c r="FB770" s="58"/>
      <c r="FC770" s="58"/>
      <c r="FD770" s="58"/>
      <c r="FF770" s="4" t="s">
        <v>316</v>
      </c>
      <c r="FJ770" s="58"/>
    </row>
    <row r="771" spans="1:166" customFormat="1" ht="33.75" x14ac:dyDescent="0.25">
      <c r="A771" s="61"/>
      <c r="B771" s="62" t="s">
        <v>70</v>
      </c>
      <c r="C771" s="157" t="s">
        <v>71</v>
      </c>
      <c r="D771" s="157"/>
      <c r="E771" s="157"/>
      <c r="F771" s="157"/>
      <c r="G771" s="157"/>
      <c r="H771" s="157"/>
      <c r="I771" s="157"/>
      <c r="J771" s="157"/>
      <c r="K771" s="157"/>
      <c r="L771" s="157"/>
      <c r="M771" s="157"/>
      <c r="N771" s="158"/>
      <c r="EZ771" s="48"/>
      <c r="FA771" s="49"/>
      <c r="FB771" s="58"/>
      <c r="FC771" s="58"/>
      <c r="FD771" s="58"/>
      <c r="FF771" s="4" t="s">
        <v>71</v>
      </c>
      <c r="FJ771" s="58"/>
    </row>
    <row r="772" spans="1:166" customFormat="1" ht="15" x14ac:dyDescent="0.25">
      <c r="A772" s="63"/>
      <c r="B772" s="62" t="s">
        <v>59</v>
      </c>
      <c r="C772" s="155" t="s">
        <v>72</v>
      </c>
      <c r="D772" s="155"/>
      <c r="E772" s="155"/>
      <c r="F772" s="64"/>
      <c r="G772" s="65"/>
      <c r="H772" s="65"/>
      <c r="I772" s="65"/>
      <c r="J772" s="70">
        <v>7871.18</v>
      </c>
      <c r="K772" s="68">
        <v>1.38</v>
      </c>
      <c r="L772" s="70">
        <v>2009.51</v>
      </c>
      <c r="M772" s="68">
        <v>52.21</v>
      </c>
      <c r="N772" s="69">
        <v>104916.52</v>
      </c>
      <c r="EZ772" s="48"/>
      <c r="FA772" s="49"/>
      <c r="FB772" s="58"/>
      <c r="FC772" s="58"/>
      <c r="FD772" s="58"/>
      <c r="FG772" s="4" t="s">
        <v>72</v>
      </c>
      <c r="FJ772" s="58"/>
    </row>
    <row r="773" spans="1:166" customFormat="1" ht="15" x14ac:dyDescent="0.25">
      <c r="A773" s="63"/>
      <c r="B773" s="62" t="s">
        <v>85</v>
      </c>
      <c r="C773" s="155" t="s">
        <v>92</v>
      </c>
      <c r="D773" s="155"/>
      <c r="E773" s="155"/>
      <c r="F773" s="64"/>
      <c r="G773" s="65"/>
      <c r="H773" s="65"/>
      <c r="I773" s="65"/>
      <c r="J773" s="70">
        <v>57140.03</v>
      </c>
      <c r="K773" s="72">
        <v>1.5</v>
      </c>
      <c r="L773" s="70">
        <v>15856.36</v>
      </c>
      <c r="M773" s="68">
        <v>15.71</v>
      </c>
      <c r="N773" s="69">
        <v>249103.42</v>
      </c>
      <c r="EZ773" s="48"/>
      <c r="FA773" s="49"/>
      <c r="FB773" s="58"/>
      <c r="FC773" s="58"/>
      <c r="FD773" s="58"/>
      <c r="FG773" s="4" t="s">
        <v>92</v>
      </c>
      <c r="FJ773" s="58"/>
    </row>
    <row r="774" spans="1:166" customFormat="1" ht="15" x14ac:dyDescent="0.25">
      <c r="A774" s="63"/>
      <c r="B774" s="62" t="s">
        <v>88</v>
      </c>
      <c r="C774" s="155" t="s">
        <v>93</v>
      </c>
      <c r="D774" s="155"/>
      <c r="E774" s="155"/>
      <c r="F774" s="64"/>
      <c r="G774" s="65"/>
      <c r="H774" s="65"/>
      <c r="I774" s="65"/>
      <c r="J774" s="70">
        <v>1830.92</v>
      </c>
      <c r="K774" s="72">
        <v>1.5</v>
      </c>
      <c r="L774" s="66">
        <v>508.08</v>
      </c>
      <c r="M774" s="68">
        <v>52.21</v>
      </c>
      <c r="N774" s="69">
        <v>26526.86</v>
      </c>
      <c r="EZ774" s="48"/>
      <c r="FA774" s="49"/>
      <c r="FB774" s="58"/>
      <c r="FC774" s="58"/>
      <c r="FD774" s="58"/>
      <c r="FG774" s="4" t="s">
        <v>93</v>
      </c>
      <c r="FJ774" s="58"/>
    </row>
    <row r="775" spans="1:166" customFormat="1" ht="15" x14ac:dyDescent="0.25">
      <c r="A775" s="63"/>
      <c r="B775" s="62" t="s">
        <v>73</v>
      </c>
      <c r="C775" s="155" t="s">
        <v>74</v>
      </c>
      <c r="D775" s="155"/>
      <c r="E775" s="155"/>
      <c r="F775" s="64"/>
      <c r="G775" s="65"/>
      <c r="H775" s="65"/>
      <c r="I775" s="65"/>
      <c r="J775" s="70">
        <v>22018.82</v>
      </c>
      <c r="K775" s="71">
        <v>0</v>
      </c>
      <c r="L775" s="66">
        <v>0</v>
      </c>
      <c r="M775" s="72">
        <v>9.5</v>
      </c>
      <c r="N775" s="73"/>
      <c r="EZ775" s="48"/>
      <c r="FA775" s="49"/>
      <c r="FB775" s="58"/>
      <c r="FC775" s="58"/>
      <c r="FD775" s="58"/>
      <c r="FG775" s="4" t="s">
        <v>74</v>
      </c>
      <c r="FJ775" s="58"/>
    </row>
    <row r="776" spans="1:166" customFormat="1" ht="15" x14ac:dyDescent="0.25">
      <c r="A776" s="74"/>
      <c r="B776" s="62"/>
      <c r="C776" s="155" t="s">
        <v>75</v>
      </c>
      <c r="D776" s="155"/>
      <c r="E776" s="155"/>
      <c r="F776" s="64" t="s">
        <v>76</v>
      </c>
      <c r="G776" s="72">
        <v>760.5</v>
      </c>
      <c r="H776" s="68">
        <v>1.38</v>
      </c>
      <c r="I776" s="88">
        <v>194.15565000000001</v>
      </c>
      <c r="J776" s="9"/>
      <c r="K776" s="65"/>
      <c r="L776" s="9"/>
      <c r="M776" s="65"/>
      <c r="N776" s="73"/>
      <c r="EZ776" s="48"/>
      <c r="FA776" s="49"/>
      <c r="FB776" s="58"/>
      <c r="FC776" s="58"/>
      <c r="FD776" s="58"/>
      <c r="FH776" s="4" t="s">
        <v>75</v>
      </c>
      <c r="FJ776" s="58"/>
    </row>
    <row r="777" spans="1:166" customFormat="1" ht="15" x14ac:dyDescent="0.25">
      <c r="A777" s="74"/>
      <c r="B777" s="62"/>
      <c r="C777" s="155" t="s">
        <v>94</v>
      </c>
      <c r="D777" s="155"/>
      <c r="E777" s="155"/>
      <c r="F777" s="64" t="s">
        <v>76</v>
      </c>
      <c r="G777" s="68">
        <v>113.26</v>
      </c>
      <c r="H777" s="72">
        <v>1.5</v>
      </c>
      <c r="I777" s="88">
        <v>31.429649999999999</v>
      </c>
      <c r="J777" s="9"/>
      <c r="K777" s="65"/>
      <c r="L777" s="9"/>
      <c r="M777" s="65"/>
      <c r="N777" s="73"/>
      <c r="EZ777" s="48"/>
      <c r="FA777" s="49"/>
      <c r="FB777" s="58"/>
      <c r="FC777" s="58"/>
      <c r="FD777" s="58"/>
      <c r="FH777" s="4" t="s">
        <v>94</v>
      </c>
      <c r="FJ777" s="58"/>
    </row>
    <row r="778" spans="1:166" customFormat="1" ht="15" x14ac:dyDescent="0.25">
      <c r="A778" s="59"/>
      <c r="B778" s="62"/>
      <c r="C778" s="159" t="s">
        <v>77</v>
      </c>
      <c r="D778" s="159"/>
      <c r="E778" s="159"/>
      <c r="F778" s="76"/>
      <c r="G778" s="77"/>
      <c r="H778" s="77"/>
      <c r="I778" s="77"/>
      <c r="J778" s="78">
        <v>87030.03</v>
      </c>
      <c r="K778" s="77"/>
      <c r="L778" s="78">
        <v>17865.87</v>
      </c>
      <c r="M778" s="77"/>
      <c r="N778" s="80">
        <v>354019.94</v>
      </c>
      <c r="EZ778" s="48"/>
      <c r="FA778" s="49"/>
      <c r="FB778" s="58"/>
      <c r="FC778" s="58"/>
      <c r="FD778" s="58"/>
      <c r="FI778" s="4" t="s">
        <v>77</v>
      </c>
      <c r="FJ778" s="58"/>
    </row>
    <row r="779" spans="1:166" customFormat="1" ht="15" x14ac:dyDescent="0.25">
      <c r="A779" s="74"/>
      <c r="B779" s="62"/>
      <c r="C779" s="155" t="s">
        <v>78</v>
      </c>
      <c r="D779" s="155"/>
      <c r="E779" s="155"/>
      <c r="F779" s="64"/>
      <c r="G779" s="65"/>
      <c r="H779" s="65"/>
      <c r="I779" s="65"/>
      <c r="J779" s="9"/>
      <c r="K779" s="65"/>
      <c r="L779" s="70">
        <v>2517.59</v>
      </c>
      <c r="M779" s="65"/>
      <c r="N779" s="69">
        <v>131443.38</v>
      </c>
      <c r="EZ779" s="48"/>
      <c r="FA779" s="49"/>
      <c r="FB779" s="58"/>
      <c r="FC779" s="58"/>
      <c r="FD779" s="58"/>
      <c r="FH779" s="4" t="s">
        <v>78</v>
      </c>
      <c r="FJ779" s="58"/>
    </row>
    <row r="780" spans="1:166" customFormat="1" ht="22.5" x14ac:dyDescent="0.25">
      <c r="A780" s="74"/>
      <c r="B780" s="62" t="s">
        <v>317</v>
      </c>
      <c r="C780" s="155" t="s">
        <v>318</v>
      </c>
      <c r="D780" s="155"/>
      <c r="E780" s="155"/>
      <c r="F780" s="64" t="s">
        <v>81</v>
      </c>
      <c r="G780" s="71">
        <v>110</v>
      </c>
      <c r="H780" s="65"/>
      <c r="I780" s="71">
        <v>110</v>
      </c>
      <c r="J780" s="9"/>
      <c r="K780" s="65"/>
      <c r="L780" s="70">
        <v>2769.35</v>
      </c>
      <c r="M780" s="65"/>
      <c r="N780" s="69">
        <v>144587.72</v>
      </c>
      <c r="EZ780" s="48"/>
      <c r="FA780" s="49"/>
      <c r="FB780" s="58"/>
      <c r="FC780" s="58"/>
      <c r="FD780" s="58"/>
      <c r="FH780" s="4" t="s">
        <v>318</v>
      </c>
      <c r="FJ780" s="58"/>
    </row>
    <row r="781" spans="1:166" customFormat="1" ht="22.5" x14ac:dyDescent="0.25">
      <c r="A781" s="74"/>
      <c r="B781" s="62" t="s">
        <v>319</v>
      </c>
      <c r="C781" s="155" t="s">
        <v>320</v>
      </c>
      <c r="D781" s="155"/>
      <c r="E781" s="155"/>
      <c r="F781" s="64" t="s">
        <v>81</v>
      </c>
      <c r="G781" s="71">
        <v>73</v>
      </c>
      <c r="H781" s="68">
        <v>0.85</v>
      </c>
      <c r="I781" s="68">
        <v>62.05</v>
      </c>
      <c r="J781" s="9"/>
      <c r="K781" s="65"/>
      <c r="L781" s="70">
        <v>1562.16</v>
      </c>
      <c r="M781" s="65"/>
      <c r="N781" s="69">
        <v>81560.62</v>
      </c>
      <c r="EZ781" s="48"/>
      <c r="FA781" s="49"/>
      <c r="FB781" s="58"/>
      <c r="FC781" s="58"/>
      <c r="FD781" s="58"/>
      <c r="FH781" s="4" t="s">
        <v>320</v>
      </c>
      <c r="FJ781" s="58"/>
    </row>
    <row r="782" spans="1:166" customFormat="1" ht="15" x14ac:dyDescent="0.25">
      <c r="A782" s="81"/>
      <c r="B782" s="82"/>
      <c r="C782" s="154" t="s">
        <v>84</v>
      </c>
      <c r="D782" s="154"/>
      <c r="E782" s="154"/>
      <c r="F782" s="52"/>
      <c r="G782" s="53"/>
      <c r="H782" s="53"/>
      <c r="I782" s="53"/>
      <c r="J782" s="56"/>
      <c r="K782" s="53"/>
      <c r="L782" s="86">
        <v>22197.38</v>
      </c>
      <c r="M782" s="77"/>
      <c r="N782" s="84">
        <v>580168.28</v>
      </c>
      <c r="EZ782" s="48"/>
      <c r="FA782" s="49"/>
      <c r="FB782" s="58"/>
      <c r="FC782" s="58"/>
      <c r="FD782" s="58"/>
      <c r="FJ782" s="58" t="s">
        <v>84</v>
      </c>
    </row>
    <row r="783" spans="1:166" customFormat="1" ht="56.25" x14ac:dyDescent="0.25">
      <c r="A783" s="50" t="s">
        <v>321</v>
      </c>
      <c r="B783" s="51" t="s">
        <v>322</v>
      </c>
      <c r="C783" s="154" t="s">
        <v>323</v>
      </c>
      <c r="D783" s="154"/>
      <c r="E783" s="154"/>
      <c r="F783" s="52" t="s">
        <v>158</v>
      </c>
      <c r="G783" s="53">
        <v>0.436</v>
      </c>
      <c r="H783" s="54">
        <v>1</v>
      </c>
      <c r="I783" s="55">
        <v>0.436</v>
      </c>
      <c r="J783" s="56"/>
      <c r="K783" s="53"/>
      <c r="L783" s="56"/>
      <c r="M783" s="53"/>
      <c r="N783" s="57"/>
      <c r="EZ783" s="48"/>
      <c r="FA783" s="49"/>
      <c r="FB783" s="58" t="s">
        <v>323</v>
      </c>
      <c r="FC783" s="58" t="s">
        <v>4</v>
      </c>
      <c r="FD783" s="58" t="s">
        <v>4</v>
      </c>
      <c r="FJ783" s="58"/>
    </row>
    <row r="784" spans="1:166" customFormat="1" ht="15" x14ac:dyDescent="0.25">
      <c r="A784" s="59"/>
      <c r="B784" s="60"/>
      <c r="C784" s="155" t="s">
        <v>324</v>
      </c>
      <c r="D784" s="155"/>
      <c r="E784" s="155"/>
      <c r="F784" s="155"/>
      <c r="G784" s="155"/>
      <c r="H784" s="155"/>
      <c r="I784" s="155"/>
      <c r="J784" s="155"/>
      <c r="K784" s="155"/>
      <c r="L784" s="155"/>
      <c r="M784" s="155"/>
      <c r="N784" s="156"/>
      <c r="EZ784" s="48"/>
      <c r="FA784" s="49"/>
      <c r="FB784" s="58"/>
      <c r="FC784" s="58"/>
      <c r="FD784" s="58"/>
      <c r="FE784" s="4" t="s">
        <v>324</v>
      </c>
      <c r="FJ784" s="58"/>
    </row>
    <row r="785" spans="1:166" customFormat="1" ht="67.5" x14ac:dyDescent="0.25">
      <c r="A785" s="61"/>
      <c r="B785" s="62" t="s">
        <v>64</v>
      </c>
      <c r="C785" s="157" t="s">
        <v>65</v>
      </c>
      <c r="D785" s="157"/>
      <c r="E785" s="157"/>
      <c r="F785" s="157"/>
      <c r="G785" s="157"/>
      <c r="H785" s="157"/>
      <c r="I785" s="157"/>
      <c r="J785" s="157"/>
      <c r="K785" s="157"/>
      <c r="L785" s="157"/>
      <c r="M785" s="157"/>
      <c r="N785" s="158"/>
      <c r="EZ785" s="48"/>
      <c r="FA785" s="49"/>
      <c r="FB785" s="58"/>
      <c r="FC785" s="58"/>
      <c r="FD785" s="58"/>
      <c r="FF785" s="4" t="s">
        <v>65</v>
      </c>
      <c r="FJ785" s="58"/>
    </row>
    <row r="786" spans="1:166" customFormat="1" ht="67.5" x14ac:dyDescent="0.25">
      <c r="A786" s="61"/>
      <c r="B786" s="62" t="s">
        <v>66</v>
      </c>
      <c r="C786" s="157" t="s">
        <v>67</v>
      </c>
      <c r="D786" s="157"/>
      <c r="E786" s="157"/>
      <c r="F786" s="157"/>
      <c r="G786" s="157"/>
      <c r="H786" s="157"/>
      <c r="I786" s="157"/>
      <c r="J786" s="157"/>
      <c r="K786" s="157"/>
      <c r="L786" s="157"/>
      <c r="M786" s="157"/>
      <c r="N786" s="158"/>
      <c r="EZ786" s="48"/>
      <c r="FA786" s="49"/>
      <c r="FB786" s="58"/>
      <c r="FC786" s="58"/>
      <c r="FD786" s="58"/>
      <c r="FF786" s="4" t="s">
        <v>67</v>
      </c>
      <c r="FJ786" s="58"/>
    </row>
    <row r="787" spans="1:166" customFormat="1" ht="22.5" x14ac:dyDescent="0.25">
      <c r="A787" s="61"/>
      <c r="B787" s="62" t="s">
        <v>68</v>
      </c>
      <c r="C787" s="157" t="s">
        <v>69</v>
      </c>
      <c r="D787" s="157"/>
      <c r="E787" s="157"/>
      <c r="F787" s="157"/>
      <c r="G787" s="157"/>
      <c r="H787" s="157"/>
      <c r="I787" s="157"/>
      <c r="J787" s="157"/>
      <c r="K787" s="157"/>
      <c r="L787" s="157"/>
      <c r="M787" s="157"/>
      <c r="N787" s="158"/>
      <c r="EZ787" s="48"/>
      <c r="FA787" s="49"/>
      <c r="FB787" s="58"/>
      <c r="FC787" s="58"/>
      <c r="FD787" s="58"/>
      <c r="FF787" s="4" t="s">
        <v>69</v>
      </c>
      <c r="FJ787" s="58"/>
    </row>
    <row r="788" spans="1:166" customFormat="1" ht="33.75" x14ac:dyDescent="0.25">
      <c r="A788" s="61"/>
      <c r="B788" s="62" t="s">
        <v>70</v>
      </c>
      <c r="C788" s="157" t="s">
        <v>71</v>
      </c>
      <c r="D788" s="157"/>
      <c r="E788" s="157"/>
      <c r="F788" s="157"/>
      <c r="G788" s="157"/>
      <c r="H788" s="157"/>
      <c r="I788" s="157"/>
      <c r="J788" s="157"/>
      <c r="K788" s="157"/>
      <c r="L788" s="157"/>
      <c r="M788" s="157"/>
      <c r="N788" s="158"/>
      <c r="EZ788" s="48"/>
      <c r="FA788" s="49"/>
      <c r="FB788" s="58"/>
      <c r="FC788" s="58"/>
      <c r="FD788" s="58"/>
      <c r="FF788" s="4" t="s">
        <v>71</v>
      </c>
      <c r="FJ788" s="58"/>
    </row>
    <row r="789" spans="1:166" customFormat="1" ht="15" x14ac:dyDescent="0.25">
      <c r="A789" s="63"/>
      <c r="B789" s="62" t="s">
        <v>59</v>
      </c>
      <c r="C789" s="155" t="s">
        <v>72</v>
      </c>
      <c r="D789" s="155"/>
      <c r="E789" s="155"/>
      <c r="F789" s="64"/>
      <c r="G789" s="65"/>
      <c r="H789" s="65"/>
      <c r="I789" s="65"/>
      <c r="J789" s="70">
        <v>1289.08</v>
      </c>
      <c r="K789" s="67">
        <v>1.2075</v>
      </c>
      <c r="L789" s="66">
        <v>678.66</v>
      </c>
      <c r="M789" s="68">
        <v>52.21</v>
      </c>
      <c r="N789" s="69">
        <v>35432.839999999997</v>
      </c>
      <c r="EZ789" s="48"/>
      <c r="FA789" s="49"/>
      <c r="FB789" s="58"/>
      <c r="FC789" s="58"/>
      <c r="FD789" s="58"/>
      <c r="FG789" s="4" t="s">
        <v>72</v>
      </c>
      <c r="FJ789" s="58"/>
    </row>
    <row r="790" spans="1:166" customFormat="1" ht="15" x14ac:dyDescent="0.25">
      <c r="A790" s="63"/>
      <c r="B790" s="62" t="s">
        <v>85</v>
      </c>
      <c r="C790" s="155" t="s">
        <v>92</v>
      </c>
      <c r="D790" s="155"/>
      <c r="E790" s="155"/>
      <c r="F790" s="64"/>
      <c r="G790" s="65"/>
      <c r="H790" s="65"/>
      <c r="I790" s="65"/>
      <c r="J790" s="66">
        <v>218.16</v>
      </c>
      <c r="K790" s="67">
        <v>1.3125</v>
      </c>
      <c r="L790" s="66">
        <v>124.84</v>
      </c>
      <c r="M790" s="68">
        <v>15.71</v>
      </c>
      <c r="N790" s="69">
        <v>1961.24</v>
      </c>
      <c r="EZ790" s="48"/>
      <c r="FA790" s="49"/>
      <c r="FB790" s="58"/>
      <c r="FC790" s="58"/>
      <c r="FD790" s="58"/>
      <c r="FG790" s="4" t="s">
        <v>92</v>
      </c>
      <c r="FJ790" s="58"/>
    </row>
    <row r="791" spans="1:166" customFormat="1" ht="15" x14ac:dyDescent="0.25">
      <c r="A791" s="63"/>
      <c r="B791" s="62" t="s">
        <v>88</v>
      </c>
      <c r="C791" s="155" t="s">
        <v>93</v>
      </c>
      <c r="D791" s="155"/>
      <c r="E791" s="155"/>
      <c r="F791" s="64"/>
      <c r="G791" s="65"/>
      <c r="H791" s="65"/>
      <c r="I791" s="65"/>
      <c r="J791" s="66">
        <v>33.5</v>
      </c>
      <c r="K791" s="67">
        <v>1.3125</v>
      </c>
      <c r="L791" s="66">
        <v>19.170000000000002</v>
      </c>
      <c r="M791" s="68">
        <v>52.21</v>
      </c>
      <c r="N791" s="69">
        <v>1000.87</v>
      </c>
      <c r="EZ791" s="48"/>
      <c r="FA791" s="49"/>
      <c r="FB791" s="58"/>
      <c r="FC791" s="58"/>
      <c r="FD791" s="58"/>
      <c r="FG791" s="4" t="s">
        <v>93</v>
      </c>
      <c r="FJ791" s="58"/>
    </row>
    <row r="792" spans="1:166" customFormat="1" ht="15" x14ac:dyDescent="0.25">
      <c r="A792" s="63"/>
      <c r="B792" s="62" t="s">
        <v>73</v>
      </c>
      <c r="C792" s="155" t="s">
        <v>74</v>
      </c>
      <c r="D792" s="155"/>
      <c r="E792" s="155"/>
      <c r="F792" s="64"/>
      <c r="G792" s="65"/>
      <c r="H792" s="65"/>
      <c r="I792" s="65"/>
      <c r="J792" s="70">
        <v>16062.2</v>
      </c>
      <c r="K792" s="71">
        <v>0</v>
      </c>
      <c r="L792" s="66">
        <v>0</v>
      </c>
      <c r="M792" s="72">
        <v>9.5</v>
      </c>
      <c r="N792" s="73"/>
      <c r="EZ792" s="48"/>
      <c r="FA792" s="49"/>
      <c r="FB792" s="58"/>
      <c r="FC792" s="58"/>
      <c r="FD792" s="58"/>
      <c r="FG792" s="4" t="s">
        <v>74</v>
      </c>
      <c r="FJ792" s="58"/>
    </row>
    <row r="793" spans="1:166" customFormat="1" ht="15" x14ac:dyDescent="0.25">
      <c r="A793" s="74"/>
      <c r="B793" s="62"/>
      <c r="C793" s="155" t="s">
        <v>75</v>
      </c>
      <c r="D793" s="155"/>
      <c r="E793" s="155"/>
      <c r="F793" s="64" t="s">
        <v>76</v>
      </c>
      <c r="G793" s="71">
        <v>134</v>
      </c>
      <c r="H793" s="67">
        <v>1.2075</v>
      </c>
      <c r="I793" s="88">
        <v>70.546980000000005</v>
      </c>
      <c r="J793" s="9"/>
      <c r="K793" s="65"/>
      <c r="L793" s="9"/>
      <c r="M793" s="65"/>
      <c r="N793" s="73"/>
      <c r="EZ793" s="48"/>
      <c r="FA793" s="49"/>
      <c r="FB793" s="58"/>
      <c r="FC793" s="58"/>
      <c r="FD793" s="58"/>
      <c r="FH793" s="4" t="s">
        <v>75</v>
      </c>
      <c r="FJ793" s="58"/>
    </row>
    <row r="794" spans="1:166" customFormat="1" ht="15" x14ac:dyDescent="0.25">
      <c r="A794" s="74"/>
      <c r="B794" s="62"/>
      <c r="C794" s="155" t="s">
        <v>94</v>
      </c>
      <c r="D794" s="155"/>
      <c r="E794" s="155"/>
      <c r="F794" s="64" t="s">
        <v>76</v>
      </c>
      <c r="G794" s="68">
        <v>2.82</v>
      </c>
      <c r="H794" s="67">
        <v>1.3125</v>
      </c>
      <c r="I794" s="89">
        <v>1.613745</v>
      </c>
      <c r="J794" s="9"/>
      <c r="K794" s="65"/>
      <c r="L794" s="9"/>
      <c r="M794" s="65"/>
      <c r="N794" s="73"/>
      <c r="EZ794" s="48"/>
      <c r="FA794" s="49"/>
      <c r="FB794" s="58"/>
      <c r="FC794" s="58"/>
      <c r="FD794" s="58"/>
      <c r="FH794" s="4" t="s">
        <v>94</v>
      </c>
      <c r="FJ794" s="58"/>
    </row>
    <row r="795" spans="1:166" customFormat="1" ht="15" x14ac:dyDescent="0.25">
      <c r="A795" s="59"/>
      <c r="B795" s="62"/>
      <c r="C795" s="159" t="s">
        <v>77</v>
      </c>
      <c r="D795" s="159"/>
      <c r="E795" s="159"/>
      <c r="F795" s="76"/>
      <c r="G795" s="77"/>
      <c r="H795" s="77"/>
      <c r="I795" s="77"/>
      <c r="J795" s="78">
        <v>17569.439999999999</v>
      </c>
      <c r="K795" s="77"/>
      <c r="L795" s="79">
        <v>803.5</v>
      </c>
      <c r="M795" s="77"/>
      <c r="N795" s="80">
        <v>37394.080000000002</v>
      </c>
      <c r="EZ795" s="48"/>
      <c r="FA795" s="49"/>
      <c r="FB795" s="58"/>
      <c r="FC795" s="58"/>
      <c r="FD795" s="58"/>
      <c r="FI795" s="4" t="s">
        <v>77</v>
      </c>
      <c r="FJ795" s="58"/>
    </row>
    <row r="796" spans="1:166" customFormat="1" ht="15" x14ac:dyDescent="0.25">
      <c r="A796" s="74"/>
      <c r="B796" s="62"/>
      <c r="C796" s="155" t="s">
        <v>78</v>
      </c>
      <c r="D796" s="155"/>
      <c r="E796" s="155"/>
      <c r="F796" s="64"/>
      <c r="G796" s="65"/>
      <c r="H796" s="65"/>
      <c r="I796" s="65"/>
      <c r="J796" s="9"/>
      <c r="K796" s="65"/>
      <c r="L796" s="66">
        <v>697.83</v>
      </c>
      <c r="M796" s="65"/>
      <c r="N796" s="69">
        <v>36433.71</v>
      </c>
      <c r="EZ796" s="48"/>
      <c r="FA796" s="49"/>
      <c r="FB796" s="58"/>
      <c r="FC796" s="58"/>
      <c r="FD796" s="58"/>
      <c r="FH796" s="4" t="s">
        <v>78</v>
      </c>
      <c r="FJ796" s="58"/>
    </row>
    <row r="797" spans="1:166" customFormat="1" ht="45" x14ac:dyDescent="0.25">
      <c r="A797" s="74"/>
      <c r="B797" s="62" t="s">
        <v>325</v>
      </c>
      <c r="C797" s="155" t="s">
        <v>326</v>
      </c>
      <c r="D797" s="155"/>
      <c r="E797" s="155"/>
      <c r="F797" s="64" t="s">
        <v>81</v>
      </c>
      <c r="G797" s="71">
        <v>116</v>
      </c>
      <c r="H797" s="65"/>
      <c r="I797" s="71">
        <v>116</v>
      </c>
      <c r="J797" s="9"/>
      <c r="K797" s="65"/>
      <c r="L797" s="66">
        <v>809.48</v>
      </c>
      <c r="M797" s="65"/>
      <c r="N797" s="69">
        <v>42263.1</v>
      </c>
      <c r="EZ797" s="48"/>
      <c r="FA797" s="49"/>
      <c r="FB797" s="58"/>
      <c r="FC797" s="58"/>
      <c r="FD797" s="58"/>
      <c r="FH797" s="4" t="s">
        <v>326</v>
      </c>
      <c r="FJ797" s="58"/>
    </row>
    <row r="798" spans="1:166" customFormat="1" ht="45" x14ac:dyDescent="0.25">
      <c r="A798" s="74"/>
      <c r="B798" s="62" t="s">
        <v>327</v>
      </c>
      <c r="C798" s="155" t="s">
        <v>328</v>
      </c>
      <c r="D798" s="155"/>
      <c r="E798" s="155"/>
      <c r="F798" s="64" t="s">
        <v>81</v>
      </c>
      <c r="G798" s="71">
        <v>80</v>
      </c>
      <c r="H798" s="68">
        <v>0.85</v>
      </c>
      <c r="I798" s="71">
        <v>68</v>
      </c>
      <c r="J798" s="9"/>
      <c r="K798" s="65"/>
      <c r="L798" s="66">
        <v>474.52</v>
      </c>
      <c r="M798" s="65"/>
      <c r="N798" s="69">
        <v>24774.92</v>
      </c>
      <c r="EZ798" s="48"/>
      <c r="FA798" s="49"/>
      <c r="FB798" s="58"/>
      <c r="FC798" s="58"/>
      <c r="FD798" s="58"/>
      <c r="FH798" s="4" t="s">
        <v>328</v>
      </c>
      <c r="FJ798" s="58"/>
    </row>
    <row r="799" spans="1:166" customFormat="1" ht="15" x14ac:dyDescent="0.25">
      <c r="A799" s="81"/>
      <c r="B799" s="82"/>
      <c r="C799" s="154" t="s">
        <v>84</v>
      </c>
      <c r="D799" s="154"/>
      <c r="E799" s="154"/>
      <c r="F799" s="52"/>
      <c r="G799" s="53"/>
      <c r="H799" s="53"/>
      <c r="I799" s="53"/>
      <c r="J799" s="56"/>
      <c r="K799" s="53"/>
      <c r="L799" s="86">
        <v>2087.5</v>
      </c>
      <c r="M799" s="77"/>
      <c r="N799" s="84">
        <v>104432.1</v>
      </c>
      <c r="EZ799" s="48"/>
      <c r="FA799" s="49"/>
      <c r="FB799" s="58"/>
      <c r="FC799" s="58"/>
      <c r="FD799" s="58"/>
      <c r="FJ799" s="58" t="s">
        <v>84</v>
      </c>
    </row>
    <row r="800" spans="1:166" customFormat="1" ht="15" x14ac:dyDescent="0.25">
      <c r="A800" s="151" t="s">
        <v>329</v>
      </c>
      <c r="B800" s="152"/>
      <c r="C800" s="152"/>
      <c r="D800" s="152"/>
      <c r="E800" s="152"/>
      <c r="F800" s="152"/>
      <c r="G800" s="152"/>
      <c r="H800" s="152"/>
      <c r="I800" s="152"/>
      <c r="J800" s="152"/>
      <c r="K800" s="152"/>
      <c r="L800" s="152"/>
      <c r="M800" s="152"/>
      <c r="N800" s="153"/>
      <c r="EZ800" s="48"/>
      <c r="FA800" s="49" t="s">
        <v>329</v>
      </c>
      <c r="FB800" s="58"/>
      <c r="FC800" s="58"/>
      <c r="FD800" s="58"/>
      <c r="FJ800" s="58"/>
    </row>
    <row r="801" spans="1:166" customFormat="1" ht="78.75" x14ac:dyDescent="0.25">
      <c r="A801" s="50" t="s">
        <v>330</v>
      </c>
      <c r="B801" s="51" t="s">
        <v>331</v>
      </c>
      <c r="C801" s="154" t="s">
        <v>332</v>
      </c>
      <c r="D801" s="154"/>
      <c r="E801" s="154"/>
      <c r="F801" s="52" t="s">
        <v>62</v>
      </c>
      <c r="G801" s="53">
        <v>1.7999999999999999E-2</v>
      </c>
      <c r="H801" s="54">
        <v>1</v>
      </c>
      <c r="I801" s="55">
        <v>1.7999999999999999E-2</v>
      </c>
      <c r="J801" s="56"/>
      <c r="K801" s="53"/>
      <c r="L801" s="56"/>
      <c r="M801" s="53"/>
      <c r="N801" s="57"/>
      <c r="EZ801" s="48"/>
      <c r="FA801" s="49"/>
      <c r="FB801" s="58" t="s">
        <v>332</v>
      </c>
      <c r="FC801" s="58" t="s">
        <v>4</v>
      </c>
      <c r="FD801" s="58" t="s">
        <v>4</v>
      </c>
      <c r="FJ801" s="58"/>
    </row>
    <row r="802" spans="1:166" customFormat="1" ht="15" x14ac:dyDescent="0.25">
      <c r="A802" s="59"/>
      <c r="B802" s="60"/>
      <c r="C802" s="155" t="s">
        <v>333</v>
      </c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6"/>
      <c r="EZ802" s="48"/>
      <c r="FA802" s="49"/>
      <c r="FB802" s="58"/>
      <c r="FC802" s="58"/>
      <c r="FD802" s="58"/>
      <c r="FE802" s="4" t="s">
        <v>333</v>
      </c>
      <c r="FJ802" s="58"/>
    </row>
    <row r="803" spans="1:166" customFormat="1" ht="67.5" x14ac:dyDescent="0.25">
      <c r="A803" s="61"/>
      <c r="B803" s="62" t="s">
        <v>64</v>
      </c>
      <c r="C803" s="157" t="s">
        <v>65</v>
      </c>
      <c r="D803" s="157"/>
      <c r="E803" s="157"/>
      <c r="F803" s="157"/>
      <c r="G803" s="157"/>
      <c r="H803" s="157"/>
      <c r="I803" s="157"/>
      <c r="J803" s="157"/>
      <c r="K803" s="157"/>
      <c r="L803" s="157"/>
      <c r="M803" s="157"/>
      <c r="N803" s="158"/>
      <c r="EZ803" s="48"/>
      <c r="FA803" s="49"/>
      <c r="FB803" s="58"/>
      <c r="FC803" s="58"/>
      <c r="FD803" s="58"/>
      <c r="FF803" s="4" t="s">
        <v>65</v>
      </c>
      <c r="FJ803" s="58"/>
    </row>
    <row r="804" spans="1:166" customFormat="1" ht="67.5" x14ac:dyDescent="0.25">
      <c r="A804" s="61"/>
      <c r="B804" s="62" t="s">
        <v>66</v>
      </c>
      <c r="C804" s="157" t="s">
        <v>67</v>
      </c>
      <c r="D804" s="157"/>
      <c r="E804" s="157"/>
      <c r="F804" s="157"/>
      <c r="G804" s="157"/>
      <c r="H804" s="157"/>
      <c r="I804" s="157"/>
      <c r="J804" s="157"/>
      <c r="K804" s="157"/>
      <c r="L804" s="157"/>
      <c r="M804" s="157"/>
      <c r="N804" s="158"/>
      <c r="EZ804" s="48"/>
      <c r="FA804" s="49"/>
      <c r="FB804" s="58"/>
      <c r="FC804" s="58"/>
      <c r="FD804" s="58"/>
      <c r="FF804" s="4" t="s">
        <v>67</v>
      </c>
      <c r="FJ804" s="58"/>
    </row>
    <row r="805" spans="1:166" customFormat="1" ht="22.5" x14ac:dyDescent="0.25">
      <c r="A805" s="61"/>
      <c r="B805" s="62" t="s">
        <v>153</v>
      </c>
      <c r="C805" s="157" t="s">
        <v>154</v>
      </c>
      <c r="D805" s="157"/>
      <c r="E805" s="157"/>
      <c r="F805" s="157"/>
      <c r="G805" s="157"/>
      <c r="H805" s="157"/>
      <c r="I805" s="157"/>
      <c r="J805" s="157"/>
      <c r="K805" s="157"/>
      <c r="L805" s="157"/>
      <c r="M805" s="157"/>
      <c r="N805" s="158"/>
      <c r="EZ805" s="48"/>
      <c r="FA805" s="49"/>
      <c r="FB805" s="58"/>
      <c r="FC805" s="58"/>
      <c r="FD805" s="58"/>
      <c r="FF805" s="4" t="s">
        <v>154</v>
      </c>
      <c r="FJ805" s="58"/>
    </row>
    <row r="806" spans="1:166" customFormat="1" ht="33.75" x14ac:dyDescent="0.25">
      <c r="A806" s="61"/>
      <c r="B806" s="62" t="s">
        <v>70</v>
      </c>
      <c r="C806" s="157" t="s">
        <v>71</v>
      </c>
      <c r="D806" s="157"/>
      <c r="E806" s="157"/>
      <c r="F806" s="157"/>
      <c r="G806" s="157"/>
      <c r="H806" s="157"/>
      <c r="I806" s="157"/>
      <c r="J806" s="157"/>
      <c r="K806" s="157"/>
      <c r="L806" s="157"/>
      <c r="M806" s="157"/>
      <c r="N806" s="158"/>
      <c r="EZ806" s="48"/>
      <c r="FA806" s="49"/>
      <c r="FB806" s="58"/>
      <c r="FC806" s="58"/>
      <c r="FD806" s="58"/>
      <c r="FF806" s="4" t="s">
        <v>71</v>
      </c>
      <c r="FJ806" s="58"/>
    </row>
    <row r="807" spans="1:166" customFormat="1" ht="15" x14ac:dyDescent="0.25">
      <c r="A807" s="63"/>
      <c r="B807" s="62" t="s">
        <v>59</v>
      </c>
      <c r="C807" s="155" t="s">
        <v>72</v>
      </c>
      <c r="D807" s="155"/>
      <c r="E807" s="155"/>
      <c r="F807" s="64"/>
      <c r="G807" s="65"/>
      <c r="H807" s="65"/>
      <c r="I807" s="65"/>
      <c r="J807" s="70">
        <v>1462.81</v>
      </c>
      <c r="K807" s="68">
        <v>1.38</v>
      </c>
      <c r="L807" s="66">
        <v>36.340000000000003</v>
      </c>
      <c r="M807" s="68">
        <v>52.21</v>
      </c>
      <c r="N807" s="69">
        <v>1897.31</v>
      </c>
      <c r="EZ807" s="48"/>
      <c r="FA807" s="49"/>
      <c r="FB807" s="58"/>
      <c r="FC807" s="58"/>
      <c r="FD807" s="58"/>
      <c r="FG807" s="4" t="s">
        <v>72</v>
      </c>
      <c r="FJ807" s="58"/>
    </row>
    <row r="808" spans="1:166" customFormat="1" ht="15" x14ac:dyDescent="0.25">
      <c r="A808" s="63"/>
      <c r="B808" s="62" t="s">
        <v>85</v>
      </c>
      <c r="C808" s="155" t="s">
        <v>92</v>
      </c>
      <c r="D808" s="155"/>
      <c r="E808" s="155"/>
      <c r="F808" s="64"/>
      <c r="G808" s="65"/>
      <c r="H808" s="65"/>
      <c r="I808" s="65"/>
      <c r="J808" s="66">
        <v>270.55</v>
      </c>
      <c r="K808" s="72">
        <v>1.5</v>
      </c>
      <c r="L808" s="66">
        <v>7.3</v>
      </c>
      <c r="M808" s="68">
        <v>15.71</v>
      </c>
      <c r="N808" s="87">
        <v>114.68</v>
      </c>
      <c r="EZ808" s="48"/>
      <c r="FA808" s="49"/>
      <c r="FB808" s="58"/>
      <c r="FC808" s="58"/>
      <c r="FD808" s="58"/>
      <c r="FG808" s="4" t="s">
        <v>92</v>
      </c>
      <c r="FJ808" s="58"/>
    </row>
    <row r="809" spans="1:166" customFormat="1" ht="15" x14ac:dyDescent="0.25">
      <c r="A809" s="63"/>
      <c r="B809" s="62" t="s">
        <v>88</v>
      </c>
      <c r="C809" s="155" t="s">
        <v>93</v>
      </c>
      <c r="D809" s="155"/>
      <c r="E809" s="155"/>
      <c r="F809" s="64"/>
      <c r="G809" s="65"/>
      <c r="H809" s="65"/>
      <c r="I809" s="65"/>
      <c r="J809" s="66">
        <v>61.81</v>
      </c>
      <c r="K809" s="72">
        <v>1.5</v>
      </c>
      <c r="L809" s="66">
        <v>1.67</v>
      </c>
      <c r="M809" s="68">
        <v>52.21</v>
      </c>
      <c r="N809" s="87">
        <v>87.19</v>
      </c>
      <c r="EZ809" s="48"/>
      <c r="FA809" s="49"/>
      <c r="FB809" s="58"/>
      <c r="FC809" s="58"/>
      <c r="FD809" s="58"/>
      <c r="FG809" s="4" t="s">
        <v>93</v>
      </c>
      <c r="FJ809" s="58"/>
    </row>
    <row r="810" spans="1:166" customFormat="1" ht="15" x14ac:dyDescent="0.25">
      <c r="A810" s="63"/>
      <c r="B810" s="62" t="s">
        <v>73</v>
      </c>
      <c r="C810" s="155" t="s">
        <v>74</v>
      </c>
      <c r="D810" s="155"/>
      <c r="E810" s="155"/>
      <c r="F810" s="64"/>
      <c r="G810" s="65"/>
      <c r="H810" s="65"/>
      <c r="I810" s="65"/>
      <c r="J810" s="70">
        <v>7998.51</v>
      </c>
      <c r="K810" s="71">
        <v>0</v>
      </c>
      <c r="L810" s="66">
        <v>0</v>
      </c>
      <c r="M810" s="72">
        <v>9.5</v>
      </c>
      <c r="N810" s="73"/>
      <c r="EZ810" s="48"/>
      <c r="FA810" s="49"/>
      <c r="FB810" s="58"/>
      <c r="FC810" s="58"/>
      <c r="FD810" s="58"/>
      <c r="FG810" s="4" t="s">
        <v>74</v>
      </c>
      <c r="FJ810" s="58"/>
    </row>
    <row r="811" spans="1:166" customFormat="1" ht="15" x14ac:dyDescent="0.25">
      <c r="A811" s="74"/>
      <c r="B811" s="62"/>
      <c r="C811" s="155" t="s">
        <v>75</v>
      </c>
      <c r="D811" s="155"/>
      <c r="E811" s="155"/>
      <c r="F811" s="64" t="s">
        <v>76</v>
      </c>
      <c r="G811" s="68">
        <v>167.37</v>
      </c>
      <c r="H811" s="68">
        <v>1.38</v>
      </c>
      <c r="I811" s="75">
        <v>4.1574707999999996</v>
      </c>
      <c r="J811" s="9"/>
      <c r="K811" s="65"/>
      <c r="L811" s="9"/>
      <c r="M811" s="65"/>
      <c r="N811" s="73"/>
      <c r="EZ811" s="48"/>
      <c r="FA811" s="49"/>
      <c r="FB811" s="58"/>
      <c r="FC811" s="58"/>
      <c r="FD811" s="58"/>
      <c r="FH811" s="4" t="s">
        <v>75</v>
      </c>
      <c r="FJ811" s="58"/>
    </row>
    <row r="812" spans="1:166" customFormat="1" ht="15" x14ac:dyDescent="0.25">
      <c r="A812" s="74"/>
      <c r="B812" s="62"/>
      <c r="C812" s="155" t="s">
        <v>94</v>
      </c>
      <c r="D812" s="155"/>
      <c r="E812" s="155"/>
      <c r="F812" s="64" t="s">
        <v>76</v>
      </c>
      <c r="G812" s="68">
        <v>5.04</v>
      </c>
      <c r="H812" s="72">
        <v>1.5</v>
      </c>
      <c r="I812" s="88">
        <v>0.13608000000000001</v>
      </c>
      <c r="J812" s="9"/>
      <c r="K812" s="65"/>
      <c r="L812" s="9"/>
      <c r="M812" s="65"/>
      <c r="N812" s="73"/>
      <c r="EZ812" s="48"/>
      <c r="FA812" s="49"/>
      <c r="FB812" s="58"/>
      <c r="FC812" s="58"/>
      <c r="FD812" s="58"/>
      <c r="FH812" s="4" t="s">
        <v>94</v>
      </c>
      <c r="FJ812" s="58"/>
    </row>
    <row r="813" spans="1:166" customFormat="1" ht="15" x14ac:dyDescent="0.25">
      <c r="A813" s="59"/>
      <c r="B813" s="62"/>
      <c r="C813" s="159" t="s">
        <v>77</v>
      </c>
      <c r="D813" s="159"/>
      <c r="E813" s="159"/>
      <c r="F813" s="76"/>
      <c r="G813" s="77"/>
      <c r="H813" s="77"/>
      <c r="I813" s="77"/>
      <c r="J813" s="78">
        <v>9731.8700000000008</v>
      </c>
      <c r="K813" s="77"/>
      <c r="L813" s="79">
        <v>43.64</v>
      </c>
      <c r="M813" s="77"/>
      <c r="N813" s="80">
        <v>2011.99</v>
      </c>
      <c r="EZ813" s="48"/>
      <c r="FA813" s="49"/>
      <c r="FB813" s="58"/>
      <c r="FC813" s="58"/>
      <c r="FD813" s="58"/>
      <c r="FI813" s="4" t="s">
        <v>77</v>
      </c>
      <c r="FJ813" s="58"/>
    </row>
    <row r="814" spans="1:166" customFormat="1" ht="15" x14ac:dyDescent="0.25">
      <c r="A814" s="74"/>
      <c r="B814" s="62"/>
      <c r="C814" s="155" t="s">
        <v>78</v>
      </c>
      <c r="D814" s="155"/>
      <c r="E814" s="155"/>
      <c r="F814" s="64"/>
      <c r="G814" s="65"/>
      <c r="H814" s="65"/>
      <c r="I814" s="65"/>
      <c r="J814" s="9"/>
      <c r="K814" s="65"/>
      <c r="L814" s="66">
        <v>38.01</v>
      </c>
      <c r="M814" s="65"/>
      <c r="N814" s="69">
        <v>1984.5</v>
      </c>
      <c r="EZ814" s="48"/>
      <c r="FA814" s="49"/>
      <c r="FB814" s="58"/>
      <c r="FC814" s="58"/>
      <c r="FD814" s="58"/>
      <c r="FH814" s="4" t="s">
        <v>78</v>
      </c>
      <c r="FJ814" s="58"/>
    </row>
    <row r="815" spans="1:166" customFormat="1" ht="15" x14ac:dyDescent="0.25">
      <c r="A815" s="74"/>
      <c r="B815" s="62" t="s">
        <v>79</v>
      </c>
      <c r="C815" s="155" t="s">
        <v>80</v>
      </c>
      <c r="D815" s="155"/>
      <c r="E815" s="155"/>
      <c r="F815" s="64" t="s">
        <v>81</v>
      </c>
      <c r="G815" s="71">
        <v>108</v>
      </c>
      <c r="H815" s="65"/>
      <c r="I815" s="71">
        <v>108</v>
      </c>
      <c r="J815" s="9"/>
      <c r="K815" s="65"/>
      <c r="L815" s="66">
        <v>41.05</v>
      </c>
      <c r="M815" s="65"/>
      <c r="N815" s="69">
        <v>2143.2600000000002</v>
      </c>
      <c r="EZ815" s="48"/>
      <c r="FA815" s="49"/>
      <c r="FB815" s="58"/>
      <c r="FC815" s="58"/>
      <c r="FD815" s="58"/>
      <c r="FH815" s="4" t="s">
        <v>80</v>
      </c>
      <c r="FJ815" s="58"/>
    </row>
    <row r="816" spans="1:166" customFormat="1" ht="22.5" x14ac:dyDescent="0.25">
      <c r="A816" s="74"/>
      <c r="B816" s="62" t="s">
        <v>82</v>
      </c>
      <c r="C816" s="155" t="s">
        <v>83</v>
      </c>
      <c r="D816" s="155"/>
      <c r="E816" s="155"/>
      <c r="F816" s="64" t="s">
        <v>81</v>
      </c>
      <c r="G816" s="71">
        <v>55</v>
      </c>
      <c r="H816" s="68">
        <v>0.85</v>
      </c>
      <c r="I816" s="68">
        <v>46.75</v>
      </c>
      <c r="J816" s="9"/>
      <c r="K816" s="65"/>
      <c r="L816" s="66">
        <v>17.77</v>
      </c>
      <c r="M816" s="65"/>
      <c r="N816" s="87">
        <v>927.75</v>
      </c>
      <c r="EZ816" s="48"/>
      <c r="FA816" s="49"/>
      <c r="FB816" s="58"/>
      <c r="FC816" s="58"/>
      <c r="FD816" s="58"/>
      <c r="FH816" s="4" t="s">
        <v>83</v>
      </c>
      <c r="FJ816" s="58"/>
    </row>
    <row r="817" spans="1:166" customFormat="1" ht="15" x14ac:dyDescent="0.25">
      <c r="A817" s="81"/>
      <c r="B817" s="82"/>
      <c r="C817" s="154" t="s">
        <v>84</v>
      </c>
      <c r="D817" s="154"/>
      <c r="E817" s="154"/>
      <c r="F817" s="52"/>
      <c r="G817" s="53"/>
      <c r="H817" s="53"/>
      <c r="I817" s="53"/>
      <c r="J817" s="56"/>
      <c r="K817" s="53"/>
      <c r="L817" s="83">
        <v>102.46</v>
      </c>
      <c r="M817" s="77"/>
      <c r="N817" s="84">
        <v>5083</v>
      </c>
      <c r="EZ817" s="48"/>
      <c r="FA817" s="49"/>
      <c r="FB817" s="58"/>
      <c r="FC817" s="58"/>
      <c r="FD817" s="58"/>
      <c r="FJ817" s="58" t="s">
        <v>84</v>
      </c>
    </row>
    <row r="818" spans="1:166" customFormat="1" ht="78.75" x14ac:dyDescent="0.25">
      <c r="A818" s="50" t="s">
        <v>334</v>
      </c>
      <c r="B818" s="51" t="s">
        <v>335</v>
      </c>
      <c r="C818" s="154" t="s">
        <v>336</v>
      </c>
      <c r="D818" s="154"/>
      <c r="E818" s="154"/>
      <c r="F818" s="52" t="s">
        <v>62</v>
      </c>
      <c r="G818" s="53">
        <v>4.5999999999999999E-2</v>
      </c>
      <c r="H818" s="54">
        <v>1</v>
      </c>
      <c r="I818" s="55">
        <v>4.5999999999999999E-2</v>
      </c>
      <c r="J818" s="56"/>
      <c r="K818" s="53"/>
      <c r="L818" s="56"/>
      <c r="M818" s="53"/>
      <c r="N818" s="57"/>
      <c r="EZ818" s="48"/>
      <c r="FA818" s="49"/>
      <c r="FB818" s="58" t="s">
        <v>336</v>
      </c>
      <c r="FC818" s="58" t="s">
        <v>4</v>
      </c>
      <c r="FD818" s="58" t="s">
        <v>4</v>
      </c>
      <c r="FJ818" s="58"/>
    </row>
    <row r="819" spans="1:166" customFormat="1" ht="15" x14ac:dyDescent="0.25">
      <c r="A819" s="59"/>
      <c r="B819" s="60"/>
      <c r="C819" s="155" t="s">
        <v>337</v>
      </c>
      <c r="D819" s="155"/>
      <c r="E819" s="155"/>
      <c r="F819" s="155"/>
      <c r="G819" s="155"/>
      <c r="H819" s="155"/>
      <c r="I819" s="155"/>
      <c r="J819" s="155"/>
      <c r="K819" s="155"/>
      <c r="L819" s="155"/>
      <c r="M819" s="155"/>
      <c r="N819" s="156"/>
      <c r="EZ819" s="48"/>
      <c r="FA819" s="49"/>
      <c r="FB819" s="58"/>
      <c r="FC819" s="58"/>
      <c r="FD819" s="58"/>
      <c r="FE819" s="4" t="s">
        <v>337</v>
      </c>
      <c r="FJ819" s="58"/>
    </row>
    <row r="820" spans="1:166" customFormat="1" ht="67.5" x14ac:dyDescent="0.25">
      <c r="A820" s="61"/>
      <c r="B820" s="62" t="s">
        <v>64</v>
      </c>
      <c r="C820" s="157" t="s">
        <v>65</v>
      </c>
      <c r="D820" s="157"/>
      <c r="E820" s="157"/>
      <c r="F820" s="157"/>
      <c r="G820" s="157"/>
      <c r="H820" s="157"/>
      <c r="I820" s="157"/>
      <c r="J820" s="157"/>
      <c r="K820" s="157"/>
      <c r="L820" s="157"/>
      <c r="M820" s="157"/>
      <c r="N820" s="158"/>
      <c r="EZ820" s="48"/>
      <c r="FA820" s="49"/>
      <c r="FB820" s="58"/>
      <c r="FC820" s="58"/>
      <c r="FD820" s="58"/>
      <c r="FF820" s="4" t="s">
        <v>65</v>
      </c>
      <c r="FJ820" s="58"/>
    </row>
    <row r="821" spans="1:166" customFormat="1" ht="67.5" x14ac:dyDescent="0.25">
      <c r="A821" s="61"/>
      <c r="B821" s="62" t="s">
        <v>66</v>
      </c>
      <c r="C821" s="157" t="s">
        <v>67</v>
      </c>
      <c r="D821" s="157"/>
      <c r="E821" s="157"/>
      <c r="F821" s="157"/>
      <c r="G821" s="157"/>
      <c r="H821" s="157"/>
      <c r="I821" s="157"/>
      <c r="J821" s="157"/>
      <c r="K821" s="157"/>
      <c r="L821" s="157"/>
      <c r="M821" s="157"/>
      <c r="N821" s="158"/>
      <c r="EZ821" s="48"/>
      <c r="FA821" s="49"/>
      <c r="FB821" s="58"/>
      <c r="FC821" s="58"/>
      <c r="FD821" s="58"/>
      <c r="FF821" s="4" t="s">
        <v>67</v>
      </c>
      <c r="FJ821" s="58"/>
    </row>
    <row r="822" spans="1:166" customFormat="1" ht="22.5" x14ac:dyDescent="0.25">
      <c r="A822" s="61"/>
      <c r="B822" s="62" t="s">
        <v>153</v>
      </c>
      <c r="C822" s="157" t="s">
        <v>154</v>
      </c>
      <c r="D822" s="157"/>
      <c r="E822" s="157"/>
      <c r="F822" s="157"/>
      <c r="G822" s="157"/>
      <c r="H822" s="157"/>
      <c r="I822" s="157"/>
      <c r="J822" s="157"/>
      <c r="K822" s="157"/>
      <c r="L822" s="157"/>
      <c r="M822" s="157"/>
      <c r="N822" s="158"/>
      <c r="EZ822" s="48"/>
      <c r="FA822" s="49"/>
      <c r="FB822" s="58"/>
      <c r="FC822" s="58"/>
      <c r="FD822" s="58"/>
      <c r="FF822" s="4" t="s">
        <v>154</v>
      </c>
      <c r="FJ822" s="58"/>
    </row>
    <row r="823" spans="1:166" customFormat="1" ht="33.75" x14ac:dyDescent="0.25">
      <c r="A823" s="61"/>
      <c r="B823" s="62" t="s">
        <v>70</v>
      </c>
      <c r="C823" s="157" t="s">
        <v>71</v>
      </c>
      <c r="D823" s="157"/>
      <c r="E823" s="157"/>
      <c r="F823" s="157"/>
      <c r="G823" s="157"/>
      <c r="H823" s="157"/>
      <c r="I823" s="157"/>
      <c r="J823" s="157"/>
      <c r="K823" s="157"/>
      <c r="L823" s="157"/>
      <c r="M823" s="157"/>
      <c r="N823" s="158"/>
      <c r="EZ823" s="48"/>
      <c r="FA823" s="49"/>
      <c r="FB823" s="58"/>
      <c r="FC823" s="58"/>
      <c r="FD823" s="58"/>
      <c r="FF823" s="4" t="s">
        <v>71</v>
      </c>
      <c r="FJ823" s="58"/>
    </row>
    <row r="824" spans="1:166" customFormat="1" ht="15" x14ac:dyDescent="0.25">
      <c r="A824" s="63"/>
      <c r="B824" s="62" t="s">
        <v>59</v>
      </c>
      <c r="C824" s="155" t="s">
        <v>72</v>
      </c>
      <c r="D824" s="155"/>
      <c r="E824" s="155"/>
      <c r="F824" s="64"/>
      <c r="G824" s="65"/>
      <c r="H824" s="65"/>
      <c r="I824" s="65"/>
      <c r="J824" s="70">
        <v>1177.54</v>
      </c>
      <c r="K824" s="68">
        <v>1.38</v>
      </c>
      <c r="L824" s="66">
        <v>74.75</v>
      </c>
      <c r="M824" s="68">
        <v>52.21</v>
      </c>
      <c r="N824" s="69">
        <v>3902.7</v>
      </c>
      <c r="EZ824" s="48"/>
      <c r="FA824" s="49"/>
      <c r="FB824" s="58"/>
      <c r="FC824" s="58"/>
      <c r="FD824" s="58"/>
      <c r="FG824" s="4" t="s">
        <v>72</v>
      </c>
      <c r="FJ824" s="58"/>
    </row>
    <row r="825" spans="1:166" customFormat="1" ht="15" x14ac:dyDescent="0.25">
      <c r="A825" s="63"/>
      <c r="B825" s="62" t="s">
        <v>85</v>
      </c>
      <c r="C825" s="155" t="s">
        <v>92</v>
      </c>
      <c r="D825" s="155"/>
      <c r="E825" s="155"/>
      <c r="F825" s="64"/>
      <c r="G825" s="65"/>
      <c r="H825" s="65"/>
      <c r="I825" s="65"/>
      <c r="J825" s="66">
        <v>236.16</v>
      </c>
      <c r="K825" s="72">
        <v>1.5</v>
      </c>
      <c r="L825" s="66">
        <v>16.3</v>
      </c>
      <c r="M825" s="68">
        <v>15.71</v>
      </c>
      <c r="N825" s="87">
        <v>256.07</v>
      </c>
      <c r="EZ825" s="48"/>
      <c r="FA825" s="49"/>
      <c r="FB825" s="58"/>
      <c r="FC825" s="58"/>
      <c r="FD825" s="58"/>
      <c r="FG825" s="4" t="s">
        <v>92</v>
      </c>
      <c r="FJ825" s="58"/>
    </row>
    <row r="826" spans="1:166" customFormat="1" ht="15" x14ac:dyDescent="0.25">
      <c r="A826" s="63"/>
      <c r="B826" s="62" t="s">
        <v>88</v>
      </c>
      <c r="C826" s="155" t="s">
        <v>93</v>
      </c>
      <c r="D826" s="155"/>
      <c r="E826" s="155"/>
      <c r="F826" s="64"/>
      <c r="G826" s="65"/>
      <c r="H826" s="65"/>
      <c r="I826" s="65"/>
      <c r="J826" s="66">
        <v>46.96</v>
      </c>
      <c r="K826" s="72">
        <v>1.5</v>
      </c>
      <c r="L826" s="66">
        <v>3.24</v>
      </c>
      <c r="M826" s="68">
        <v>52.21</v>
      </c>
      <c r="N826" s="87">
        <v>169.16</v>
      </c>
      <c r="EZ826" s="48"/>
      <c r="FA826" s="49"/>
      <c r="FB826" s="58"/>
      <c r="FC826" s="58"/>
      <c r="FD826" s="58"/>
      <c r="FG826" s="4" t="s">
        <v>93</v>
      </c>
      <c r="FJ826" s="58"/>
    </row>
    <row r="827" spans="1:166" customFormat="1" ht="15" x14ac:dyDescent="0.25">
      <c r="A827" s="63"/>
      <c r="B827" s="62" t="s">
        <v>73</v>
      </c>
      <c r="C827" s="155" t="s">
        <v>74</v>
      </c>
      <c r="D827" s="155"/>
      <c r="E827" s="155"/>
      <c r="F827" s="64"/>
      <c r="G827" s="65"/>
      <c r="H827" s="65"/>
      <c r="I827" s="65"/>
      <c r="J827" s="70">
        <v>5756.87</v>
      </c>
      <c r="K827" s="71">
        <v>0</v>
      </c>
      <c r="L827" s="66">
        <v>0</v>
      </c>
      <c r="M827" s="72">
        <v>9.5</v>
      </c>
      <c r="N827" s="73"/>
      <c r="EZ827" s="48"/>
      <c r="FA827" s="49"/>
      <c r="FB827" s="58"/>
      <c r="FC827" s="58"/>
      <c r="FD827" s="58"/>
      <c r="FG827" s="4" t="s">
        <v>74</v>
      </c>
      <c r="FJ827" s="58"/>
    </row>
    <row r="828" spans="1:166" customFormat="1" ht="15" x14ac:dyDescent="0.25">
      <c r="A828" s="74"/>
      <c r="B828" s="62"/>
      <c r="C828" s="155" t="s">
        <v>75</v>
      </c>
      <c r="D828" s="155"/>
      <c r="E828" s="155"/>
      <c r="F828" s="64" t="s">
        <v>76</v>
      </c>
      <c r="G828" s="68">
        <v>134.72999999999999</v>
      </c>
      <c r="H828" s="68">
        <v>1.38</v>
      </c>
      <c r="I828" s="75">
        <v>8.5526604000000006</v>
      </c>
      <c r="J828" s="9"/>
      <c r="K828" s="65"/>
      <c r="L828" s="9"/>
      <c r="M828" s="65"/>
      <c r="N828" s="73"/>
      <c r="EZ828" s="48"/>
      <c r="FA828" s="49"/>
      <c r="FB828" s="58"/>
      <c r="FC828" s="58"/>
      <c r="FD828" s="58"/>
      <c r="FH828" s="4" t="s">
        <v>75</v>
      </c>
      <c r="FJ828" s="58"/>
    </row>
    <row r="829" spans="1:166" customFormat="1" ht="15" x14ac:dyDescent="0.25">
      <c r="A829" s="74"/>
      <c r="B829" s="62"/>
      <c r="C829" s="155" t="s">
        <v>94</v>
      </c>
      <c r="D829" s="155"/>
      <c r="E829" s="155"/>
      <c r="F829" s="64" t="s">
        <v>76</v>
      </c>
      <c r="G829" s="68">
        <v>3.94</v>
      </c>
      <c r="H829" s="72">
        <v>1.5</v>
      </c>
      <c r="I829" s="88">
        <v>0.27185999999999999</v>
      </c>
      <c r="J829" s="9"/>
      <c r="K829" s="65"/>
      <c r="L829" s="9"/>
      <c r="M829" s="65"/>
      <c r="N829" s="73"/>
      <c r="EZ829" s="48"/>
      <c r="FA829" s="49"/>
      <c r="FB829" s="58"/>
      <c r="FC829" s="58"/>
      <c r="FD829" s="58"/>
      <c r="FH829" s="4" t="s">
        <v>94</v>
      </c>
      <c r="FJ829" s="58"/>
    </row>
    <row r="830" spans="1:166" customFormat="1" ht="15" x14ac:dyDescent="0.25">
      <c r="A830" s="59"/>
      <c r="B830" s="62"/>
      <c r="C830" s="159" t="s">
        <v>77</v>
      </c>
      <c r="D830" s="159"/>
      <c r="E830" s="159"/>
      <c r="F830" s="76"/>
      <c r="G830" s="77"/>
      <c r="H830" s="77"/>
      <c r="I830" s="77"/>
      <c r="J830" s="78">
        <v>7170.57</v>
      </c>
      <c r="K830" s="77"/>
      <c r="L830" s="79">
        <v>91.05</v>
      </c>
      <c r="M830" s="77"/>
      <c r="N830" s="80">
        <v>4158.7700000000004</v>
      </c>
      <c r="EZ830" s="48"/>
      <c r="FA830" s="49"/>
      <c r="FB830" s="58"/>
      <c r="FC830" s="58"/>
      <c r="FD830" s="58"/>
      <c r="FI830" s="4" t="s">
        <v>77</v>
      </c>
      <c r="FJ830" s="58"/>
    </row>
    <row r="831" spans="1:166" customFormat="1" ht="15" x14ac:dyDescent="0.25">
      <c r="A831" s="74"/>
      <c r="B831" s="62"/>
      <c r="C831" s="155" t="s">
        <v>78</v>
      </c>
      <c r="D831" s="155"/>
      <c r="E831" s="155"/>
      <c r="F831" s="64"/>
      <c r="G831" s="65"/>
      <c r="H831" s="65"/>
      <c r="I831" s="65"/>
      <c r="J831" s="9"/>
      <c r="K831" s="65"/>
      <c r="L831" s="66">
        <v>77.989999999999995</v>
      </c>
      <c r="M831" s="65"/>
      <c r="N831" s="69">
        <v>4071.86</v>
      </c>
      <c r="EZ831" s="48"/>
      <c r="FA831" s="49"/>
      <c r="FB831" s="58"/>
      <c r="FC831" s="58"/>
      <c r="FD831" s="58"/>
      <c r="FH831" s="4" t="s">
        <v>78</v>
      </c>
      <c r="FJ831" s="58"/>
    </row>
    <row r="832" spans="1:166" customFormat="1" ht="15" x14ac:dyDescent="0.25">
      <c r="A832" s="74"/>
      <c r="B832" s="62" t="s">
        <v>79</v>
      </c>
      <c r="C832" s="155" t="s">
        <v>80</v>
      </c>
      <c r="D832" s="155"/>
      <c r="E832" s="155"/>
      <c r="F832" s="64" t="s">
        <v>81</v>
      </c>
      <c r="G832" s="71">
        <v>108</v>
      </c>
      <c r="H832" s="65"/>
      <c r="I832" s="71">
        <v>108</v>
      </c>
      <c r="J832" s="9"/>
      <c r="K832" s="65"/>
      <c r="L832" s="66">
        <v>84.23</v>
      </c>
      <c r="M832" s="65"/>
      <c r="N832" s="69">
        <v>4397.6099999999997</v>
      </c>
      <c r="EZ832" s="48"/>
      <c r="FA832" s="49"/>
      <c r="FB832" s="58"/>
      <c r="FC832" s="58"/>
      <c r="FD832" s="58"/>
      <c r="FH832" s="4" t="s">
        <v>80</v>
      </c>
      <c r="FJ832" s="58"/>
    </row>
    <row r="833" spans="1:166" customFormat="1" ht="22.5" x14ac:dyDescent="0.25">
      <c r="A833" s="74"/>
      <c r="B833" s="62" t="s">
        <v>82</v>
      </c>
      <c r="C833" s="155" t="s">
        <v>83</v>
      </c>
      <c r="D833" s="155"/>
      <c r="E833" s="155"/>
      <c r="F833" s="64" t="s">
        <v>81</v>
      </c>
      <c r="G833" s="71">
        <v>55</v>
      </c>
      <c r="H833" s="68">
        <v>0.85</v>
      </c>
      <c r="I833" s="68">
        <v>46.75</v>
      </c>
      <c r="J833" s="9"/>
      <c r="K833" s="65"/>
      <c r="L833" s="66">
        <v>36.46</v>
      </c>
      <c r="M833" s="65"/>
      <c r="N833" s="69">
        <v>1903.59</v>
      </c>
      <c r="EZ833" s="48"/>
      <c r="FA833" s="49"/>
      <c r="FB833" s="58"/>
      <c r="FC833" s="58"/>
      <c r="FD833" s="58"/>
      <c r="FH833" s="4" t="s">
        <v>83</v>
      </c>
      <c r="FJ833" s="58"/>
    </row>
    <row r="834" spans="1:166" customFormat="1" ht="15" x14ac:dyDescent="0.25">
      <c r="A834" s="81"/>
      <c r="B834" s="82"/>
      <c r="C834" s="154" t="s">
        <v>84</v>
      </c>
      <c r="D834" s="154"/>
      <c r="E834" s="154"/>
      <c r="F834" s="52"/>
      <c r="G834" s="53"/>
      <c r="H834" s="53"/>
      <c r="I834" s="53"/>
      <c r="J834" s="56"/>
      <c r="K834" s="53"/>
      <c r="L834" s="83">
        <v>211.74</v>
      </c>
      <c r="M834" s="77"/>
      <c r="N834" s="84">
        <v>10459.969999999999</v>
      </c>
      <c r="EZ834" s="48"/>
      <c r="FA834" s="49"/>
      <c r="FB834" s="58"/>
      <c r="FC834" s="58"/>
      <c r="FD834" s="58"/>
      <c r="FJ834" s="58" t="s">
        <v>84</v>
      </c>
    </row>
    <row r="835" spans="1:166" customFormat="1" ht="78.75" x14ac:dyDescent="0.25">
      <c r="A835" s="50" t="s">
        <v>338</v>
      </c>
      <c r="B835" s="51" t="s">
        <v>335</v>
      </c>
      <c r="C835" s="154" t="s">
        <v>339</v>
      </c>
      <c r="D835" s="154"/>
      <c r="E835" s="154"/>
      <c r="F835" s="52" t="s">
        <v>62</v>
      </c>
      <c r="G835" s="53">
        <v>2.1999999999999999E-2</v>
      </c>
      <c r="H835" s="54">
        <v>1</v>
      </c>
      <c r="I835" s="55">
        <v>2.1999999999999999E-2</v>
      </c>
      <c r="J835" s="56"/>
      <c r="K835" s="53"/>
      <c r="L835" s="56"/>
      <c r="M835" s="53"/>
      <c r="N835" s="57"/>
      <c r="EZ835" s="48"/>
      <c r="FA835" s="49"/>
      <c r="FB835" s="58" t="s">
        <v>339</v>
      </c>
      <c r="FC835" s="58" t="s">
        <v>4</v>
      </c>
      <c r="FD835" s="58" t="s">
        <v>4</v>
      </c>
      <c r="FJ835" s="58"/>
    </row>
    <row r="836" spans="1:166" customFormat="1" ht="15" x14ac:dyDescent="0.25">
      <c r="A836" s="59"/>
      <c r="B836" s="60"/>
      <c r="C836" s="155" t="s">
        <v>340</v>
      </c>
      <c r="D836" s="155"/>
      <c r="E836" s="155"/>
      <c r="F836" s="155"/>
      <c r="G836" s="155"/>
      <c r="H836" s="155"/>
      <c r="I836" s="155"/>
      <c r="J836" s="155"/>
      <c r="K836" s="155"/>
      <c r="L836" s="155"/>
      <c r="M836" s="155"/>
      <c r="N836" s="156"/>
      <c r="EZ836" s="48"/>
      <c r="FA836" s="49"/>
      <c r="FB836" s="58"/>
      <c r="FC836" s="58"/>
      <c r="FD836" s="58"/>
      <c r="FE836" s="4" t="s">
        <v>340</v>
      </c>
      <c r="FJ836" s="58"/>
    </row>
    <row r="837" spans="1:166" customFormat="1" ht="67.5" x14ac:dyDescent="0.25">
      <c r="A837" s="61"/>
      <c r="B837" s="62" t="s">
        <v>64</v>
      </c>
      <c r="C837" s="157" t="s">
        <v>65</v>
      </c>
      <c r="D837" s="157"/>
      <c r="E837" s="157"/>
      <c r="F837" s="157"/>
      <c r="G837" s="157"/>
      <c r="H837" s="157"/>
      <c r="I837" s="157"/>
      <c r="J837" s="157"/>
      <c r="K837" s="157"/>
      <c r="L837" s="157"/>
      <c r="M837" s="157"/>
      <c r="N837" s="158"/>
      <c r="EZ837" s="48"/>
      <c r="FA837" s="49"/>
      <c r="FB837" s="58"/>
      <c r="FC837" s="58"/>
      <c r="FD837" s="58"/>
      <c r="FF837" s="4" t="s">
        <v>65</v>
      </c>
      <c r="FJ837" s="58"/>
    </row>
    <row r="838" spans="1:166" customFormat="1" ht="67.5" x14ac:dyDescent="0.25">
      <c r="A838" s="61"/>
      <c r="B838" s="62" t="s">
        <v>66</v>
      </c>
      <c r="C838" s="157" t="s">
        <v>67</v>
      </c>
      <c r="D838" s="157"/>
      <c r="E838" s="157"/>
      <c r="F838" s="157"/>
      <c r="G838" s="157"/>
      <c r="H838" s="157"/>
      <c r="I838" s="157"/>
      <c r="J838" s="157"/>
      <c r="K838" s="157"/>
      <c r="L838" s="157"/>
      <c r="M838" s="157"/>
      <c r="N838" s="158"/>
      <c r="EZ838" s="48"/>
      <c r="FA838" s="49"/>
      <c r="FB838" s="58"/>
      <c r="FC838" s="58"/>
      <c r="FD838" s="58"/>
      <c r="FF838" s="4" t="s">
        <v>67</v>
      </c>
      <c r="FJ838" s="58"/>
    </row>
    <row r="839" spans="1:166" customFormat="1" ht="22.5" x14ac:dyDescent="0.25">
      <c r="A839" s="61"/>
      <c r="B839" s="62" t="s">
        <v>153</v>
      </c>
      <c r="C839" s="157" t="s">
        <v>154</v>
      </c>
      <c r="D839" s="157"/>
      <c r="E839" s="157"/>
      <c r="F839" s="157"/>
      <c r="G839" s="157"/>
      <c r="H839" s="157"/>
      <c r="I839" s="157"/>
      <c r="J839" s="157"/>
      <c r="K839" s="157"/>
      <c r="L839" s="157"/>
      <c r="M839" s="157"/>
      <c r="N839" s="158"/>
      <c r="EZ839" s="48"/>
      <c r="FA839" s="49"/>
      <c r="FB839" s="58"/>
      <c r="FC839" s="58"/>
      <c r="FD839" s="58"/>
      <c r="FF839" s="4" t="s">
        <v>154</v>
      </c>
      <c r="FJ839" s="58"/>
    </row>
    <row r="840" spans="1:166" customFormat="1" ht="33.75" x14ac:dyDescent="0.25">
      <c r="A840" s="61"/>
      <c r="B840" s="62" t="s">
        <v>70</v>
      </c>
      <c r="C840" s="157" t="s">
        <v>71</v>
      </c>
      <c r="D840" s="157"/>
      <c r="E840" s="157"/>
      <c r="F840" s="157"/>
      <c r="G840" s="157"/>
      <c r="H840" s="157"/>
      <c r="I840" s="157"/>
      <c r="J840" s="157"/>
      <c r="K840" s="157"/>
      <c r="L840" s="157"/>
      <c r="M840" s="157"/>
      <c r="N840" s="158"/>
      <c r="EZ840" s="48"/>
      <c r="FA840" s="49"/>
      <c r="FB840" s="58"/>
      <c r="FC840" s="58"/>
      <c r="FD840" s="58"/>
      <c r="FF840" s="4" t="s">
        <v>71</v>
      </c>
      <c r="FJ840" s="58"/>
    </row>
    <row r="841" spans="1:166" customFormat="1" ht="15" x14ac:dyDescent="0.25">
      <c r="A841" s="63"/>
      <c r="B841" s="62" t="s">
        <v>59</v>
      </c>
      <c r="C841" s="155" t="s">
        <v>72</v>
      </c>
      <c r="D841" s="155"/>
      <c r="E841" s="155"/>
      <c r="F841" s="64"/>
      <c r="G841" s="65"/>
      <c r="H841" s="65"/>
      <c r="I841" s="65"/>
      <c r="J841" s="70">
        <v>1177.54</v>
      </c>
      <c r="K841" s="68">
        <v>1.38</v>
      </c>
      <c r="L841" s="66">
        <v>35.75</v>
      </c>
      <c r="M841" s="68">
        <v>52.21</v>
      </c>
      <c r="N841" s="69">
        <v>1866.51</v>
      </c>
      <c r="EZ841" s="48"/>
      <c r="FA841" s="49"/>
      <c r="FB841" s="58"/>
      <c r="FC841" s="58"/>
      <c r="FD841" s="58"/>
      <c r="FG841" s="4" t="s">
        <v>72</v>
      </c>
      <c r="FJ841" s="58"/>
    </row>
    <row r="842" spans="1:166" customFormat="1" ht="15" x14ac:dyDescent="0.25">
      <c r="A842" s="63"/>
      <c r="B842" s="62" t="s">
        <v>85</v>
      </c>
      <c r="C842" s="155" t="s">
        <v>92</v>
      </c>
      <c r="D842" s="155"/>
      <c r="E842" s="155"/>
      <c r="F842" s="64"/>
      <c r="G842" s="65"/>
      <c r="H842" s="65"/>
      <c r="I842" s="65"/>
      <c r="J842" s="66">
        <v>236.16</v>
      </c>
      <c r="K842" s="72">
        <v>1.5</v>
      </c>
      <c r="L842" s="66">
        <v>7.79</v>
      </c>
      <c r="M842" s="68">
        <v>15.71</v>
      </c>
      <c r="N842" s="87">
        <v>122.38</v>
      </c>
      <c r="EZ842" s="48"/>
      <c r="FA842" s="49"/>
      <c r="FB842" s="58"/>
      <c r="FC842" s="58"/>
      <c r="FD842" s="58"/>
      <c r="FG842" s="4" t="s">
        <v>92</v>
      </c>
      <c r="FJ842" s="58"/>
    </row>
    <row r="843" spans="1:166" customFormat="1" ht="15" x14ac:dyDescent="0.25">
      <c r="A843" s="63"/>
      <c r="B843" s="62" t="s">
        <v>88</v>
      </c>
      <c r="C843" s="155" t="s">
        <v>93</v>
      </c>
      <c r="D843" s="155"/>
      <c r="E843" s="155"/>
      <c r="F843" s="64"/>
      <c r="G843" s="65"/>
      <c r="H843" s="65"/>
      <c r="I843" s="65"/>
      <c r="J843" s="66">
        <v>46.96</v>
      </c>
      <c r="K843" s="72">
        <v>1.5</v>
      </c>
      <c r="L843" s="66">
        <v>1.55</v>
      </c>
      <c r="M843" s="68">
        <v>52.21</v>
      </c>
      <c r="N843" s="87">
        <v>80.930000000000007</v>
      </c>
      <c r="EZ843" s="48"/>
      <c r="FA843" s="49"/>
      <c r="FB843" s="58"/>
      <c r="FC843" s="58"/>
      <c r="FD843" s="58"/>
      <c r="FG843" s="4" t="s">
        <v>93</v>
      </c>
      <c r="FJ843" s="58"/>
    </row>
    <row r="844" spans="1:166" customFormat="1" ht="15" x14ac:dyDescent="0.25">
      <c r="A844" s="63"/>
      <c r="B844" s="62" t="s">
        <v>73</v>
      </c>
      <c r="C844" s="155" t="s">
        <v>74</v>
      </c>
      <c r="D844" s="155"/>
      <c r="E844" s="155"/>
      <c r="F844" s="64"/>
      <c r="G844" s="65"/>
      <c r="H844" s="65"/>
      <c r="I844" s="65"/>
      <c r="J844" s="70">
        <v>5756.87</v>
      </c>
      <c r="K844" s="71">
        <v>0</v>
      </c>
      <c r="L844" s="66">
        <v>0</v>
      </c>
      <c r="M844" s="72">
        <v>9.5</v>
      </c>
      <c r="N844" s="73"/>
      <c r="EZ844" s="48"/>
      <c r="FA844" s="49"/>
      <c r="FB844" s="58"/>
      <c r="FC844" s="58"/>
      <c r="FD844" s="58"/>
      <c r="FG844" s="4" t="s">
        <v>74</v>
      </c>
      <c r="FJ844" s="58"/>
    </row>
    <row r="845" spans="1:166" customFormat="1" ht="15" x14ac:dyDescent="0.25">
      <c r="A845" s="74"/>
      <c r="B845" s="62"/>
      <c r="C845" s="155" t="s">
        <v>75</v>
      </c>
      <c r="D845" s="155"/>
      <c r="E845" s="155"/>
      <c r="F845" s="64" t="s">
        <v>76</v>
      </c>
      <c r="G845" s="68">
        <v>134.72999999999999</v>
      </c>
      <c r="H845" s="68">
        <v>1.38</v>
      </c>
      <c r="I845" s="75">
        <v>4.0904027999999997</v>
      </c>
      <c r="J845" s="9"/>
      <c r="K845" s="65"/>
      <c r="L845" s="9"/>
      <c r="M845" s="65"/>
      <c r="N845" s="73"/>
      <c r="EZ845" s="48"/>
      <c r="FA845" s="49"/>
      <c r="FB845" s="58"/>
      <c r="FC845" s="58"/>
      <c r="FD845" s="58"/>
      <c r="FH845" s="4" t="s">
        <v>75</v>
      </c>
      <c r="FJ845" s="58"/>
    </row>
    <row r="846" spans="1:166" customFormat="1" ht="15" x14ac:dyDescent="0.25">
      <c r="A846" s="74"/>
      <c r="B846" s="62"/>
      <c r="C846" s="155" t="s">
        <v>94</v>
      </c>
      <c r="D846" s="155"/>
      <c r="E846" s="155"/>
      <c r="F846" s="64" t="s">
        <v>76</v>
      </c>
      <c r="G846" s="68">
        <v>3.94</v>
      </c>
      <c r="H846" s="72">
        <v>1.5</v>
      </c>
      <c r="I846" s="88">
        <v>0.13002</v>
      </c>
      <c r="J846" s="9"/>
      <c r="K846" s="65"/>
      <c r="L846" s="9"/>
      <c r="M846" s="65"/>
      <c r="N846" s="73"/>
      <c r="EZ846" s="48"/>
      <c r="FA846" s="49"/>
      <c r="FB846" s="58"/>
      <c r="FC846" s="58"/>
      <c r="FD846" s="58"/>
      <c r="FH846" s="4" t="s">
        <v>94</v>
      </c>
      <c r="FJ846" s="58"/>
    </row>
    <row r="847" spans="1:166" customFormat="1" ht="15" x14ac:dyDescent="0.25">
      <c r="A847" s="59"/>
      <c r="B847" s="62"/>
      <c r="C847" s="159" t="s">
        <v>77</v>
      </c>
      <c r="D847" s="159"/>
      <c r="E847" s="159"/>
      <c r="F847" s="76"/>
      <c r="G847" s="77"/>
      <c r="H847" s="77"/>
      <c r="I847" s="77"/>
      <c r="J847" s="78">
        <v>7170.57</v>
      </c>
      <c r="K847" s="77"/>
      <c r="L847" s="79">
        <v>43.54</v>
      </c>
      <c r="M847" s="77"/>
      <c r="N847" s="80">
        <v>1988.89</v>
      </c>
      <c r="EZ847" s="48"/>
      <c r="FA847" s="49"/>
      <c r="FB847" s="58"/>
      <c r="FC847" s="58"/>
      <c r="FD847" s="58"/>
      <c r="FI847" s="4" t="s">
        <v>77</v>
      </c>
      <c r="FJ847" s="58"/>
    </row>
    <row r="848" spans="1:166" customFormat="1" ht="15" x14ac:dyDescent="0.25">
      <c r="A848" s="74"/>
      <c r="B848" s="62"/>
      <c r="C848" s="155" t="s">
        <v>78</v>
      </c>
      <c r="D848" s="155"/>
      <c r="E848" s="155"/>
      <c r="F848" s="64"/>
      <c r="G848" s="65"/>
      <c r="H848" s="65"/>
      <c r="I848" s="65"/>
      <c r="J848" s="9"/>
      <c r="K848" s="65"/>
      <c r="L848" s="66">
        <v>37.299999999999997</v>
      </c>
      <c r="M848" s="65"/>
      <c r="N848" s="69">
        <v>1947.44</v>
      </c>
      <c r="EZ848" s="48"/>
      <c r="FA848" s="49"/>
      <c r="FB848" s="58"/>
      <c r="FC848" s="58"/>
      <c r="FD848" s="58"/>
      <c r="FH848" s="4" t="s">
        <v>78</v>
      </c>
      <c r="FJ848" s="58"/>
    </row>
    <row r="849" spans="1:166" customFormat="1" ht="15" x14ac:dyDescent="0.25">
      <c r="A849" s="74"/>
      <c r="B849" s="62" t="s">
        <v>79</v>
      </c>
      <c r="C849" s="155" t="s">
        <v>80</v>
      </c>
      <c r="D849" s="155"/>
      <c r="E849" s="155"/>
      <c r="F849" s="64" t="s">
        <v>81</v>
      </c>
      <c r="G849" s="71">
        <v>108</v>
      </c>
      <c r="H849" s="65"/>
      <c r="I849" s="71">
        <v>108</v>
      </c>
      <c r="J849" s="9"/>
      <c r="K849" s="65"/>
      <c r="L849" s="66">
        <v>40.28</v>
      </c>
      <c r="M849" s="65"/>
      <c r="N849" s="69">
        <v>2103.2399999999998</v>
      </c>
      <c r="EZ849" s="48"/>
      <c r="FA849" s="49"/>
      <c r="FB849" s="58"/>
      <c r="FC849" s="58"/>
      <c r="FD849" s="58"/>
      <c r="FH849" s="4" t="s">
        <v>80</v>
      </c>
      <c r="FJ849" s="58"/>
    </row>
    <row r="850" spans="1:166" customFormat="1" ht="22.5" x14ac:dyDescent="0.25">
      <c r="A850" s="74"/>
      <c r="B850" s="62" t="s">
        <v>82</v>
      </c>
      <c r="C850" s="155" t="s">
        <v>83</v>
      </c>
      <c r="D850" s="155"/>
      <c r="E850" s="155"/>
      <c r="F850" s="64" t="s">
        <v>81</v>
      </c>
      <c r="G850" s="71">
        <v>55</v>
      </c>
      <c r="H850" s="68">
        <v>0.85</v>
      </c>
      <c r="I850" s="68">
        <v>46.75</v>
      </c>
      <c r="J850" s="9"/>
      <c r="K850" s="65"/>
      <c r="L850" s="66">
        <v>17.440000000000001</v>
      </c>
      <c r="M850" s="65"/>
      <c r="N850" s="87">
        <v>910.43</v>
      </c>
      <c r="EZ850" s="48"/>
      <c r="FA850" s="49"/>
      <c r="FB850" s="58"/>
      <c r="FC850" s="58"/>
      <c r="FD850" s="58"/>
      <c r="FH850" s="4" t="s">
        <v>83</v>
      </c>
      <c r="FJ850" s="58"/>
    </row>
    <row r="851" spans="1:166" customFormat="1" ht="15" x14ac:dyDescent="0.25">
      <c r="A851" s="81"/>
      <c r="B851" s="82"/>
      <c r="C851" s="154" t="s">
        <v>84</v>
      </c>
      <c r="D851" s="154"/>
      <c r="E851" s="154"/>
      <c r="F851" s="52"/>
      <c r="G851" s="53"/>
      <c r="H851" s="53"/>
      <c r="I851" s="53"/>
      <c r="J851" s="56"/>
      <c r="K851" s="53"/>
      <c r="L851" s="83">
        <v>101.26</v>
      </c>
      <c r="M851" s="77"/>
      <c r="N851" s="84">
        <v>5002.5600000000004</v>
      </c>
      <c r="EZ851" s="48"/>
      <c r="FA851" s="49"/>
      <c r="FB851" s="58"/>
      <c r="FC851" s="58"/>
      <c r="FD851" s="58"/>
      <c r="FJ851" s="58" t="s">
        <v>84</v>
      </c>
    </row>
    <row r="852" spans="1:166" customFormat="1" ht="56.25" x14ac:dyDescent="0.25">
      <c r="A852" s="50" t="s">
        <v>341</v>
      </c>
      <c r="B852" s="51" t="s">
        <v>342</v>
      </c>
      <c r="C852" s="154" t="s">
        <v>343</v>
      </c>
      <c r="D852" s="154"/>
      <c r="E852" s="154"/>
      <c r="F852" s="52" t="s">
        <v>62</v>
      </c>
      <c r="G852" s="53">
        <v>5.0000000000000001E-3</v>
      </c>
      <c r="H852" s="54">
        <v>1</v>
      </c>
      <c r="I852" s="55">
        <v>5.0000000000000001E-3</v>
      </c>
      <c r="J852" s="56"/>
      <c r="K852" s="53"/>
      <c r="L852" s="56"/>
      <c r="M852" s="53"/>
      <c r="N852" s="57"/>
      <c r="EZ852" s="48"/>
      <c r="FA852" s="49"/>
      <c r="FB852" s="58" t="s">
        <v>343</v>
      </c>
      <c r="FC852" s="58" t="s">
        <v>4</v>
      </c>
      <c r="FD852" s="58" t="s">
        <v>4</v>
      </c>
      <c r="FJ852" s="58"/>
    </row>
    <row r="853" spans="1:166" customFormat="1" ht="15" x14ac:dyDescent="0.25">
      <c r="A853" s="59"/>
      <c r="B853" s="60"/>
      <c r="C853" s="155" t="s">
        <v>344</v>
      </c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6"/>
      <c r="EZ853" s="48"/>
      <c r="FA853" s="49"/>
      <c r="FB853" s="58"/>
      <c r="FC853" s="58"/>
      <c r="FD853" s="58"/>
      <c r="FE853" s="4" t="s">
        <v>344</v>
      </c>
      <c r="FJ853" s="58"/>
    </row>
    <row r="854" spans="1:166" customFormat="1" ht="67.5" x14ac:dyDescent="0.25">
      <c r="A854" s="61"/>
      <c r="B854" s="62" t="s">
        <v>64</v>
      </c>
      <c r="C854" s="157" t="s">
        <v>65</v>
      </c>
      <c r="D854" s="157"/>
      <c r="E854" s="157"/>
      <c r="F854" s="157"/>
      <c r="G854" s="157"/>
      <c r="H854" s="157"/>
      <c r="I854" s="157"/>
      <c r="J854" s="157"/>
      <c r="K854" s="157"/>
      <c r="L854" s="157"/>
      <c r="M854" s="157"/>
      <c r="N854" s="158"/>
      <c r="EZ854" s="48"/>
      <c r="FA854" s="49"/>
      <c r="FB854" s="58"/>
      <c r="FC854" s="58"/>
      <c r="FD854" s="58"/>
      <c r="FF854" s="4" t="s">
        <v>65</v>
      </c>
      <c r="FJ854" s="58"/>
    </row>
    <row r="855" spans="1:166" customFormat="1" ht="67.5" x14ac:dyDescent="0.25">
      <c r="A855" s="61"/>
      <c r="B855" s="62" t="s">
        <v>66</v>
      </c>
      <c r="C855" s="157" t="s">
        <v>67</v>
      </c>
      <c r="D855" s="157"/>
      <c r="E855" s="157"/>
      <c r="F855" s="157"/>
      <c r="G855" s="157"/>
      <c r="H855" s="157"/>
      <c r="I855" s="157"/>
      <c r="J855" s="157"/>
      <c r="K855" s="157"/>
      <c r="L855" s="157"/>
      <c r="M855" s="157"/>
      <c r="N855" s="158"/>
      <c r="EZ855" s="48"/>
      <c r="FA855" s="49"/>
      <c r="FB855" s="58"/>
      <c r="FC855" s="58"/>
      <c r="FD855" s="58"/>
      <c r="FF855" s="4" t="s">
        <v>67</v>
      </c>
      <c r="FJ855" s="58"/>
    </row>
    <row r="856" spans="1:166" customFormat="1" ht="15" x14ac:dyDescent="0.25">
      <c r="A856" s="63"/>
      <c r="B856" s="62" t="s">
        <v>59</v>
      </c>
      <c r="C856" s="155" t="s">
        <v>72</v>
      </c>
      <c r="D856" s="155"/>
      <c r="E856" s="155"/>
      <c r="F856" s="64"/>
      <c r="G856" s="65"/>
      <c r="H856" s="65"/>
      <c r="I856" s="65"/>
      <c r="J856" s="70">
        <v>1338.01</v>
      </c>
      <c r="K856" s="72">
        <v>1.5</v>
      </c>
      <c r="L856" s="66">
        <v>10.039999999999999</v>
      </c>
      <c r="M856" s="68">
        <v>52.21</v>
      </c>
      <c r="N856" s="87">
        <v>524.19000000000005</v>
      </c>
      <c r="EZ856" s="48"/>
      <c r="FA856" s="49"/>
      <c r="FB856" s="58"/>
      <c r="FC856" s="58"/>
      <c r="FD856" s="58"/>
      <c r="FG856" s="4" t="s">
        <v>72</v>
      </c>
      <c r="FJ856" s="58"/>
    </row>
    <row r="857" spans="1:166" customFormat="1" ht="15" x14ac:dyDescent="0.25">
      <c r="A857" s="63"/>
      <c r="B857" s="62" t="s">
        <v>85</v>
      </c>
      <c r="C857" s="155" t="s">
        <v>92</v>
      </c>
      <c r="D857" s="155"/>
      <c r="E857" s="155"/>
      <c r="F857" s="64"/>
      <c r="G857" s="65"/>
      <c r="H857" s="65"/>
      <c r="I857" s="65"/>
      <c r="J857" s="66">
        <v>241.95</v>
      </c>
      <c r="K857" s="72">
        <v>1.5</v>
      </c>
      <c r="L857" s="66">
        <v>1.81</v>
      </c>
      <c r="M857" s="68">
        <v>15.71</v>
      </c>
      <c r="N857" s="87">
        <v>28.44</v>
      </c>
      <c r="EZ857" s="48"/>
      <c r="FA857" s="49"/>
      <c r="FB857" s="58"/>
      <c r="FC857" s="58"/>
      <c r="FD857" s="58"/>
      <c r="FG857" s="4" t="s">
        <v>92</v>
      </c>
      <c r="FJ857" s="58"/>
    </row>
    <row r="858" spans="1:166" customFormat="1" ht="15" x14ac:dyDescent="0.25">
      <c r="A858" s="63"/>
      <c r="B858" s="62" t="s">
        <v>88</v>
      </c>
      <c r="C858" s="155" t="s">
        <v>93</v>
      </c>
      <c r="D858" s="155"/>
      <c r="E858" s="155"/>
      <c r="F858" s="64"/>
      <c r="G858" s="65"/>
      <c r="H858" s="65"/>
      <c r="I858" s="65"/>
      <c r="J858" s="66">
        <v>104.49</v>
      </c>
      <c r="K858" s="72">
        <v>1.5</v>
      </c>
      <c r="L858" s="66">
        <v>0.78</v>
      </c>
      <c r="M858" s="68">
        <v>52.21</v>
      </c>
      <c r="N858" s="87">
        <v>40.72</v>
      </c>
      <c r="EZ858" s="48"/>
      <c r="FA858" s="49"/>
      <c r="FB858" s="58"/>
      <c r="FC858" s="58"/>
      <c r="FD858" s="58"/>
      <c r="FG858" s="4" t="s">
        <v>93</v>
      </c>
      <c r="FJ858" s="58"/>
    </row>
    <row r="859" spans="1:166" customFormat="1" ht="15" x14ac:dyDescent="0.25">
      <c r="A859" s="74"/>
      <c r="B859" s="62"/>
      <c r="C859" s="155" t="s">
        <v>75</v>
      </c>
      <c r="D859" s="155"/>
      <c r="E859" s="155"/>
      <c r="F859" s="64" t="s">
        <v>76</v>
      </c>
      <c r="G859" s="68">
        <v>165.39</v>
      </c>
      <c r="H859" s="72">
        <v>1.5</v>
      </c>
      <c r="I859" s="89">
        <v>1.2404250000000001</v>
      </c>
      <c r="J859" s="9"/>
      <c r="K859" s="65"/>
      <c r="L859" s="9"/>
      <c r="M859" s="65"/>
      <c r="N859" s="73"/>
      <c r="EZ859" s="48"/>
      <c r="FA859" s="49"/>
      <c r="FB859" s="58"/>
      <c r="FC859" s="58"/>
      <c r="FD859" s="58"/>
      <c r="FH859" s="4" t="s">
        <v>75</v>
      </c>
      <c r="FJ859" s="58"/>
    </row>
    <row r="860" spans="1:166" customFormat="1" ht="15" x14ac:dyDescent="0.25">
      <c r="A860" s="74"/>
      <c r="B860" s="62"/>
      <c r="C860" s="155" t="s">
        <v>94</v>
      </c>
      <c r="D860" s="155"/>
      <c r="E860" s="155"/>
      <c r="F860" s="64" t="s">
        <v>76</v>
      </c>
      <c r="G860" s="68">
        <v>7.74</v>
      </c>
      <c r="H860" s="72">
        <v>1.5</v>
      </c>
      <c r="I860" s="88">
        <v>5.8049999999999997E-2</v>
      </c>
      <c r="J860" s="9"/>
      <c r="K860" s="65"/>
      <c r="L860" s="9"/>
      <c r="M860" s="65"/>
      <c r="N860" s="73"/>
      <c r="EZ860" s="48"/>
      <c r="FA860" s="49"/>
      <c r="FB860" s="58"/>
      <c r="FC860" s="58"/>
      <c r="FD860" s="58"/>
      <c r="FH860" s="4" t="s">
        <v>94</v>
      </c>
      <c r="FJ860" s="58"/>
    </row>
    <row r="861" spans="1:166" customFormat="1" ht="15" x14ac:dyDescent="0.25">
      <c r="A861" s="59"/>
      <c r="B861" s="62"/>
      <c r="C861" s="159" t="s">
        <v>77</v>
      </c>
      <c r="D861" s="159"/>
      <c r="E861" s="159"/>
      <c r="F861" s="76"/>
      <c r="G861" s="77"/>
      <c r="H861" s="77"/>
      <c r="I861" s="77"/>
      <c r="J861" s="78">
        <v>1579.96</v>
      </c>
      <c r="K861" s="77"/>
      <c r="L861" s="79">
        <v>11.85</v>
      </c>
      <c r="M861" s="77"/>
      <c r="N861" s="93">
        <v>552.63</v>
      </c>
      <c r="EZ861" s="48"/>
      <c r="FA861" s="49"/>
      <c r="FB861" s="58"/>
      <c r="FC861" s="58"/>
      <c r="FD861" s="58"/>
      <c r="FI861" s="4" t="s">
        <v>77</v>
      </c>
      <c r="FJ861" s="58"/>
    </row>
    <row r="862" spans="1:166" customFormat="1" ht="15" x14ac:dyDescent="0.25">
      <c r="A862" s="74"/>
      <c r="B862" s="62"/>
      <c r="C862" s="155" t="s">
        <v>78</v>
      </c>
      <c r="D862" s="155"/>
      <c r="E862" s="155"/>
      <c r="F862" s="64"/>
      <c r="G862" s="65"/>
      <c r="H862" s="65"/>
      <c r="I862" s="65"/>
      <c r="J862" s="9"/>
      <c r="K862" s="65"/>
      <c r="L862" s="66">
        <v>10.82</v>
      </c>
      <c r="M862" s="65"/>
      <c r="N862" s="87">
        <v>564.91</v>
      </c>
      <c r="EZ862" s="48"/>
      <c r="FA862" s="49"/>
      <c r="FB862" s="58"/>
      <c r="FC862" s="58"/>
      <c r="FD862" s="58"/>
      <c r="FH862" s="4" t="s">
        <v>78</v>
      </c>
      <c r="FJ862" s="58"/>
    </row>
    <row r="863" spans="1:166" customFormat="1" ht="56.25" x14ac:dyDescent="0.25">
      <c r="A863" s="74"/>
      <c r="B863" s="62" t="s">
        <v>95</v>
      </c>
      <c r="C863" s="155" t="s">
        <v>96</v>
      </c>
      <c r="D863" s="155"/>
      <c r="E863" s="155"/>
      <c r="F863" s="64" t="s">
        <v>81</v>
      </c>
      <c r="G863" s="71">
        <v>91</v>
      </c>
      <c r="H863" s="65"/>
      <c r="I863" s="71">
        <v>91</v>
      </c>
      <c r="J863" s="9"/>
      <c r="K863" s="65"/>
      <c r="L863" s="66">
        <v>9.85</v>
      </c>
      <c r="M863" s="65"/>
      <c r="N863" s="87">
        <v>514.07000000000005</v>
      </c>
      <c r="EZ863" s="48"/>
      <c r="FA863" s="49"/>
      <c r="FB863" s="58"/>
      <c r="FC863" s="58"/>
      <c r="FD863" s="58"/>
      <c r="FH863" s="4" t="s">
        <v>96</v>
      </c>
      <c r="FJ863" s="58"/>
    </row>
    <row r="864" spans="1:166" customFormat="1" ht="56.25" x14ac:dyDescent="0.25">
      <c r="A864" s="74"/>
      <c r="B864" s="62" t="s">
        <v>97</v>
      </c>
      <c r="C864" s="155" t="s">
        <v>98</v>
      </c>
      <c r="D864" s="155"/>
      <c r="E864" s="155"/>
      <c r="F864" s="64" t="s">
        <v>81</v>
      </c>
      <c r="G864" s="71">
        <v>52</v>
      </c>
      <c r="H864" s="65"/>
      <c r="I864" s="71">
        <v>52</v>
      </c>
      <c r="J864" s="9"/>
      <c r="K864" s="65"/>
      <c r="L864" s="66">
        <v>5.63</v>
      </c>
      <c r="M864" s="65"/>
      <c r="N864" s="87">
        <v>293.75</v>
      </c>
      <c r="EZ864" s="48"/>
      <c r="FA864" s="49"/>
      <c r="FB864" s="58"/>
      <c r="FC864" s="58"/>
      <c r="FD864" s="58"/>
      <c r="FH864" s="4" t="s">
        <v>98</v>
      </c>
      <c r="FJ864" s="58"/>
    </row>
    <row r="865" spans="1:166" customFormat="1" ht="15" x14ac:dyDescent="0.25">
      <c r="A865" s="81"/>
      <c r="B865" s="82"/>
      <c r="C865" s="154" t="s">
        <v>84</v>
      </c>
      <c r="D865" s="154"/>
      <c r="E865" s="154"/>
      <c r="F865" s="52"/>
      <c r="G865" s="53"/>
      <c r="H865" s="53"/>
      <c r="I865" s="53"/>
      <c r="J865" s="56"/>
      <c r="K865" s="53"/>
      <c r="L865" s="83">
        <v>27.33</v>
      </c>
      <c r="M865" s="77"/>
      <c r="N865" s="84">
        <v>1360.45</v>
      </c>
      <c r="EZ865" s="48"/>
      <c r="FA865" s="49"/>
      <c r="FB865" s="58"/>
      <c r="FC865" s="58"/>
      <c r="FD865" s="58"/>
      <c r="FJ865" s="58" t="s">
        <v>84</v>
      </c>
    </row>
    <row r="866" spans="1:166" customFormat="1" ht="15" x14ac:dyDescent="0.25">
      <c r="A866" s="151" t="s">
        <v>345</v>
      </c>
      <c r="B866" s="152"/>
      <c r="C866" s="152"/>
      <c r="D866" s="152"/>
      <c r="E866" s="152"/>
      <c r="F866" s="152"/>
      <c r="G866" s="152"/>
      <c r="H866" s="152"/>
      <c r="I866" s="152"/>
      <c r="J866" s="152"/>
      <c r="K866" s="152"/>
      <c r="L866" s="152"/>
      <c r="M866" s="152"/>
      <c r="N866" s="153"/>
      <c r="EZ866" s="48"/>
      <c r="FA866" s="49" t="s">
        <v>345</v>
      </c>
      <c r="FB866" s="58"/>
      <c r="FC866" s="58"/>
      <c r="FD866" s="58"/>
      <c r="FJ866" s="58"/>
    </row>
    <row r="867" spans="1:166" customFormat="1" ht="45" x14ac:dyDescent="0.25">
      <c r="A867" s="50" t="s">
        <v>346</v>
      </c>
      <c r="B867" s="51" t="s">
        <v>347</v>
      </c>
      <c r="C867" s="154" t="s">
        <v>348</v>
      </c>
      <c r="D867" s="154"/>
      <c r="E867" s="154"/>
      <c r="F867" s="52" t="s">
        <v>62</v>
      </c>
      <c r="G867" s="53">
        <v>2.9609999999999999</v>
      </c>
      <c r="H867" s="54">
        <v>1</v>
      </c>
      <c r="I867" s="55">
        <v>2.9609999999999999</v>
      </c>
      <c r="J867" s="56"/>
      <c r="K867" s="53"/>
      <c r="L867" s="56"/>
      <c r="M867" s="53"/>
      <c r="N867" s="57"/>
      <c r="EZ867" s="48"/>
      <c r="FA867" s="49"/>
      <c r="FB867" s="58" t="s">
        <v>348</v>
      </c>
      <c r="FC867" s="58" t="s">
        <v>4</v>
      </c>
      <c r="FD867" s="58" t="s">
        <v>4</v>
      </c>
      <c r="FJ867" s="58"/>
    </row>
    <row r="868" spans="1:166" customFormat="1" ht="15" x14ac:dyDescent="0.25">
      <c r="A868" s="59"/>
      <c r="B868" s="60"/>
      <c r="C868" s="155" t="s">
        <v>349</v>
      </c>
      <c r="D868" s="155"/>
      <c r="E868" s="155"/>
      <c r="F868" s="155"/>
      <c r="G868" s="155"/>
      <c r="H868" s="155"/>
      <c r="I868" s="155"/>
      <c r="J868" s="155"/>
      <c r="K868" s="155"/>
      <c r="L868" s="155"/>
      <c r="M868" s="155"/>
      <c r="N868" s="156"/>
      <c r="EZ868" s="48"/>
      <c r="FA868" s="49"/>
      <c r="FB868" s="58"/>
      <c r="FC868" s="58"/>
      <c r="FD868" s="58"/>
      <c r="FE868" s="4" t="s">
        <v>349</v>
      </c>
      <c r="FJ868" s="58"/>
    </row>
    <row r="869" spans="1:166" customFormat="1" ht="67.5" x14ac:dyDescent="0.25">
      <c r="A869" s="61"/>
      <c r="B869" s="62" t="s">
        <v>64</v>
      </c>
      <c r="C869" s="157" t="s">
        <v>65</v>
      </c>
      <c r="D869" s="157"/>
      <c r="E869" s="157"/>
      <c r="F869" s="157"/>
      <c r="G869" s="157"/>
      <c r="H869" s="157"/>
      <c r="I869" s="157"/>
      <c r="J869" s="157"/>
      <c r="K869" s="157"/>
      <c r="L869" s="157"/>
      <c r="M869" s="157"/>
      <c r="N869" s="158"/>
      <c r="EZ869" s="48"/>
      <c r="FA869" s="49"/>
      <c r="FB869" s="58"/>
      <c r="FC869" s="58"/>
      <c r="FD869" s="58"/>
      <c r="FF869" s="4" t="s">
        <v>65</v>
      </c>
      <c r="FJ869" s="58"/>
    </row>
    <row r="870" spans="1:166" customFormat="1" ht="67.5" x14ac:dyDescent="0.25">
      <c r="A870" s="61"/>
      <c r="B870" s="62" t="s">
        <v>66</v>
      </c>
      <c r="C870" s="157" t="s">
        <v>67</v>
      </c>
      <c r="D870" s="157"/>
      <c r="E870" s="157"/>
      <c r="F870" s="157"/>
      <c r="G870" s="157"/>
      <c r="H870" s="157"/>
      <c r="I870" s="157"/>
      <c r="J870" s="157"/>
      <c r="K870" s="157"/>
      <c r="L870" s="157"/>
      <c r="M870" s="157"/>
      <c r="N870" s="158"/>
      <c r="EZ870" s="48"/>
      <c r="FA870" s="49"/>
      <c r="FB870" s="58"/>
      <c r="FC870" s="58"/>
      <c r="FD870" s="58"/>
      <c r="FF870" s="4" t="s">
        <v>67</v>
      </c>
      <c r="FJ870" s="58"/>
    </row>
    <row r="871" spans="1:166" customFormat="1" ht="15" x14ac:dyDescent="0.25">
      <c r="A871" s="63"/>
      <c r="B871" s="62" t="s">
        <v>59</v>
      </c>
      <c r="C871" s="155" t="s">
        <v>72</v>
      </c>
      <c r="D871" s="155"/>
      <c r="E871" s="155"/>
      <c r="F871" s="64"/>
      <c r="G871" s="65"/>
      <c r="H871" s="65"/>
      <c r="I871" s="65"/>
      <c r="J871" s="66">
        <v>737.4</v>
      </c>
      <c r="K871" s="72">
        <v>1.5</v>
      </c>
      <c r="L871" s="70">
        <v>3275.16</v>
      </c>
      <c r="M871" s="68">
        <v>52.21</v>
      </c>
      <c r="N871" s="69">
        <v>170996.1</v>
      </c>
      <c r="EZ871" s="48"/>
      <c r="FA871" s="49"/>
      <c r="FB871" s="58"/>
      <c r="FC871" s="58"/>
      <c r="FD871" s="58"/>
      <c r="FG871" s="4" t="s">
        <v>72</v>
      </c>
      <c r="FJ871" s="58"/>
    </row>
    <row r="872" spans="1:166" customFormat="1" ht="15" x14ac:dyDescent="0.25">
      <c r="A872" s="63"/>
      <c r="B872" s="62" t="s">
        <v>85</v>
      </c>
      <c r="C872" s="155" t="s">
        <v>92</v>
      </c>
      <c r="D872" s="155"/>
      <c r="E872" s="155"/>
      <c r="F872" s="64"/>
      <c r="G872" s="65"/>
      <c r="H872" s="65"/>
      <c r="I872" s="65"/>
      <c r="J872" s="66">
        <v>241.95</v>
      </c>
      <c r="K872" s="72">
        <v>1.5</v>
      </c>
      <c r="L872" s="70">
        <v>1074.6199999999999</v>
      </c>
      <c r="M872" s="68">
        <v>15.71</v>
      </c>
      <c r="N872" s="69">
        <v>16882.28</v>
      </c>
      <c r="EZ872" s="48"/>
      <c r="FA872" s="49"/>
      <c r="FB872" s="58"/>
      <c r="FC872" s="58"/>
      <c r="FD872" s="58"/>
      <c r="FG872" s="4" t="s">
        <v>92</v>
      </c>
      <c r="FJ872" s="58"/>
    </row>
    <row r="873" spans="1:166" customFormat="1" ht="15" x14ac:dyDescent="0.25">
      <c r="A873" s="63"/>
      <c r="B873" s="62" t="s">
        <v>88</v>
      </c>
      <c r="C873" s="155" t="s">
        <v>93</v>
      </c>
      <c r="D873" s="155"/>
      <c r="E873" s="155"/>
      <c r="F873" s="64"/>
      <c r="G873" s="65"/>
      <c r="H873" s="65"/>
      <c r="I873" s="65"/>
      <c r="J873" s="66">
        <v>104.49</v>
      </c>
      <c r="K873" s="72">
        <v>1.5</v>
      </c>
      <c r="L873" s="66">
        <v>464.09</v>
      </c>
      <c r="M873" s="68">
        <v>52.21</v>
      </c>
      <c r="N873" s="69">
        <v>24230.14</v>
      </c>
      <c r="EZ873" s="48"/>
      <c r="FA873" s="49"/>
      <c r="FB873" s="58"/>
      <c r="FC873" s="58"/>
      <c r="FD873" s="58"/>
      <c r="FG873" s="4" t="s">
        <v>93</v>
      </c>
      <c r="FJ873" s="58"/>
    </row>
    <row r="874" spans="1:166" customFormat="1" ht="15" x14ac:dyDescent="0.25">
      <c r="A874" s="74"/>
      <c r="B874" s="62"/>
      <c r="C874" s="155" t="s">
        <v>75</v>
      </c>
      <c r="D874" s="155"/>
      <c r="E874" s="155"/>
      <c r="F874" s="64" t="s">
        <v>76</v>
      </c>
      <c r="G874" s="68">
        <v>91.15</v>
      </c>
      <c r="H874" s="72">
        <v>1.5</v>
      </c>
      <c r="I874" s="89">
        <v>404.84272499999997</v>
      </c>
      <c r="J874" s="9"/>
      <c r="K874" s="65"/>
      <c r="L874" s="9"/>
      <c r="M874" s="65"/>
      <c r="N874" s="73"/>
      <c r="EZ874" s="48"/>
      <c r="FA874" s="49"/>
      <c r="FB874" s="58"/>
      <c r="FC874" s="58"/>
      <c r="FD874" s="58"/>
      <c r="FH874" s="4" t="s">
        <v>75</v>
      </c>
      <c r="FJ874" s="58"/>
    </row>
    <row r="875" spans="1:166" customFormat="1" ht="15" x14ac:dyDescent="0.25">
      <c r="A875" s="74"/>
      <c r="B875" s="62"/>
      <c r="C875" s="155" t="s">
        <v>94</v>
      </c>
      <c r="D875" s="155"/>
      <c r="E875" s="155"/>
      <c r="F875" s="64" t="s">
        <v>76</v>
      </c>
      <c r="G875" s="68">
        <v>7.74</v>
      </c>
      <c r="H875" s="72">
        <v>1.5</v>
      </c>
      <c r="I875" s="88">
        <v>34.377209999999998</v>
      </c>
      <c r="J875" s="9"/>
      <c r="K875" s="65"/>
      <c r="L875" s="9"/>
      <c r="M875" s="65"/>
      <c r="N875" s="73"/>
      <c r="EZ875" s="48"/>
      <c r="FA875" s="49"/>
      <c r="FB875" s="58"/>
      <c r="FC875" s="58"/>
      <c r="FD875" s="58"/>
      <c r="FH875" s="4" t="s">
        <v>94</v>
      </c>
      <c r="FJ875" s="58"/>
    </row>
    <row r="876" spans="1:166" customFormat="1" ht="15" x14ac:dyDescent="0.25">
      <c r="A876" s="59"/>
      <c r="B876" s="62"/>
      <c r="C876" s="159" t="s">
        <v>77</v>
      </c>
      <c r="D876" s="159"/>
      <c r="E876" s="159"/>
      <c r="F876" s="76"/>
      <c r="G876" s="77"/>
      <c r="H876" s="77"/>
      <c r="I876" s="77"/>
      <c r="J876" s="79">
        <v>979.35</v>
      </c>
      <c r="K876" s="77"/>
      <c r="L876" s="78">
        <v>4349.78</v>
      </c>
      <c r="M876" s="77"/>
      <c r="N876" s="80">
        <v>187878.38</v>
      </c>
      <c r="EZ876" s="48"/>
      <c r="FA876" s="49"/>
      <c r="FB876" s="58"/>
      <c r="FC876" s="58"/>
      <c r="FD876" s="58"/>
      <c r="FI876" s="4" t="s">
        <v>77</v>
      </c>
      <c r="FJ876" s="58"/>
    </row>
    <row r="877" spans="1:166" customFormat="1" ht="15" x14ac:dyDescent="0.25">
      <c r="A877" s="74"/>
      <c r="B877" s="62"/>
      <c r="C877" s="155" t="s">
        <v>78</v>
      </c>
      <c r="D877" s="155"/>
      <c r="E877" s="155"/>
      <c r="F877" s="64"/>
      <c r="G877" s="65"/>
      <c r="H877" s="65"/>
      <c r="I877" s="65"/>
      <c r="J877" s="9"/>
      <c r="K877" s="65"/>
      <c r="L877" s="70">
        <v>3739.25</v>
      </c>
      <c r="M877" s="65"/>
      <c r="N877" s="69">
        <v>195226.23999999999</v>
      </c>
      <c r="EZ877" s="48"/>
      <c r="FA877" s="49"/>
      <c r="FB877" s="58"/>
      <c r="FC877" s="58"/>
      <c r="FD877" s="58"/>
      <c r="FH877" s="4" t="s">
        <v>78</v>
      </c>
      <c r="FJ877" s="58"/>
    </row>
    <row r="878" spans="1:166" customFormat="1" ht="56.25" x14ac:dyDescent="0.25">
      <c r="A878" s="74"/>
      <c r="B878" s="62" t="s">
        <v>95</v>
      </c>
      <c r="C878" s="155" t="s">
        <v>96</v>
      </c>
      <c r="D878" s="155"/>
      <c r="E878" s="155"/>
      <c r="F878" s="64" t="s">
        <v>81</v>
      </c>
      <c r="G878" s="71">
        <v>91</v>
      </c>
      <c r="H878" s="65"/>
      <c r="I878" s="71">
        <v>91</v>
      </c>
      <c r="J878" s="9"/>
      <c r="K878" s="65"/>
      <c r="L878" s="70">
        <v>3402.72</v>
      </c>
      <c r="M878" s="65"/>
      <c r="N878" s="69">
        <v>177655.88</v>
      </c>
      <c r="EZ878" s="48"/>
      <c r="FA878" s="49"/>
      <c r="FB878" s="58"/>
      <c r="FC878" s="58"/>
      <c r="FD878" s="58"/>
      <c r="FH878" s="4" t="s">
        <v>96</v>
      </c>
      <c r="FJ878" s="58"/>
    </row>
    <row r="879" spans="1:166" customFormat="1" ht="56.25" x14ac:dyDescent="0.25">
      <c r="A879" s="74"/>
      <c r="B879" s="62" t="s">
        <v>97</v>
      </c>
      <c r="C879" s="155" t="s">
        <v>98</v>
      </c>
      <c r="D879" s="155"/>
      <c r="E879" s="155"/>
      <c r="F879" s="64" t="s">
        <v>81</v>
      </c>
      <c r="G879" s="71">
        <v>52</v>
      </c>
      <c r="H879" s="65"/>
      <c r="I879" s="71">
        <v>52</v>
      </c>
      <c r="J879" s="9"/>
      <c r="K879" s="65"/>
      <c r="L879" s="70">
        <v>1944.41</v>
      </c>
      <c r="M879" s="65"/>
      <c r="N879" s="69">
        <v>101517.64</v>
      </c>
      <c r="EZ879" s="48"/>
      <c r="FA879" s="49"/>
      <c r="FB879" s="58"/>
      <c r="FC879" s="58"/>
      <c r="FD879" s="58"/>
      <c r="FH879" s="4" t="s">
        <v>98</v>
      </c>
      <c r="FJ879" s="58"/>
    </row>
    <row r="880" spans="1:166" customFormat="1" ht="15" x14ac:dyDescent="0.25">
      <c r="A880" s="81"/>
      <c r="B880" s="82"/>
      <c r="C880" s="154" t="s">
        <v>84</v>
      </c>
      <c r="D880" s="154"/>
      <c r="E880" s="154"/>
      <c r="F880" s="52"/>
      <c r="G880" s="53"/>
      <c r="H880" s="53"/>
      <c r="I880" s="53"/>
      <c r="J880" s="56"/>
      <c r="K880" s="53"/>
      <c r="L880" s="86">
        <v>9696.91</v>
      </c>
      <c r="M880" s="77"/>
      <c r="N880" s="84">
        <v>467051.9</v>
      </c>
      <c r="EZ880" s="48"/>
      <c r="FA880" s="49"/>
      <c r="FB880" s="58"/>
      <c r="FC880" s="58"/>
      <c r="FD880" s="58"/>
      <c r="FJ880" s="58" t="s">
        <v>84</v>
      </c>
    </row>
    <row r="881" spans="1:167" customFormat="1" ht="56.25" x14ac:dyDescent="0.25">
      <c r="A881" s="50" t="s">
        <v>350</v>
      </c>
      <c r="B881" s="51" t="s">
        <v>351</v>
      </c>
      <c r="C881" s="154" t="s">
        <v>352</v>
      </c>
      <c r="D881" s="154"/>
      <c r="E881" s="154"/>
      <c r="F881" s="52" t="s">
        <v>353</v>
      </c>
      <c r="G881" s="53">
        <v>0.23</v>
      </c>
      <c r="H881" s="54">
        <v>1</v>
      </c>
      <c r="I881" s="85">
        <v>0.23</v>
      </c>
      <c r="J881" s="56"/>
      <c r="K881" s="53"/>
      <c r="L881" s="56"/>
      <c r="M881" s="53"/>
      <c r="N881" s="57"/>
      <c r="EZ881" s="48"/>
      <c r="FA881" s="49"/>
      <c r="FB881" s="58" t="s">
        <v>352</v>
      </c>
      <c r="FC881" s="58" t="s">
        <v>4</v>
      </c>
      <c r="FD881" s="58" t="s">
        <v>4</v>
      </c>
      <c r="FJ881" s="58"/>
    </row>
    <row r="882" spans="1:167" customFormat="1" ht="15" x14ac:dyDescent="0.25">
      <c r="A882" s="59"/>
      <c r="B882" s="60"/>
      <c r="C882" s="155" t="s">
        <v>354</v>
      </c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6"/>
      <c r="EZ882" s="48"/>
      <c r="FA882" s="49"/>
      <c r="FB882" s="58"/>
      <c r="FC882" s="58"/>
      <c r="FD882" s="58"/>
      <c r="FE882" s="4" t="s">
        <v>354</v>
      </c>
      <c r="FJ882" s="58"/>
    </row>
    <row r="883" spans="1:167" customFormat="1" ht="67.5" x14ac:dyDescent="0.25">
      <c r="A883" s="61"/>
      <c r="B883" s="62" t="s">
        <v>64</v>
      </c>
      <c r="C883" s="157" t="s">
        <v>65</v>
      </c>
      <c r="D883" s="157"/>
      <c r="E883" s="157"/>
      <c r="F883" s="157"/>
      <c r="G883" s="157"/>
      <c r="H883" s="157"/>
      <c r="I883" s="157"/>
      <c r="J883" s="157"/>
      <c r="K883" s="157"/>
      <c r="L883" s="157"/>
      <c r="M883" s="157"/>
      <c r="N883" s="158"/>
      <c r="EZ883" s="48"/>
      <c r="FA883" s="49"/>
      <c r="FB883" s="58"/>
      <c r="FC883" s="58"/>
      <c r="FD883" s="58"/>
      <c r="FF883" s="4" t="s">
        <v>65</v>
      </c>
      <c r="FJ883" s="58"/>
    </row>
    <row r="884" spans="1:167" customFormat="1" ht="67.5" x14ac:dyDescent="0.25">
      <c r="A884" s="61"/>
      <c r="B884" s="62" t="s">
        <v>66</v>
      </c>
      <c r="C884" s="157" t="s">
        <v>67</v>
      </c>
      <c r="D884" s="157"/>
      <c r="E884" s="157"/>
      <c r="F884" s="157"/>
      <c r="G884" s="157"/>
      <c r="H884" s="157"/>
      <c r="I884" s="157"/>
      <c r="J884" s="157"/>
      <c r="K884" s="157"/>
      <c r="L884" s="157"/>
      <c r="M884" s="157"/>
      <c r="N884" s="158"/>
      <c r="EZ884" s="48"/>
      <c r="FA884" s="49"/>
      <c r="FB884" s="58"/>
      <c r="FC884" s="58"/>
      <c r="FD884" s="58"/>
      <c r="FF884" s="4" t="s">
        <v>67</v>
      </c>
      <c r="FJ884" s="58"/>
    </row>
    <row r="885" spans="1:167" customFormat="1" ht="15" x14ac:dyDescent="0.25">
      <c r="A885" s="63"/>
      <c r="B885" s="62" t="s">
        <v>59</v>
      </c>
      <c r="C885" s="155" t="s">
        <v>72</v>
      </c>
      <c r="D885" s="155"/>
      <c r="E885" s="155"/>
      <c r="F885" s="64"/>
      <c r="G885" s="65"/>
      <c r="H885" s="65"/>
      <c r="I885" s="65"/>
      <c r="J885" s="66">
        <v>535.16</v>
      </c>
      <c r="K885" s="72">
        <v>1.5</v>
      </c>
      <c r="L885" s="66">
        <v>184.63</v>
      </c>
      <c r="M885" s="68">
        <v>52.21</v>
      </c>
      <c r="N885" s="69">
        <v>9639.5300000000007</v>
      </c>
      <c r="EZ885" s="48"/>
      <c r="FA885" s="49"/>
      <c r="FB885" s="58"/>
      <c r="FC885" s="58"/>
      <c r="FD885" s="58"/>
      <c r="FG885" s="4" t="s">
        <v>72</v>
      </c>
      <c r="FJ885" s="58"/>
    </row>
    <row r="886" spans="1:167" customFormat="1" ht="15" x14ac:dyDescent="0.25">
      <c r="A886" s="74"/>
      <c r="B886" s="62"/>
      <c r="C886" s="155" t="s">
        <v>75</v>
      </c>
      <c r="D886" s="155"/>
      <c r="E886" s="155"/>
      <c r="F886" s="64" t="s">
        <v>76</v>
      </c>
      <c r="G886" s="72">
        <v>67.400000000000006</v>
      </c>
      <c r="H886" s="72">
        <v>1.5</v>
      </c>
      <c r="I886" s="91">
        <v>23.253</v>
      </c>
      <c r="J886" s="9"/>
      <c r="K886" s="65"/>
      <c r="L886" s="9"/>
      <c r="M886" s="65"/>
      <c r="N886" s="73"/>
      <c r="EZ886" s="48"/>
      <c r="FA886" s="49"/>
      <c r="FB886" s="58"/>
      <c r="FC886" s="58"/>
      <c r="FD886" s="58"/>
      <c r="FH886" s="4" t="s">
        <v>75</v>
      </c>
      <c r="FJ886" s="58"/>
    </row>
    <row r="887" spans="1:167" customFormat="1" ht="15" x14ac:dyDescent="0.25">
      <c r="A887" s="59"/>
      <c r="B887" s="62"/>
      <c r="C887" s="159" t="s">
        <v>77</v>
      </c>
      <c r="D887" s="159"/>
      <c r="E887" s="159"/>
      <c r="F887" s="76"/>
      <c r="G887" s="77"/>
      <c r="H887" s="77"/>
      <c r="I887" s="77"/>
      <c r="J887" s="79">
        <v>535.16</v>
      </c>
      <c r="K887" s="77"/>
      <c r="L887" s="79">
        <v>184.63</v>
      </c>
      <c r="M887" s="77"/>
      <c r="N887" s="80">
        <v>9639.5300000000007</v>
      </c>
      <c r="EZ887" s="48"/>
      <c r="FA887" s="49"/>
      <c r="FB887" s="58"/>
      <c r="FC887" s="58"/>
      <c r="FD887" s="58"/>
      <c r="FI887" s="4" t="s">
        <v>77</v>
      </c>
      <c r="FJ887" s="58"/>
    </row>
    <row r="888" spans="1:167" customFormat="1" ht="15" x14ac:dyDescent="0.25">
      <c r="A888" s="74"/>
      <c r="B888" s="62"/>
      <c r="C888" s="155" t="s">
        <v>78</v>
      </c>
      <c r="D888" s="155"/>
      <c r="E888" s="155"/>
      <c r="F888" s="64"/>
      <c r="G888" s="65"/>
      <c r="H888" s="65"/>
      <c r="I888" s="65"/>
      <c r="J888" s="9"/>
      <c r="K888" s="65"/>
      <c r="L888" s="66">
        <v>184.63</v>
      </c>
      <c r="M888" s="65"/>
      <c r="N888" s="69">
        <v>9639.5300000000007</v>
      </c>
      <c r="EZ888" s="48"/>
      <c r="FA888" s="49"/>
      <c r="FB888" s="58"/>
      <c r="FC888" s="58"/>
      <c r="FD888" s="58"/>
      <c r="FH888" s="4" t="s">
        <v>78</v>
      </c>
      <c r="FJ888" s="58"/>
    </row>
    <row r="889" spans="1:167" customFormat="1" ht="15" x14ac:dyDescent="0.25">
      <c r="A889" s="74"/>
      <c r="B889" s="62" t="s">
        <v>306</v>
      </c>
      <c r="C889" s="155" t="s">
        <v>307</v>
      </c>
      <c r="D889" s="155"/>
      <c r="E889" s="155"/>
      <c r="F889" s="64" t="s">
        <v>81</v>
      </c>
      <c r="G889" s="71">
        <v>90</v>
      </c>
      <c r="H889" s="65"/>
      <c r="I889" s="71">
        <v>90</v>
      </c>
      <c r="J889" s="9"/>
      <c r="K889" s="65"/>
      <c r="L889" s="66">
        <v>166.17</v>
      </c>
      <c r="M889" s="65"/>
      <c r="N889" s="69">
        <v>8675.58</v>
      </c>
      <c r="EZ889" s="48"/>
      <c r="FA889" s="49"/>
      <c r="FB889" s="58"/>
      <c r="FC889" s="58"/>
      <c r="FD889" s="58"/>
      <c r="FH889" s="4" t="s">
        <v>307</v>
      </c>
      <c r="FJ889" s="58"/>
    </row>
    <row r="890" spans="1:167" customFormat="1" ht="15" x14ac:dyDescent="0.25">
      <c r="A890" s="74"/>
      <c r="B890" s="62" t="s">
        <v>308</v>
      </c>
      <c r="C890" s="155" t="s">
        <v>309</v>
      </c>
      <c r="D890" s="155"/>
      <c r="E890" s="155"/>
      <c r="F890" s="64" t="s">
        <v>81</v>
      </c>
      <c r="G890" s="71">
        <v>47</v>
      </c>
      <c r="H890" s="65"/>
      <c r="I890" s="71">
        <v>47</v>
      </c>
      <c r="J890" s="9"/>
      <c r="K890" s="65"/>
      <c r="L890" s="66">
        <v>86.78</v>
      </c>
      <c r="M890" s="65"/>
      <c r="N890" s="69">
        <v>4530.58</v>
      </c>
      <c r="EZ890" s="48"/>
      <c r="FA890" s="49"/>
      <c r="FB890" s="58"/>
      <c r="FC890" s="58"/>
      <c r="FD890" s="58"/>
      <c r="FH890" s="4" t="s">
        <v>309</v>
      </c>
      <c r="FJ890" s="58"/>
    </row>
    <row r="891" spans="1:167" customFormat="1" ht="15" x14ac:dyDescent="0.25">
      <c r="A891" s="81"/>
      <c r="B891" s="82"/>
      <c r="C891" s="154" t="s">
        <v>84</v>
      </c>
      <c r="D891" s="154"/>
      <c r="E891" s="154"/>
      <c r="F891" s="52"/>
      <c r="G891" s="53"/>
      <c r="H891" s="53"/>
      <c r="I891" s="53"/>
      <c r="J891" s="56"/>
      <c r="K891" s="53"/>
      <c r="L891" s="83">
        <v>437.58</v>
      </c>
      <c r="M891" s="77"/>
      <c r="N891" s="84">
        <v>22845.69</v>
      </c>
      <c r="EZ891" s="48"/>
      <c r="FA891" s="49"/>
      <c r="FB891" s="58"/>
      <c r="FC891" s="58"/>
      <c r="FD891" s="58"/>
      <c r="FJ891" s="58" t="s">
        <v>84</v>
      </c>
    </row>
    <row r="892" spans="1:167" customFormat="1" ht="0" hidden="1" customHeight="1" x14ac:dyDescent="0.25">
      <c r="A892" s="94"/>
      <c r="B892" s="58"/>
      <c r="C892" s="58"/>
      <c r="D892" s="58"/>
      <c r="E892" s="58"/>
      <c r="F892" s="95"/>
      <c r="G892" s="95"/>
      <c r="H892" s="95"/>
      <c r="I892" s="95"/>
      <c r="J892" s="96"/>
      <c r="K892" s="95"/>
      <c r="L892" s="96"/>
      <c r="M892" s="65"/>
      <c r="N892" s="96"/>
      <c r="EZ892" s="48"/>
      <c r="FA892" s="49"/>
      <c r="FB892" s="58"/>
      <c r="FC892" s="58"/>
      <c r="FD892" s="58"/>
      <c r="FJ892" s="58"/>
    </row>
    <row r="893" spans="1:167" customFormat="1" ht="15" x14ac:dyDescent="0.25">
      <c r="A893" s="97"/>
      <c r="B893" s="98"/>
      <c r="C893" s="154" t="s">
        <v>355</v>
      </c>
      <c r="D893" s="154"/>
      <c r="E893" s="154"/>
      <c r="F893" s="154"/>
      <c r="G893" s="154"/>
      <c r="H893" s="154"/>
      <c r="I893" s="154"/>
      <c r="J893" s="154"/>
      <c r="K893" s="154"/>
      <c r="L893" s="99">
        <v>380938.32</v>
      </c>
      <c r="M893" s="100"/>
      <c r="N893" s="101">
        <v>17332773.039999999</v>
      </c>
      <c r="EZ893" s="48"/>
      <c r="FA893" s="49"/>
      <c r="FB893" s="58"/>
      <c r="FC893" s="58"/>
      <c r="FD893" s="58"/>
      <c r="FJ893" s="58"/>
      <c r="FK893" s="58" t="s">
        <v>355</v>
      </c>
    </row>
    <row r="894" spans="1:167" customFormat="1" ht="15" x14ac:dyDescent="0.25">
      <c r="A894" s="148" t="s">
        <v>356</v>
      </c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50"/>
      <c r="EZ894" s="48" t="s">
        <v>356</v>
      </c>
      <c r="FA894" s="49"/>
      <c r="FB894" s="58"/>
      <c r="FC894" s="58"/>
      <c r="FD894" s="58"/>
      <c r="FJ894" s="58"/>
      <c r="FK894" s="58"/>
    </row>
    <row r="895" spans="1:167" customFormat="1" ht="33.75" x14ac:dyDescent="0.25">
      <c r="A895" s="50" t="s">
        <v>357</v>
      </c>
      <c r="B895" s="51" t="s">
        <v>358</v>
      </c>
      <c r="C895" s="154" t="s">
        <v>359</v>
      </c>
      <c r="D895" s="154"/>
      <c r="E895" s="154"/>
      <c r="F895" s="52" t="s">
        <v>62</v>
      </c>
      <c r="G895" s="53">
        <v>1.8447</v>
      </c>
      <c r="H895" s="54">
        <v>1</v>
      </c>
      <c r="I895" s="92">
        <v>1.8447</v>
      </c>
      <c r="J895" s="56"/>
      <c r="K895" s="53"/>
      <c r="L895" s="56"/>
      <c r="M895" s="53"/>
      <c r="N895" s="57"/>
      <c r="EZ895" s="48"/>
      <c r="FA895" s="49"/>
      <c r="FB895" s="58" t="s">
        <v>359</v>
      </c>
      <c r="FC895" s="58" t="s">
        <v>4</v>
      </c>
      <c r="FD895" s="58" t="s">
        <v>4</v>
      </c>
      <c r="FJ895" s="58"/>
      <c r="FK895" s="58"/>
    </row>
    <row r="896" spans="1:167" customFormat="1" ht="15" x14ac:dyDescent="0.25">
      <c r="A896" s="59"/>
      <c r="B896" s="60"/>
      <c r="C896" s="155" t="s">
        <v>360</v>
      </c>
      <c r="D896" s="155"/>
      <c r="E896" s="155"/>
      <c r="F896" s="155"/>
      <c r="G896" s="155"/>
      <c r="H896" s="155"/>
      <c r="I896" s="155"/>
      <c r="J896" s="155"/>
      <c r="K896" s="155"/>
      <c r="L896" s="155"/>
      <c r="M896" s="155"/>
      <c r="N896" s="156"/>
      <c r="EZ896" s="48"/>
      <c r="FA896" s="49"/>
      <c r="FB896" s="58"/>
      <c r="FC896" s="58"/>
      <c r="FD896" s="58"/>
      <c r="FE896" s="4" t="s">
        <v>360</v>
      </c>
      <c r="FJ896" s="58"/>
      <c r="FK896" s="58"/>
    </row>
    <row r="897" spans="1:167" customFormat="1" ht="67.5" x14ac:dyDescent="0.25">
      <c r="A897" s="61"/>
      <c r="B897" s="62" t="s">
        <v>64</v>
      </c>
      <c r="C897" s="157" t="s">
        <v>65</v>
      </c>
      <c r="D897" s="157"/>
      <c r="E897" s="157"/>
      <c r="F897" s="157"/>
      <c r="G897" s="157"/>
      <c r="H897" s="157"/>
      <c r="I897" s="157"/>
      <c r="J897" s="157"/>
      <c r="K897" s="157"/>
      <c r="L897" s="157"/>
      <c r="M897" s="157"/>
      <c r="N897" s="158"/>
      <c r="EZ897" s="48"/>
      <c r="FA897" s="49"/>
      <c r="FB897" s="58"/>
      <c r="FC897" s="58"/>
      <c r="FD897" s="58"/>
      <c r="FF897" s="4" t="s">
        <v>65</v>
      </c>
      <c r="FJ897" s="58"/>
      <c r="FK897" s="58"/>
    </row>
    <row r="898" spans="1:167" customFormat="1" ht="67.5" x14ac:dyDescent="0.25">
      <c r="A898" s="61"/>
      <c r="B898" s="62" t="s">
        <v>66</v>
      </c>
      <c r="C898" s="157" t="s">
        <v>67</v>
      </c>
      <c r="D898" s="157"/>
      <c r="E898" s="157"/>
      <c r="F898" s="157"/>
      <c r="G898" s="157"/>
      <c r="H898" s="157"/>
      <c r="I898" s="157"/>
      <c r="J898" s="157"/>
      <c r="K898" s="157"/>
      <c r="L898" s="157"/>
      <c r="M898" s="157"/>
      <c r="N898" s="158"/>
      <c r="EZ898" s="48"/>
      <c r="FA898" s="49"/>
      <c r="FB898" s="58"/>
      <c r="FC898" s="58"/>
      <c r="FD898" s="58"/>
      <c r="FF898" s="4" t="s">
        <v>67</v>
      </c>
      <c r="FJ898" s="58"/>
      <c r="FK898" s="58"/>
    </row>
    <row r="899" spans="1:167" customFormat="1" ht="33.75" x14ac:dyDescent="0.25">
      <c r="A899" s="61"/>
      <c r="B899" s="62" t="s">
        <v>70</v>
      </c>
      <c r="C899" s="157" t="s">
        <v>71</v>
      </c>
      <c r="D899" s="157"/>
      <c r="E899" s="157"/>
      <c r="F899" s="157"/>
      <c r="G899" s="157"/>
      <c r="H899" s="157"/>
      <c r="I899" s="157"/>
      <c r="J899" s="157"/>
      <c r="K899" s="157"/>
      <c r="L899" s="157"/>
      <c r="M899" s="157"/>
      <c r="N899" s="158"/>
      <c r="EZ899" s="48"/>
      <c r="FA899" s="49"/>
      <c r="FB899" s="58"/>
      <c r="FC899" s="58"/>
      <c r="FD899" s="58"/>
      <c r="FF899" s="4" t="s">
        <v>71</v>
      </c>
      <c r="FJ899" s="58"/>
      <c r="FK899" s="58"/>
    </row>
    <row r="900" spans="1:167" customFormat="1" ht="15" x14ac:dyDescent="0.25">
      <c r="A900" s="63"/>
      <c r="B900" s="62" t="s">
        <v>59</v>
      </c>
      <c r="C900" s="155" t="s">
        <v>72</v>
      </c>
      <c r="D900" s="155"/>
      <c r="E900" s="155"/>
      <c r="F900" s="64"/>
      <c r="G900" s="65"/>
      <c r="H900" s="65"/>
      <c r="I900" s="65"/>
      <c r="J900" s="66">
        <v>518.54</v>
      </c>
      <c r="K900" s="91">
        <v>1.7250000000000001</v>
      </c>
      <c r="L900" s="70">
        <v>1650.05</v>
      </c>
      <c r="M900" s="68">
        <v>52.21</v>
      </c>
      <c r="N900" s="69">
        <v>86149.11</v>
      </c>
      <c r="EZ900" s="48"/>
      <c r="FA900" s="49"/>
      <c r="FB900" s="58"/>
      <c r="FC900" s="58"/>
      <c r="FD900" s="58"/>
      <c r="FG900" s="4" t="s">
        <v>72</v>
      </c>
      <c r="FJ900" s="58"/>
      <c r="FK900" s="58"/>
    </row>
    <row r="901" spans="1:167" customFormat="1" ht="15" x14ac:dyDescent="0.25">
      <c r="A901" s="63"/>
      <c r="B901" s="62" t="s">
        <v>85</v>
      </c>
      <c r="C901" s="155" t="s">
        <v>92</v>
      </c>
      <c r="D901" s="155"/>
      <c r="E901" s="155"/>
      <c r="F901" s="64"/>
      <c r="G901" s="65"/>
      <c r="H901" s="65"/>
      <c r="I901" s="65"/>
      <c r="J901" s="66">
        <v>111.96</v>
      </c>
      <c r="K901" s="91">
        <v>1.875</v>
      </c>
      <c r="L901" s="66">
        <v>387.25</v>
      </c>
      <c r="M901" s="68">
        <v>15.71</v>
      </c>
      <c r="N901" s="69">
        <v>6083.7</v>
      </c>
      <c r="EZ901" s="48"/>
      <c r="FA901" s="49"/>
      <c r="FB901" s="58"/>
      <c r="FC901" s="58"/>
      <c r="FD901" s="58"/>
      <c r="FG901" s="4" t="s">
        <v>92</v>
      </c>
      <c r="FJ901" s="58"/>
      <c r="FK901" s="58"/>
    </row>
    <row r="902" spans="1:167" customFormat="1" ht="15" x14ac:dyDescent="0.25">
      <c r="A902" s="63"/>
      <c r="B902" s="62" t="s">
        <v>88</v>
      </c>
      <c r="C902" s="155" t="s">
        <v>93</v>
      </c>
      <c r="D902" s="155"/>
      <c r="E902" s="155"/>
      <c r="F902" s="64"/>
      <c r="G902" s="65"/>
      <c r="H902" s="65"/>
      <c r="I902" s="65"/>
      <c r="J902" s="66">
        <v>16.100000000000001</v>
      </c>
      <c r="K902" s="91">
        <v>1.875</v>
      </c>
      <c r="L902" s="66">
        <v>55.69</v>
      </c>
      <c r="M902" s="68">
        <v>52.21</v>
      </c>
      <c r="N902" s="69">
        <v>2907.57</v>
      </c>
      <c r="EZ902" s="48"/>
      <c r="FA902" s="49"/>
      <c r="FB902" s="58"/>
      <c r="FC902" s="58"/>
      <c r="FD902" s="58"/>
      <c r="FG902" s="4" t="s">
        <v>93</v>
      </c>
      <c r="FJ902" s="58"/>
      <c r="FK902" s="58"/>
    </row>
    <row r="903" spans="1:167" customFormat="1" ht="15" x14ac:dyDescent="0.25">
      <c r="A903" s="63"/>
      <c r="B903" s="62" t="s">
        <v>73</v>
      </c>
      <c r="C903" s="155" t="s">
        <v>74</v>
      </c>
      <c r="D903" s="155"/>
      <c r="E903" s="155"/>
      <c r="F903" s="64"/>
      <c r="G903" s="65"/>
      <c r="H903" s="65"/>
      <c r="I903" s="65"/>
      <c r="J903" s="66">
        <v>259.48</v>
      </c>
      <c r="K903" s="65"/>
      <c r="L903" s="66">
        <v>478.66</v>
      </c>
      <c r="M903" s="72">
        <v>9.5</v>
      </c>
      <c r="N903" s="69">
        <v>4547.2700000000004</v>
      </c>
      <c r="EZ903" s="48"/>
      <c r="FA903" s="49"/>
      <c r="FB903" s="58"/>
      <c r="FC903" s="58"/>
      <c r="FD903" s="58"/>
      <c r="FG903" s="4" t="s">
        <v>74</v>
      </c>
      <c r="FJ903" s="58"/>
      <c r="FK903" s="58"/>
    </row>
    <row r="904" spans="1:167" customFormat="1" ht="15" x14ac:dyDescent="0.25">
      <c r="A904" s="74"/>
      <c r="B904" s="62"/>
      <c r="C904" s="155" t="s">
        <v>75</v>
      </c>
      <c r="D904" s="155"/>
      <c r="E904" s="155"/>
      <c r="F904" s="64" t="s">
        <v>76</v>
      </c>
      <c r="G904" s="72">
        <v>62.4</v>
      </c>
      <c r="H904" s="91">
        <v>1.7250000000000001</v>
      </c>
      <c r="I904" s="89">
        <v>198.56350800000001</v>
      </c>
      <c r="J904" s="9"/>
      <c r="K904" s="65"/>
      <c r="L904" s="9"/>
      <c r="M904" s="65"/>
      <c r="N904" s="73"/>
      <c r="EZ904" s="48"/>
      <c r="FA904" s="49"/>
      <c r="FB904" s="58"/>
      <c r="FC904" s="58"/>
      <c r="FD904" s="58"/>
      <c r="FH904" s="4" t="s">
        <v>75</v>
      </c>
      <c r="FJ904" s="58"/>
      <c r="FK904" s="58"/>
    </row>
    <row r="905" spans="1:167" customFormat="1" ht="15" x14ac:dyDescent="0.25">
      <c r="A905" s="74"/>
      <c r="B905" s="62"/>
      <c r="C905" s="155" t="s">
        <v>94</v>
      </c>
      <c r="D905" s="155"/>
      <c r="E905" s="155"/>
      <c r="F905" s="64" t="s">
        <v>76</v>
      </c>
      <c r="G905" s="68">
        <v>1.26</v>
      </c>
      <c r="H905" s="91">
        <v>1.875</v>
      </c>
      <c r="I905" s="75">
        <v>4.3581038000000003</v>
      </c>
      <c r="J905" s="9"/>
      <c r="K905" s="65"/>
      <c r="L905" s="9"/>
      <c r="M905" s="65"/>
      <c r="N905" s="73"/>
      <c r="EZ905" s="48"/>
      <c r="FA905" s="49"/>
      <c r="FB905" s="58"/>
      <c r="FC905" s="58"/>
      <c r="FD905" s="58"/>
      <c r="FH905" s="4" t="s">
        <v>94</v>
      </c>
      <c r="FJ905" s="58"/>
      <c r="FK905" s="58"/>
    </row>
    <row r="906" spans="1:167" customFormat="1" ht="15" x14ac:dyDescent="0.25">
      <c r="A906" s="59"/>
      <c r="B906" s="62"/>
      <c r="C906" s="159" t="s">
        <v>77</v>
      </c>
      <c r="D906" s="159"/>
      <c r="E906" s="159"/>
      <c r="F906" s="76"/>
      <c r="G906" s="77"/>
      <c r="H906" s="77"/>
      <c r="I906" s="77"/>
      <c r="J906" s="79">
        <v>889.98</v>
      </c>
      <c r="K906" s="77"/>
      <c r="L906" s="78">
        <v>2515.96</v>
      </c>
      <c r="M906" s="77"/>
      <c r="N906" s="80">
        <v>96780.08</v>
      </c>
      <c r="EZ906" s="48"/>
      <c r="FA906" s="49"/>
      <c r="FB906" s="58"/>
      <c r="FC906" s="58"/>
      <c r="FD906" s="58"/>
      <c r="FI906" s="4" t="s">
        <v>77</v>
      </c>
      <c r="FJ906" s="58"/>
      <c r="FK906" s="58"/>
    </row>
    <row r="907" spans="1:167" customFormat="1" ht="15" x14ac:dyDescent="0.25">
      <c r="A907" s="74"/>
      <c r="B907" s="62"/>
      <c r="C907" s="155" t="s">
        <v>78</v>
      </c>
      <c r="D907" s="155"/>
      <c r="E907" s="155"/>
      <c r="F907" s="64"/>
      <c r="G907" s="65"/>
      <c r="H907" s="65"/>
      <c r="I907" s="65"/>
      <c r="J907" s="9"/>
      <c r="K907" s="65"/>
      <c r="L907" s="70">
        <v>1705.74</v>
      </c>
      <c r="M907" s="65"/>
      <c r="N907" s="69">
        <v>89056.68</v>
      </c>
      <c r="EZ907" s="48"/>
      <c r="FA907" s="49"/>
      <c r="FB907" s="58"/>
      <c r="FC907" s="58"/>
      <c r="FD907" s="58"/>
      <c r="FH907" s="4" t="s">
        <v>78</v>
      </c>
      <c r="FJ907" s="58"/>
      <c r="FK907" s="58"/>
    </row>
    <row r="908" spans="1:167" customFormat="1" ht="22.5" x14ac:dyDescent="0.25">
      <c r="A908" s="74"/>
      <c r="B908" s="62" t="s">
        <v>361</v>
      </c>
      <c r="C908" s="155" t="s">
        <v>362</v>
      </c>
      <c r="D908" s="155"/>
      <c r="E908" s="155"/>
      <c r="F908" s="64" t="s">
        <v>81</v>
      </c>
      <c r="G908" s="71">
        <v>110</v>
      </c>
      <c r="H908" s="65"/>
      <c r="I908" s="71">
        <v>110</v>
      </c>
      <c r="J908" s="9"/>
      <c r="K908" s="65"/>
      <c r="L908" s="70">
        <v>1876.31</v>
      </c>
      <c r="M908" s="65"/>
      <c r="N908" s="69">
        <v>97962.35</v>
      </c>
      <c r="EZ908" s="48"/>
      <c r="FA908" s="49"/>
      <c r="FB908" s="58"/>
      <c r="FC908" s="58"/>
      <c r="FD908" s="58"/>
      <c r="FH908" s="4" t="s">
        <v>362</v>
      </c>
      <c r="FJ908" s="58"/>
      <c r="FK908" s="58"/>
    </row>
    <row r="909" spans="1:167" customFormat="1" ht="45" x14ac:dyDescent="0.25">
      <c r="A909" s="74"/>
      <c r="B909" s="62" t="s">
        <v>363</v>
      </c>
      <c r="C909" s="155" t="s">
        <v>364</v>
      </c>
      <c r="D909" s="155"/>
      <c r="E909" s="155"/>
      <c r="F909" s="64" t="s">
        <v>81</v>
      </c>
      <c r="G909" s="71">
        <v>69</v>
      </c>
      <c r="H909" s="68">
        <v>0.85</v>
      </c>
      <c r="I909" s="68">
        <v>58.65</v>
      </c>
      <c r="J909" s="9"/>
      <c r="K909" s="65"/>
      <c r="L909" s="70">
        <v>1000.42</v>
      </c>
      <c r="M909" s="65"/>
      <c r="N909" s="69">
        <v>52231.74</v>
      </c>
      <c r="EZ909" s="48"/>
      <c r="FA909" s="49"/>
      <c r="FB909" s="58"/>
      <c r="FC909" s="58"/>
      <c r="FD909" s="58"/>
      <c r="FH909" s="4" t="s">
        <v>364</v>
      </c>
      <c r="FJ909" s="58"/>
      <c r="FK909" s="58"/>
    </row>
    <row r="910" spans="1:167" customFormat="1" ht="15" x14ac:dyDescent="0.25">
      <c r="A910" s="81"/>
      <c r="B910" s="82"/>
      <c r="C910" s="154" t="s">
        <v>84</v>
      </c>
      <c r="D910" s="154"/>
      <c r="E910" s="154"/>
      <c r="F910" s="52"/>
      <c r="G910" s="53"/>
      <c r="H910" s="53"/>
      <c r="I910" s="53"/>
      <c r="J910" s="56"/>
      <c r="K910" s="53"/>
      <c r="L910" s="86">
        <v>5392.69</v>
      </c>
      <c r="M910" s="77"/>
      <c r="N910" s="84">
        <v>246974.17</v>
      </c>
      <c r="EZ910" s="48"/>
      <c r="FA910" s="49"/>
      <c r="FB910" s="58"/>
      <c r="FC910" s="58"/>
      <c r="FD910" s="58"/>
      <c r="FJ910" s="58" t="s">
        <v>84</v>
      </c>
      <c r="FK910" s="58"/>
    </row>
    <row r="911" spans="1:167" customFormat="1" ht="22.5" x14ac:dyDescent="0.25">
      <c r="A911" s="50" t="s">
        <v>365</v>
      </c>
      <c r="B911" s="51" t="s">
        <v>366</v>
      </c>
      <c r="C911" s="154" t="s">
        <v>367</v>
      </c>
      <c r="D911" s="154"/>
      <c r="E911" s="154"/>
      <c r="F911" s="52" t="s">
        <v>190</v>
      </c>
      <c r="G911" s="53">
        <v>18.440000000000001</v>
      </c>
      <c r="H911" s="54">
        <v>1</v>
      </c>
      <c r="I911" s="85">
        <v>18.440000000000001</v>
      </c>
      <c r="J911" s="56"/>
      <c r="K911" s="53"/>
      <c r="L911" s="56"/>
      <c r="M911" s="90">
        <v>9.5</v>
      </c>
      <c r="N911" s="57"/>
      <c r="EZ911" s="48"/>
      <c r="FA911" s="49"/>
      <c r="FB911" s="58" t="s">
        <v>367</v>
      </c>
      <c r="FC911" s="58" t="s">
        <v>4</v>
      </c>
      <c r="FD911" s="58" t="s">
        <v>4</v>
      </c>
      <c r="FJ911" s="58"/>
      <c r="FK911" s="58"/>
    </row>
    <row r="912" spans="1:167" customFormat="1" ht="15" x14ac:dyDescent="0.25">
      <c r="A912" s="81"/>
      <c r="B912" s="82"/>
      <c r="C912" s="154" t="s">
        <v>84</v>
      </c>
      <c r="D912" s="154"/>
      <c r="E912" s="154"/>
      <c r="F912" s="52"/>
      <c r="G912" s="53"/>
      <c r="H912" s="53"/>
      <c r="I912" s="53"/>
      <c r="J912" s="56"/>
      <c r="K912" s="53"/>
      <c r="L912" s="83">
        <v>0</v>
      </c>
      <c r="M912" s="77"/>
      <c r="N912" s="102">
        <v>0</v>
      </c>
      <c r="EZ912" s="48"/>
      <c r="FA912" s="49"/>
      <c r="FB912" s="58"/>
      <c r="FC912" s="58"/>
      <c r="FD912" s="58"/>
      <c r="FJ912" s="58" t="s">
        <v>84</v>
      </c>
      <c r="FK912" s="58"/>
    </row>
    <row r="913" spans="1:167" customFormat="1" ht="56.25" x14ac:dyDescent="0.25">
      <c r="A913" s="50" t="s">
        <v>368</v>
      </c>
      <c r="B913" s="51" t="s">
        <v>369</v>
      </c>
      <c r="C913" s="154" t="s">
        <v>370</v>
      </c>
      <c r="D913" s="154"/>
      <c r="E913" s="154"/>
      <c r="F913" s="52" t="s">
        <v>62</v>
      </c>
      <c r="G913" s="53">
        <v>7.9200000000000007E-2</v>
      </c>
      <c r="H913" s="54">
        <v>1</v>
      </c>
      <c r="I913" s="92">
        <v>7.9200000000000007E-2</v>
      </c>
      <c r="J913" s="56"/>
      <c r="K913" s="53"/>
      <c r="L913" s="56"/>
      <c r="M913" s="53"/>
      <c r="N913" s="57"/>
      <c r="EZ913" s="48"/>
      <c r="FA913" s="49"/>
      <c r="FB913" s="58" t="s">
        <v>370</v>
      </c>
      <c r="FC913" s="58" t="s">
        <v>4</v>
      </c>
      <c r="FD913" s="58" t="s">
        <v>4</v>
      </c>
      <c r="FJ913" s="58"/>
      <c r="FK913" s="58"/>
    </row>
    <row r="914" spans="1:167" customFormat="1" ht="15" x14ac:dyDescent="0.25">
      <c r="A914" s="59"/>
      <c r="B914" s="60"/>
      <c r="C914" s="155" t="s">
        <v>371</v>
      </c>
      <c r="D914" s="155"/>
      <c r="E914" s="155"/>
      <c r="F914" s="155"/>
      <c r="G914" s="155"/>
      <c r="H914" s="155"/>
      <c r="I914" s="155"/>
      <c r="J914" s="155"/>
      <c r="K914" s="155"/>
      <c r="L914" s="155"/>
      <c r="M914" s="155"/>
      <c r="N914" s="156"/>
      <c r="EZ914" s="48"/>
      <c r="FA914" s="49"/>
      <c r="FB914" s="58"/>
      <c r="FC914" s="58"/>
      <c r="FD914" s="58"/>
      <c r="FE914" s="4" t="s">
        <v>371</v>
      </c>
      <c r="FJ914" s="58"/>
      <c r="FK914" s="58"/>
    </row>
    <row r="915" spans="1:167" customFormat="1" ht="67.5" x14ac:dyDescent="0.25">
      <c r="A915" s="61"/>
      <c r="B915" s="62" t="s">
        <v>64</v>
      </c>
      <c r="C915" s="157" t="s">
        <v>65</v>
      </c>
      <c r="D915" s="157"/>
      <c r="E915" s="157"/>
      <c r="F915" s="157"/>
      <c r="G915" s="157"/>
      <c r="H915" s="157"/>
      <c r="I915" s="157"/>
      <c r="J915" s="157"/>
      <c r="K915" s="157"/>
      <c r="L915" s="157"/>
      <c r="M915" s="157"/>
      <c r="N915" s="158"/>
      <c r="EZ915" s="48"/>
      <c r="FA915" s="49"/>
      <c r="FB915" s="58"/>
      <c r="FC915" s="58"/>
      <c r="FD915" s="58"/>
      <c r="FF915" s="4" t="s">
        <v>65</v>
      </c>
      <c r="FJ915" s="58"/>
      <c r="FK915" s="58"/>
    </row>
    <row r="916" spans="1:167" customFormat="1" ht="67.5" x14ac:dyDescent="0.25">
      <c r="A916" s="61"/>
      <c r="B916" s="62" t="s">
        <v>66</v>
      </c>
      <c r="C916" s="157" t="s">
        <v>67</v>
      </c>
      <c r="D916" s="157"/>
      <c r="E916" s="157"/>
      <c r="F916" s="157"/>
      <c r="G916" s="157"/>
      <c r="H916" s="157"/>
      <c r="I916" s="157"/>
      <c r="J916" s="157"/>
      <c r="K916" s="157"/>
      <c r="L916" s="157"/>
      <c r="M916" s="157"/>
      <c r="N916" s="158"/>
      <c r="EZ916" s="48"/>
      <c r="FA916" s="49"/>
      <c r="FB916" s="58"/>
      <c r="FC916" s="58"/>
      <c r="FD916" s="58"/>
      <c r="FF916" s="4" t="s">
        <v>67</v>
      </c>
      <c r="FJ916" s="58"/>
      <c r="FK916" s="58"/>
    </row>
    <row r="917" spans="1:167" customFormat="1" ht="33.75" x14ac:dyDescent="0.25">
      <c r="A917" s="61"/>
      <c r="B917" s="62" t="s">
        <v>70</v>
      </c>
      <c r="C917" s="157" t="s">
        <v>71</v>
      </c>
      <c r="D917" s="157"/>
      <c r="E917" s="157"/>
      <c r="F917" s="157"/>
      <c r="G917" s="157"/>
      <c r="H917" s="157"/>
      <c r="I917" s="157"/>
      <c r="J917" s="157"/>
      <c r="K917" s="157"/>
      <c r="L917" s="157"/>
      <c r="M917" s="157"/>
      <c r="N917" s="158"/>
      <c r="EZ917" s="48"/>
      <c r="FA917" s="49"/>
      <c r="FB917" s="58"/>
      <c r="FC917" s="58"/>
      <c r="FD917" s="58"/>
      <c r="FF917" s="4" t="s">
        <v>71</v>
      </c>
      <c r="FJ917" s="58"/>
      <c r="FK917" s="58"/>
    </row>
    <row r="918" spans="1:167" customFormat="1" ht="15" x14ac:dyDescent="0.25">
      <c r="A918" s="63"/>
      <c r="B918" s="62" t="s">
        <v>59</v>
      </c>
      <c r="C918" s="155" t="s">
        <v>72</v>
      </c>
      <c r="D918" s="155"/>
      <c r="E918" s="155"/>
      <c r="F918" s="64"/>
      <c r="G918" s="65"/>
      <c r="H918" s="65"/>
      <c r="I918" s="65"/>
      <c r="J918" s="66">
        <v>294.8</v>
      </c>
      <c r="K918" s="91">
        <v>1.7250000000000001</v>
      </c>
      <c r="L918" s="66">
        <v>40.28</v>
      </c>
      <c r="M918" s="68">
        <v>52.21</v>
      </c>
      <c r="N918" s="69">
        <v>2103.02</v>
      </c>
      <c r="EZ918" s="48"/>
      <c r="FA918" s="49"/>
      <c r="FB918" s="58"/>
      <c r="FC918" s="58"/>
      <c r="FD918" s="58"/>
      <c r="FG918" s="4" t="s">
        <v>72</v>
      </c>
      <c r="FJ918" s="58"/>
      <c r="FK918" s="58"/>
    </row>
    <row r="919" spans="1:167" customFormat="1" ht="15" x14ac:dyDescent="0.25">
      <c r="A919" s="63"/>
      <c r="B919" s="62" t="s">
        <v>73</v>
      </c>
      <c r="C919" s="155" t="s">
        <v>74</v>
      </c>
      <c r="D919" s="155"/>
      <c r="E919" s="155"/>
      <c r="F919" s="64"/>
      <c r="G919" s="65"/>
      <c r="H919" s="65"/>
      <c r="I919" s="65"/>
      <c r="J919" s="70">
        <v>70131</v>
      </c>
      <c r="K919" s="65"/>
      <c r="L919" s="70">
        <v>5554.38</v>
      </c>
      <c r="M919" s="72">
        <v>9.5</v>
      </c>
      <c r="N919" s="69">
        <v>52766.61</v>
      </c>
      <c r="EZ919" s="48"/>
      <c r="FA919" s="49"/>
      <c r="FB919" s="58"/>
      <c r="FC919" s="58"/>
      <c r="FD919" s="58"/>
      <c r="FG919" s="4" t="s">
        <v>74</v>
      </c>
      <c r="FJ919" s="58"/>
      <c r="FK919" s="58"/>
    </row>
    <row r="920" spans="1:167" customFormat="1" ht="15" x14ac:dyDescent="0.25">
      <c r="A920" s="74"/>
      <c r="B920" s="62"/>
      <c r="C920" s="155" t="s">
        <v>75</v>
      </c>
      <c r="D920" s="155"/>
      <c r="E920" s="155"/>
      <c r="F920" s="64" t="s">
        <v>76</v>
      </c>
      <c r="G920" s="68">
        <v>34.56</v>
      </c>
      <c r="H920" s="91">
        <v>1.7250000000000001</v>
      </c>
      <c r="I920" s="75">
        <v>4.7215872000000001</v>
      </c>
      <c r="J920" s="9"/>
      <c r="K920" s="65"/>
      <c r="L920" s="9"/>
      <c r="M920" s="65"/>
      <c r="N920" s="73"/>
      <c r="EZ920" s="48"/>
      <c r="FA920" s="49"/>
      <c r="FB920" s="58"/>
      <c r="FC920" s="58"/>
      <c r="FD920" s="58"/>
      <c r="FH920" s="4" t="s">
        <v>75</v>
      </c>
      <c r="FJ920" s="58"/>
      <c r="FK920" s="58"/>
    </row>
    <row r="921" spans="1:167" customFormat="1" ht="15" x14ac:dyDescent="0.25">
      <c r="A921" s="59"/>
      <c r="B921" s="62"/>
      <c r="C921" s="159" t="s">
        <v>77</v>
      </c>
      <c r="D921" s="159"/>
      <c r="E921" s="159"/>
      <c r="F921" s="76"/>
      <c r="G921" s="77"/>
      <c r="H921" s="77"/>
      <c r="I921" s="77"/>
      <c r="J921" s="78">
        <v>70425.8</v>
      </c>
      <c r="K921" s="77"/>
      <c r="L921" s="78">
        <v>5594.66</v>
      </c>
      <c r="M921" s="77"/>
      <c r="N921" s="80">
        <v>54869.63</v>
      </c>
      <c r="EZ921" s="48"/>
      <c r="FA921" s="49"/>
      <c r="FB921" s="58"/>
      <c r="FC921" s="58"/>
      <c r="FD921" s="58"/>
      <c r="FI921" s="4" t="s">
        <v>77</v>
      </c>
      <c r="FJ921" s="58"/>
      <c r="FK921" s="58"/>
    </row>
    <row r="922" spans="1:167" customFormat="1" ht="15" x14ac:dyDescent="0.25">
      <c r="A922" s="74"/>
      <c r="B922" s="62"/>
      <c r="C922" s="155" t="s">
        <v>78</v>
      </c>
      <c r="D922" s="155"/>
      <c r="E922" s="155"/>
      <c r="F922" s="64"/>
      <c r="G922" s="65"/>
      <c r="H922" s="65"/>
      <c r="I922" s="65"/>
      <c r="J922" s="9"/>
      <c r="K922" s="65"/>
      <c r="L922" s="66">
        <v>40.28</v>
      </c>
      <c r="M922" s="65"/>
      <c r="N922" s="69">
        <v>2103.02</v>
      </c>
      <c r="EZ922" s="48"/>
      <c r="FA922" s="49"/>
      <c r="FB922" s="58"/>
      <c r="FC922" s="58"/>
      <c r="FD922" s="58"/>
      <c r="FH922" s="4" t="s">
        <v>78</v>
      </c>
      <c r="FJ922" s="58"/>
      <c r="FK922" s="58"/>
    </row>
    <row r="923" spans="1:167" customFormat="1" ht="15" x14ac:dyDescent="0.25">
      <c r="A923" s="74"/>
      <c r="B923" s="62" t="s">
        <v>79</v>
      </c>
      <c r="C923" s="155" t="s">
        <v>80</v>
      </c>
      <c r="D923" s="155"/>
      <c r="E923" s="155"/>
      <c r="F923" s="64" t="s">
        <v>81</v>
      </c>
      <c r="G923" s="71">
        <v>108</v>
      </c>
      <c r="H923" s="65"/>
      <c r="I923" s="71">
        <v>108</v>
      </c>
      <c r="J923" s="9"/>
      <c r="K923" s="65"/>
      <c r="L923" s="66">
        <v>43.5</v>
      </c>
      <c r="M923" s="65"/>
      <c r="N923" s="69">
        <v>2271.2600000000002</v>
      </c>
      <c r="EZ923" s="48"/>
      <c r="FA923" s="49"/>
      <c r="FB923" s="58"/>
      <c r="FC923" s="58"/>
      <c r="FD923" s="58"/>
      <c r="FH923" s="4" t="s">
        <v>80</v>
      </c>
      <c r="FJ923" s="58"/>
      <c r="FK923" s="58"/>
    </row>
    <row r="924" spans="1:167" customFormat="1" ht="22.5" x14ac:dyDescent="0.25">
      <c r="A924" s="74"/>
      <c r="B924" s="62" t="s">
        <v>82</v>
      </c>
      <c r="C924" s="155" t="s">
        <v>83</v>
      </c>
      <c r="D924" s="155"/>
      <c r="E924" s="155"/>
      <c r="F924" s="64" t="s">
        <v>81</v>
      </c>
      <c r="G924" s="71">
        <v>55</v>
      </c>
      <c r="H924" s="68">
        <v>0.85</v>
      </c>
      <c r="I924" s="68">
        <v>46.75</v>
      </c>
      <c r="J924" s="9"/>
      <c r="K924" s="65"/>
      <c r="L924" s="66">
        <v>18.829999999999998</v>
      </c>
      <c r="M924" s="65"/>
      <c r="N924" s="87">
        <v>983.16</v>
      </c>
      <c r="EZ924" s="48"/>
      <c r="FA924" s="49"/>
      <c r="FB924" s="58"/>
      <c r="FC924" s="58"/>
      <c r="FD924" s="58"/>
      <c r="FH924" s="4" t="s">
        <v>83</v>
      </c>
      <c r="FJ924" s="58"/>
      <c r="FK924" s="58"/>
    </row>
    <row r="925" spans="1:167" customFormat="1" ht="15" x14ac:dyDescent="0.25">
      <c r="A925" s="81"/>
      <c r="B925" s="82"/>
      <c r="C925" s="154" t="s">
        <v>84</v>
      </c>
      <c r="D925" s="154"/>
      <c r="E925" s="154"/>
      <c r="F925" s="52"/>
      <c r="G925" s="53"/>
      <c r="H925" s="53"/>
      <c r="I925" s="53"/>
      <c r="J925" s="56"/>
      <c r="K925" s="53"/>
      <c r="L925" s="86">
        <v>5656.99</v>
      </c>
      <c r="M925" s="77"/>
      <c r="N925" s="84">
        <v>58124.05</v>
      </c>
      <c r="EZ925" s="48"/>
      <c r="FA925" s="49"/>
      <c r="FB925" s="58"/>
      <c r="FC925" s="58"/>
      <c r="FD925" s="58"/>
      <c r="FJ925" s="58" t="s">
        <v>84</v>
      </c>
      <c r="FK925" s="58"/>
    </row>
    <row r="926" spans="1:167" customFormat="1" ht="67.5" x14ac:dyDescent="0.25">
      <c r="A926" s="50" t="s">
        <v>372</v>
      </c>
      <c r="B926" s="51" t="s">
        <v>366</v>
      </c>
      <c r="C926" s="154" t="s">
        <v>373</v>
      </c>
      <c r="D926" s="154"/>
      <c r="E926" s="154"/>
      <c r="F926" s="52" t="s">
        <v>136</v>
      </c>
      <c r="G926" s="53">
        <v>7.92</v>
      </c>
      <c r="H926" s="54">
        <v>1</v>
      </c>
      <c r="I926" s="85">
        <v>7.92</v>
      </c>
      <c r="J926" s="56"/>
      <c r="K926" s="53"/>
      <c r="L926" s="56"/>
      <c r="M926" s="90">
        <v>9.5</v>
      </c>
      <c r="N926" s="57"/>
      <c r="EZ926" s="48"/>
      <c r="FA926" s="49"/>
      <c r="FB926" s="58" t="s">
        <v>373</v>
      </c>
      <c r="FC926" s="58" t="s">
        <v>4</v>
      </c>
      <c r="FD926" s="58" t="s">
        <v>4</v>
      </c>
      <c r="FJ926" s="58"/>
      <c r="FK926" s="58"/>
    </row>
    <row r="927" spans="1:167" customFormat="1" ht="15" x14ac:dyDescent="0.25">
      <c r="A927" s="81"/>
      <c r="B927" s="82"/>
      <c r="C927" s="154" t="s">
        <v>84</v>
      </c>
      <c r="D927" s="154"/>
      <c r="E927" s="154"/>
      <c r="F927" s="52"/>
      <c r="G927" s="53"/>
      <c r="H927" s="53"/>
      <c r="I927" s="53"/>
      <c r="J927" s="56"/>
      <c r="K927" s="53"/>
      <c r="L927" s="83">
        <v>0</v>
      </c>
      <c r="M927" s="77"/>
      <c r="N927" s="102">
        <v>0</v>
      </c>
      <c r="EZ927" s="48"/>
      <c r="FA927" s="49"/>
      <c r="FB927" s="58"/>
      <c r="FC927" s="58"/>
      <c r="FD927" s="58"/>
      <c r="FJ927" s="58" t="s">
        <v>84</v>
      </c>
      <c r="FK927" s="58"/>
    </row>
    <row r="928" spans="1:167" customFormat="1" ht="56.25" x14ac:dyDescent="0.25">
      <c r="A928" s="50" t="s">
        <v>374</v>
      </c>
      <c r="B928" s="51" t="s">
        <v>369</v>
      </c>
      <c r="C928" s="154" t="s">
        <v>375</v>
      </c>
      <c r="D928" s="154"/>
      <c r="E928" s="154"/>
      <c r="F928" s="52" t="s">
        <v>62</v>
      </c>
      <c r="G928" s="53">
        <v>0.54</v>
      </c>
      <c r="H928" s="54">
        <v>1</v>
      </c>
      <c r="I928" s="85">
        <v>0.54</v>
      </c>
      <c r="J928" s="56"/>
      <c r="K928" s="53"/>
      <c r="L928" s="56"/>
      <c r="M928" s="53"/>
      <c r="N928" s="57"/>
      <c r="EZ928" s="48"/>
      <c r="FA928" s="49"/>
      <c r="FB928" s="58" t="s">
        <v>375</v>
      </c>
      <c r="FC928" s="58" t="s">
        <v>4</v>
      </c>
      <c r="FD928" s="58" t="s">
        <v>4</v>
      </c>
      <c r="FJ928" s="58"/>
      <c r="FK928" s="58"/>
    </row>
    <row r="929" spans="1:167" customFormat="1" ht="15" x14ac:dyDescent="0.25">
      <c r="A929" s="59"/>
      <c r="B929" s="60"/>
      <c r="C929" s="155" t="s">
        <v>376</v>
      </c>
      <c r="D929" s="155"/>
      <c r="E929" s="155"/>
      <c r="F929" s="155"/>
      <c r="G929" s="155"/>
      <c r="H929" s="155"/>
      <c r="I929" s="155"/>
      <c r="J929" s="155"/>
      <c r="K929" s="155"/>
      <c r="L929" s="155"/>
      <c r="M929" s="155"/>
      <c r="N929" s="156"/>
      <c r="EZ929" s="48"/>
      <c r="FA929" s="49"/>
      <c r="FB929" s="58"/>
      <c r="FC929" s="58"/>
      <c r="FD929" s="58"/>
      <c r="FE929" s="4" t="s">
        <v>376</v>
      </c>
      <c r="FJ929" s="58"/>
      <c r="FK929" s="58"/>
    </row>
    <row r="930" spans="1:167" customFormat="1" ht="67.5" x14ac:dyDescent="0.25">
      <c r="A930" s="61"/>
      <c r="B930" s="62" t="s">
        <v>64</v>
      </c>
      <c r="C930" s="157" t="s">
        <v>65</v>
      </c>
      <c r="D930" s="157"/>
      <c r="E930" s="157"/>
      <c r="F930" s="157"/>
      <c r="G930" s="157"/>
      <c r="H930" s="157"/>
      <c r="I930" s="157"/>
      <c r="J930" s="157"/>
      <c r="K930" s="157"/>
      <c r="L930" s="157"/>
      <c r="M930" s="157"/>
      <c r="N930" s="158"/>
      <c r="EZ930" s="48"/>
      <c r="FA930" s="49"/>
      <c r="FB930" s="58"/>
      <c r="FC930" s="58"/>
      <c r="FD930" s="58"/>
      <c r="FF930" s="4" t="s">
        <v>65</v>
      </c>
      <c r="FJ930" s="58"/>
      <c r="FK930" s="58"/>
    </row>
    <row r="931" spans="1:167" customFormat="1" ht="67.5" x14ac:dyDescent="0.25">
      <c r="A931" s="61"/>
      <c r="B931" s="62" t="s">
        <v>66</v>
      </c>
      <c r="C931" s="157" t="s">
        <v>67</v>
      </c>
      <c r="D931" s="157"/>
      <c r="E931" s="157"/>
      <c r="F931" s="157"/>
      <c r="G931" s="157"/>
      <c r="H931" s="157"/>
      <c r="I931" s="157"/>
      <c r="J931" s="157"/>
      <c r="K931" s="157"/>
      <c r="L931" s="157"/>
      <c r="M931" s="157"/>
      <c r="N931" s="158"/>
      <c r="EZ931" s="48"/>
      <c r="FA931" s="49"/>
      <c r="FB931" s="58"/>
      <c r="FC931" s="58"/>
      <c r="FD931" s="58"/>
      <c r="FF931" s="4" t="s">
        <v>67</v>
      </c>
      <c r="FJ931" s="58"/>
      <c r="FK931" s="58"/>
    </row>
    <row r="932" spans="1:167" customFormat="1" ht="33.75" x14ac:dyDescent="0.25">
      <c r="A932" s="61"/>
      <c r="B932" s="62" t="s">
        <v>70</v>
      </c>
      <c r="C932" s="157" t="s">
        <v>71</v>
      </c>
      <c r="D932" s="157"/>
      <c r="E932" s="157"/>
      <c r="F932" s="157"/>
      <c r="G932" s="157"/>
      <c r="H932" s="157"/>
      <c r="I932" s="157"/>
      <c r="J932" s="157"/>
      <c r="K932" s="157"/>
      <c r="L932" s="157"/>
      <c r="M932" s="157"/>
      <c r="N932" s="158"/>
      <c r="EZ932" s="48"/>
      <c r="FA932" s="49"/>
      <c r="FB932" s="58"/>
      <c r="FC932" s="58"/>
      <c r="FD932" s="58"/>
      <c r="FF932" s="4" t="s">
        <v>71</v>
      </c>
      <c r="FJ932" s="58"/>
      <c r="FK932" s="58"/>
    </row>
    <row r="933" spans="1:167" customFormat="1" ht="15" x14ac:dyDescent="0.25">
      <c r="A933" s="63"/>
      <c r="B933" s="62" t="s">
        <v>59</v>
      </c>
      <c r="C933" s="155" t="s">
        <v>72</v>
      </c>
      <c r="D933" s="155"/>
      <c r="E933" s="155"/>
      <c r="F933" s="64"/>
      <c r="G933" s="65"/>
      <c r="H933" s="65"/>
      <c r="I933" s="65"/>
      <c r="J933" s="66">
        <v>294.8</v>
      </c>
      <c r="K933" s="91">
        <v>1.7250000000000001</v>
      </c>
      <c r="L933" s="66">
        <v>274.61</v>
      </c>
      <c r="M933" s="68">
        <v>52.21</v>
      </c>
      <c r="N933" s="69">
        <v>14337.39</v>
      </c>
      <c r="EZ933" s="48"/>
      <c r="FA933" s="49"/>
      <c r="FB933" s="58"/>
      <c r="FC933" s="58"/>
      <c r="FD933" s="58"/>
      <c r="FG933" s="4" t="s">
        <v>72</v>
      </c>
      <c r="FJ933" s="58"/>
      <c r="FK933" s="58"/>
    </row>
    <row r="934" spans="1:167" customFormat="1" ht="15" x14ac:dyDescent="0.25">
      <c r="A934" s="63"/>
      <c r="B934" s="62" t="s">
        <v>73</v>
      </c>
      <c r="C934" s="155" t="s">
        <v>74</v>
      </c>
      <c r="D934" s="155"/>
      <c r="E934" s="155"/>
      <c r="F934" s="64"/>
      <c r="G934" s="65"/>
      <c r="H934" s="65"/>
      <c r="I934" s="65"/>
      <c r="J934" s="70">
        <v>70131</v>
      </c>
      <c r="K934" s="65"/>
      <c r="L934" s="70">
        <v>37870.74</v>
      </c>
      <c r="M934" s="72">
        <v>9.5</v>
      </c>
      <c r="N934" s="69">
        <v>359772.03</v>
      </c>
      <c r="EZ934" s="48"/>
      <c r="FA934" s="49"/>
      <c r="FB934" s="58"/>
      <c r="FC934" s="58"/>
      <c r="FD934" s="58"/>
      <c r="FG934" s="4" t="s">
        <v>74</v>
      </c>
      <c r="FJ934" s="58"/>
      <c r="FK934" s="58"/>
    </row>
    <row r="935" spans="1:167" customFormat="1" ht="15" x14ac:dyDescent="0.25">
      <c r="A935" s="74"/>
      <c r="B935" s="62"/>
      <c r="C935" s="155" t="s">
        <v>75</v>
      </c>
      <c r="D935" s="155"/>
      <c r="E935" s="155"/>
      <c r="F935" s="64" t="s">
        <v>76</v>
      </c>
      <c r="G935" s="68">
        <v>34.56</v>
      </c>
      <c r="H935" s="91">
        <v>1.7250000000000001</v>
      </c>
      <c r="I935" s="88">
        <v>32.192639999999997</v>
      </c>
      <c r="J935" s="9"/>
      <c r="K935" s="65"/>
      <c r="L935" s="9"/>
      <c r="M935" s="65"/>
      <c r="N935" s="73"/>
      <c r="EZ935" s="48"/>
      <c r="FA935" s="49"/>
      <c r="FB935" s="58"/>
      <c r="FC935" s="58"/>
      <c r="FD935" s="58"/>
      <c r="FH935" s="4" t="s">
        <v>75</v>
      </c>
      <c r="FJ935" s="58"/>
      <c r="FK935" s="58"/>
    </row>
    <row r="936" spans="1:167" customFormat="1" ht="15" x14ac:dyDescent="0.25">
      <c r="A936" s="59"/>
      <c r="B936" s="62"/>
      <c r="C936" s="159" t="s">
        <v>77</v>
      </c>
      <c r="D936" s="159"/>
      <c r="E936" s="159"/>
      <c r="F936" s="76"/>
      <c r="G936" s="77"/>
      <c r="H936" s="77"/>
      <c r="I936" s="77"/>
      <c r="J936" s="78">
        <v>70425.8</v>
      </c>
      <c r="K936" s="77"/>
      <c r="L936" s="78">
        <v>38145.35</v>
      </c>
      <c r="M936" s="77"/>
      <c r="N936" s="80">
        <v>374109.42</v>
      </c>
      <c r="EZ936" s="48"/>
      <c r="FA936" s="49"/>
      <c r="FB936" s="58"/>
      <c r="FC936" s="58"/>
      <c r="FD936" s="58"/>
      <c r="FI936" s="4" t="s">
        <v>77</v>
      </c>
      <c r="FJ936" s="58"/>
      <c r="FK936" s="58"/>
    </row>
    <row r="937" spans="1:167" customFormat="1" ht="15" x14ac:dyDescent="0.25">
      <c r="A937" s="74"/>
      <c r="B937" s="62"/>
      <c r="C937" s="155" t="s">
        <v>78</v>
      </c>
      <c r="D937" s="155"/>
      <c r="E937" s="155"/>
      <c r="F937" s="64"/>
      <c r="G937" s="65"/>
      <c r="H937" s="65"/>
      <c r="I937" s="65"/>
      <c r="J937" s="9"/>
      <c r="K937" s="65"/>
      <c r="L937" s="66">
        <v>274.61</v>
      </c>
      <c r="M937" s="65"/>
      <c r="N937" s="69">
        <v>14337.39</v>
      </c>
      <c r="EZ937" s="48"/>
      <c r="FA937" s="49"/>
      <c r="FB937" s="58"/>
      <c r="FC937" s="58"/>
      <c r="FD937" s="58"/>
      <c r="FH937" s="4" t="s">
        <v>78</v>
      </c>
      <c r="FJ937" s="58"/>
      <c r="FK937" s="58"/>
    </row>
    <row r="938" spans="1:167" customFormat="1" ht="15" x14ac:dyDescent="0.25">
      <c r="A938" s="74"/>
      <c r="B938" s="62" t="s">
        <v>79</v>
      </c>
      <c r="C938" s="155" t="s">
        <v>80</v>
      </c>
      <c r="D938" s="155"/>
      <c r="E938" s="155"/>
      <c r="F938" s="64" t="s">
        <v>81</v>
      </c>
      <c r="G938" s="71">
        <v>108</v>
      </c>
      <c r="H938" s="65"/>
      <c r="I938" s="71">
        <v>108</v>
      </c>
      <c r="J938" s="9"/>
      <c r="K938" s="65"/>
      <c r="L938" s="66">
        <v>296.58</v>
      </c>
      <c r="M938" s="65"/>
      <c r="N938" s="69">
        <v>15484.38</v>
      </c>
      <c r="EZ938" s="48"/>
      <c r="FA938" s="49"/>
      <c r="FB938" s="58"/>
      <c r="FC938" s="58"/>
      <c r="FD938" s="58"/>
      <c r="FH938" s="4" t="s">
        <v>80</v>
      </c>
      <c r="FJ938" s="58"/>
      <c r="FK938" s="58"/>
    </row>
    <row r="939" spans="1:167" customFormat="1" ht="22.5" x14ac:dyDescent="0.25">
      <c r="A939" s="74"/>
      <c r="B939" s="62" t="s">
        <v>82</v>
      </c>
      <c r="C939" s="155" t="s">
        <v>83</v>
      </c>
      <c r="D939" s="155"/>
      <c r="E939" s="155"/>
      <c r="F939" s="64" t="s">
        <v>81</v>
      </c>
      <c r="G939" s="71">
        <v>55</v>
      </c>
      <c r="H939" s="68">
        <v>0.85</v>
      </c>
      <c r="I939" s="68">
        <v>46.75</v>
      </c>
      <c r="J939" s="9"/>
      <c r="K939" s="65"/>
      <c r="L939" s="66">
        <v>128.38</v>
      </c>
      <c r="M939" s="65"/>
      <c r="N939" s="69">
        <v>6702.73</v>
      </c>
      <c r="EZ939" s="48"/>
      <c r="FA939" s="49"/>
      <c r="FB939" s="58"/>
      <c r="FC939" s="58"/>
      <c r="FD939" s="58"/>
      <c r="FH939" s="4" t="s">
        <v>83</v>
      </c>
      <c r="FJ939" s="58"/>
      <c r="FK939" s="58"/>
    </row>
    <row r="940" spans="1:167" customFormat="1" ht="15" x14ac:dyDescent="0.25">
      <c r="A940" s="81"/>
      <c r="B940" s="82"/>
      <c r="C940" s="154" t="s">
        <v>84</v>
      </c>
      <c r="D940" s="154"/>
      <c r="E940" s="154"/>
      <c r="F940" s="52"/>
      <c r="G940" s="53"/>
      <c r="H940" s="53"/>
      <c r="I940" s="53"/>
      <c r="J940" s="56"/>
      <c r="K940" s="53"/>
      <c r="L940" s="86">
        <v>38570.31</v>
      </c>
      <c r="M940" s="77"/>
      <c r="N940" s="84">
        <v>396296.53</v>
      </c>
      <c r="EZ940" s="48"/>
      <c r="FA940" s="49"/>
      <c r="FB940" s="58"/>
      <c r="FC940" s="58"/>
      <c r="FD940" s="58"/>
      <c r="FJ940" s="58" t="s">
        <v>84</v>
      </c>
      <c r="FK940" s="58"/>
    </row>
    <row r="941" spans="1:167" customFormat="1" ht="78.75" x14ac:dyDescent="0.25">
      <c r="A941" s="50" t="s">
        <v>377</v>
      </c>
      <c r="B941" s="51" t="s">
        <v>366</v>
      </c>
      <c r="C941" s="154" t="s">
        <v>378</v>
      </c>
      <c r="D941" s="154"/>
      <c r="E941" s="154"/>
      <c r="F941" s="52" t="s">
        <v>136</v>
      </c>
      <c r="G941" s="53">
        <v>18</v>
      </c>
      <c r="H941" s="54">
        <v>1</v>
      </c>
      <c r="I941" s="54">
        <v>18</v>
      </c>
      <c r="J941" s="56"/>
      <c r="K941" s="53"/>
      <c r="L941" s="56"/>
      <c r="M941" s="90">
        <v>9.5</v>
      </c>
      <c r="N941" s="57"/>
      <c r="EZ941" s="48"/>
      <c r="FA941" s="49"/>
      <c r="FB941" s="58" t="s">
        <v>378</v>
      </c>
      <c r="FC941" s="58" t="s">
        <v>4</v>
      </c>
      <c r="FD941" s="58" t="s">
        <v>4</v>
      </c>
      <c r="FJ941" s="58"/>
      <c r="FK941" s="58"/>
    </row>
    <row r="942" spans="1:167" customFormat="1" ht="15" x14ac:dyDescent="0.25">
      <c r="A942" s="81"/>
      <c r="B942" s="82"/>
      <c r="C942" s="154" t="s">
        <v>84</v>
      </c>
      <c r="D942" s="154"/>
      <c r="E942" s="154"/>
      <c r="F942" s="52"/>
      <c r="G942" s="53"/>
      <c r="H942" s="53"/>
      <c r="I942" s="53"/>
      <c r="J942" s="56"/>
      <c r="K942" s="53"/>
      <c r="L942" s="83">
        <v>0</v>
      </c>
      <c r="M942" s="77"/>
      <c r="N942" s="102">
        <v>0</v>
      </c>
      <c r="EZ942" s="48"/>
      <c r="FA942" s="49"/>
      <c r="FB942" s="58"/>
      <c r="FC942" s="58"/>
      <c r="FD942" s="58"/>
      <c r="FJ942" s="58" t="s">
        <v>84</v>
      </c>
      <c r="FK942" s="58"/>
    </row>
    <row r="943" spans="1:167" customFormat="1" ht="78.75" x14ac:dyDescent="0.25">
      <c r="A943" s="50" t="s">
        <v>379</v>
      </c>
      <c r="B943" s="51" t="s">
        <v>366</v>
      </c>
      <c r="C943" s="154" t="s">
        <v>380</v>
      </c>
      <c r="D943" s="154"/>
      <c r="E943" s="154"/>
      <c r="F943" s="52" t="s">
        <v>136</v>
      </c>
      <c r="G943" s="53">
        <v>36</v>
      </c>
      <c r="H943" s="54">
        <v>1</v>
      </c>
      <c r="I943" s="54">
        <v>36</v>
      </c>
      <c r="J943" s="56"/>
      <c r="K943" s="53"/>
      <c r="L943" s="56"/>
      <c r="M943" s="90">
        <v>9.5</v>
      </c>
      <c r="N943" s="57"/>
      <c r="EZ943" s="48"/>
      <c r="FA943" s="49"/>
      <c r="FB943" s="58" t="s">
        <v>380</v>
      </c>
      <c r="FC943" s="58" t="s">
        <v>4</v>
      </c>
      <c r="FD943" s="58" t="s">
        <v>4</v>
      </c>
      <c r="FJ943" s="58"/>
      <c r="FK943" s="58"/>
    </row>
    <row r="944" spans="1:167" customFormat="1" ht="15" x14ac:dyDescent="0.25">
      <c r="A944" s="81"/>
      <c r="B944" s="82"/>
      <c r="C944" s="154" t="s">
        <v>84</v>
      </c>
      <c r="D944" s="154"/>
      <c r="E944" s="154"/>
      <c r="F944" s="52"/>
      <c r="G944" s="53"/>
      <c r="H944" s="53"/>
      <c r="I944" s="53"/>
      <c r="J944" s="56"/>
      <c r="K944" s="53"/>
      <c r="L944" s="83">
        <v>0</v>
      </c>
      <c r="M944" s="77"/>
      <c r="N944" s="102">
        <v>0</v>
      </c>
      <c r="EZ944" s="48"/>
      <c r="FA944" s="49"/>
      <c r="FB944" s="58"/>
      <c r="FC944" s="58"/>
      <c r="FD944" s="58"/>
      <c r="FJ944" s="58" t="s">
        <v>84</v>
      </c>
      <c r="FK944" s="58"/>
    </row>
    <row r="945" spans="1:167" customFormat="1" ht="56.25" x14ac:dyDescent="0.25">
      <c r="A945" s="50" t="s">
        <v>381</v>
      </c>
      <c r="B945" s="51" t="s">
        <v>369</v>
      </c>
      <c r="C945" s="154" t="s">
        <v>375</v>
      </c>
      <c r="D945" s="154"/>
      <c r="E945" s="154"/>
      <c r="F945" s="52" t="s">
        <v>62</v>
      </c>
      <c r="G945" s="53">
        <v>0.67559999999999998</v>
      </c>
      <c r="H945" s="54">
        <v>1</v>
      </c>
      <c r="I945" s="92">
        <v>0.67559999999999998</v>
      </c>
      <c r="J945" s="56"/>
      <c r="K945" s="53"/>
      <c r="L945" s="56"/>
      <c r="M945" s="53"/>
      <c r="N945" s="57"/>
      <c r="EZ945" s="48"/>
      <c r="FA945" s="49"/>
      <c r="FB945" s="58" t="s">
        <v>375</v>
      </c>
      <c r="FC945" s="58" t="s">
        <v>4</v>
      </c>
      <c r="FD945" s="58" t="s">
        <v>4</v>
      </c>
      <c r="FJ945" s="58"/>
      <c r="FK945" s="58"/>
    </row>
    <row r="946" spans="1:167" customFormat="1" ht="15" x14ac:dyDescent="0.25">
      <c r="A946" s="59"/>
      <c r="B946" s="60"/>
      <c r="C946" s="155" t="s">
        <v>382</v>
      </c>
      <c r="D946" s="155"/>
      <c r="E946" s="155"/>
      <c r="F946" s="155"/>
      <c r="G946" s="155"/>
      <c r="H946" s="155"/>
      <c r="I946" s="155"/>
      <c r="J946" s="155"/>
      <c r="K946" s="155"/>
      <c r="L946" s="155"/>
      <c r="M946" s="155"/>
      <c r="N946" s="156"/>
      <c r="EZ946" s="48"/>
      <c r="FA946" s="49"/>
      <c r="FB946" s="58"/>
      <c r="FC946" s="58"/>
      <c r="FD946" s="58"/>
      <c r="FE946" s="4" t="s">
        <v>382</v>
      </c>
      <c r="FJ946" s="58"/>
      <c r="FK946" s="58"/>
    </row>
    <row r="947" spans="1:167" customFormat="1" ht="67.5" x14ac:dyDescent="0.25">
      <c r="A947" s="61"/>
      <c r="B947" s="62" t="s">
        <v>64</v>
      </c>
      <c r="C947" s="157" t="s">
        <v>65</v>
      </c>
      <c r="D947" s="157"/>
      <c r="E947" s="157"/>
      <c r="F947" s="157"/>
      <c r="G947" s="157"/>
      <c r="H947" s="157"/>
      <c r="I947" s="157"/>
      <c r="J947" s="157"/>
      <c r="K947" s="157"/>
      <c r="L947" s="157"/>
      <c r="M947" s="157"/>
      <c r="N947" s="158"/>
      <c r="EZ947" s="48"/>
      <c r="FA947" s="49"/>
      <c r="FB947" s="58"/>
      <c r="FC947" s="58"/>
      <c r="FD947" s="58"/>
      <c r="FF947" s="4" t="s">
        <v>65</v>
      </c>
      <c r="FJ947" s="58"/>
      <c r="FK947" s="58"/>
    </row>
    <row r="948" spans="1:167" customFormat="1" ht="67.5" x14ac:dyDescent="0.25">
      <c r="A948" s="61"/>
      <c r="B948" s="62" t="s">
        <v>66</v>
      </c>
      <c r="C948" s="157" t="s">
        <v>67</v>
      </c>
      <c r="D948" s="157"/>
      <c r="E948" s="157"/>
      <c r="F948" s="157"/>
      <c r="G948" s="157"/>
      <c r="H948" s="157"/>
      <c r="I948" s="157"/>
      <c r="J948" s="157"/>
      <c r="K948" s="157"/>
      <c r="L948" s="157"/>
      <c r="M948" s="157"/>
      <c r="N948" s="158"/>
      <c r="EZ948" s="48"/>
      <c r="FA948" s="49"/>
      <c r="FB948" s="58"/>
      <c r="FC948" s="58"/>
      <c r="FD948" s="58"/>
      <c r="FF948" s="4" t="s">
        <v>67</v>
      </c>
      <c r="FJ948" s="58"/>
      <c r="FK948" s="58"/>
    </row>
    <row r="949" spans="1:167" customFormat="1" ht="33.75" x14ac:dyDescent="0.25">
      <c r="A949" s="61"/>
      <c r="B949" s="62" t="s">
        <v>70</v>
      </c>
      <c r="C949" s="157" t="s">
        <v>71</v>
      </c>
      <c r="D949" s="157"/>
      <c r="E949" s="157"/>
      <c r="F949" s="157"/>
      <c r="G949" s="157"/>
      <c r="H949" s="157"/>
      <c r="I949" s="157"/>
      <c r="J949" s="157"/>
      <c r="K949" s="157"/>
      <c r="L949" s="157"/>
      <c r="M949" s="157"/>
      <c r="N949" s="158"/>
      <c r="EZ949" s="48"/>
      <c r="FA949" s="49"/>
      <c r="FB949" s="58"/>
      <c r="FC949" s="58"/>
      <c r="FD949" s="58"/>
      <c r="FF949" s="4" t="s">
        <v>71</v>
      </c>
      <c r="FJ949" s="58"/>
      <c r="FK949" s="58"/>
    </row>
    <row r="950" spans="1:167" customFormat="1" ht="15" x14ac:dyDescent="0.25">
      <c r="A950" s="63"/>
      <c r="B950" s="62" t="s">
        <v>59</v>
      </c>
      <c r="C950" s="155" t="s">
        <v>72</v>
      </c>
      <c r="D950" s="155"/>
      <c r="E950" s="155"/>
      <c r="F950" s="64"/>
      <c r="G950" s="65"/>
      <c r="H950" s="65"/>
      <c r="I950" s="65"/>
      <c r="J950" s="66">
        <v>294.8</v>
      </c>
      <c r="K950" s="91">
        <v>1.7250000000000001</v>
      </c>
      <c r="L950" s="66">
        <v>343.56</v>
      </c>
      <c r="M950" s="68">
        <v>52.21</v>
      </c>
      <c r="N950" s="69">
        <v>17937.27</v>
      </c>
      <c r="EZ950" s="48"/>
      <c r="FA950" s="49"/>
      <c r="FB950" s="58"/>
      <c r="FC950" s="58"/>
      <c r="FD950" s="58"/>
      <c r="FG950" s="4" t="s">
        <v>72</v>
      </c>
      <c r="FJ950" s="58"/>
      <c r="FK950" s="58"/>
    </row>
    <row r="951" spans="1:167" customFormat="1" ht="15" x14ac:dyDescent="0.25">
      <c r="A951" s="63"/>
      <c r="B951" s="62" t="s">
        <v>73</v>
      </c>
      <c r="C951" s="155" t="s">
        <v>74</v>
      </c>
      <c r="D951" s="155"/>
      <c r="E951" s="155"/>
      <c r="F951" s="64"/>
      <c r="G951" s="65"/>
      <c r="H951" s="65"/>
      <c r="I951" s="65"/>
      <c r="J951" s="70">
        <v>70131</v>
      </c>
      <c r="K951" s="65"/>
      <c r="L951" s="70">
        <v>47380.5</v>
      </c>
      <c r="M951" s="72">
        <v>9.5</v>
      </c>
      <c r="N951" s="69">
        <v>450114.75</v>
      </c>
      <c r="EZ951" s="48"/>
      <c r="FA951" s="49"/>
      <c r="FB951" s="58"/>
      <c r="FC951" s="58"/>
      <c r="FD951" s="58"/>
      <c r="FG951" s="4" t="s">
        <v>74</v>
      </c>
      <c r="FJ951" s="58"/>
      <c r="FK951" s="58"/>
    </row>
    <row r="952" spans="1:167" customFormat="1" ht="15" x14ac:dyDescent="0.25">
      <c r="A952" s="74"/>
      <c r="B952" s="62"/>
      <c r="C952" s="155" t="s">
        <v>75</v>
      </c>
      <c r="D952" s="155"/>
      <c r="E952" s="155"/>
      <c r="F952" s="64" t="s">
        <v>76</v>
      </c>
      <c r="G952" s="68">
        <v>34.56</v>
      </c>
      <c r="H952" s="91">
        <v>1.7250000000000001</v>
      </c>
      <c r="I952" s="75">
        <v>40.276569600000002</v>
      </c>
      <c r="J952" s="9"/>
      <c r="K952" s="65"/>
      <c r="L952" s="9"/>
      <c r="M952" s="65"/>
      <c r="N952" s="73"/>
      <c r="EZ952" s="48"/>
      <c r="FA952" s="49"/>
      <c r="FB952" s="58"/>
      <c r="FC952" s="58"/>
      <c r="FD952" s="58"/>
      <c r="FH952" s="4" t="s">
        <v>75</v>
      </c>
      <c r="FJ952" s="58"/>
      <c r="FK952" s="58"/>
    </row>
    <row r="953" spans="1:167" customFormat="1" ht="15" x14ac:dyDescent="0.25">
      <c r="A953" s="59"/>
      <c r="B953" s="62"/>
      <c r="C953" s="159" t="s">
        <v>77</v>
      </c>
      <c r="D953" s="159"/>
      <c r="E953" s="159"/>
      <c r="F953" s="76"/>
      <c r="G953" s="77"/>
      <c r="H953" s="77"/>
      <c r="I953" s="77"/>
      <c r="J953" s="78">
        <v>70425.8</v>
      </c>
      <c r="K953" s="77"/>
      <c r="L953" s="78">
        <v>47724.06</v>
      </c>
      <c r="M953" s="77"/>
      <c r="N953" s="80">
        <v>468052.02</v>
      </c>
      <c r="EZ953" s="48"/>
      <c r="FA953" s="49"/>
      <c r="FB953" s="58"/>
      <c r="FC953" s="58"/>
      <c r="FD953" s="58"/>
      <c r="FI953" s="4" t="s">
        <v>77</v>
      </c>
      <c r="FJ953" s="58"/>
      <c r="FK953" s="58"/>
    </row>
    <row r="954" spans="1:167" customFormat="1" ht="15" x14ac:dyDescent="0.25">
      <c r="A954" s="74"/>
      <c r="B954" s="62"/>
      <c r="C954" s="155" t="s">
        <v>78</v>
      </c>
      <c r="D954" s="155"/>
      <c r="E954" s="155"/>
      <c r="F954" s="64"/>
      <c r="G954" s="65"/>
      <c r="H954" s="65"/>
      <c r="I954" s="65"/>
      <c r="J954" s="9"/>
      <c r="K954" s="65"/>
      <c r="L954" s="66">
        <v>343.56</v>
      </c>
      <c r="M954" s="65"/>
      <c r="N954" s="69">
        <v>17937.27</v>
      </c>
      <c r="EZ954" s="48"/>
      <c r="FA954" s="49"/>
      <c r="FB954" s="58"/>
      <c r="FC954" s="58"/>
      <c r="FD954" s="58"/>
      <c r="FH954" s="4" t="s">
        <v>78</v>
      </c>
      <c r="FJ954" s="58"/>
      <c r="FK954" s="58"/>
    </row>
    <row r="955" spans="1:167" customFormat="1" ht="15" x14ac:dyDescent="0.25">
      <c r="A955" s="74"/>
      <c r="B955" s="62" t="s">
        <v>79</v>
      </c>
      <c r="C955" s="155" t="s">
        <v>80</v>
      </c>
      <c r="D955" s="155"/>
      <c r="E955" s="155"/>
      <c r="F955" s="64" t="s">
        <v>81</v>
      </c>
      <c r="G955" s="71">
        <v>108</v>
      </c>
      <c r="H955" s="65"/>
      <c r="I955" s="71">
        <v>108</v>
      </c>
      <c r="J955" s="9"/>
      <c r="K955" s="65"/>
      <c r="L955" s="66">
        <v>371.04</v>
      </c>
      <c r="M955" s="65"/>
      <c r="N955" s="69">
        <v>19372.25</v>
      </c>
      <c r="EZ955" s="48"/>
      <c r="FA955" s="49"/>
      <c r="FB955" s="58"/>
      <c r="FC955" s="58"/>
      <c r="FD955" s="58"/>
      <c r="FH955" s="4" t="s">
        <v>80</v>
      </c>
      <c r="FJ955" s="58"/>
      <c r="FK955" s="58"/>
    </row>
    <row r="956" spans="1:167" customFormat="1" ht="22.5" x14ac:dyDescent="0.25">
      <c r="A956" s="74"/>
      <c r="B956" s="62" t="s">
        <v>82</v>
      </c>
      <c r="C956" s="155" t="s">
        <v>83</v>
      </c>
      <c r="D956" s="155"/>
      <c r="E956" s="155"/>
      <c r="F956" s="64" t="s">
        <v>81</v>
      </c>
      <c r="G956" s="71">
        <v>55</v>
      </c>
      <c r="H956" s="68">
        <v>0.85</v>
      </c>
      <c r="I956" s="68">
        <v>46.75</v>
      </c>
      <c r="J956" s="9"/>
      <c r="K956" s="65"/>
      <c r="L956" s="66">
        <v>160.61000000000001</v>
      </c>
      <c r="M956" s="65"/>
      <c r="N956" s="69">
        <v>8385.67</v>
      </c>
      <c r="EZ956" s="48"/>
      <c r="FA956" s="49"/>
      <c r="FB956" s="58"/>
      <c r="FC956" s="58"/>
      <c r="FD956" s="58"/>
      <c r="FH956" s="4" t="s">
        <v>83</v>
      </c>
      <c r="FJ956" s="58"/>
      <c r="FK956" s="58"/>
    </row>
    <row r="957" spans="1:167" customFormat="1" ht="15" x14ac:dyDescent="0.25">
      <c r="A957" s="81"/>
      <c r="B957" s="82"/>
      <c r="C957" s="154" t="s">
        <v>84</v>
      </c>
      <c r="D957" s="154"/>
      <c r="E957" s="154"/>
      <c r="F957" s="52"/>
      <c r="G957" s="53"/>
      <c r="H957" s="53"/>
      <c r="I957" s="53"/>
      <c r="J957" s="56"/>
      <c r="K957" s="53"/>
      <c r="L957" s="86">
        <v>48255.71</v>
      </c>
      <c r="M957" s="77"/>
      <c r="N957" s="84">
        <v>495809.94</v>
      </c>
      <c r="EZ957" s="48"/>
      <c r="FA957" s="49"/>
      <c r="FB957" s="58"/>
      <c r="FC957" s="58"/>
      <c r="FD957" s="58"/>
      <c r="FJ957" s="58" t="s">
        <v>84</v>
      </c>
      <c r="FK957" s="58"/>
    </row>
    <row r="958" spans="1:167" customFormat="1" ht="101.25" x14ac:dyDescent="0.25">
      <c r="A958" s="50" t="s">
        <v>383</v>
      </c>
      <c r="B958" s="51" t="s">
        <v>366</v>
      </c>
      <c r="C958" s="154" t="s">
        <v>384</v>
      </c>
      <c r="D958" s="154"/>
      <c r="E958" s="154"/>
      <c r="F958" s="52" t="s">
        <v>136</v>
      </c>
      <c r="G958" s="53">
        <v>25.07</v>
      </c>
      <c r="H958" s="54">
        <v>1</v>
      </c>
      <c r="I958" s="85">
        <v>25.07</v>
      </c>
      <c r="J958" s="56"/>
      <c r="K958" s="53"/>
      <c r="L958" s="56"/>
      <c r="M958" s="90">
        <v>9.5</v>
      </c>
      <c r="N958" s="57"/>
      <c r="EZ958" s="48"/>
      <c r="FA958" s="49"/>
      <c r="FB958" s="58" t="s">
        <v>384</v>
      </c>
      <c r="FC958" s="58" t="s">
        <v>4</v>
      </c>
      <c r="FD958" s="58" t="s">
        <v>4</v>
      </c>
      <c r="FJ958" s="58"/>
      <c r="FK958" s="58"/>
    </row>
    <row r="959" spans="1:167" customFormat="1" ht="15" x14ac:dyDescent="0.25">
      <c r="A959" s="81"/>
      <c r="B959" s="82"/>
      <c r="C959" s="154" t="s">
        <v>84</v>
      </c>
      <c r="D959" s="154"/>
      <c r="E959" s="154"/>
      <c r="F959" s="52"/>
      <c r="G959" s="53"/>
      <c r="H959" s="53"/>
      <c r="I959" s="53"/>
      <c r="J959" s="56"/>
      <c r="K959" s="53"/>
      <c r="L959" s="83">
        <v>0</v>
      </c>
      <c r="M959" s="77"/>
      <c r="N959" s="102">
        <v>0</v>
      </c>
      <c r="EZ959" s="48"/>
      <c r="FA959" s="49"/>
      <c r="FB959" s="58"/>
      <c r="FC959" s="58"/>
      <c r="FD959" s="58"/>
      <c r="FJ959" s="58" t="s">
        <v>84</v>
      </c>
      <c r="FK959" s="58"/>
    </row>
    <row r="960" spans="1:167" customFormat="1" ht="101.25" x14ac:dyDescent="0.25">
      <c r="A960" s="50" t="s">
        <v>385</v>
      </c>
      <c r="B960" s="51" t="s">
        <v>366</v>
      </c>
      <c r="C960" s="154" t="s">
        <v>386</v>
      </c>
      <c r="D960" s="154"/>
      <c r="E960" s="154"/>
      <c r="F960" s="52" t="s">
        <v>136</v>
      </c>
      <c r="G960" s="53">
        <v>42.49</v>
      </c>
      <c r="H960" s="54">
        <v>1</v>
      </c>
      <c r="I960" s="85">
        <v>42.49</v>
      </c>
      <c r="J960" s="56"/>
      <c r="K960" s="53"/>
      <c r="L960" s="56"/>
      <c r="M960" s="90">
        <v>9.5</v>
      </c>
      <c r="N960" s="57"/>
      <c r="EZ960" s="48"/>
      <c r="FA960" s="49"/>
      <c r="FB960" s="58" t="s">
        <v>386</v>
      </c>
      <c r="FC960" s="58" t="s">
        <v>4</v>
      </c>
      <c r="FD960" s="58" t="s">
        <v>4</v>
      </c>
      <c r="FJ960" s="58"/>
      <c r="FK960" s="58"/>
    </row>
    <row r="961" spans="1:167" customFormat="1" ht="15" x14ac:dyDescent="0.25">
      <c r="A961" s="81"/>
      <c r="B961" s="82"/>
      <c r="C961" s="154" t="s">
        <v>84</v>
      </c>
      <c r="D961" s="154"/>
      <c r="E961" s="154"/>
      <c r="F961" s="52"/>
      <c r="G961" s="53"/>
      <c r="H961" s="53"/>
      <c r="I961" s="53"/>
      <c r="J961" s="56"/>
      <c r="K961" s="53"/>
      <c r="L961" s="83">
        <v>0</v>
      </c>
      <c r="M961" s="77"/>
      <c r="N961" s="102">
        <v>0</v>
      </c>
      <c r="EZ961" s="48"/>
      <c r="FA961" s="49"/>
      <c r="FB961" s="58"/>
      <c r="FC961" s="58"/>
      <c r="FD961" s="58"/>
      <c r="FJ961" s="58" t="s">
        <v>84</v>
      </c>
      <c r="FK961" s="58"/>
    </row>
    <row r="962" spans="1:167" customFormat="1" ht="56.25" x14ac:dyDescent="0.25">
      <c r="A962" s="50" t="s">
        <v>387</v>
      </c>
      <c r="B962" s="51" t="s">
        <v>388</v>
      </c>
      <c r="C962" s="154" t="s">
        <v>389</v>
      </c>
      <c r="D962" s="154"/>
      <c r="E962" s="154"/>
      <c r="F962" s="52" t="s">
        <v>62</v>
      </c>
      <c r="G962" s="53">
        <v>4.3230000000000004</v>
      </c>
      <c r="H962" s="54">
        <v>1</v>
      </c>
      <c r="I962" s="55">
        <v>4.3230000000000004</v>
      </c>
      <c r="J962" s="56"/>
      <c r="K962" s="53"/>
      <c r="L962" s="56"/>
      <c r="M962" s="53"/>
      <c r="N962" s="57"/>
      <c r="EZ962" s="48"/>
      <c r="FA962" s="49"/>
      <c r="FB962" s="58" t="s">
        <v>389</v>
      </c>
      <c r="FC962" s="58" t="s">
        <v>4</v>
      </c>
      <c r="FD962" s="58" t="s">
        <v>4</v>
      </c>
      <c r="FJ962" s="58"/>
      <c r="FK962" s="58"/>
    </row>
    <row r="963" spans="1:167" customFormat="1" ht="15" x14ac:dyDescent="0.25">
      <c r="A963" s="59"/>
      <c r="B963" s="60"/>
      <c r="C963" s="155" t="s">
        <v>390</v>
      </c>
      <c r="D963" s="155"/>
      <c r="E963" s="155"/>
      <c r="F963" s="155"/>
      <c r="G963" s="155"/>
      <c r="H963" s="155"/>
      <c r="I963" s="155"/>
      <c r="J963" s="155"/>
      <c r="K963" s="155"/>
      <c r="L963" s="155"/>
      <c r="M963" s="155"/>
      <c r="N963" s="156"/>
      <c r="EZ963" s="48"/>
      <c r="FA963" s="49"/>
      <c r="FB963" s="58"/>
      <c r="FC963" s="58"/>
      <c r="FD963" s="58"/>
      <c r="FE963" s="4" t="s">
        <v>390</v>
      </c>
      <c r="FJ963" s="58"/>
      <c r="FK963" s="58"/>
    </row>
    <row r="964" spans="1:167" customFormat="1" ht="67.5" x14ac:dyDescent="0.25">
      <c r="A964" s="61"/>
      <c r="B964" s="62" t="s">
        <v>64</v>
      </c>
      <c r="C964" s="157" t="s">
        <v>65</v>
      </c>
      <c r="D964" s="157"/>
      <c r="E964" s="157"/>
      <c r="F964" s="157"/>
      <c r="G964" s="157"/>
      <c r="H964" s="157"/>
      <c r="I964" s="157"/>
      <c r="J964" s="157"/>
      <c r="K964" s="157"/>
      <c r="L964" s="157"/>
      <c r="M964" s="157"/>
      <c r="N964" s="158"/>
      <c r="EZ964" s="48"/>
      <c r="FA964" s="49"/>
      <c r="FB964" s="58"/>
      <c r="FC964" s="58"/>
      <c r="FD964" s="58"/>
      <c r="FF964" s="4" t="s">
        <v>65</v>
      </c>
      <c r="FJ964" s="58"/>
      <c r="FK964" s="58"/>
    </row>
    <row r="965" spans="1:167" customFormat="1" ht="67.5" x14ac:dyDescent="0.25">
      <c r="A965" s="61"/>
      <c r="B965" s="62" t="s">
        <v>66</v>
      </c>
      <c r="C965" s="157" t="s">
        <v>67</v>
      </c>
      <c r="D965" s="157"/>
      <c r="E965" s="157"/>
      <c r="F965" s="157"/>
      <c r="G965" s="157"/>
      <c r="H965" s="157"/>
      <c r="I965" s="157"/>
      <c r="J965" s="157"/>
      <c r="K965" s="157"/>
      <c r="L965" s="157"/>
      <c r="M965" s="157"/>
      <c r="N965" s="158"/>
      <c r="EZ965" s="48"/>
      <c r="FA965" s="49"/>
      <c r="FB965" s="58"/>
      <c r="FC965" s="58"/>
      <c r="FD965" s="58"/>
      <c r="FF965" s="4" t="s">
        <v>67</v>
      </c>
      <c r="FJ965" s="58"/>
      <c r="FK965" s="58"/>
    </row>
    <row r="966" spans="1:167" customFormat="1" ht="33.75" x14ac:dyDescent="0.25">
      <c r="A966" s="61"/>
      <c r="B966" s="62" t="s">
        <v>70</v>
      </c>
      <c r="C966" s="157" t="s">
        <v>71</v>
      </c>
      <c r="D966" s="157"/>
      <c r="E966" s="157"/>
      <c r="F966" s="157"/>
      <c r="G966" s="157"/>
      <c r="H966" s="157"/>
      <c r="I966" s="157"/>
      <c r="J966" s="157"/>
      <c r="K966" s="157"/>
      <c r="L966" s="157"/>
      <c r="M966" s="157"/>
      <c r="N966" s="158"/>
      <c r="EZ966" s="48"/>
      <c r="FA966" s="49"/>
      <c r="FB966" s="58"/>
      <c r="FC966" s="58"/>
      <c r="FD966" s="58"/>
      <c r="FF966" s="4" t="s">
        <v>71</v>
      </c>
      <c r="FJ966" s="58"/>
      <c r="FK966" s="58"/>
    </row>
    <row r="967" spans="1:167" customFormat="1" ht="15" x14ac:dyDescent="0.25">
      <c r="A967" s="63"/>
      <c r="B967" s="62" t="s">
        <v>59</v>
      </c>
      <c r="C967" s="155" t="s">
        <v>72</v>
      </c>
      <c r="D967" s="155"/>
      <c r="E967" s="155"/>
      <c r="F967" s="64"/>
      <c r="G967" s="65"/>
      <c r="H967" s="65"/>
      <c r="I967" s="65"/>
      <c r="J967" s="70">
        <v>1219.79</v>
      </c>
      <c r="K967" s="91">
        <v>1.7250000000000001</v>
      </c>
      <c r="L967" s="70">
        <v>9096.19</v>
      </c>
      <c r="M967" s="68">
        <v>52.21</v>
      </c>
      <c r="N967" s="69">
        <v>474912.08</v>
      </c>
      <c r="EZ967" s="48"/>
      <c r="FA967" s="49"/>
      <c r="FB967" s="58"/>
      <c r="FC967" s="58"/>
      <c r="FD967" s="58"/>
      <c r="FG967" s="4" t="s">
        <v>72</v>
      </c>
      <c r="FJ967" s="58"/>
      <c r="FK967" s="58"/>
    </row>
    <row r="968" spans="1:167" customFormat="1" ht="15" x14ac:dyDescent="0.25">
      <c r="A968" s="63"/>
      <c r="B968" s="62" t="s">
        <v>85</v>
      </c>
      <c r="C968" s="155" t="s">
        <v>92</v>
      </c>
      <c r="D968" s="155"/>
      <c r="E968" s="155"/>
      <c r="F968" s="64"/>
      <c r="G968" s="65"/>
      <c r="H968" s="65"/>
      <c r="I968" s="65"/>
      <c r="J968" s="66">
        <v>361.67</v>
      </c>
      <c r="K968" s="91">
        <v>1.875</v>
      </c>
      <c r="L968" s="70">
        <v>2931.56</v>
      </c>
      <c r="M968" s="68">
        <v>15.71</v>
      </c>
      <c r="N968" s="69">
        <v>46054.81</v>
      </c>
      <c r="EZ968" s="48"/>
      <c r="FA968" s="49"/>
      <c r="FB968" s="58"/>
      <c r="FC968" s="58"/>
      <c r="FD968" s="58"/>
      <c r="FG968" s="4" t="s">
        <v>92</v>
      </c>
      <c r="FJ968" s="58"/>
      <c r="FK968" s="58"/>
    </row>
    <row r="969" spans="1:167" customFormat="1" ht="15" x14ac:dyDescent="0.25">
      <c r="A969" s="63"/>
      <c r="B969" s="62" t="s">
        <v>88</v>
      </c>
      <c r="C969" s="155" t="s">
        <v>93</v>
      </c>
      <c r="D969" s="155"/>
      <c r="E969" s="155"/>
      <c r="F969" s="64"/>
      <c r="G969" s="65"/>
      <c r="H969" s="65"/>
      <c r="I969" s="65"/>
      <c r="J969" s="66">
        <v>56.65</v>
      </c>
      <c r="K969" s="91">
        <v>1.875</v>
      </c>
      <c r="L969" s="66">
        <v>459.18</v>
      </c>
      <c r="M969" s="68">
        <v>52.21</v>
      </c>
      <c r="N969" s="69">
        <v>23973.79</v>
      </c>
      <c r="EZ969" s="48"/>
      <c r="FA969" s="49"/>
      <c r="FB969" s="58"/>
      <c r="FC969" s="58"/>
      <c r="FD969" s="58"/>
      <c r="FG969" s="4" t="s">
        <v>93</v>
      </c>
      <c r="FJ969" s="58"/>
      <c r="FK969" s="58"/>
    </row>
    <row r="970" spans="1:167" customFormat="1" ht="15" x14ac:dyDescent="0.25">
      <c r="A970" s="63"/>
      <c r="B970" s="62" t="s">
        <v>73</v>
      </c>
      <c r="C970" s="155" t="s">
        <v>74</v>
      </c>
      <c r="D970" s="155"/>
      <c r="E970" s="155"/>
      <c r="F970" s="64"/>
      <c r="G970" s="65"/>
      <c r="H970" s="65"/>
      <c r="I970" s="65"/>
      <c r="J970" s="66">
        <v>824.95</v>
      </c>
      <c r="K970" s="65"/>
      <c r="L970" s="70">
        <v>3566.26</v>
      </c>
      <c r="M970" s="72">
        <v>9.5</v>
      </c>
      <c r="N970" s="69">
        <v>33879.47</v>
      </c>
      <c r="EZ970" s="48"/>
      <c r="FA970" s="49"/>
      <c r="FB970" s="58"/>
      <c r="FC970" s="58"/>
      <c r="FD970" s="58"/>
      <c r="FG970" s="4" t="s">
        <v>74</v>
      </c>
      <c r="FJ970" s="58"/>
      <c r="FK970" s="58"/>
    </row>
    <row r="971" spans="1:167" customFormat="1" ht="15" x14ac:dyDescent="0.25">
      <c r="A971" s="74"/>
      <c r="B971" s="62"/>
      <c r="C971" s="155" t="s">
        <v>75</v>
      </c>
      <c r="D971" s="155"/>
      <c r="E971" s="155"/>
      <c r="F971" s="64" t="s">
        <v>76</v>
      </c>
      <c r="G971" s="71">
        <v>143</v>
      </c>
      <c r="H971" s="91">
        <v>1.7250000000000001</v>
      </c>
      <c r="I971" s="89">
        <v>1066.376025</v>
      </c>
      <c r="J971" s="9"/>
      <c r="K971" s="65"/>
      <c r="L971" s="9"/>
      <c r="M971" s="65"/>
      <c r="N971" s="73"/>
      <c r="EZ971" s="48"/>
      <c r="FA971" s="49"/>
      <c r="FB971" s="58"/>
      <c r="FC971" s="58"/>
      <c r="FD971" s="58"/>
      <c r="FH971" s="4" t="s">
        <v>75</v>
      </c>
      <c r="FJ971" s="58"/>
      <c r="FK971" s="58"/>
    </row>
    <row r="972" spans="1:167" customFormat="1" ht="15" x14ac:dyDescent="0.25">
      <c r="A972" s="74"/>
      <c r="B972" s="62"/>
      <c r="C972" s="155" t="s">
        <v>94</v>
      </c>
      <c r="D972" s="155"/>
      <c r="E972" s="155"/>
      <c r="F972" s="64" t="s">
        <v>76</v>
      </c>
      <c r="G972" s="68">
        <v>4.21</v>
      </c>
      <c r="H972" s="91">
        <v>1.875</v>
      </c>
      <c r="I972" s="75">
        <v>34.124681299999999</v>
      </c>
      <c r="J972" s="9"/>
      <c r="K972" s="65"/>
      <c r="L972" s="9"/>
      <c r="M972" s="65"/>
      <c r="N972" s="73"/>
      <c r="EZ972" s="48"/>
      <c r="FA972" s="49"/>
      <c r="FB972" s="58"/>
      <c r="FC972" s="58"/>
      <c r="FD972" s="58"/>
      <c r="FH972" s="4" t="s">
        <v>94</v>
      </c>
      <c r="FJ972" s="58"/>
      <c r="FK972" s="58"/>
    </row>
    <row r="973" spans="1:167" customFormat="1" ht="15" x14ac:dyDescent="0.25">
      <c r="A973" s="59"/>
      <c r="B973" s="62"/>
      <c r="C973" s="159" t="s">
        <v>77</v>
      </c>
      <c r="D973" s="159"/>
      <c r="E973" s="159"/>
      <c r="F973" s="76"/>
      <c r="G973" s="77"/>
      <c r="H973" s="77"/>
      <c r="I973" s="77"/>
      <c r="J973" s="78">
        <v>2406.41</v>
      </c>
      <c r="K973" s="77"/>
      <c r="L973" s="78">
        <v>15594.01</v>
      </c>
      <c r="M973" s="77"/>
      <c r="N973" s="80">
        <v>554846.36</v>
      </c>
      <c r="EZ973" s="48"/>
      <c r="FA973" s="49"/>
      <c r="FB973" s="58"/>
      <c r="FC973" s="58"/>
      <c r="FD973" s="58"/>
      <c r="FI973" s="4" t="s">
        <v>77</v>
      </c>
      <c r="FJ973" s="58"/>
      <c r="FK973" s="58"/>
    </row>
    <row r="974" spans="1:167" customFormat="1" ht="15" x14ac:dyDescent="0.25">
      <c r="A974" s="74"/>
      <c r="B974" s="62"/>
      <c r="C974" s="155" t="s">
        <v>78</v>
      </c>
      <c r="D974" s="155"/>
      <c r="E974" s="155"/>
      <c r="F974" s="64"/>
      <c r="G974" s="65"/>
      <c r="H974" s="65"/>
      <c r="I974" s="65"/>
      <c r="J974" s="9"/>
      <c r="K974" s="65"/>
      <c r="L974" s="70">
        <v>9555.3700000000008</v>
      </c>
      <c r="M974" s="65"/>
      <c r="N974" s="69">
        <v>498885.87</v>
      </c>
      <c r="EZ974" s="48"/>
      <c r="FA974" s="49"/>
      <c r="FB974" s="58"/>
      <c r="FC974" s="58"/>
      <c r="FD974" s="58"/>
      <c r="FH974" s="4" t="s">
        <v>78</v>
      </c>
      <c r="FJ974" s="58"/>
      <c r="FK974" s="58"/>
    </row>
    <row r="975" spans="1:167" customFormat="1" ht="22.5" x14ac:dyDescent="0.25">
      <c r="A975" s="74"/>
      <c r="B975" s="62" t="s">
        <v>361</v>
      </c>
      <c r="C975" s="155" t="s">
        <v>362</v>
      </c>
      <c r="D975" s="155"/>
      <c r="E975" s="155"/>
      <c r="F975" s="64" t="s">
        <v>81</v>
      </c>
      <c r="G975" s="71">
        <v>110</v>
      </c>
      <c r="H975" s="65"/>
      <c r="I975" s="71">
        <v>110</v>
      </c>
      <c r="J975" s="9"/>
      <c r="K975" s="65"/>
      <c r="L975" s="70">
        <v>10510.91</v>
      </c>
      <c r="M975" s="65"/>
      <c r="N975" s="69">
        <v>548774.46</v>
      </c>
      <c r="EZ975" s="48"/>
      <c r="FA975" s="49"/>
      <c r="FB975" s="58"/>
      <c r="FC975" s="58"/>
      <c r="FD975" s="58"/>
      <c r="FH975" s="4" t="s">
        <v>362</v>
      </c>
      <c r="FJ975" s="58"/>
      <c r="FK975" s="58"/>
    </row>
    <row r="976" spans="1:167" customFormat="1" ht="45" x14ac:dyDescent="0.25">
      <c r="A976" s="74"/>
      <c r="B976" s="62" t="s">
        <v>363</v>
      </c>
      <c r="C976" s="155" t="s">
        <v>364</v>
      </c>
      <c r="D976" s="155"/>
      <c r="E976" s="155"/>
      <c r="F976" s="64" t="s">
        <v>81</v>
      </c>
      <c r="G976" s="71">
        <v>69</v>
      </c>
      <c r="H976" s="68">
        <v>0.85</v>
      </c>
      <c r="I976" s="68">
        <v>58.65</v>
      </c>
      <c r="J976" s="9"/>
      <c r="K976" s="65"/>
      <c r="L976" s="70">
        <v>5604.22</v>
      </c>
      <c r="M976" s="65"/>
      <c r="N976" s="69">
        <v>292596.56</v>
      </c>
      <c r="EZ976" s="48"/>
      <c r="FA976" s="49"/>
      <c r="FB976" s="58"/>
      <c r="FC976" s="58"/>
      <c r="FD976" s="58"/>
      <c r="FH976" s="4" t="s">
        <v>364</v>
      </c>
      <c r="FJ976" s="58"/>
      <c r="FK976" s="58"/>
    </row>
    <row r="977" spans="1:167" customFormat="1" ht="15" x14ac:dyDescent="0.25">
      <c r="A977" s="81"/>
      <c r="B977" s="82"/>
      <c r="C977" s="154" t="s">
        <v>84</v>
      </c>
      <c r="D977" s="154"/>
      <c r="E977" s="154"/>
      <c r="F977" s="52"/>
      <c r="G977" s="53"/>
      <c r="H977" s="53"/>
      <c r="I977" s="53"/>
      <c r="J977" s="56"/>
      <c r="K977" s="53"/>
      <c r="L977" s="86">
        <v>31709.14</v>
      </c>
      <c r="M977" s="77"/>
      <c r="N977" s="84">
        <v>1396217.38</v>
      </c>
      <c r="EZ977" s="48"/>
      <c r="FA977" s="49"/>
      <c r="FB977" s="58"/>
      <c r="FC977" s="58"/>
      <c r="FD977" s="58"/>
      <c r="FJ977" s="58" t="s">
        <v>84</v>
      </c>
      <c r="FK977" s="58"/>
    </row>
    <row r="978" spans="1:167" customFormat="1" ht="45" x14ac:dyDescent="0.25">
      <c r="A978" s="50" t="s">
        <v>391</v>
      </c>
      <c r="B978" s="51" t="s">
        <v>392</v>
      </c>
      <c r="C978" s="154" t="s">
        <v>393</v>
      </c>
      <c r="D978" s="154"/>
      <c r="E978" s="154"/>
      <c r="F978" s="52" t="s">
        <v>277</v>
      </c>
      <c r="G978" s="53">
        <v>-0.38900000000000001</v>
      </c>
      <c r="H978" s="54">
        <v>1</v>
      </c>
      <c r="I978" s="55">
        <v>-0.38900000000000001</v>
      </c>
      <c r="J978" s="86">
        <v>8817.17</v>
      </c>
      <c r="K978" s="53"/>
      <c r="L978" s="86">
        <v>-3429.88</v>
      </c>
      <c r="M978" s="90">
        <v>9.5</v>
      </c>
      <c r="N978" s="84">
        <v>-32583.86</v>
      </c>
      <c r="EZ978" s="48"/>
      <c r="FA978" s="49"/>
      <c r="FB978" s="58" t="s">
        <v>393</v>
      </c>
      <c r="FC978" s="58" t="s">
        <v>4</v>
      </c>
      <c r="FD978" s="58" t="s">
        <v>4</v>
      </c>
      <c r="FJ978" s="58"/>
      <c r="FK978" s="58"/>
    </row>
    <row r="979" spans="1:167" customFormat="1" ht="15" x14ac:dyDescent="0.25">
      <c r="A979" s="81"/>
      <c r="B979" s="82"/>
      <c r="C979" s="154" t="s">
        <v>84</v>
      </c>
      <c r="D979" s="154"/>
      <c r="E979" s="154"/>
      <c r="F979" s="52"/>
      <c r="G979" s="53"/>
      <c r="H979" s="53"/>
      <c r="I979" s="53"/>
      <c r="J979" s="56"/>
      <c r="K979" s="53"/>
      <c r="L979" s="86">
        <v>-3429.88</v>
      </c>
      <c r="M979" s="77"/>
      <c r="N979" s="84">
        <v>-32583.86</v>
      </c>
      <c r="EZ979" s="48"/>
      <c r="FA979" s="49"/>
      <c r="FB979" s="58"/>
      <c r="FC979" s="58"/>
      <c r="FD979" s="58"/>
      <c r="FJ979" s="58" t="s">
        <v>84</v>
      </c>
      <c r="FK979" s="58"/>
    </row>
    <row r="980" spans="1:167" customFormat="1" ht="22.5" x14ac:dyDescent="0.25">
      <c r="A980" s="50" t="s">
        <v>394</v>
      </c>
      <c r="B980" s="51" t="s">
        <v>366</v>
      </c>
      <c r="C980" s="154" t="s">
        <v>395</v>
      </c>
      <c r="D980" s="154"/>
      <c r="E980" s="154"/>
      <c r="F980" s="52" t="s">
        <v>136</v>
      </c>
      <c r="G980" s="53">
        <v>240.7</v>
      </c>
      <c r="H980" s="54">
        <v>1</v>
      </c>
      <c r="I980" s="90">
        <v>240.7</v>
      </c>
      <c r="J980" s="56"/>
      <c r="K980" s="53"/>
      <c r="L980" s="56"/>
      <c r="M980" s="90">
        <v>9.5</v>
      </c>
      <c r="N980" s="57"/>
      <c r="EZ980" s="48"/>
      <c r="FA980" s="49"/>
      <c r="FB980" s="58" t="s">
        <v>395</v>
      </c>
      <c r="FC980" s="58" t="s">
        <v>4</v>
      </c>
      <c r="FD980" s="58" t="s">
        <v>4</v>
      </c>
      <c r="FJ980" s="58"/>
      <c r="FK980" s="58"/>
    </row>
    <row r="981" spans="1:167" customFormat="1" ht="15" x14ac:dyDescent="0.25">
      <c r="A981" s="81"/>
      <c r="B981" s="82"/>
      <c r="C981" s="154" t="s">
        <v>84</v>
      </c>
      <c r="D981" s="154"/>
      <c r="E981" s="154"/>
      <c r="F981" s="52"/>
      <c r="G981" s="53"/>
      <c r="H981" s="53"/>
      <c r="I981" s="53"/>
      <c r="J981" s="56"/>
      <c r="K981" s="53"/>
      <c r="L981" s="83">
        <v>0</v>
      </c>
      <c r="M981" s="77"/>
      <c r="N981" s="102">
        <v>0</v>
      </c>
      <c r="EZ981" s="48"/>
      <c r="FA981" s="49"/>
      <c r="FB981" s="58"/>
      <c r="FC981" s="58"/>
      <c r="FD981" s="58"/>
      <c r="FJ981" s="58" t="s">
        <v>84</v>
      </c>
      <c r="FK981" s="58"/>
    </row>
    <row r="982" spans="1:167" customFormat="1" ht="33.75" x14ac:dyDescent="0.25">
      <c r="A982" s="50" t="s">
        <v>396</v>
      </c>
      <c r="B982" s="51" t="s">
        <v>366</v>
      </c>
      <c r="C982" s="154" t="s">
        <v>397</v>
      </c>
      <c r="D982" s="154"/>
      <c r="E982" s="154"/>
      <c r="F982" s="52" t="s">
        <v>190</v>
      </c>
      <c r="G982" s="53">
        <v>51.87</v>
      </c>
      <c r="H982" s="54">
        <v>1</v>
      </c>
      <c r="I982" s="85">
        <v>51.87</v>
      </c>
      <c r="J982" s="56"/>
      <c r="K982" s="53"/>
      <c r="L982" s="56"/>
      <c r="M982" s="90">
        <v>9.5</v>
      </c>
      <c r="N982" s="57"/>
      <c r="EZ982" s="48"/>
      <c r="FA982" s="49"/>
      <c r="FB982" s="58" t="s">
        <v>397</v>
      </c>
      <c r="FC982" s="58" t="s">
        <v>4</v>
      </c>
      <c r="FD982" s="58" t="s">
        <v>4</v>
      </c>
      <c r="FJ982" s="58"/>
      <c r="FK982" s="58"/>
    </row>
    <row r="983" spans="1:167" customFormat="1" ht="15" x14ac:dyDescent="0.25">
      <c r="A983" s="81"/>
      <c r="B983" s="82"/>
      <c r="C983" s="154" t="s">
        <v>84</v>
      </c>
      <c r="D983" s="154"/>
      <c r="E983" s="154"/>
      <c r="F983" s="52"/>
      <c r="G983" s="53"/>
      <c r="H983" s="53"/>
      <c r="I983" s="53"/>
      <c r="J983" s="56"/>
      <c r="K983" s="53"/>
      <c r="L983" s="83">
        <v>0</v>
      </c>
      <c r="M983" s="77"/>
      <c r="N983" s="102">
        <v>0</v>
      </c>
      <c r="EZ983" s="48"/>
      <c r="FA983" s="49"/>
      <c r="FB983" s="58"/>
      <c r="FC983" s="58"/>
      <c r="FD983" s="58"/>
      <c r="FJ983" s="58" t="s">
        <v>84</v>
      </c>
      <c r="FK983" s="58"/>
    </row>
    <row r="984" spans="1:167" customFormat="1" ht="15" x14ac:dyDescent="0.25">
      <c r="A984" s="50" t="s">
        <v>398</v>
      </c>
      <c r="B984" s="51" t="s">
        <v>366</v>
      </c>
      <c r="C984" s="154" t="s">
        <v>399</v>
      </c>
      <c r="D984" s="154"/>
      <c r="E984" s="154"/>
      <c r="F984" s="52" t="s">
        <v>190</v>
      </c>
      <c r="G984" s="53">
        <v>8.65</v>
      </c>
      <c r="H984" s="54">
        <v>1</v>
      </c>
      <c r="I984" s="85">
        <v>8.65</v>
      </c>
      <c r="J984" s="56"/>
      <c r="K984" s="53"/>
      <c r="L984" s="56"/>
      <c r="M984" s="90">
        <v>9.5</v>
      </c>
      <c r="N984" s="57"/>
      <c r="EZ984" s="48"/>
      <c r="FA984" s="49"/>
      <c r="FB984" s="58" t="s">
        <v>399</v>
      </c>
      <c r="FC984" s="58" t="s">
        <v>4</v>
      </c>
      <c r="FD984" s="58" t="s">
        <v>4</v>
      </c>
      <c r="FJ984" s="58"/>
      <c r="FK984" s="58"/>
    </row>
    <row r="985" spans="1:167" customFormat="1" ht="15" x14ac:dyDescent="0.25">
      <c r="A985" s="81"/>
      <c r="B985" s="82"/>
      <c r="C985" s="154" t="s">
        <v>84</v>
      </c>
      <c r="D985" s="154"/>
      <c r="E985" s="154"/>
      <c r="F985" s="52"/>
      <c r="G985" s="53"/>
      <c r="H985" s="53"/>
      <c r="I985" s="53"/>
      <c r="J985" s="56"/>
      <c r="K985" s="53"/>
      <c r="L985" s="83">
        <v>0</v>
      </c>
      <c r="M985" s="77"/>
      <c r="N985" s="102">
        <v>0</v>
      </c>
      <c r="EZ985" s="48"/>
      <c r="FA985" s="49"/>
      <c r="FB985" s="58"/>
      <c r="FC985" s="58"/>
      <c r="FD985" s="58"/>
      <c r="FJ985" s="58" t="s">
        <v>84</v>
      </c>
      <c r="FK985" s="58"/>
    </row>
    <row r="986" spans="1:167" customFormat="1" ht="78.75" x14ac:dyDescent="0.25">
      <c r="A986" s="50" t="s">
        <v>400</v>
      </c>
      <c r="B986" s="51" t="s">
        <v>401</v>
      </c>
      <c r="C986" s="154" t="s">
        <v>402</v>
      </c>
      <c r="D986" s="154"/>
      <c r="E986" s="154"/>
      <c r="F986" s="52" t="s">
        <v>62</v>
      </c>
      <c r="G986" s="53">
        <v>1.867</v>
      </c>
      <c r="H986" s="54">
        <v>1</v>
      </c>
      <c r="I986" s="55">
        <v>1.867</v>
      </c>
      <c r="J986" s="56"/>
      <c r="K986" s="53"/>
      <c r="L986" s="56"/>
      <c r="M986" s="53"/>
      <c r="N986" s="57"/>
      <c r="EZ986" s="48"/>
      <c r="FA986" s="49"/>
      <c r="FB986" s="58" t="s">
        <v>402</v>
      </c>
      <c r="FC986" s="58" t="s">
        <v>4</v>
      </c>
      <c r="FD986" s="58" t="s">
        <v>4</v>
      </c>
      <c r="FJ986" s="58"/>
      <c r="FK986" s="58"/>
    </row>
    <row r="987" spans="1:167" customFormat="1" ht="15" x14ac:dyDescent="0.25">
      <c r="A987" s="59"/>
      <c r="B987" s="60"/>
      <c r="C987" s="155" t="s">
        <v>403</v>
      </c>
      <c r="D987" s="155"/>
      <c r="E987" s="155"/>
      <c r="F987" s="155"/>
      <c r="G987" s="155"/>
      <c r="H987" s="155"/>
      <c r="I987" s="155"/>
      <c r="J987" s="155"/>
      <c r="K987" s="155"/>
      <c r="L987" s="155"/>
      <c r="M987" s="155"/>
      <c r="N987" s="156"/>
      <c r="EZ987" s="48"/>
      <c r="FA987" s="49"/>
      <c r="FB987" s="58"/>
      <c r="FC987" s="58"/>
      <c r="FD987" s="58"/>
      <c r="FE987" s="4" t="s">
        <v>403</v>
      </c>
      <c r="FJ987" s="58"/>
      <c r="FK987" s="58"/>
    </row>
    <row r="988" spans="1:167" customFormat="1" ht="67.5" x14ac:dyDescent="0.25">
      <c r="A988" s="61"/>
      <c r="B988" s="62" t="s">
        <v>64</v>
      </c>
      <c r="C988" s="157" t="s">
        <v>65</v>
      </c>
      <c r="D988" s="157"/>
      <c r="E988" s="157"/>
      <c r="F988" s="157"/>
      <c r="G988" s="157"/>
      <c r="H988" s="157"/>
      <c r="I988" s="157"/>
      <c r="J988" s="157"/>
      <c r="K988" s="157"/>
      <c r="L988" s="157"/>
      <c r="M988" s="157"/>
      <c r="N988" s="158"/>
      <c r="EZ988" s="48"/>
      <c r="FA988" s="49"/>
      <c r="FB988" s="58"/>
      <c r="FC988" s="58"/>
      <c r="FD988" s="58"/>
      <c r="FF988" s="4" t="s">
        <v>65</v>
      </c>
      <c r="FJ988" s="58"/>
      <c r="FK988" s="58"/>
    </row>
    <row r="989" spans="1:167" customFormat="1" ht="67.5" x14ac:dyDescent="0.25">
      <c r="A989" s="61"/>
      <c r="B989" s="62" t="s">
        <v>66</v>
      </c>
      <c r="C989" s="157" t="s">
        <v>67</v>
      </c>
      <c r="D989" s="157"/>
      <c r="E989" s="157"/>
      <c r="F989" s="157"/>
      <c r="G989" s="157"/>
      <c r="H989" s="157"/>
      <c r="I989" s="157"/>
      <c r="J989" s="157"/>
      <c r="K989" s="157"/>
      <c r="L989" s="157"/>
      <c r="M989" s="157"/>
      <c r="N989" s="158"/>
      <c r="EZ989" s="48"/>
      <c r="FA989" s="49"/>
      <c r="FB989" s="58"/>
      <c r="FC989" s="58"/>
      <c r="FD989" s="58"/>
      <c r="FF989" s="4" t="s">
        <v>67</v>
      </c>
      <c r="FJ989" s="58"/>
      <c r="FK989" s="58"/>
    </row>
    <row r="990" spans="1:167" customFormat="1" ht="33.75" x14ac:dyDescent="0.25">
      <c r="A990" s="61"/>
      <c r="B990" s="62" t="s">
        <v>70</v>
      </c>
      <c r="C990" s="157" t="s">
        <v>71</v>
      </c>
      <c r="D990" s="157"/>
      <c r="E990" s="157"/>
      <c r="F990" s="157"/>
      <c r="G990" s="157"/>
      <c r="H990" s="157"/>
      <c r="I990" s="157"/>
      <c r="J990" s="157"/>
      <c r="K990" s="157"/>
      <c r="L990" s="157"/>
      <c r="M990" s="157"/>
      <c r="N990" s="158"/>
      <c r="EZ990" s="48"/>
      <c r="FA990" s="49"/>
      <c r="FB990" s="58"/>
      <c r="FC990" s="58"/>
      <c r="FD990" s="58"/>
      <c r="FF990" s="4" t="s">
        <v>71</v>
      </c>
      <c r="FJ990" s="58"/>
      <c r="FK990" s="58"/>
    </row>
    <row r="991" spans="1:167" customFormat="1" ht="15" x14ac:dyDescent="0.25">
      <c r="A991" s="63"/>
      <c r="B991" s="62" t="s">
        <v>59</v>
      </c>
      <c r="C991" s="155" t="s">
        <v>72</v>
      </c>
      <c r="D991" s="155"/>
      <c r="E991" s="155"/>
      <c r="F991" s="64"/>
      <c r="G991" s="65"/>
      <c r="H991" s="65"/>
      <c r="I991" s="65"/>
      <c r="J991" s="66">
        <v>724.51</v>
      </c>
      <c r="K991" s="91">
        <v>1.7250000000000001</v>
      </c>
      <c r="L991" s="70">
        <v>2333.34</v>
      </c>
      <c r="M991" s="68">
        <v>52.21</v>
      </c>
      <c r="N991" s="69">
        <v>121823.67999999999</v>
      </c>
      <c r="EZ991" s="48"/>
      <c r="FA991" s="49"/>
      <c r="FB991" s="58"/>
      <c r="FC991" s="58"/>
      <c r="FD991" s="58"/>
      <c r="FG991" s="4" t="s">
        <v>72</v>
      </c>
      <c r="FJ991" s="58"/>
      <c r="FK991" s="58"/>
    </row>
    <row r="992" spans="1:167" customFormat="1" ht="15" x14ac:dyDescent="0.25">
      <c r="A992" s="63"/>
      <c r="B992" s="62" t="s">
        <v>85</v>
      </c>
      <c r="C992" s="155" t="s">
        <v>92</v>
      </c>
      <c r="D992" s="155"/>
      <c r="E992" s="155"/>
      <c r="F992" s="64"/>
      <c r="G992" s="65"/>
      <c r="H992" s="65"/>
      <c r="I992" s="65"/>
      <c r="J992" s="66">
        <v>3.41</v>
      </c>
      <c r="K992" s="91">
        <v>1.875</v>
      </c>
      <c r="L992" s="66">
        <v>11.94</v>
      </c>
      <c r="M992" s="68">
        <v>15.71</v>
      </c>
      <c r="N992" s="87">
        <v>187.58</v>
      </c>
      <c r="EZ992" s="48"/>
      <c r="FA992" s="49"/>
      <c r="FB992" s="58"/>
      <c r="FC992" s="58"/>
      <c r="FD992" s="58"/>
      <c r="FG992" s="4" t="s">
        <v>92</v>
      </c>
      <c r="FJ992" s="58"/>
      <c r="FK992" s="58"/>
    </row>
    <row r="993" spans="1:167" customFormat="1" ht="15" x14ac:dyDescent="0.25">
      <c r="A993" s="63"/>
      <c r="B993" s="62" t="s">
        <v>88</v>
      </c>
      <c r="C993" s="155" t="s">
        <v>93</v>
      </c>
      <c r="D993" s="155"/>
      <c r="E993" s="155"/>
      <c r="F993" s="64"/>
      <c r="G993" s="65"/>
      <c r="H993" s="65"/>
      <c r="I993" s="65"/>
      <c r="J993" s="66">
        <v>1.41</v>
      </c>
      <c r="K993" s="91">
        <v>1.875</v>
      </c>
      <c r="L993" s="66">
        <v>4.9400000000000004</v>
      </c>
      <c r="M993" s="68">
        <v>52.21</v>
      </c>
      <c r="N993" s="87">
        <v>257.92</v>
      </c>
      <c r="EZ993" s="48"/>
      <c r="FA993" s="49"/>
      <c r="FB993" s="58"/>
      <c r="FC993" s="58"/>
      <c r="FD993" s="58"/>
      <c r="FG993" s="4" t="s">
        <v>93</v>
      </c>
      <c r="FJ993" s="58"/>
      <c r="FK993" s="58"/>
    </row>
    <row r="994" spans="1:167" customFormat="1" ht="15" x14ac:dyDescent="0.25">
      <c r="A994" s="63"/>
      <c r="B994" s="62" t="s">
        <v>73</v>
      </c>
      <c r="C994" s="155" t="s">
        <v>74</v>
      </c>
      <c r="D994" s="155"/>
      <c r="E994" s="155"/>
      <c r="F994" s="64"/>
      <c r="G994" s="65"/>
      <c r="H994" s="65"/>
      <c r="I994" s="65"/>
      <c r="J994" s="70">
        <v>1797.53</v>
      </c>
      <c r="K994" s="65"/>
      <c r="L994" s="70">
        <v>3355.99</v>
      </c>
      <c r="M994" s="72">
        <v>9.5</v>
      </c>
      <c r="N994" s="69">
        <v>31881.91</v>
      </c>
      <c r="EZ994" s="48"/>
      <c r="FA994" s="49"/>
      <c r="FB994" s="58"/>
      <c r="FC994" s="58"/>
      <c r="FD994" s="58"/>
      <c r="FG994" s="4" t="s">
        <v>74</v>
      </c>
      <c r="FJ994" s="58"/>
      <c r="FK994" s="58"/>
    </row>
    <row r="995" spans="1:167" customFormat="1" ht="15" x14ac:dyDescent="0.25">
      <c r="A995" s="74"/>
      <c r="B995" s="62"/>
      <c r="C995" s="155" t="s">
        <v>75</v>
      </c>
      <c r="D995" s="155"/>
      <c r="E995" s="155"/>
      <c r="F995" s="64" t="s">
        <v>76</v>
      </c>
      <c r="G995" s="68">
        <v>80.77</v>
      </c>
      <c r="H995" s="91">
        <v>1.7250000000000001</v>
      </c>
      <c r="I995" s="75">
        <v>260.12584279999999</v>
      </c>
      <c r="J995" s="9"/>
      <c r="K995" s="65"/>
      <c r="L995" s="9"/>
      <c r="M995" s="65"/>
      <c r="N995" s="73"/>
      <c r="EZ995" s="48"/>
      <c r="FA995" s="49"/>
      <c r="FB995" s="58"/>
      <c r="FC995" s="58"/>
      <c r="FD995" s="58"/>
      <c r="FH995" s="4" t="s">
        <v>75</v>
      </c>
      <c r="FJ995" s="58"/>
      <c r="FK995" s="58"/>
    </row>
    <row r="996" spans="1:167" customFormat="1" ht="15" x14ac:dyDescent="0.25">
      <c r="A996" s="74"/>
      <c r="B996" s="62"/>
      <c r="C996" s="155" t="s">
        <v>94</v>
      </c>
      <c r="D996" s="155"/>
      <c r="E996" s="155"/>
      <c r="F996" s="64" t="s">
        <v>76</v>
      </c>
      <c r="G996" s="68">
        <v>0.14000000000000001</v>
      </c>
      <c r="H996" s="91">
        <v>1.875</v>
      </c>
      <c r="I996" s="75">
        <v>0.49008750000000001</v>
      </c>
      <c r="J996" s="9"/>
      <c r="K996" s="65"/>
      <c r="L996" s="9"/>
      <c r="M996" s="65"/>
      <c r="N996" s="73"/>
      <c r="EZ996" s="48"/>
      <c r="FA996" s="49"/>
      <c r="FB996" s="58"/>
      <c r="FC996" s="58"/>
      <c r="FD996" s="58"/>
      <c r="FH996" s="4" t="s">
        <v>94</v>
      </c>
      <c r="FJ996" s="58"/>
      <c r="FK996" s="58"/>
    </row>
    <row r="997" spans="1:167" customFormat="1" ht="15" x14ac:dyDescent="0.25">
      <c r="A997" s="59"/>
      <c r="B997" s="62"/>
      <c r="C997" s="159" t="s">
        <v>77</v>
      </c>
      <c r="D997" s="159"/>
      <c r="E997" s="159"/>
      <c r="F997" s="76"/>
      <c r="G997" s="77"/>
      <c r="H997" s="77"/>
      <c r="I997" s="77"/>
      <c r="J997" s="78">
        <v>2525.4499999999998</v>
      </c>
      <c r="K997" s="77"/>
      <c r="L997" s="78">
        <v>5701.27</v>
      </c>
      <c r="M997" s="77"/>
      <c r="N997" s="80">
        <v>153893.17000000001</v>
      </c>
      <c r="EZ997" s="48"/>
      <c r="FA997" s="49"/>
      <c r="FB997" s="58"/>
      <c r="FC997" s="58"/>
      <c r="FD997" s="58"/>
      <c r="FI997" s="4" t="s">
        <v>77</v>
      </c>
      <c r="FJ997" s="58"/>
      <c r="FK997" s="58"/>
    </row>
    <row r="998" spans="1:167" customFormat="1" ht="15" x14ac:dyDescent="0.25">
      <c r="A998" s="74"/>
      <c r="B998" s="62"/>
      <c r="C998" s="155" t="s">
        <v>78</v>
      </c>
      <c r="D998" s="155"/>
      <c r="E998" s="155"/>
      <c r="F998" s="64"/>
      <c r="G998" s="65"/>
      <c r="H998" s="65"/>
      <c r="I998" s="65"/>
      <c r="J998" s="9"/>
      <c r="K998" s="65"/>
      <c r="L998" s="70">
        <v>2338.2800000000002</v>
      </c>
      <c r="M998" s="65"/>
      <c r="N998" s="69">
        <v>122081.60000000001</v>
      </c>
      <c r="EZ998" s="48"/>
      <c r="FA998" s="49"/>
      <c r="FB998" s="58"/>
      <c r="FC998" s="58"/>
      <c r="FD998" s="58"/>
      <c r="FH998" s="4" t="s">
        <v>78</v>
      </c>
      <c r="FJ998" s="58"/>
      <c r="FK998" s="58"/>
    </row>
    <row r="999" spans="1:167" customFormat="1" ht="15" x14ac:dyDescent="0.25">
      <c r="A999" s="74"/>
      <c r="B999" s="62" t="s">
        <v>79</v>
      </c>
      <c r="C999" s="155" t="s">
        <v>80</v>
      </c>
      <c r="D999" s="155"/>
      <c r="E999" s="155"/>
      <c r="F999" s="64" t="s">
        <v>81</v>
      </c>
      <c r="G999" s="71">
        <v>108</v>
      </c>
      <c r="H999" s="65"/>
      <c r="I999" s="71">
        <v>108</v>
      </c>
      <c r="J999" s="9"/>
      <c r="K999" s="65"/>
      <c r="L999" s="70">
        <v>2525.34</v>
      </c>
      <c r="M999" s="65"/>
      <c r="N999" s="69">
        <v>131848.13</v>
      </c>
      <c r="EZ999" s="48"/>
      <c r="FA999" s="49"/>
      <c r="FB999" s="58"/>
      <c r="FC999" s="58"/>
      <c r="FD999" s="58"/>
      <c r="FH999" s="4" t="s">
        <v>80</v>
      </c>
      <c r="FJ999" s="58"/>
      <c r="FK999" s="58"/>
    </row>
    <row r="1000" spans="1:167" customFormat="1" ht="22.5" x14ac:dyDescent="0.25">
      <c r="A1000" s="74"/>
      <c r="B1000" s="62" t="s">
        <v>82</v>
      </c>
      <c r="C1000" s="155" t="s">
        <v>83</v>
      </c>
      <c r="D1000" s="155"/>
      <c r="E1000" s="155"/>
      <c r="F1000" s="64" t="s">
        <v>81</v>
      </c>
      <c r="G1000" s="71">
        <v>55</v>
      </c>
      <c r="H1000" s="68">
        <v>0.85</v>
      </c>
      <c r="I1000" s="68">
        <v>46.75</v>
      </c>
      <c r="J1000" s="9"/>
      <c r="K1000" s="65"/>
      <c r="L1000" s="70">
        <v>1093.1500000000001</v>
      </c>
      <c r="M1000" s="65"/>
      <c r="N1000" s="69">
        <v>57073.15</v>
      </c>
      <c r="EZ1000" s="48"/>
      <c r="FA1000" s="49"/>
      <c r="FB1000" s="58"/>
      <c r="FC1000" s="58"/>
      <c r="FD1000" s="58"/>
      <c r="FH1000" s="4" t="s">
        <v>83</v>
      </c>
      <c r="FJ1000" s="58"/>
      <c r="FK1000" s="58"/>
    </row>
    <row r="1001" spans="1:167" customFormat="1" ht="15" x14ac:dyDescent="0.25">
      <c r="A1001" s="81"/>
      <c r="B1001" s="82"/>
      <c r="C1001" s="154" t="s">
        <v>84</v>
      </c>
      <c r="D1001" s="154"/>
      <c r="E1001" s="154"/>
      <c r="F1001" s="52"/>
      <c r="G1001" s="53"/>
      <c r="H1001" s="53"/>
      <c r="I1001" s="53"/>
      <c r="J1001" s="56"/>
      <c r="K1001" s="53"/>
      <c r="L1001" s="86">
        <v>9319.76</v>
      </c>
      <c r="M1001" s="77"/>
      <c r="N1001" s="84">
        <v>342814.45</v>
      </c>
      <c r="EZ1001" s="48"/>
      <c r="FA1001" s="49"/>
      <c r="FB1001" s="58"/>
      <c r="FC1001" s="58"/>
      <c r="FD1001" s="58"/>
      <c r="FJ1001" s="58" t="s">
        <v>84</v>
      </c>
      <c r="FK1001" s="58"/>
    </row>
    <row r="1002" spans="1:167" customFormat="1" ht="22.5" x14ac:dyDescent="0.25">
      <c r="A1002" s="50" t="s">
        <v>404</v>
      </c>
      <c r="B1002" s="51" t="s">
        <v>405</v>
      </c>
      <c r="C1002" s="154" t="s">
        <v>406</v>
      </c>
      <c r="D1002" s="154"/>
      <c r="E1002" s="154"/>
      <c r="F1002" s="52" t="s">
        <v>407</v>
      </c>
      <c r="G1002" s="53">
        <v>-175.143</v>
      </c>
      <c r="H1002" s="54">
        <v>1</v>
      </c>
      <c r="I1002" s="55">
        <v>-175.143</v>
      </c>
      <c r="J1002" s="83">
        <v>0.6</v>
      </c>
      <c r="K1002" s="53"/>
      <c r="L1002" s="83">
        <v>-105.09</v>
      </c>
      <c r="M1002" s="90">
        <v>9.5</v>
      </c>
      <c r="N1002" s="102">
        <v>-998.36</v>
      </c>
      <c r="EZ1002" s="48"/>
      <c r="FA1002" s="49"/>
      <c r="FB1002" s="58" t="s">
        <v>406</v>
      </c>
      <c r="FC1002" s="58" t="s">
        <v>4</v>
      </c>
      <c r="FD1002" s="58" t="s">
        <v>4</v>
      </c>
      <c r="FJ1002" s="58"/>
      <c r="FK1002" s="58"/>
    </row>
    <row r="1003" spans="1:167" customFormat="1" ht="15" x14ac:dyDescent="0.25">
      <c r="A1003" s="81"/>
      <c r="B1003" s="82"/>
      <c r="C1003" s="154" t="s">
        <v>84</v>
      </c>
      <c r="D1003" s="154"/>
      <c r="E1003" s="154"/>
      <c r="F1003" s="52"/>
      <c r="G1003" s="53"/>
      <c r="H1003" s="53"/>
      <c r="I1003" s="53"/>
      <c r="J1003" s="56"/>
      <c r="K1003" s="53"/>
      <c r="L1003" s="83">
        <v>-105.09</v>
      </c>
      <c r="M1003" s="77"/>
      <c r="N1003" s="102">
        <v>-998.36</v>
      </c>
      <c r="EZ1003" s="48"/>
      <c r="FA1003" s="49"/>
      <c r="FB1003" s="58"/>
      <c r="FC1003" s="58"/>
      <c r="FD1003" s="58"/>
      <c r="FJ1003" s="58" t="s">
        <v>84</v>
      </c>
      <c r="FK1003" s="58"/>
    </row>
    <row r="1004" spans="1:167" customFormat="1" ht="45" x14ac:dyDescent="0.25">
      <c r="A1004" s="50" t="s">
        <v>408</v>
      </c>
      <c r="B1004" s="51" t="s">
        <v>409</v>
      </c>
      <c r="C1004" s="154" t="s">
        <v>410</v>
      </c>
      <c r="D1004" s="154"/>
      <c r="E1004" s="154"/>
      <c r="F1004" s="52" t="s">
        <v>353</v>
      </c>
      <c r="G1004" s="53">
        <v>-8.0090000000000003</v>
      </c>
      <c r="H1004" s="54">
        <v>1</v>
      </c>
      <c r="I1004" s="55">
        <v>-8.0090000000000003</v>
      </c>
      <c r="J1004" s="83">
        <v>2</v>
      </c>
      <c r="K1004" s="53"/>
      <c r="L1004" s="83">
        <v>-16.02</v>
      </c>
      <c r="M1004" s="90">
        <v>9.5</v>
      </c>
      <c r="N1004" s="102">
        <v>-152.19</v>
      </c>
      <c r="EZ1004" s="48"/>
      <c r="FA1004" s="49"/>
      <c r="FB1004" s="58" t="s">
        <v>410</v>
      </c>
      <c r="FC1004" s="58" t="s">
        <v>4</v>
      </c>
      <c r="FD1004" s="58" t="s">
        <v>4</v>
      </c>
      <c r="FJ1004" s="58"/>
      <c r="FK1004" s="58"/>
    </row>
    <row r="1005" spans="1:167" customFormat="1" ht="15" x14ac:dyDescent="0.25">
      <c r="A1005" s="81"/>
      <c r="B1005" s="82"/>
      <c r="C1005" s="154" t="s">
        <v>84</v>
      </c>
      <c r="D1005" s="154"/>
      <c r="E1005" s="154"/>
      <c r="F1005" s="52"/>
      <c r="G1005" s="53"/>
      <c r="H1005" s="53"/>
      <c r="I1005" s="53"/>
      <c r="J1005" s="56"/>
      <c r="K1005" s="53"/>
      <c r="L1005" s="83">
        <v>-16.02</v>
      </c>
      <c r="M1005" s="77"/>
      <c r="N1005" s="102">
        <v>-152.19</v>
      </c>
      <c r="EZ1005" s="48"/>
      <c r="FA1005" s="49"/>
      <c r="FB1005" s="58"/>
      <c r="FC1005" s="58"/>
      <c r="FD1005" s="58"/>
      <c r="FJ1005" s="58" t="s">
        <v>84</v>
      </c>
      <c r="FK1005" s="58"/>
    </row>
    <row r="1006" spans="1:167" customFormat="1" ht="56.25" x14ac:dyDescent="0.25">
      <c r="A1006" s="50" t="s">
        <v>411</v>
      </c>
      <c r="B1006" s="51" t="s">
        <v>412</v>
      </c>
      <c r="C1006" s="154" t="s">
        <v>413</v>
      </c>
      <c r="D1006" s="154"/>
      <c r="E1006" s="154"/>
      <c r="F1006" s="52" t="s">
        <v>353</v>
      </c>
      <c r="G1006" s="53">
        <v>-31.123000000000001</v>
      </c>
      <c r="H1006" s="54">
        <v>1</v>
      </c>
      <c r="I1006" s="55">
        <v>-31.123000000000001</v>
      </c>
      <c r="J1006" s="83">
        <v>2</v>
      </c>
      <c r="K1006" s="53"/>
      <c r="L1006" s="83">
        <v>-62.25</v>
      </c>
      <c r="M1006" s="90">
        <v>9.5</v>
      </c>
      <c r="N1006" s="102">
        <v>-591.38</v>
      </c>
      <c r="EZ1006" s="48"/>
      <c r="FA1006" s="49"/>
      <c r="FB1006" s="58" t="s">
        <v>413</v>
      </c>
      <c r="FC1006" s="58" t="s">
        <v>4</v>
      </c>
      <c r="FD1006" s="58" t="s">
        <v>4</v>
      </c>
      <c r="FJ1006" s="58"/>
      <c r="FK1006" s="58"/>
    </row>
    <row r="1007" spans="1:167" customFormat="1" ht="15" x14ac:dyDescent="0.25">
      <c r="A1007" s="81"/>
      <c r="B1007" s="82"/>
      <c r="C1007" s="154" t="s">
        <v>84</v>
      </c>
      <c r="D1007" s="154"/>
      <c r="E1007" s="154"/>
      <c r="F1007" s="52"/>
      <c r="G1007" s="53"/>
      <c r="H1007" s="53"/>
      <c r="I1007" s="53"/>
      <c r="J1007" s="56"/>
      <c r="K1007" s="53"/>
      <c r="L1007" s="83">
        <v>-62.25</v>
      </c>
      <c r="M1007" s="77"/>
      <c r="N1007" s="102">
        <v>-591.38</v>
      </c>
      <c r="EZ1007" s="48"/>
      <c r="FA1007" s="49"/>
      <c r="FB1007" s="58"/>
      <c r="FC1007" s="58"/>
      <c r="FD1007" s="58"/>
      <c r="FJ1007" s="58" t="s">
        <v>84</v>
      </c>
      <c r="FK1007" s="58"/>
    </row>
    <row r="1008" spans="1:167" customFormat="1" ht="45" x14ac:dyDescent="0.25">
      <c r="A1008" s="50" t="s">
        <v>414</v>
      </c>
      <c r="B1008" s="51" t="s">
        <v>415</v>
      </c>
      <c r="C1008" s="154" t="s">
        <v>416</v>
      </c>
      <c r="D1008" s="154"/>
      <c r="E1008" s="154"/>
      <c r="F1008" s="52" t="s">
        <v>407</v>
      </c>
      <c r="G1008" s="53">
        <v>-151.13399999999999</v>
      </c>
      <c r="H1008" s="54">
        <v>1</v>
      </c>
      <c r="I1008" s="55">
        <v>-151.13399999999999</v>
      </c>
      <c r="J1008" s="83">
        <v>4</v>
      </c>
      <c r="K1008" s="53"/>
      <c r="L1008" s="83">
        <v>-604.54</v>
      </c>
      <c r="M1008" s="90">
        <v>9.5</v>
      </c>
      <c r="N1008" s="84">
        <v>-5743.13</v>
      </c>
      <c r="EZ1008" s="48"/>
      <c r="FA1008" s="49"/>
      <c r="FB1008" s="58" t="s">
        <v>416</v>
      </c>
      <c r="FC1008" s="58" t="s">
        <v>4</v>
      </c>
      <c r="FD1008" s="58" t="s">
        <v>4</v>
      </c>
      <c r="FJ1008" s="58"/>
      <c r="FK1008" s="58"/>
    </row>
    <row r="1009" spans="1:167" customFormat="1" ht="15" x14ac:dyDescent="0.25">
      <c r="A1009" s="81"/>
      <c r="B1009" s="82"/>
      <c r="C1009" s="154" t="s">
        <v>84</v>
      </c>
      <c r="D1009" s="154"/>
      <c r="E1009" s="154"/>
      <c r="F1009" s="52"/>
      <c r="G1009" s="53"/>
      <c r="H1009" s="53"/>
      <c r="I1009" s="53"/>
      <c r="J1009" s="56"/>
      <c r="K1009" s="53"/>
      <c r="L1009" s="83">
        <v>-604.54</v>
      </c>
      <c r="M1009" s="77"/>
      <c r="N1009" s="84">
        <v>-5743.13</v>
      </c>
      <c r="EZ1009" s="48"/>
      <c r="FA1009" s="49"/>
      <c r="FB1009" s="58"/>
      <c r="FC1009" s="58"/>
      <c r="FD1009" s="58"/>
      <c r="FJ1009" s="58" t="s">
        <v>84</v>
      </c>
      <c r="FK1009" s="58"/>
    </row>
    <row r="1010" spans="1:167" customFormat="1" ht="45" x14ac:dyDescent="0.25">
      <c r="A1010" s="50" t="s">
        <v>417</v>
      </c>
      <c r="B1010" s="51" t="s">
        <v>418</v>
      </c>
      <c r="C1010" s="154" t="s">
        <v>419</v>
      </c>
      <c r="D1010" s="154"/>
      <c r="E1010" s="154"/>
      <c r="F1010" s="52" t="s">
        <v>407</v>
      </c>
      <c r="G1010" s="53">
        <v>-320.80700000000002</v>
      </c>
      <c r="H1010" s="54">
        <v>1</v>
      </c>
      <c r="I1010" s="55">
        <v>-320.80700000000002</v>
      </c>
      <c r="J1010" s="83">
        <v>5.5</v>
      </c>
      <c r="K1010" s="53"/>
      <c r="L1010" s="86">
        <v>-1764.44</v>
      </c>
      <c r="M1010" s="90">
        <v>9.5</v>
      </c>
      <c r="N1010" s="84">
        <v>-16762.18</v>
      </c>
      <c r="EZ1010" s="48"/>
      <c r="FA1010" s="49"/>
      <c r="FB1010" s="58" t="s">
        <v>419</v>
      </c>
      <c r="FC1010" s="58" t="s">
        <v>4</v>
      </c>
      <c r="FD1010" s="58" t="s">
        <v>4</v>
      </c>
      <c r="FJ1010" s="58"/>
      <c r="FK1010" s="58"/>
    </row>
    <row r="1011" spans="1:167" customFormat="1" ht="15" x14ac:dyDescent="0.25">
      <c r="A1011" s="81"/>
      <c r="B1011" s="82"/>
      <c r="C1011" s="154" t="s">
        <v>84</v>
      </c>
      <c r="D1011" s="154"/>
      <c r="E1011" s="154"/>
      <c r="F1011" s="52"/>
      <c r="G1011" s="53"/>
      <c r="H1011" s="53"/>
      <c r="I1011" s="53"/>
      <c r="J1011" s="56"/>
      <c r="K1011" s="53"/>
      <c r="L1011" s="86">
        <v>-1764.44</v>
      </c>
      <c r="M1011" s="77"/>
      <c r="N1011" s="84">
        <v>-16762.18</v>
      </c>
      <c r="EZ1011" s="48"/>
      <c r="FA1011" s="49"/>
      <c r="FB1011" s="58"/>
      <c r="FC1011" s="58"/>
      <c r="FD1011" s="58"/>
      <c r="FJ1011" s="58" t="s">
        <v>84</v>
      </c>
      <c r="FK1011" s="58"/>
    </row>
    <row r="1012" spans="1:167" customFormat="1" ht="15" x14ac:dyDescent="0.25">
      <c r="A1012" s="50" t="s">
        <v>420</v>
      </c>
      <c r="B1012" s="51" t="s">
        <v>366</v>
      </c>
      <c r="C1012" s="154" t="s">
        <v>421</v>
      </c>
      <c r="D1012" s="154"/>
      <c r="E1012" s="154"/>
      <c r="F1012" s="52" t="s">
        <v>190</v>
      </c>
      <c r="G1012" s="53">
        <v>18.59</v>
      </c>
      <c r="H1012" s="54">
        <v>1</v>
      </c>
      <c r="I1012" s="85">
        <v>18.59</v>
      </c>
      <c r="J1012" s="56"/>
      <c r="K1012" s="53"/>
      <c r="L1012" s="56"/>
      <c r="M1012" s="90">
        <v>9.5</v>
      </c>
      <c r="N1012" s="57"/>
      <c r="EZ1012" s="48"/>
      <c r="FA1012" s="49"/>
      <c r="FB1012" s="58" t="s">
        <v>421</v>
      </c>
      <c r="FC1012" s="58" t="s">
        <v>4</v>
      </c>
      <c r="FD1012" s="58" t="s">
        <v>4</v>
      </c>
      <c r="FJ1012" s="58"/>
      <c r="FK1012" s="58"/>
    </row>
    <row r="1013" spans="1:167" customFormat="1" ht="15" x14ac:dyDescent="0.25">
      <c r="A1013" s="81"/>
      <c r="B1013" s="82"/>
      <c r="C1013" s="154" t="s">
        <v>84</v>
      </c>
      <c r="D1013" s="154"/>
      <c r="E1013" s="154"/>
      <c r="F1013" s="52"/>
      <c r="G1013" s="53"/>
      <c r="H1013" s="53"/>
      <c r="I1013" s="53"/>
      <c r="J1013" s="56"/>
      <c r="K1013" s="53"/>
      <c r="L1013" s="83">
        <v>0</v>
      </c>
      <c r="M1013" s="77"/>
      <c r="N1013" s="102">
        <v>0</v>
      </c>
      <c r="EZ1013" s="48"/>
      <c r="FA1013" s="49"/>
      <c r="FB1013" s="58"/>
      <c r="FC1013" s="58"/>
      <c r="FD1013" s="58"/>
      <c r="FJ1013" s="58" t="s">
        <v>84</v>
      </c>
      <c r="FK1013" s="58"/>
    </row>
    <row r="1014" spans="1:167" customFormat="1" ht="15" x14ac:dyDescent="0.25">
      <c r="A1014" s="50" t="s">
        <v>422</v>
      </c>
      <c r="B1014" s="51" t="s">
        <v>366</v>
      </c>
      <c r="C1014" s="154" t="s">
        <v>423</v>
      </c>
      <c r="D1014" s="154"/>
      <c r="E1014" s="154"/>
      <c r="F1014" s="52" t="s">
        <v>424</v>
      </c>
      <c r="G1014" s="53">
        <v>522.84</v>
      </c>
      <c r="H1014" s="54">
        <v>1</v>
      </c>
      <c r="I1014" s="85">
        <v>522.84</v>
      </c>
      <c r="J1014" s="56"/>
      <c r="K1014" s="53"/>
      <c r="L1014" s="56"/>
      <c r="M1014" s="90">
        <v>9.5</v>
      </c>
      <c r="N1014" s="57"/>
      <c r="EZ1014" s="48"/>
      <c r="FA1014" s="49"/>
      <c r="FB1014" s="58" t="s">
        <v>423</v>
      </c>
      <c r="FC1014" s="58" t="s">
        <v>4</v>
      </c>
      <c r="FD1014" s="58" t="s">
        <v>4</v>
      </c>
      <c r="FJ1014" s="58"/>
      <c r="FK1014" s="58"/>
    </row>
    <row r="1015" spans="1:167" customFormat="1" ht="15" x14ac:dyDescent="0.25">
      <c r="A1015" s="81"/>
      <c r="B1015" s="82"/>
      <c r="C1015" s="154" t="s">
        <v>84</v>
      </c>
      <c r="D1015" s="154"/>
      <c r="E1015" s="154"/>
      <c r="F1015" s="52"/>
      <c r="G1015" s="53"/>
      <c r="H1015" s="53"/>
      <c r="I1015" s="53"/>
      <c r="J1015" s="56"/>
      <c r="K1015" s="53"/>
      <c r="L1015" s="83">
        <v>0</v>
      </c>
      <c r="M1015" s="77"/>
      <c r="N1015" s="102">
        <v>0</v>
      </c>
      <c r="EZ1015" s="48"/>
      <c r="FA1015" s="49"/>
      <c r="FB1015" s="58"/>
      <c r="FC1015" s="58"/>
      <c r="FD1015" s="58"/>
      <c r="FJ1015" s="58" t="s">
        <v>84</v>
      </c>
      <c r="FK1015" s="58"/>
    </row>
    <row r="1016" spans="1:167" customFormat="1" ht="15" x14ac:dyDescent="0.25">
      <c r="A1016" s="50" t="s">
        <v>425</v>
      </c>
      <c r="B1016" s="51" t="s">
        <v>366</v>
      </c>
      <c r="C1016" s="154" t="s">
        <v>426</v>
      </c>
      <c r="D1016" s="154"/>
      <c r="E1016" s="154"/>
      <c r="F1016" s="52" t="s">
        <v>424</v>
      </c>
      <c r="G1016" s="53">
        <v>130.71</v>
      </c>
      <c r="H1016" s="54">
        <v>1</v>
      </c>
      <c r="I1016" s="85">
        <v>130.71</v>
      </c>
      <c r="J1016" s="56"/>
      <c r="K1016" s="53"/>
      <c r="L1016" s="56"/>
      <c r="M1016" s="90">
        <v>9.5</v>
      </c>
      <c r="N1016" s="57"/>
      <c r="EZ1016" s="48"/>
      <c r="FA1016" s="49"/>
      <c r="FB1016" s="58" t="s">
        <v>426</v>
      </c>
      <c r="FC1016" s="58" t="s">
        <v>4</v>
      </c>
      <c r="FD1016" s="58" t="s">
        <v>4</v>
      </c>
      <c r="FJ1016" s="58"/>
      <c r="FK1016" s="58"/>
    </row>
    <row r="1017" spans="1:167" customFormat="1" ht="15" x14ac:dyDescent="0.25">
      <c r="A1017" s="81"/>
      <c r="B1017" s="82"/>
      <c r="C1017" s="154" t="s">
        <v>84</v>
      </c>
      <c r="D1017" s="154"/>
      <c r="E1017" s="154"/>
      <c r="F1017" s="52"/>
      <c r="G1017" s="53"/>
      <c r="H1017" s="53"/>
      <c r="I1017" s="53"/>
      <c r="J1017" s="56"/>
      <c r="K1017" s="53"/>
      <c r="L1017" s="83">
        <v>0</v>
      </c>
      <c r="M1017" s="77"/>
      <c r="N1017" s="102">
        <v>0</v>
      </c>
      <c r="EZ1017" s="48"/>
      <c r="FA1017" s="49"/>
      <c r="FB1017" s="58"/>
      <c r="FC1017" s="58"/>
      <c r="FD1017" s="58"/>
      <c r="FJ1017" s="58" t="s">
        <v>84</v>
      </c>
      <c r="FK1017" s="58"/>
    </row>
    <row r="1018" spans="1:167" customFormat="1" ht="15" x14ac:dyDescent="0.25">
      <c r="A1018" s="50" t="s">
        <v>427</v>
      </c>
      <c r="B1018" s="51" t="s">
        <v>366</v>
      </c>
      <c r="C1018" s="154" t="s">
        <v>428</v>
      </c>
      <c r="D1018" s="154"/>
      <c r="E1018" s="154"/>
      <c r="F1018" s="52" t="s">
        <v>291</v>
      </c>
      <c r="G1018" s="53">
        <v>4108</v>
      </c>
      <c r="H1018" s="54">
        <v>1</v>
      </c>
      <c r="I1018" s="54">
        <v>4108</v>
      </c>
      <c r="J1018" s="56"/>
      <c r="K1018" s="53"/>
      <c r="L1018" s="56"/>
      <c r="M1018" s="90">
        <v>9.5</v>
      </c>
      <c r="N1018" s="57"/>
      <c r="EZ1018" s="48"/>
      <c r="FA1018" s="49"/>
      <c r="FB1018" s="58" t="s">
        <v>428</v>
      </c>
      <c r="FC1018" s="58" t="s">
        <v>4</v>
      </c>
      <c r="FD1018" s="58" t="s">
        <v>4</v>
      </c>
      <c r="FJ1018" s="58"/>
      <c r="FK1018" s="58"/>
    </row>
    <row r="1019" spans="1:167" customFormat="1" ht="15" x14ac:dyDescent="0.25">
      <c r="A1019" s="81"/>
      <c r="B1019" s="82"/>
      <c r="C1019" s="154" t="s">
        <v>84</v>
      </c>
      <c r="D1019" s="154"/>
      <c r="E1019" s="154"/>
      <c r="F1019" s="52"/>
      <c r="G1019" s="53"/>
      <c r="H1019" s="53"/>
      <c r="I1019" s="53"/>
      <c r="J1019" s="56"/>
      <c r="K1019" s="53"/>
      <c r="L1019" s="83">
        <v>0</v>
      </c>
      <c r="M1019" s="77"/>
      <c r="N1019" s="102">
        <v>0</v>
      </c>
      <c r="EZ1019" s="48"/>
      <c r="FA1019" s="49"/>
      <c r="FB1019" s="58"/>
      <c r="FC1019" s="58"/>
      <c r="FD1019" s="58"/>
      <c r="FJ1019" s="58" t="s">
        <v>84</v>
      </c>
      <c r="FK1019" s="58"/>
    </row>
    <row r="1020" spans="1:167" customFormat="1" ht="15" x14ac:dyDescent="0.25">
      <c r="A1020" s="50" t="s">
        <v>429</v>
      </c>
      <c r="B1020" s="51" t="s">
        <v>366</v>
      </c>
      <c r="C1020" s="154" t="s">
        <v>430</v>
      </c>
      <c r="D1020" s="154"/>
      <c r="E1020" s="154"/>
      <c r="F1020" s="52" t="s">
        <v>424</v>
      </c>
      <c r="G1020" s="53">
        <v>149.38</v>
      </c>
      <c r="H1020" s="54">
        <v>1</v>
      </c>
      <c r="I1020" s="85">
        <v>149.38</v>
      </c>
      <c r="J1020" s="56"/>
      <c r="K1020" s="53"/>
      <c r="L1020" s="56"/>
      <c r="M1020" s="90">
        <v>9.5</v>
      </c>
      <c r="N1020" s="57"/>
      <c r="EZ1020" s="48"/>
      <c r="FA1020" s="49"/>
      <c r="FB1020" s="58" t="s">
        <v>430</v>
      </c>
      <c r="FC1020" s="58" t="s">
        <v>4</v>
      </c>
      <c r="FD1020" s="58" t="s">
        <v>4</v>
      </c>
      <c r="FJ1020" s="58"/>
      <c r="FK1020" s="58"/>
    </row>
    <row r="1021" spans="1:167" customFormat="1" ht="15" x14ac:dyDescent="0.25">
      <c r="A1021" s="81"/>
      <c r="B1021" s="82"/>
      <c r="C1021" s="154" t="s">
        <v>84</v>
      </c>
      <c r="D1021" s="154"/>
      <c r="E1021" s="154"/>
      <c r="F1021" s="52"/>
      <c r="G1021" s="53"/>
      <c r="H1021" s="53"/>
      <c r="I1021" s="53"/>
      <c r="J1021" s="56"/>
      <c r="K1021" s="53"/>
      <c r="L1021" s="83">
        <v>0</v>
      </c>
      <c r="M1021" s="77"/>
      <c r="N1021" s="102">
        <v>0</v>
      </c>
      <c r="EZ1021" s="48"/>
      <c r="FA1021" s="49"/>
      <c r="FB1021" s="58"/>
      <c r="FC1021" s="58"/>
      <c r="FD1021" s="58"/>
      <c r="FJ1021" s="58" t="s">
        <v>84</v>
      </c>
      <c r="FK1021" s="58"/>
    </row>
    <row r="1022" spans="1:167" customFormat="1" ht="101.25" x14ac:dyDescent="0.25">
      <c r="A1022" s="50" t="s">
        <v>431</v>
      </c>
      <c r="B1022" s="51" t="s">
        <v>401</v>
      </c>
      <c r="C1022" s="154" t="s">
        <v>432</v>
      </c>
      <c r="D1022" s="154"/>
      <c r="E1022" s="154"/>
      <c r="F1022" s="52" t="s">
        <v>62</v>
      </c>
      <c r="G1022" s="53">
        <v>0.48430000000000001</v>
      </c>
      <c r="H1022" s="54">
        <v>1</v>
      </c>
      <c r="I1022" s="92">
        <v>0.48430000000000001</v>
      </c>
      <c r="J1022" s="56"/>
      <c r="K1022" s="53"/>
      <c r="L1022" s="56"/>
      <c r="M1022" s="53"/>
      <c r="N1022" s="57"/>
      <c r="EZ1022" s="48"/>
      <c r="FA1022" s="49"/>
      <c r="FB1022" s="58" t="s">
        <v>432</v>
      </c>
      <c r="FC1022" s="58" t="s">
        <v>4</v>
      </c>
      <c r="FD1022" s="58" t="s">
        <v>4</v>
      </c>
      <c r="FJ1022" s="58"/>
      <c r="FK1022" s="58"/>
    </row>
    <row r="1023" spans="1:167" customFormat="1" ht="15" x14ac:dyDescent="0.25">
      <c r="A1023" s="59"/>
      <c r="B1023" s="60"/>
      <c r="C1023" s="155" t="s">
        <v>433</v>
      </c>
      <c r="D1023" s="155"/>
      <c r="E1023" s="155"/>
      <c r="F1023" s="155"/>
      <c r="G1023" s="155"/>
      <c r="H1023" s="155"/>
      <c r="I1023" s="155"/>
      <c r="J1023" s="155"/>
      <c r="K1023" s="155"/>
      <c r="L1023" s="155"/>
      <c r="M1023" s="155"/>
      <c r="N1023" s="156"/>
      <c r="EZ1023" s="48"/>
      <c r="FA1023" s="49"/>
      <c r="FB1023" s="58"/>
      <c r="FC1023" s="58"/>
      <c r="FD1023" s="58"/>
      <c r="FE1023" s="4" t="s">
        <v>433</v>
      </c>
      <c r="FJ1023" s="58"/>
      <c r="FK1023" s="58"/>
    </row>
    <row r="1024" spans="1:167" customFormat="1" ht="67.5" x14ac:dyDescent="0.25">
      <c r="A1024" s="61"/>
      <c r="B1024" s="62" t="s">
        <v>64</v>
      </c>
      <c r="C1024" s="157" t="s">
        <v>65</v>
      </c>
      <c r="D1024" s="157"/>
      <c r="E1024" s="157"/>
      <c r="F1024" s="157"/>
      <c r="G1024" s="157"/>
      <c r="H1024" s="157"/>
      <c r="I1024" s="157"/>
      <c r="J1024" s="157"/>
      <c r="K1024" s="157"/>
      <c r="L1024" s="157"/>
      <c r="M1024" s="157"/>
      <c r="N1024" s="158"/>
      <c r="EZ1024" s="48"/>
      <c r="FA1024" s="49"/>
      <c r="FB1024" s="58"/>
      <c r="FC1024" s="58"/>
      <c r="FD1024" s="58"/>
      <c r="FF1024" s="4" t="s">
        <v>65</v>
      </c>
      <c r="FJ1024" s="58"/>
      <c r="FK1024" s="58"/>
    </row>
    <row r="1025" spans="1:167" customFormat="1" ht="67.5" x14ac:dyDescent="0.25">
      <c r="A1025" s="61"/>
      <c r="B1025" s="62" t="s">
        <v>66</v>
      </c>
      <c r="C1025" s="157" t="s">
        <v>67</v>
      </c>
      <c r="D1025" s="157"/>
      <c r="E1025" s="157"/>
      <c r="F1025" s="157"/>
      <c r="G1025" s="157"/>
      <c r="H1025" s="157"/>
      <c r="I1025" s="157"/>
      <c r="J1025" s="157"/>
      <c r="K1025" s="157"/>
      <c r="L1025" s="157"/>
      <c r="M1025" s="157"/>
      <c r="N1025" s="158"/>
      <c r="EZ1025" s="48"/>
      <c r="FA1025" s="49"/>
      <c r="FB1025" s="58"/>
      <c r="FC1025" s="58"/>
      <c r="FD1025" s="58"/>
      <c r="FF1025" s="4" t="s">
        <v>67</v>
      </c>
      <c r="FJ1025" s="58"/>
      <c r="FK1025" s="58"/>
    </row>
    <row r="1026" spans="1:167" customFormat="1" ht="33.75" x14ac:dyDescent="0.25">
      <c r="A1026" s="61"/>
      <c r="B1026" s="62" t="s">
        <v>70</v>
      </c>
      <c r="C1026" s="157" t="s">
        <v>71</v>
      </c>
      <c r="D1026" s="157"/>
      <c r="E1026" s="157"/>
      <c r="F1026" s="157"/>
      <c r="G1026" s="157"/>
      <c r="H1026" s="157"/>
      <c r="I1026" s="157"/>
      <c r="J1026" s="157"/>
      <c r="K1026" s="157"/>
      <c r="L1026" s="157"/>
      <c r="M1026" s="157"/>
      <c r="N1026" s="158"/>
      <c r="EZ1026" s="48"/>
      <c r="FA1026" s="49"/>
      <c r="FB1026" s="58"/>
      <c r="FC1026" s="58"/>
      <c r="FD1026" s="58"/>
      <c r="FF1026" s="4" t="s">
        <v>71</v>
      </c>
      <c r="FJ1026" s="58"/>
      <c r="FK1026" s="58"/>
    </row>
    <row r="1027" spans="1:167" customFormat="1" ht="15" x14ac:dyDescent="0.25">
      <c r="A1027" s="63"/>
      <c r="B1027" s="62" t="s">
        <v>59</v>
      </c>
      <c r="C1027" s="155" t="s">
        <v>72</v>
      </c>
      <c r="D1027" s="155"/>
      <c r="E1027" s="155"/>
      <c r="F1027" s="64"/>
      <c r="G1027" s="65"/>
      <c r="H1027" s="65"/>
      <c r="I1027" s="65"/>
      <c r="J1027" s="66">
        <v>724.51</v>
      </c>
      <c r="K1027" s="91">
        <v>1.7250000000000001</v>
      </c>
      <c r="L1027" s="66">
        <v>605.27</v>
      </c>
      <c r="M1027" s="68">
        <v>52.21</v>
      </c>
      <c r="N1027" s="69">
        <v>31601.15</v>
      </c>
      <c r="EZ1027" s="48"/>
      <c r="FA1027" s="49"/>
      <c r="FB1027" s="58"/>
      <c r="FC1027" s="58"/>
      <c r="FD1027" s="58"/>
      <c r="FG1027" s="4" t="s">
        <v>72</v>
      </c>
      <c r="FJ1027" s="58"/>
      <c r="FK1027" s="58"/>
    </row>
    <row r="1028" spans="1:167" customFormat="1" ht="15" x14ac:dyDescent="0.25">
      <c r="A1028" s="63"/>
      <c r="B1028" s="62" t="s">
        <v>85</v>
      </c>
      <c r="C1028" s="155" t="s">
        <v>92</v>
      </c>
      <c r="D1028" s="155"/>
      <c r="E1028" s="155"/>
      <c r="F1028" s="64"/>
      <c r="G1028" s="65"/>
      <c r="H1028" s="65"/>
      <c r="I1028" s="65"/>
      <c r="J1028" s="66">
        <v>3.41</v>
      </c>
      <c r="K1028" s="91">
        <v>1.875</v>
      </c>
      <c r="L1028" s="66">
        <v>3.1</v>
      </c>
      <c r="M1028" s="68">
        <v>15.71</v>
      </c>
      <c r="N1028" s="87">
        <v>48.7</v>
      </c>
      <c r="EZ1028" s="48"/>
      <c r="FA1028" s="49"/>
      <c r="FB1028" s="58"/>
      <c r="FC1028" s="58"/>
      <c r="FD1028" s="58"/>
      <c r="FG1028" s="4" t="s">
        <v>92</v>
      </c>
      <c r="FJ1028" s="58"/>
      <c r="FK1028" s="58"/>
    </row>
    <row r="1029" spans="1:167" customFormat="1" ht="15" x14ac:dyDescent="0.25">
      <c r="A1029" s="63"/>
      <c r="B1029" s="62" t="s">
        <v>88</v>
      </c>
      <c r="C1029" s="155" t="s">
        <v>93</v>
      </c>
      <c r="D1029" s="155"/>
      <c r="E1029" s="155"/>
      <c r="F1029" s="64"/>
      <c r="G1029" s="65"/>
      <c r="H1029" s="65"/>
      <c r="I1029" s="65"/>
      <c r="J1029" s="66">
        <v>1.41</v>
      </c>
      <c r="K1029" s="91">
        <v>1.875</v>
      </c>
      <c r="L1029" s="66">
        <v>1.28</v>
      </c>
      <c r="M1029" s="68">
        <v>52.21</v>
      </c>
      <c r="N1029" s="87">
        <v>66.83</v>
      </c>
      <c r="EZ1029" s="48"/>
      <c r="FA1029" s="49"/>
      <c r="FB1029" s="58"/>
      <c r="FC1029" s="58"/>
      <c r="FD1029" s="58"/>
      <c r="FG1029" s="4" t="s">
        <v>93</v>
      </c>
      <c r="FJ1029" s="58"/>
      <c r="FK1029" s="58"/>
    </row>
    <row r="1030" spans="1:167" customFormat="1" ht="15" x14ac:dyDescent="0.25">
      <c r="A1030" s="63"/>
      <c r="B1030" s="62" t="s">
        <v>73</v>
      </c>
      <c r="C1030" s="155" t="s">
        <v>74</v>
      </c>
      <c r="D1030" s="155"/>
      <c r="E1030" s="155"/>
      <c r="F1030" s="64"/>
      <c r="G1030" s="65"/>
      <c r="H1030" s="65"/>
      <c r="I1030" s="65"/>
      <c r="J1030" s="70">
        <v>1797.53</v>
      </c>
      <c r="K1030" s="65"/>
      <c r="L1030" s="66">
        <v>870.54</v>
      </c>
      <c r="M1030" s="72">
        <v>9.5</v>
      </c>
      <c r="N1030" s="69">
        <v>8270.1299999999992</v>
      </c>
      <c r="EZ1030" s="48"/>
      <c r="FA1030" s="49"/>
      <c r="FB1030" s="58"/>
      <c r="FC1030" s="58"/>
      <c r="FD1030" s="58"/>
      <c r="FG1030" s="4" t="s">
        <v>74</v>
      </c>
      <c r="FJ1030" s="58"/>
      <c r="FK1030" s="58"/>
    </row>
    <row r="1031" spans="1:167" customFormat="1" ht="15" x14ac:dyDescent="0.25">
      <c r="A1031" s="74"/>
      <c r="B1031" s="62"/>
      <c r="C1031" s="155" t="s">
        <v>75</v>
      </c>
      <c r="D1031" s="155"/>
      <c r="E1031" s="155"/>
      <c r="F1031" s="64" t="s">
        <v>76</v>
      </c>
      <c r="G1031" s="68">
        <v>80.77</v>
      </c>
      <c r="H1031" s="91">
        <v>1.7250000000000001</v>
      </c>
      <c r="I1031" s="75">
        <v>67.476671499999995</v>
      </c>
      <c r="J1031" s="9"/>
      <c r="K1031" s="65"/>
      <c r="L1031" s="9"/>
      <c r="M1031" s="65"/>
      <c r="N1031" s="73"/>
      <c r="EZ1031" s="48"/>
      <c r="FA1031" s="49"/>
      <c r="FB1031" s="58"/>
      <c r="FC1031" s="58"/>
      <c r="FD1031" s="58"/>
      <c r="FH1031" s="4" t="s">
        <v>75</v>
      </c>
      <c r="FJ1031" s="58"/>
      <c r="FK1031" s="58"/>
    </row>
    <row r="1032" spans="1:167" customFormat="1" ht="15" x14ac:dyDescent="0.25">
      <c r="A1032" s="74"/>
      <c r="B1032" s="62"/>
      <c r="C1032" s="155" t="s">
        <v>94</v>
      </c>
      <c r="D1032" s="155"/>
      <c r="E1032" s="155"/>
      <c r="F1032" s="64" t="s">
        <v>76</v>
      </c>
      <c r="G1032" s="68">
        <v>0.14000000000000001</v>
      </c>
      <c r="H1032" s="91">
        <v>1.875</v>
      </c>
      <c r="I1032" s="75">
        <v>0.12712879999999999</v>
      </c>
      <c r="J1032" s="9"/>
      <c r="K1032" s="65"/>
      <c r="L1032" s="9"/>
      <c r="M1032" s="65"/>
      <c r="N1032" s="73"/>
      <c r="EZ1032" s="48"/>
      <c r="FA1032" s="49"/>
      <c r="FB1032" s="58"/>
      <c r="FC1032" s="58"/>
      <c r="FD1032" s="58"/>
      <c r="FH1032" s="4" t="s">
        <v>94</v>
      </c>
      <c r="FJ1032" s="58"/>
      <c r="FK1032" s="58"/>
    </row>
    <row r="1033" spans="1:167" customFormat="1" ht="15" x14ac:dyDescent="0.25">
      <c r="A1033" s="59"/>
      <c r="B1033" s="62"/>
      <c r="C1033" s="159" t="s">
        <v>77</v>
      </c>
      <c r="D1033" s="159"/>
      <c r="E1033" s="159"/>
      <c r="F1033" s="76"/>
      <c r="G1033" s="77"/>
      <c r="H1033" s="77"/>
      <c r="I1033" s="77"/>
      <c r="J1033" s="78">
        <v>2525.4499999999998</v>
      </c>
      <c r="K1033" s="77"/>
      <c r="L1033" s="78">
        <v>1478.91</v>
      </c>
      <c r="M1033" s="77"/>
      <c r="N1033" s="80">
        <v>39919.980000000003</v>
      </c>
      <c r="EZ1033" s="48"/>
      <c r="FA1033" s="49"/>
      <c r="FB1033" s="58"/>
      <c r="FC1033" s="58"/>
      <c r="FD1033" s="58"/>
      <c r="FI1033" s="4" t="s">
        <v>77</v>
      </c>
      <c r="FJ1033" s="58"/>
      <c r="FK1033" s="58"/>
    </row>
    <row r="1034" spans="1:167" customFormat="1" ht="15" x14ac:dyDescent="0.25">
      <c r="A1034" s="74"/>
      <c r="B1034" s="62"/>
      <c r="C1034" s="155" t="s">
        <v>78</v>
      </c>
      <c r="D1034" s="155"/>
      <c r="E1034" s="155"/>
      <c r="F1034" s="64"/>
      <c r="G1034" s="65"/>
      <c r="H1034" s="65"/>
      <c r="I1034" s="65"/>
      <c r="J1034" s="9"/>
      <c r="K1034" s="65"/>
      <c r="L1034" s="66">
        <v>606.54999999999995</v>
      </c>
      <c r="M1034" s="65"/>
      <c r="N1034" s="69">
        <v>31667.98</v>
      </c>
      <c r="EZ1034" s="48"/>
      <c r="FA1034" s="49"/>
      <c r="FB1034" s="58"/>
      <c r="FC1034" s="58"/>
      <c r="FD1034" s="58"/>
      <c r="FH1034" s="4" t="s">
        <v>78</v>
      </c>
      <c r="FJ1034" s="58"/>
      <c r="FK1034" s="58"/>
    </row>
    <row r="1035" spans="1:167" customFormat="1" ht="15" x14ac:dyDescent="0.25">
      <c r="A1035" s="74"/>
      <c r="B1035" s="62" t="s">
        <v>79</v>
      </c>
      <c r="C1035" s="155" t="s">
        <v>80</v>
      </c>
      <c r="D1035" s="155"/>
      <c r="E1035" s="155"/>
      <c r="F1035" s="64" t="s">
        <v>81</v>
      </c>
      <c r="G1035" s="71">
        <v>108</v>
      </c>
      <c r="H1035" s="65"/>
      <c r="I1035" s="71">
        <v>108</v>
      </c>
      <c r="J1035" s="9"/>
      <c r="K1035" s="65"/>
      <c r="L1035" s="66">
        <v>655.07000000000005</v>
      </c>
      <c r="M1035" s="65"/>
      <c r="N1035" s="69">
        <v>34201.42</v>
      </c>
      <c r="EZ1035" s="48"/>
      <c r="FA1035" s="49"/>
      <c r="FB1035" s="58"/>
      <c r="FC1035" s="58"/>
      <c r="FD1035" s="58"/>
      <c r="FH1035" s="4" t="s">
        <v>80</v>
      </c>
      <c r="FJ1035" s="58"/>
      <c r="FK1035" s="58"/>
    </row>
    <row r="1036" spans="1:167" customFormat="1" ht="22.5" x14ac:dyDescent="0.25">
      <c r="A1036" s="74"/>
      <c r="B1036" s="62" t="s">
        <v>82</v>
      </c>
      <c r="C1036" s="155" t="s">
        <v>83</v>
      </c>
      <c r="D1036" s="155"/>
      <c r="E1036" s="155"/>
      <c r="F1036" s="64" t="s">
        <v>81</v>
      </c>
      <c r="G1036" s="71">
        <v>55</v>
      </c>
      <c r="H1036" s="68">
        <v>0.85</v>
      </c>
      <c r="I1036" s="68">
        <v>46.75</v>
      </c>
      <c r="J1036" s="9"/>
      <c r="K1036" s="65"/>
      <c r="L1036" s="66">
        <v>283.56</v>
      </c>
      <c r="M1036" s="65"/>
      <c r="N1036" s="69">
        <v>14804.78</v>
      </c>
      <c r="EZ1036" s="48"/>
      <c r="FA1036" s="49"/>
      <c r="FB1036" s="58"/>
      <c r="FC1036" s="58"/>
      <c r="FD1036" s="58"/>
      <c r="FH1036" s="4" t="s">
        <v>83</v>
      </c>
      <c r="FJ1036" s="58"/>
      <c r="FK1036" s="58"/>
    </row>
    <row r="1037" spans="1:167" customFormat="1" ht="15" x14ac:dyDescent="0.25">
      <c r="A1037" s="81"/>
      <c r="B1037" s="82"/>
      <c r="C1037" s="154" t="s">
        <v>84</v>
      </c>
      <c r="D1037" s="154"/>
      <c r="E1037" s="154"/>
      <c r="F1037" s="52"/>
      <c r="G1037" s="53"/>
      <c r="H1037" s="53"/>
      <c r="I1037" s="53"/>
      <c r="J1037" s="56"/>
      <c r="K1037" s="53"/>
      <c r="L1037" s="86">
        <v>2417.54</v>
      </c>
      <c r="M1037" s="77"/>
      <c r="N1037" s="84">
        <v>88926.18</v>
      </c>
      <c r="EZ1037" s="48"/>
      <c r="FA1037" s="49"/>
      <c r="FB1037" s="58"/>
      <c r="FC1037" s="58"/>
      <c r="FD1037" s="58"/>
      <c r="FJ1037" s="58" t="s">
        <v>84</v>
      </c>
      <c r="FK1037" s="58"/>
    </row>
    <row r="1038" spans="1:167" customFormat="1" ht="22.5" x14ac:dyDescent="0.25">
      <c r="A1038" s="50" t="s">
        <v>434</v>
      </c>
      <c r="B1038" s="51" t="s">
        <v>405</v>
      </c>
      <c r="C1038" s="154" t="s">
        <v>406</v>
      </c>
      <c r="D1038" s="154"/>
      <c r="E1038" s="154"/>
      <c r="F1038" s="52" t="s">
        <v>407</v>
      </c>
      <c r="G1038" s="53">
        <v>-45.432183000000002</v>
      </c>
      <c r="H1038" s="54">
        <v>1</v>
      </c>
      <c r="I1038" s="103">
        <v>-45.432183000000002</v>
      </c>
      <c r="J1038" s="83">
        <v>0.6</v>
      </c>
      <c r="K1038" s="53"/>
      <c r="L1038" s="83">
        <v>-27.26</v>
      </c>
      <c r="M1038" s="90">
        <v>9.5</v>
      </c>
      <c r="N1038" s="102">
        <v>-258.97000000000003</v>
      </c>
      <c r="EZ1038" s="48"/>
      <c r="FA1038" s="49"/>
      <c r="FB1038" s="58" t="s">
        <v>406</v>
      </c>
      <c r="FC1038" s="58" t="s">
        <v>4</v>
      </c>
      <c r="FD1038" s="58" t="s">
        <v>4</v>
      </c>
      <c r="FJ1038" s="58"/>
      <c r="FK1038" s="58"/>
    </row>
    <row r="1039" spans="1:167" customFormat="1" ht="15" x14ac:dyDescent="0.25">
      <c r="A1039" s="81"/>
      <c r="B1039" s="82"/>
      <c r="C1039" s="154" t="s">
        <v>84</v>
      </c>
      <c r="D1039" s="154"/>
      <c r="E1039" s="154"/>
      <c r="F1039" s="52"/>
      <c r="G1039" s="53"/>
      <c r="H1039" s="53"/>
      <c r="I1039" s="53"/>
      <c r="J1039" s="56"/>
      <c r="K1039" s="53"/>
      <c r="L1039" s="83">
        <v>-27.26</v>
      </c>
      <c r="M1039" s="77"/>
      <c r="N1039" s="102">
        <v>-258.97000000000003</v>
      </c>
      <c r="EZ1039" s="48"/>
      <c r="FA1039" s="49"/>
      <c r="FB1039" s="58"/>
      <c r="FC1039" s="58"/>
      <c r="FD1039" s="58"/>
      <c r="FJ1039" s="58" t="s">
        <v>84</v>
      </c>
      <c r="FK1039" s="58"/>
    </row>
    <row r="1040" spans="1:167" customFormat="1" ht="45" x14ac:dyDescent="0.25">
      <c r="A1040" s="50" t="s">
        <v>435</v>
      </c>
      <c r="B1040" s="51" t="s">
        <v>409</v>
      </c>
      <c r="C1040" s="154" t="s">
        <v>410</v>
      </c>
      <c r="D1040" s="154"/>
      <c r="E1040" s="154"/>
      <c r="F1040" s="52" t="s">
        <v>353</v>
      </c>
      <c r="G1040" s="53">
        <v>-2.0779999999999998</v>
      </c>
      <c r="H1040" s="54">
        <v>1</v>
      </c>
      <c r="I1040" s="55">
        <v>-2.0779999999999998</v>
      </c>
      <c r="J1040" s="83">
        <v>2</v>
      </c>
      <c r="K1040" s="53"/>
      <c r="L1040" s="83">
        <v>-4.16</v>
      </c>
      <c r="M1040" s="90">
        <v>9.5</v>
      </c>
      <c r="N1040" s="102">
        <v>-39.520000000000003</v>
      </c>
      <c r="EZ1040" s="48"/>
      <c r="FA1040" s="49"/>
      <c r="FB1040" s="58" t="s">
        <v>410</v>
      </c>
      <c r="FC1040" s="58" t="s">
        <v>4</v>
      </c>
      <c r="FD1040" s="58" t="s">
        <v>4</v>
      </c>
      <c r="FJ1040" s="58"/>
      <c r="FK1040" s="58"/>
    </row>
    <row r="1041" spans="1:167" customFormat="1" ht="15" x14ac:dyDescent="0.25">
      <c r="A1041" s="81"/>
      <c r="B1041" s="82"/>
      <c r="C1041" s="154" t="s">
        <v>84</v>
      </c>
      <c r="D1041" s="154"/>
      <c r="E1041" s="154"/>
      <c r="F1041" s="52"/>
      <c r="G1041" s="53"/>
      <c r="H1041" s="53"/>
      <c r="I1041" s="53"/>
      <c r="J1041" s="56"/>
      <c r="K1041" s="53"/>
      <c r="L1041" s="83">
        <v>-4.16</v>
      </c>
      <c r="M1041" s="77"/>
      <c r="N1041" s="102">
        <v>-39.520000000000003</v>
      </c>
      <c r="EZ1041" s="48"/>
      <c r="FA1041" s="49"/>
      <c r="FB1041" s="58"/>
      <c r="FC1041" s="58"/>
      <c r="FD1041" s="58"/>
      <c r="FJ1041" s="58" t="s">
        <v>84</v>
      </c>
      <c r="FK1041" s="58"/>
    </row>
    <row r="1042" spans="1:167" customFormat="1" ht="56.25" x14ac:dyDescent="0.25">
      <c r="A1042" s="50" t="s">
        <v>436</v>
      </c>
      <c r="B1042" s="51" t="s">
        <v>412</v>
      </c>
      <c r="C1042" s="154" t="s">
        <v>413</v>
      </c>
      <c r="D1042" s="154"/>
      <c r="E1042" s="154"/>
      <c r="F1042" s="52" t="s">
        <v>353</v>
      </c>
      <c r="G1042" s="53">
        <v>-8.0730000000000004</v>
      </c>
      <c r="H1042" s="54">
        <v>1</v>
      </c>
      <c r="I1042" s="55">
        <v>-8.0730000000000004</v>
      </c>
      <c r="J1042" s="83">
        <v>2</v>
      </c>
      <c r="K1042" s="53"/>
      <c r="L1042" s="83">
        <v>-16.149999999999999</v>
      </c>
      <c r="M1042" s="90">
        <v>9.5</v>
      </c>
      <c r="N1042" s="102">
        <v>-153.43</v>
      </c>
      <c r="EZ1042" s="48"/>
      <c r="FA1042" s="49"/>
      <c r="FB1042" s="58" t="s">
        <v>413</v>
      </c>
      <c r="FC1042" s="58" t="s">
        <v>4</v>
      </c>
      <c r="FD1042" s="58" t="s">
        <v>4</v>
      </c>
      <c r="FJ1042" s="58"/>
      <c r="FK1042" s="58"/>
    </row>
    <row r="1043" spans="1:167" customFormat="1" ht="15" x14ac:dyDescent="0.25">
      <c r="A1043" s="81"/>
      <c r="B1043" s="82"/>
      <c r="C1043" s="154" t="s">
        <v>84</v>
      </c>
      <c r="D1043" s="154"/>
      <c r="E1043" s="154"/>
      <c r="F1043" s="52"/>
      <c r="G1043" s="53"/>
      <c r="H1043" s="53"/>
      <c r="I1043" s="53"/>
      <c r="J1043" s="56"/>
      <c r="K1043" s="53"/>
      <c r="L1043" s="83">
        <v>-16.149999999999999</v>
      </c>
      <c r="M1043" s="77"/>
      <c r="N1043" s="102">
        <v>-153.43</v>
      </c>
      <c r="EZ1043" s="48"/>
      <c r="FA1043" s="49"/>
      <c r="FB1043" s="58"/>
      <c r="FC1043" s="58"/>
      <c r="FD1043" s="58"/>
      <c r="FJ1043" s="58" t="s">
        <v>84</v>
      </c>
      <c r="FK1043" s="58"/>
    </row>
    <row r="1044" spans="1:167" customFormat="1" ht="45" x14ac:dyDescent="0.25">
      <c r="A1044" s="50" t="s">
        <v>437</v>
      </c>
      <c r="B1044" s="51" t="s">
        <v>415</v>
      </c>
      <c r="C1044" s="154" t="s">
        <v>416</v>
      </c>
      <c r="D1044" s="154"/>
      <c r="E1044" s="154"/>
      <c r="F1044" s="52" t="s">
        <v>407</v>
      </c>
      <c r="G1044" s="53">
        <v>-39.204000000000001</v>
      </c>
      <c r="H1044" s="54">
        <v>1</v>
      </c>
      <c r="I1044" s="55">
        <v>-39.204000000000001</v>
      </c>
      <c r="J1044" s="83">
        <v>4</v>
      </c>
      <c r="K1044" s="53"/>
      <c r="L1044" s="83">
        <v>-156.82</v>
      </c>
      <c r="M1044" s="90">
        <v>9.5</v>
      </c>
      <c r="N1044" s="84">
        <v>-1489.79</v>
      </c>
      <c r="EZ1044" s="48"/>
      <c r="FA1044" s="49"/>
      <c r="FB1044" s="58" t="s">
        <v>416</v>
      </c>
      <c r="FC1044" s="58" t="s">
        <v>4</v>
      </c>
      <c r="FD1044" s="58" t="s">
        <v>4</v>
      </c>
      <c r="FJ1044" s="58"/>
      <c r="FK1044" s="58"/>
    </row>
    <row r="1045" spans="1:167" customFormat="1" ht="15" x14ac:dyDescent="0.25">
      <c r="A1045" s="81"/>
      <c r="B1045" s="82"/>
      <c r="C1045" s="154" t="s">
        <v>84</v>
      </c>
      <c r="D1045" s="154"/>
      <c r="E1045" s="154"/>
      <c r="F1045" s="52"/>
      <c r="G1045" s="53"/>
      <c r="H1045" s="53"/>
      <c r="I1045" s="53"/>
      <c r="J1045" s="56"/>
      <c r="K1045" s="53"/>
      <c r="L1045" s="83">
        <v>-156.82</v>
      </c>
      <c r="M1045" s="77"/>
      <c r="N1045" s="84">
        <v>-1489.79</v>
      </c>
      <c r="EZ1045" s="48"/>
      <c r="FA1045" s="49"/>
      <c r="FB1045" s="58"/>
      <c r="FC1045" s="58"/>
      <c r="FD1045" s="58"/>
      <c r="FJ1045" s="58" t="s">
        <v>84</v>
      </c>
      <c r="FK1045" s="58"/>
    </row>
    <row r="1046" spans="1:167" customFormat="1" ht="45" x14ac:dyDescent="0.25">
      <c r="A1046" s="50" t="s">
        <v>438</v>
      </c>
      <c r="B1046" s="51" t="s">
        <v>418</v>
      </c>
      <c r="C1046" s="154" t="s">
        <v>419</v>
      </c>
      <c r="D1046" s="154"/>
      <c r="E1046" s="154"/>
      <c r="F1046" s="52" t="s">
        <v>407</v>
      </c>
      <c r="G1046" s="53">
        <v>-83.216999999999999</v>
      </c>
      <c r="H1046" s="54">
        <v>1</v>
      </c>
      <c r="I1046" s="55">
        <v>-83.216999999999999</v>
      </c>
      <c r="J1046" s="83">
        <v>5.5</v>
      </c>
      <c r="K1046" s="53"/>
      <c r="L1046" s="83">
        <v>-457.69</v>
      </c>
      <c r="M1046" s="90">
        <v>9.5</v>
      </c>
      <c r="N1046" s="84">
        <v>-4348.0600000000004</v>
      </c>
      <c r="EZ1046" s="48"/>
      <c r="FA1046" s="49"/>
      <c r="FB1046" s="58" t="s">
        <v>419</v>
      </c>
      <c r="FC1046" s="58" t="s">
        <v>4</v>
      </c>
      <c r="FD1046" s="58" t="s">
        <v>4</v>
      </c>
      <c r="FJ1046" s="58"/>
      <c r="FK1046" s="58"/>
    </row>
    <row r="1047" spans="1:167" customFormat="1" ht="15" x14ac:dyDescent="0.25">
      <c r="A1047" s="81"/>
      <c r="B1047" s="82"/>
      <c r="C1047" s="154" t="s">
        <v>84</v>
      </c>
      <c r="D1047" s="154"/>
      <c r="E1047" s="154"/>
      <c r="F1047" s="52"/>
      <c r="G1047" s="53"/>
      <c r="H1047" s="53"/>
      <c r="I1047" s="53"/>
      <c r="J1047" s="56"/>
      <c r="K1047" s="53"/>
      <c r="L1047" s="83">
        <v>-457.69</v>
      </c>
      <c r="M1047" s="77"/>
      <c r="N1047" s="84">
        <v>-4348.0600000000004</v>
      </c>
      <c r="EZ1047" s="48"/>
      <c r="FA1047" s="49"/>
      <c r="FB1047" s="58"/>
      <c r="FC1047" s="58"/>
      <c r="FD1047" s="58"/>
      <c r="FJ1047" s="58" t="s">
        <v>84</v>
      </c>
      <c r="FK1047" s="58"/>
    </row>
    <row r="1048" spans="1:167" customFormat="1" ht="15" x14ac:dyDescent="0.25">
      <c r="A1048" s="50" t="s">
        <v>439</v>
      </c>
      <c r="B1048" s="51" t="s">
        <v>366</v>
      </c>
      <c r="C1048" s="154" t="s">
        <v>440</v>
      </c>
      <c r="D1048" s="154"/>
      <c r="E1048" s="154"/>
      <c r="F1048" s="52" t="s">
        <v>441</v>
      </c>
      <c r="G1048" s="53">
        <v>6.05</v>
      </c>
      <c r="H1048" s="54">
        <v>1</v>
      </c>
      <c r="I1048" s="85">
        <v>6.05</v>
      </c>
      <c r="J1048" s="56"/>
      <c r="K1048" s="53"/>
      <c r="L1048" s="56"/>
      <c r="M1048" s="90">
        <v>9.5</v>
      </c>
      <c r="N1048" s="57"/>
      <c r="EZ1048" s="48"/>
      <c r="FA1048" s="49"/>
      <c r="FB1048" s="58" t="s">
        <v>440</v>
      </c>
      <c r="FC1048" s="58" t="s">
        <v>4</v>
      </c>
      <c r="FD1048" s="58" t="s">
        <v>4</v>
      </c>
      <c r="FJ1048" s="58"/>
      <c r="FK1048" s="58"/>
    </row>
    <row r="1049" spans="1:167" customFormat="1" ht="15" x14ac:dyDescent="0.25">
      <c r="A1049" s="81"/>
      <c r="B1049" s="82"/>
      <c r="C1049" s="154" t="s">
        <v>84</v>
      </c>
      <c r="D1049" s="154"/>
      <c r="E1049" s="154"/>
      <c r="F1049" s="52"/>
      <c r="G1049" s="53"/>
      <c r="H1049" s="53"/>
      <c r="I1049" s="53"/>
      <c r="J1049" s="56"/>
      <c r="K1049" s="53"/>
      <c r="L1049" s="83">
        <v>0</v>
      </c>
      <c r="M1049" s="77"/>
      <c r="N1049" s="102">
        <v>0</v>
      </c>
      <c r="EZ1049" s="48"/>
      <c r="FA1049" s="49"/>
      <c r="FB1049" s="58"/>
      <c r="FC1049" s="58"/>
      <c r="FD1049" s="58"/>
      <c r="FJ1049" s="58" t="s">
        <v>84</v>
      </c>
      <c r="FK1049" s="58"/>
    </row>
    <row r="1050" spans="1:167" customFormat="1" ht="15" x14ac:dyDescent="0.25">
      <c r="A1050" s="50" t="s">
        <v>442</v>
      </c>
      <c r="B1050" s="51" t="s">
        <v>366</v>
      </c>
      <c r="C1050" s="154" t="s">
        <v>443</v>
      </c>
      <c r="D1050" s="154"/>
      <c r="E1050" s="154"/>
      <c r="F1050" s="52" t="s">
        <v>424</v>
      </c>
      <c r="G1050" s="53">
        <v>135.6</v>
      </c>
      <c r="H1050" s="54">
        <v>1</v>
      </c>
      <c r="I1050" s="90">
        <v>135.6</v>
      </c>
      <c r="J1050" s="56"/>
      <c r="K1050" s="53"/>
      <c r="L1050" s="56"/>
      <c r="M1050" s="90">
        <v>9.5</v>
      </c>
      <c r="N1050" s="57"/>
      <c r="EZ1050" s="48"/>
      <c r="FA1050" s="49"/>
      <c r="FB1050" s="58" t="s">
        <v>443</v>
      </c>
      <c r="FC1050" s="58" t="s">
        <v>4</v>
      </c>
      <c r="FD1050" s="58" t="s">
        <v>4</v>
      </c>
      <c r="FJ1050" s="58"/>
      <c r="FK1050" s="58"/>
    </row>
    <row r="1051" spans="1:167" customFormat="1" ht="15" x14ac:dyDescent="0.25">
      <c r="A1051" s="81"/>
      <c r="B1051" s="82"/>
      <c r="C1051" s="154" t="s">
        <v>84</v>
      </c>
      <c r="D1051" s="154"/>
      <c r="E1051" s="154"/>
      <c r="F1051" s="52"/>
      <c r="G1051" s="53"/>
      <c r="H1051" s="53"/>
      <c r="I1051" s="53"/>
      <c r="J1051" s="56"/>
      <c r="K1051" s="53"/>
      <c r="L1051" s="83">
        <v>0</v>
      </c>
      <c r="M1051" s="77"/>
      <c r="N1051" s="102">
        <v>0</v>
      </c>
      <c r="EZ1051" s="48"/>
      <c r="FA1051" s="49"/>
      <c r="FB1051" s="58"/>
      <c r="FC1051" s="58"/>
      <c r="FD1051" s="58"/>
      <c r="FJ1051" s="58" t="s">
        <v>84</v>
      </c>
      <c r="FK1051" s="58"/>
    </row>
    <row r="1052" spans="1:167" customFormat="1" ht="15" x14ac:dyDescent="0.25">
      <c r="A1052" s="50" t="s">
        <v>444</v>
      </c>
      <c r="B1052" s="51" t="s">
        <v>366</v>
      </c>
      <c r="C1052" s="154" t="s">
        <v>445</v>
      </c>
      <c r="D1052" s="154"/>
      <c r="E1052" s="154"/>
      <c r="F1052" s="52" t="s">
        <v>424</v>
      </c>
      <c r="G1052" s="53">
        <v>33.9</v>
      </c>
      <c r="H1052" s="54">
        <v>1</v>
      </c>
      <c r="I1052" s="90">
        <v>33.9</v>
      </c>
      <c r="J1052" s="56"/>
      <c r="K1052" s="53"/>
      <c r="L1052" s="56"/>
      <c r="M1052" s="90">
        <v>9.5</v>
      </c>
      <c r="N1052" s="57"/>
      <c r="EZ1052" s="48"/>
      <c r="FA1052" s="49"/>
      <c r="FB1052" s="58" t="s">
        <v>445</v>
      </c>
      <c r="FC1052" s="58" t="s">
        <v>4</v>
      </c>
      <c r="FD1052" s="58" t="s">
        <v>4</v>
      </c>
      <c r="FJ1052" s="58"/>
      <c r="FK1052" s="58"/>
    </row>
    <row r="1053" spans="1:167" customFormat="1" ht="15" x14ac:dyDescent="0.25">
      <c r="A1053" s="81"/>
      <c r="B1053" s="82"/>
      <c r="C1053" s="154" t="s">
        <v>84</v>
      </c>
      <c r="D1053" s="154"/>
      <c r="E1053" s="154"/>
      <c r="F1053" s="52"/>
      <c r="G1053" s="53"/>
      <c r="H1053" s="53"/>
      <c r="I1053" s="53"/>
      <c r="J1053" s="56"/>
      <c r="K1053" s="53"/>
      <c r="L1053" s="83">
        <v>0</v>
      </c>
      <c r="M1053" s="77"/>
      <c r="N1053" s="102">
        <v>0</v>
      </c>
      <c r="EZ1053" s="48"/>
      <c r="FA1053" s="49"/>
      <c r="FB1053" s="58"/>
      <c r="FC1053" s="58"/>
      <c r="FD1053" s="58"/>
      <c r="FJ1053" s="58" t="s">
        <v>84</v>
      </c>
      <c r="FK1053" s="58"/>
    </row>
    <row r="1054" spans="1:167" customFormat="1" ht="15" x14ac:dyDescent="0.25">
      <c r="A1054" s="50" t="s">
        <v>446</v>
      </c>
      <c r="B1054" s="51" t="s">
        <v>366</v>
      </c>
      <c r="C1054" s="154" t="s">
        <v>428</v>
      </c>
      <c r="D1054" s="154"/>
      <c r="E1054" s="154"/>
      <c r="F1054" s="52" t="s">
        <v>291</v>
      </c>
      <c r="G1054" s="53">
        <v>1065</v>
      </c>
      <c r="H1054" s="54">
        <v>1</v>
      </c>
      <c r="I1054" s="54">
        <v>1065</v>
      </c>
      <c r="J1054" s="56"/>
      <c r="K1054" s="53"/>
      <c r="L1054" s="56"/>
      <c r="M1054" s="90">
        <v>9.5</v>
      </c>
      <c r="N1054" s="57"/>
      <c r="EZ1054" s="48"/>
      <c r="FA1054" s="49"/>
      <c r="FB1054" s="58" t="s">
        <v>428</v>
      </c>
      <c r="FC1054" s="58" t="s">
        <v>4</v>
      </c>
      <c r="FD1054" s="58" t="s">
        <v>4</v>
      </c>
      <c r="FJ1054" s="58"/>
      <c r="FK1054" s="58"/>
    </row>
    <row r="1055" spans="1:167" customFormat="1" ht="15" x14ac:dyDescent="0.25">
      <c r="A1055" s="81"/>
      <c r="B1055" s="82"/>
      <c r="C1055" s="154" t="s">
        <v>84</v>
      </c>
      <c r="D1055" s="154"/>
      <c r="E1055" s="154"/>
      <c r="F1055" s="52"/>
      <c r="G1055" s="53"/>
      <c r="H1055" s="53"/>
      <c r="I1055" s="53"/>
      <c r="J1055" s="56"/>
      <c r="K1055" s="53"/>
      <c r="L1055" s="83">
        <v>0</v>
      </c>
      <c r="M1055" s="77"/>
      <c r="N1055" s="102">
        <v>0</v>
      </c>
      <c r="EZ1055" s="48"/>
      <c r="FA1055" s="49"/>
      <c r="FB1055" s="58"/>
      <c r="FC1055" s="58"/>
      <c r="FD1055" s="58"/>
      <c r="FJ1055" s="58" t="s">
        <v>84</v>
      </c>
      <c r="FK1055" s="58"/>
    </row>
    <row r="1056" spans="1:167" customFormat="1" ht="15" x14ac:dyDescent="0.25">
      <c r="A1056" s="50" t="s">
        <v>447</v>
      </c>
      <c r="B1056" s="51" t="s">
        <v>366</v>
      </c>
      <c r="C1056" s="154" t="s">
        <v>430</v>
      </c>
      <c r="D1056" s="154"/>
      <c r="E1056" s="154"/>
      <c r="F1056" s="52" t="s">
        <v>424</v>
      </c>
      <c r="G1056" s="53">
        <v>38.74</v>
      </c>
      <c r="H1056" s="54">
        <v>1</v>
      </c>
      <c r="I1056" s="85">
        <v>38.74</v>
      </c>
      <c r="J1056" s="56"/>
      <c r="K1056" s="53"/>
      <c r="L1056" s="56"/>
      <c r="M1056" s="90">
        <v>9.5</v>
      </c>
      <c r="N1056" s="57"/>
      <c r="EZ1056" s="48"/>
      <c r="FA1056" s="49"/>
      <c r="FB1056" s="58" t="s">
        <v>430</v>
      </c>
      <c r="FC1056" s="58" t="s">
        <v>4</v>
      </c>
      <c r="FD1056" s="58" t="s">
        <v>4</v>
      </c>
      <c r="FJ1056" s="58"/>
      <c r="FK1056" s="58"/>
    </row>
    <row r="1057" spans="1:167" customFormat="1" ht="15" x14ac:dyDescent="0.25">
      <c r="A1057" s="81"/>
      <c r="B1057" s="82"/>
      <c r="C1057" s="154" t="s">
        <v>84</v>
      </c>
      <c r="D1057" s="154"/>
      <c r="E1057" s="154"/>
      <c r="F1057" s="52"/>
      <c r="G1057" s="53"/>
      <c r="H1057" s="53"/>
      <c r="I1057" s="53"/>
      <c r="J1057" s="56"/>
      <c r="K1057" s="53"/>
      <c r="L1057" s="83">
        <v>0</v>
      </c>
      <c r="M1057" s="77"/>
      <c r="N1057" s="102">
        <v>0</v>
      </c>
      <c r="EZ1057" s="48"/>
      <c r="FA1057" s="49"/>
      <c r="FB1057" s="58"/>
      <c r="FC1057" s="58"/>
      <c r="FD1057" s="58"/>
      <c r="FJ1057" s="58" t="s">
        <v>84</v>
      </c>
      <c r="FK1057" s="58"/>
    </row>
    <row r="1058" spans="1:167" customFormat="1" ht="56.25" x14ac:dyDescent="0.25">
      <c r="A1058" s="50" t="s">
        <v>448</v>
      </c>
      <c r="B1058" s="51" t="s">
        <v>449</v>
      </c>
      <c r="C1058" s="154" t="s">
        <v>450</v>
      </c>
      <c r="D1058" s="154"/>
      <c r="E1058" s="154"/>
      <c r="F1058" s="52" t="s">
        <v>62</v>
      </c>
      <c r="G1058" s="53">
        <v>0.48430000000000001</v>
      </c>
      <c r="H1058" s="54">
        <v>1</v>
      </c>
      <c r="I1058" s="92">
        <v>0.48430000000000001</v>
      </c>
      <c r="J1058" s="56"/>
      <c r="K1058" s="53"/>
      <c r="L1058" s="56"/>
      <c r="M1058" s="53"/>
      <c r="N1058" s="57"/>
      <c r="EZ1058" s="48"/>
      <c r="FA1058" s="49"/>
      <c r="FB1058" s="58" t="s">
        <v>450</v>
      </c>
      <c r="FC1058" s="58" t="s">
        <v>4</v>
      </c>
      <c r="FD1058" s="58" t="s">
        <v>4</v>
      </c>
      <c r="FJ1058" s="58"/>
      <c r="FK1058" s="58"/>
    </row>
    <row r="1059" spans="1:167" customFormat="1" ht="15" x14ac:dyDescent="0.25">
      <c r="A1059" s="59"/>
      <c r="B1059" s="60"/>
      <c r="C1059" s="155" t="s">
        <v>433</v>
      </c>
      <c r="D1059" s="155"/>
      <c r="E1059" s="155"/>
      <c r="F1059" s="155"/>
      <c r="G1059" s="155"/>
      <c r="H1059" s="155"/>
      <c r="I1059" s="155"/>
      <c r="J1059" s="155"/>
      <c r="K1059" s="155"/>
      <c r="L1059" s="155"/>
      <c r="M1059" s="155"/>
      <c r="N1059" s="156"/>
      <c r="EZ1059" s="48"/>
      <c r="FA1059" s="49"/>
      <c r="FB1059" s="58"/>
      <c r="FC1059" s="58"/>
      <c r="FD1059" s="58"/>
      <c r="FE1059" s="4" t="s">
        <v>433</v>
      </c>
      <c r="FJ1059" s="58"/>
      <c r="FK1059" s="58"/>
    </row>
    <row r="1060" spans="1:167" customFormat="1" ht="67.5" x14ac:dyDescent="0.25">
      <c r="A1060" s="61"/>
      <c r="B1060" s="62" t="s">
        <v>64</v>
      </c>
      <c r="C1060" s="157" t="s">
        <v>65</v>
      </c>
      <c r="D1060" s="157"/>
      <c r="E1060" s="157"/>
      <c r="F1060" s="157"/>
      <c r="G1060" s="157"/>
      <c r="H1060" s="157"/>
      <c r="I1060" s="157"/>
      <c r="J1060" s="157"/>
      <c r="K1060" s="157"/>
      <c r="L1060" s="157"/>
      <c r="M1060" s="157"/>
      <c r="N1060" s="158"/>
      <c r="EZ1060" s="48"/>
      <c r="FA1060" s="49"/>
      <c r="FB1060" s="58"/>
      <c r="FC1060" s="58"/>
      <c r="FD1060" s="58"/>
      <c r="FF1060" s="4" t="s">
        <v>65</v>
      </c>
      <c r="FJ1060" s="58"/>
      <c r="FK1060" s="58"/>
    </row>
    <row r="1061" spans="1:167" customFormat="1" ht="67.5" x14ac:dyDescent="0.25">
      <c r="A1061" s="61"/>
      <c r="B1061" s="62" t="s">
        <v>66</v>
      </c>
      <c r="C1061" s="157" t="s">
        <v>67</v>
      </c>
      <c r="D1061" s="157"/>
      <c r="E1061" s="157"/>
      <c r="F1061" s="157"/>
      <c r="G1061" s="157"/>
      <c r="H1061" s="157"/>
      <c r="I1061" s="157"/>
      <c r="J1061" s="157"/>
      <c r="K1061" s="157"/>
      <c r="L1061" s="157"/>
      <c r="M1061" s="157"/>
      <c r="N1061" s="158"/>
      <c r="EZ1061" s="48"/>
      <c r="FA1061" s="49"/>
      <c r="FB1061" s="58"/>
      <c r="FC1061" s="58"/>
      <c r="FD1061" s="58"/>
      <c r="FF1061" s="4" t="s">
        <v>67</v>
      </c>
      <c r="FJ1061" s="58"/>
      <c r="FK1061" s="58"/>
    </row>
    <row r="1062" spans="1:167" customFormat="1" ht="33.75" x14ac:dyDescent="0.25">
      <c r="A1062" s="61"/>
      <c r="B1062" s="62" t="s">
        <v>70</v>
      </c>
      <c r="C1062" s="157" t="s">
        <v>71</v>
      </c>
      <c r="D1062" s="157"/>
      <c r="E1062" s="157"/>
      <c r="F1062" s="157"/>
      <c r="G1062" s="157"/>
      <c r="H1062" s="157"/>
      <c r="I1062" s="157"/>
      <c r="J1062" s="157"/>
      <c r="K1062" s="157"/>
      <c r="L1062" s="157"/>
      <c r="M1062" s="157"/>
      <c r="N1062" s="158"/>
      <c r="EZ1062" s="48"/>
      <c r="FA1062" s="49"/>
      <c r="FB1062" s="58"/>
      <c r="FC1062" s="58"/>
      <c r="FD1062" s="58"/>
      <c r="FF1062" s="4" t="s">
        <v>71</v>
      </c>
      <c r="FJ1062" s="58"/>
      <c r="FK1062" s="58"/>
    </row>
    <row r="1063" spans="1:167" customFormat="1" ht="15" x14ac:dyDescent="0.25">
      <c r="A1063" s="63"/>
      <c r="B1063" s="62" t="s">
        <v>59</v>
      </c>
      <c r="C1063" s="155" t="s">
        <v>72</v>
      </c>
      <c r="D1063" s="155"/>
      <c r="E1063" s="155"/>
      <c r="F1063" s="64"/>
      <c r="G1063" s="65"/>
      <c r="H1063" s="65"/>
      <c r="I1063" s="65"/>
      <c r="J1063" s="66">
        <v>115.03</v>
      </c>
      <c r="K1063" s="91">
        <v>1.7250000000000001</v>
      </c>
      <c r="L1063" s="66">
        <v>96.1</v>
      </c>
      <c r="M1063" s="68">
        <v>52.21</v>
      </c>
      <c r="N1063" s="69">
        <v>5017.38</v>
      </c>
      <c r="EZ1063" s="48"/>
      <c r="FA1063" s="49"/>
      <c r="FB1063" s="58"/>
      <c r="FC1063" s="58"/>
      <c r="FD1063" s="58"/>
      <c r="FG1063" s="4" t="s">
        <v>72</v>
      </c>
      <c r="FJ1063" s="58"/>
      <c r="FK1063" s="58"/>
    </row>
    <row r="1064" spans="1:167" customFormat="1" ht="15" x14ac:dyDescent="0.25">
      <c r="A1064" s="63"/>
      <c r="B1064" s="62" t="s">
        <v>85</v>
      </c>
      <c r="C1064" s="155" t="s">
        <v>92</v>
      </c>
      <c r="D1064" s="155"/>
      <c r="E1064" s="155"/>
      <c r="F1064" s="64"/>
      <c r="G1064" s="65"/>
      <c r="H1064" s="65"/>
      <c r="I1064" s="65"/>
      <c r="J1064" s="66">
        <v>5.79</v>
      </c>
      <c r="K1064" s="91">
        <v>1.875</v>
      </c>
      <c r="L1064" s="66">
        <v>5.26</v>
      </c>
      <c r="M1064" s="68">
        <v>15.71</v>
      </c>
      <c r="N1064" s="87">
        <v>82.63</v>
      </c>
      <c r="EZ1064" s="48"/>
      <c r="FA1064" s="49"/>
      <c r="FB1064" s="58"/>
      <c r="FC1064" s="58"/>
      <c r="FD1064" s="58"/>
      <c r="FG1064" s="4" t="s">
        <v>92</v>
      </c>
      <c r="FJ1064" s="58"/>
      <c r="FK1064" s="58"/>
    </row>
    <row r="1065" spans="1:167" customFormat="1" ht="15" x14ac:dyDescent="0.25">
      <c r="A1065" s="63"/>
      <c r="B1065" s="62" t="s">
        <v>88</v>
      </c>
      <c r="C1065" s="155" t="s">
        <v>93</v>
      </c>
      <c r="D1065" s="155"/>
      <c r="E1065" s="155"/>
      <c r="F1065" s="64"/>
      <c r="G1065" s="65"/>
      <c r="H1065" s="65"/>
      <c r="I1065" s="65"/>
      <c r="J1065" s="66">
        <v>0.99</v>
      </c>
      <c r="K1065" s="91">
        <v>1.875</v>
      </c>
      <c r="L1065" s="66">
        <v>0.9</v>
      </c>
      <c r="M1065" s="68">
        <v>52.21</v>
      </c>
      <c r="N1065" s="87">
        <v>46.99</v>
      </c>
      <c r="EZ1065" s="48"/>
      <c r="FA1065" s="49"/>
      <c r="FB1065" s="58"/>
      <c r="FC1065" s="58"/>
      <c r="FD1065" s="58"/>
      <c r="FG1065" s="4" t="s">
        <v>93</v>
      </c>
      <c r="FJ1065" s="58"/>
      <c r="FK1065" s="58"/>
    </row>
    <row r="1066" spans="1:167" customFormat="1" ht="15" x14ac:dyDescent="0.25">
      <c r="A1066" s="63"/>
      <c r="B1066" s="62" t="s">
        <v>73</v>
      </c>
      <c r="C1066" s="155" t="s">
        <v>74</v>
      </c>
      <c r="D1066" s="155"/>
      <c r="E1066" s="155"/>
      <c r="F1066" s="64"/>
      <c r="G1066" s="65"/>
      <c r="H1066" s="65"/>
      <c r="I1066" s="65"/>
      <c r="J1066" s="70">
        <v>2536.09</v>
      </c>
      <c r="K1066" s="65"/>
      <c r="L1066" s="70">
        <v>1228.23</v>
      </c>
      <c r="M1066" s="72">
        <v>9.5</v>
      </c>
      <c r="N1066" s="69">
        <v>11668.19</v>
      </c>
      <c r="EZ1066" s="48"/>
      <c r="FA1066" s="49"/>
      <c r="FB1066" s="58"/>
      <c r="FC1066" s="58"/>
      <c r="FD1066" s="58"/>
      <c r="FG1066" s="4" t="s">
        <v>74</v>
      </c>
      <c r="FJ1066" s="58"/>
      <c r="FK1066" s="58"/>
    </row>
    <row r="1067" spans="1:167" customFormat="1" ht="15" x14ac:dyDescent="0.25">
      <c r="A1067" s="74"/>
      <c r="B1067" s="62"/>
      <c r="C1067" s="155" t="s">
        <v>75</v>
      </c>
      <c r="D1067" s="155"/>
      <c r="E1067" s="155"/>
      <c r="F1067" s="64" t="s">
        <v>76</v>
      </c>
      <c r="G1067" s="68">
        <v>13.96</v>
      </c>
      <c r="H1067" s="91">
        <v>1.7250000000000001</v>
      </c>
      <c r="I1067" s="75">
        <v>11.6624283</v>
      </c>
      <c r="J1067" s="9"/>
      <c r="K1067" s="65"/>
      <c r="L1067" s="9"/>
      <c r="M1067" s="65"/>
      <c r="N1067" s="73"/>
      <c r="EZ1067" s="48"/>
      <c r="FA1067" s="49"/>
      <c r="FB1067" s="58"/>
      <c r="FC1067" s="58"/>
      <c r="FD1067" s="58"/>
      <c r="FH1067" s="4" t="s">
        <v>75</v>
      </c>
      <c r="FJ1067" s="58"/>
      <c r="FK1067" s="58"/>
    </row>
    <row r="1068" spans="1:167" customFormat="1" ht="15" x14ac:dyDescent="0.25">
      <c r="A1068" s="74"/>
      <c r="B1068" s="62"/>
      <c r="C1068" s="155" t="s">
        <v>94</v>
      </c>
      <c r="D1068" s="155"/>
      <c r="E1068" s="155"/>
      <c r="F1068" s="64" t="s">
        <v>76</v>
      </c>
      <c r="G1068" s="68">
        <v>0.08</v>
      </c>
      <c r="H1068" s="91">
        <v>1.875</v>
      </c>
      <c r="I1068" s="89">
        <v>7.2645000000000001E-2</v>
      </c>
      <c r="J1068" s="9"/>
      <c r="K1068" s="65"/>
      <c r="L1068" s="9"/>
      <c r="M1068" s="65"/>
      <c r="N1068" s="73"/>
      <c r="EZ1068" s="48"/>
      <c r="FA1068" s="49"/>
      <c r="FB1068" s="58"/>
      <c r="FC1068" s="58"/>
      <c r="FD1068" s="58"/>
      <c r="FH1068" s="4" t="s">
        <v>94</v>
      </c>
      <c r="FJ1068" s="58"/>
      <c r="FK1068" s="58"/>
    </row>
    <row r="1069" spans="1:167" customFormat="1" ht="15" x14ac:dyDescent="0.25">
      <c r="A1069" s="59"/>
      <c r="B1069" s="62"/>
      <c r="C1069" s="159" t="s">
        <v>77</v>
      </c>
      <c r="D1069" s="159"/>
      <c r="E1069" s="159"/>
      <c r="F1069" s="76"/>
      <c r="G1069" s="77"/>
      <c r="H1069" s="77"/>
      <c r="I1069" s="77"/>
      <c r="J1069" s="78">
        <v>2656.91</v>
      </c>
      <c r="K1069" s="77"/>
      <c r="L1069" s="78">
        <v>1329.59</v>
      </c>
      <c r="M1069" s="77"/>
      <c r="N1069" s="80">
        <v>16768.2</v>
      </c>
      <c r="EZ1069" s="48"/>
      <c r="FA1069" s="49"/>
      <c r="FB1069" s="58"/>
      <c r="FC1069" s="58"/>
      <c r="FD1069" s="58"/>
      <c r="FI1069" s="4" t="s">
        <v>77</v>
      </c>
      <c r="FJ1069" s="58"/>
      <c r="FK1069" s="58"/>
    </row>
    <row r="1070" spans="1:167" customFormat="1" ht="15" x14ac:dyDescent="0.25">
      <c r="A1070" s="74"/>
      <c r="B1070" s="62"/>
      <c r="C1070" s="155" t="s">
        <v>78</v>
      </c>
      <c r="D1070" s="155"/>
      <c r="E1070" s="155"/>
      <c r="F1070" s="64"/>
      <c r="G1070" s="65"/>
      <c r="H1070" s="65"/>
      <c r="I1070" s="65"/>
      <c r="J1070" s="9"/>
      <c r="K1070" s="65"/>
      <c r="L1070" s="66">
        <v>97</v>
      </c>
      <c r="M1070" s="65"/>
      <c r="N1070" s="69">
        <v>5064.37</v>
      </c>
      <c r="EZ1070" s="48"/>
      <c r="FA1070" s="49"/>
      <c r="FB1070" s="58"/>
      <c r="FC1070" s="58"/>
      <c r="FD1070" s="58"/>
      <c r="FH1070" s="4" t="s">
        <v>78</v>
      </c>
      <c r="FJ1070" s="58"/>
      <c r="FK1070" s="58"/>
    </row>
    <row r="1071" spans="1:167" customFormat="1" ht="15" x14ac:dyDescent="0.25">
      <c r="A1071" s="74"/>
      <c r="B1071" s="62" t="s">
        <v>451</v>
      </c>
      <c r="C1071" s="155" t="s">
        <v>452</v>
      </c>
      <c r="D1071" s="155"/>
      <c r="E1071" s="155"/>
      <c r="F1071" s="64" t="s">
        <v>81</v>
      </c>
      <c r="G1071" s="71">
        <v>97</v>
      </c>
      <c r="H1071" s="65"/>
      <c r="I1071" s="71">
        <v>97</v>
      </c>
      <c r="J1071" s="9"/>
      <c r="K1071" s="65"/>
      <c r="L1071" s="66">
        <v>94.09</v>
      </c>
      <c r="M1071" s="65"/>
      <c r="N1071" s="69">
        <v>4912.4399999999996</v>
      </c>
      <c r="EZ1071" s="48"/>
      <c r="FA1071" s="49"/>
      <c r="FB1071" s="58"/>
      <c r="FC1071" s="58"/>
      <c r="FD1071" s="58"/>
      <c r="FH1071" s="4" t="s">
        <v>452</v>
      </c>
      <c r="FJ1071" s="58"/>
      <c r="FK1071" s="58"/>
    </row>
    <row r="1072" spans="1:167" customFormat="1" ht="22.5" x14ac:dyDescent="0.25">
      <c r="A1072" s="74"/>
      <c r="B1072" s="62" t="s">
        <v>453</v>
      </c>
      <c r="C1072" s="155" t="s">
        <v>454</v>
      </c>
      <c r="D1072" s="155"/>
      <c r="E1072" s="155"/>
      <c r="F1072" s="64" t="s">
        <v>81</v>
      </c>
      <c r="G1072" s="71">
        <v>55</v>
      </c>
      <c r="H1072" s="68">
        <v>0.85</v>
      </c>
      <c r="I1072" s="68">
        <v>46.75</v>
      </c>
      <c r="J1072" s="9"/>
      <c r="K1072" s="65"/>
      <c r="L1072" s="66">
        <v>45.35</v>
      </c>
      <c r="M1072" s="65"/>
      <c r="N1072" s="69">
        <v>2367.59</v>
      </c>
      <c r="EZ1072" s="48"/>
      <c r="FA1072" s="49"/>
      <c r="FB1072" s="58"/>
      <c r="FC1072" s="58"/>
      <c r="FD1072" s="58"/>
      <c r="FH1072" s="4" t="s">
        <v>454</v>
      </c>
      <c r="FJ1072" s="58"/>
      <c r="FK1072" s="58"/>
    </row>
    <row r="1073" spans="1:167" customFormat="1" ht="15" x14ac:dyDescent="0.25">
      <c r="A1073" s="81"/>
      <c r="B1073" s="82"/>
      <c r="C1073" s="154" t="s">
        <v>84</v>
      </c>
      <c r="D1073" s="154"/>
      <c r="E1073" s="154"/>
      <c r="F1073" s="52"/>
      <c r="G1073" s="53"/>
      <c r="H1073" s="53"/>
      <c r="I1073" s="53"/>
      <c r="J1073" s="56"/>
      <c r="K1073" s="53"/>
      <c r="L1073" s="86">
        <v>1469.03</v>
      </c>
      <c r="M1073" s="77"/>
      <c r="N1073" s="84">
        <v>24048.23</v>
      </c>
      <c r="EZ1073" s="48"/>
      <c r="FA1073" s="49"/>
      <c r="FB1073" s="58"/>
      <c r="FC1073" s="58"/>
      <c r="FD1073" s="58"/>
      <c r="FJ1073" s="58" t="s">
        <v>84</v>
      </c>
      <c r="FK1073" s="58"/>
    </row>
    <row r="1074" spans="1:167" customFormat="1" ht="15" x14ac:dyDescent="0.25">
      <c r="A1074" s="50" t="s">
        <v>455</v>
      </c>
      <c r="B1074" s="51" t="s">
        <v>366</v>
      </c>
      <c r="C1074" s="154" t="s">
        <v>456</v>
      </c>
      <c r="D1074" s="154"/>
      <c r="E1074" s="154"/>
      <c r="F1074" s="52" t="s">
        <v>441</v>
      </c>
      <c r="G1074" s="53">
        <v>4.84</v>
      </c>
      <c r="H1074" s="54">
        <v>1</v>
      </c>
      <c r="I1074" s="85">
        <v>4.84</v>
      </c>
      <c r="J1074" s="56"/>
      <c r="K1074" s="53"/>
      <c r="L1074" s="56"/>
      <c r="M1074" s="90">
        <v>9.5</v>
      </c>
      <c r="N1074" s="57"/>
      <c r="EZ1074" s="48"/>
      <c r="FA1074" s="49"/>
      <c r="FB1074" s="58" t="s">
        <v>456</v>
      </c>
      <c r="FC1074" s="58" t="s">
        <v>4</v>
      </c>
      <c r="FD1074" s="58" t="s">
        <v>4</v>
      </c>
      <c r="FJ1074" s="58"/>
      <c r="FK1074" s="58"/>
    </row>
    <row r="1075" spans="1:167" customFormat="1" ht="15" x14ac:dyDescent="0.25">
      <c r="A1075" s="81"/>
      <c r="B1075" s="82"/>
      <c r="C1075" s="154" t="s">
        <v>84</v>
      </c>
      <c r="D1075" s="154"/>
      <c r="E1075" s="154"/>
      <c r="F1075" s="52"/>
      <c r="G1075" s="53"/>
      <c r="H1075" s="53"/>
      <c r="I1075" s="53"/>
      <c r="J1075" s="56"/>
      <c r="K1075" s="53"/>
      <c r="L1075" s="83">
        <v>0</v>
      </c>
      <c r="M1075" s="77"/>
      <c r="N1075" s="102">
        <v>0</v>
      </c>
      <c r="EZ1075" s="48"/>
      <c r="FA1075" s="49"/>
      <c r="FB1075" s="58"/>
      <c r="FC1075" s="58"/>
      <c r="FD1075" s="58"/>
      <c r="FJ1075" s="58" t="s">
        <v>84</v>
      </c>
      <c r="FK1075" s="58"/>
    </row>
    <row r="1076" spans="1:167" customFormat="1" ht="135" x14ac:dyDescent="0.25">
      <c r="A1076" s="50" t="s">
        <v>457</v>
      </c>
      <c r="B1076" s="51" t="s">
        <v>458</v>
      </c>
      <c r="C1076" s="154" t="s">
        <v>459</v>
      </c>
      <c r="D1076" s="154"/>
      <c r="E1076" s="154"/>
      <c r="F1076" s="52" t="s">
        <v>62</v>
      </c>
      <c r="G1076" s="53">
        <v>5.4399999999999997E-2</v>
      </c>
      <c r="H1076" s="54">
        <v>1</v>
      </c>
      <c r="I1076" s="92">
        <v>5.4399999999999997E-2</v>
      </c>
      <c r="J1076" s="56"/>
      <c r="K1076" s="53"/>
      <c r="L1076" s="56"/>
      <c r="M1076" s="53"/>
      <c r="N1076" s="57"/>
      <c r="EZ1076" s="48"/>
      <c r="FA1076" s="49"/>
      <c r="FB1076" s="58" t="s">
        <v>459</v>
      </c>
      <c r="FC1076" s="58" t="s">
        <v>4</v>
      </c>
      <c r="FD1076" s="58" t="s">
        <v>4</v>
      </c>
      <c r="FJ1076" s="58"/>
      <c r="FK1076" s="58"/>
    </row>
    <row r="1077" spans="1:167" customFormat="1" ht="15" x14ac:dyDescent="0.25">
      <c r="A1077" s="59"/>
      <c r="B1077" s="60"/>
      <c r="C1077" s="155" t="s">
        <v>460</v>
      </c>
      <c r="D1077" s="155"/>
      <c r="E1077" s="155"/>
      <c r="F1077" s="155"/>
      <c r="G1077" s="155"/>
      <c r="H1077" s="155"/>
      <c r="I1077" s="155"/>
      <c r="J1077" s="155"/>
      <c r="K1077" s="155"/>
      <c r="L1077" s="155"/>
      <c r="M1077" s="155"/>
      <c r="N1077" s="156"/>
      <c r="EZ1077" s="48"/>
      <c r="FA1077" s="49"/>
      <c r="FB1077" s="58"/>
      <c r="FC1077" s="58"/>
      <c r="FD1077" s="58"/>
      <c r="FE1077" s="4" t="s">
        <v>460</v>
      </c>
      <c r="FJ1077" s="58"/>
      <c r="FK1077" s="58"/>
    </row>
    <row r="1078" spans="1:167" customFormat="1" ht="67.5" x14ac:dyDescent="0.25">
      <c r="A1078" s="61"/>
      <c r="B1078" s="62" t="s">
        <v>64</v>
      </c>
      <c r="C1078" s="157" t="s">
        <v>65</v>
      </c>
      <c r="D1078" s="157"/>
      <c r="E1078" s="157"/>
      <c r="F1078" s="157"/>
      <c r="G1078" s="157"/>
      <c r="H1078" s="157"/>
      <c r="I1078" s="157"/>
      <c r="J1078" s="157"/>
      <c r="K1078" s="157"/>
      <c r="L1078" s="157"/>
      <c r="M1078" s="157"/>
      <c r="N1078" s="158"/>
      <c r="EZ1078" s="48"/>
      <c r="FA1078" s="49"/>
      <c r="FB1078" s="58"/>
      <c r="FC1078" s="58"/>
      <c r="FD1078" s="58"/>
      <c r="FF1078" s="4" t="s">
        <v>65</v>
      </c>
      <c r="FJ1078" s="58"/>
      <c r="FK1078" s="58"/>
    </row>
    <row r="1079" spans="1:167" customFormat="1" ht="67.5" x14ac:dyDescent="0.25">
      <c r="A1079" s="61"/>
      <c r="B1079" s="62" t="s">
        <v>66</v>
      </c>
      <c r="C1079" s="157" t="s">
        <v>67</v>
      </c>
      <c r="D1079" s="157"/>
      <c r="E1079" s="157"/>
      <c r="F1079" s="157"/>
      <c r="G1079" s="157"/>
      <c r="H1079" s="157"/>
      <c r="I1079" s="157"/>
      <c r="J1079" s="157"/>
      <c r="K1079" s="157"/>
      <c r="L1079" s="157"/>
      <c r="M1079" s="157"/>
      <c r="N1079" s="158"/>
      <c r="EZ1079" s="48"/>
      <c r="FA1079" s="49"/>
      <c r="FB1079" s="58"/>
      <c r="FC1079" s="58"/>
      <c r="FD1079" s="58"/>
      <c r="FF1079" s="4" t="s">
        <v>67</v>
      </c>
      <c r="FJ1079" s="58"/>
      <c r="FK1079" s="58"/>
    </row>
    <row r="1080" spans="1:167" customFormat="1" ht="33.75" x14ac:dyDescent="0.25">
      <c r="A1080" s="61"/>
      <c r="B1080" s="62" t="s">
        <v>70</v>
      </c>
      <c r="C1080" s="157" t="s">
        <v>71</v>
      </c>
      <c r="D1080" s="157"/>
      <c r="E1080" s="157"/>
      <c r="F1080" s="157"/>
      <c r="G1080" s="157"/>
      <c r="H1080" s="157"/>
      <c r="I1080" s="157"/>
      <c r="J1080" s="157"/>
      <c r="K1080" s="157"/>
      <c r="L1080" s="157"/>
      <c r="M1080" s="157"/>
      <c r="N1080" s="158"/>
      <c r="EZ1080" s="48"/>
      <c r="FA1080" s="49"/>
      <c r="FB1080" s="58"/>
      <c r="FC1080" s="58"/>
      <c r="FD1080" s="58"/>
      <c r="FF1080" s="4" t="s">
        <v>71</v>
      </c>
      <c r="FJ1080" s="58"/>
      <c r="FK1080" s="58"/>
    </row>
    <row r="1081" spans="1:167" customFormat="1" ht="15" x14ac:dyDescent="0.25">
      <c r="A1081" s="63"/>
      <c r="B1081" s="62" t="s">
        <v>59</v>
      </c>
      <c r="C1081" s="155" t="s">
        <v>72</v>
      </c>
      <c r="D1081" s="155"/>
      <c r="E1081" s="155"/>
      <c r="F1081" s="64"/>
      <c r="G1081" s="65"/>
      <c r="H1081" s="65"/>
      <c r="I1081" s="65"/>
      <c r="J1081" s="66">
        <v>888.86</v>
      </c>
      <c r="K1081" s="91">
        <v>1.7250000000000001</v>
      </c>
      <c r="L1081" s="66">
        <v>83.41</v>
      </c>
      <c r="M1081" s="68">
        <v>52.21</v>
      </c>
      <c r="N1081" s="69">
        <v>4354.84</v>
      </c>
      <c r="EZ1081" s="48"/>
      <c r="FA1081" s="49"/>
      <c r="FB1081" s="58"/>
      <c r="FC1081" s="58"/>
      <c r="FD1081" s="58"/>
      <c r="FG1081" s="4" t="s">
        <v>72</v>
      </c>
      <c r="FJ1081" s="58"/>
      <c r="FK1081" s="58"/>
    </row>
    <row r="1082" spans="1:167" customFormat="1" ht="15" x14ac:dyDescent="0.25">
      <c r="A1082" s="63"/>
      <c r="B1082" s="62" t="s">
        <v>85</v>
      </c>
      <c r="C1082" s="155" t="s">
        <v>92</v>
      </c>
      <c r="D1082" s="155"/>
      <c r="E1082" s="155"/>
      <c r="F1082" s="64"/>
      <c r="G1082" s="65"/>
      <c r="H1082" s="65"/>
      <c r="I1082" s="65"/>
      <c r="J1082" s="66">
        <v>92.62</v>
      </c>
      <c r="K1082" s="91">
        <v>1.875</v>
      </c>
      <c r="L1082" s="66">
        <v>9.4499999999999993</v>
      </c>
      <c r="M1082" s="68">
        <v>15.71</v>
      </c>
      <c r="N1082" s="87">
        <v>148.46</v>
      </c>
      <c r="EZ1082" s="48"/>
      <c r="FA1082" s="49"/>
      <c r="FB1082" s="58"/>
      <c r="FC1082" s="58"/>
      <c r="FD1082" s="58"/>
      <c r="FG1082" s="4" t="s">
        <v>92</v>
      </c>
      <c r="FJ1082" s="58"/>
      <c r="FK1082" s="58"/>
    </row>
    <row r="1083" spans="1:167" customFormat="1" ht="15" x14ac:dyDescent="0.25">
      <c r="A1083" s="63"/>
      <c r="B1083" s="62" t="s">
        <v>88</v>
      </c>
      <c r="C1083" s="155" t="s">
        <v>93</v>
      </c>
      <c r="D1083" s="155"/>
      <c r="E1083" s="155"/>
      <c r="F1083" s="64"/>
      <c r="G1083" s="65"/>
      <c r="H1083" s="65"/>
      <c r="I1083" s="65"/>
      <c r="J1083" s="66">
        <v>9.4600000000000009</v>
      </c>
      <c r="K1083" s="91">
        <v>1.875</v>
      </c>
      <c r="L1083" s="66">
        <v>0.96</v>
      </c>
      <c r="M1083" s="68">
        <v>52.21</v>
      </c>
      <c r="N1083" s="87">
        <v>50.12</v>
      </c>
      <c r="EZ1083" s="48"/>
      <c r="FA1083" s="49"/>
      <c r="FB1083" s="58"/>
      <c r="FC1083" s="58"/>
      <c r="FD1083" s="58"/>
      <c r="FG1083" s="4" t="s">
        <v>93</v>
      </c>
      <c r="FJ1083" s="58"/>
      <c r="FK1083" s="58"/>
    </row>
    <row r="1084" spans="1:167" customFormat="1" ht="15" x14ac:dyDescent="0.25">
      <c r="A1084" s="63"/>
      <c r="B1084" s="62" t="s">
        <v>73</v>
      </c>
      <c r="C1084" s="155" t="s">
        <v>74</v>
      </c>
      <c r="D1084" s="155"/>
      <c r="E1084" s="155"/>
      <c r="F1084" s="64"/>
      <c r="G1084" s="65"/>
      <c r="H1084" s="65"/>
      <c r="I1084" s="65"/>
      <c r="J1084" s="70">
        <v>3365.69</v>
      </c>
      <c r="K1084" s="65"/>
      <c r="L1084" s="66">
        <v>183.09</v>
      </c>
      <c r="M1084" s="72">
        <v>9.5</v>
      </c>
      <c r="N1084" s="69">
        <v>1739.36</v>
      </c>
      <c r="EZ1084" s="48"/>
      <c r="FA1084" s="49"/>
      <c r="FB1084" s="58"/>
      <c r="FC1084" s="58"/>
      <c r="FD1084" s="58"/>
      <c r="FG1084" s="4" t="s">
        <v>74</v>
      </c>
      <c r="FJ1084" s="58"/>
      <c r="FK1084" s="58"/>
    </row>
    <row r="1085" spans="1:167" customFormat="1" ht="15" x14ac:dyDescent="0.25">
      <c r="A1085" s="74"/>
      <c r="B1085" s="62"/>
      <c r="C1085" s="155" t="s">
        <v>75</v>
      </c>
      <c r="D1085" s="155"/>
      <c r="E1085" s="155"/>
      <c r="F1085" s="64" t="s">
        <v>76</v>
      </c>
      <c r="G1085" s="71">
        <v>98</v>
      </c>
      <c r="H1085" s="91">
        <v>1.7250000000000001</v>
      </c>
      <c r="I1085" s="88">
        <v>9.1963200000000001</v>
      </c>
      <c r="J1085" s="9"/>
      <c r="K1085" s="65"/>
      <c r="L1085" s="9"/>
      <c r="M1085" s="65"/>
      <c r="N1085" s="73"/>
      <c r="EZ1085" s="48"/>
      <c r="FA1085" s="49"/>
      <c r="FB1085" s="58"/>
      <c r="FC1085" s="58"/>
      <c r="FD1085" s="58"/>
      <c r="FH1085" s="4" t="s">
        <v>75</v>
      </c>
      <c r="FJ1085" s="58"/>
      <c r="FK1085" s="58"/>
    </row>
    <row r="1086" spans="1:167" customFormat="1" ht="15" x14ac:dyDescent="0.25">
      <c r="A1086" s="74"/>
      <c r="B1086" s="62"/>
      <c r="C1086" s="155" t="s">
        <v>94</v>
      </c>
      <c r="D1086" s="155"/>
      <c r="E1086" s="155"/>
      <c r="F1086" s="64" t="s">
        <v>76</v>
      </c>
      <c r="G1086" s="68">
        <v>0.73</v>
      </c>
      <c r="H1086" s="91">
        <v>1.875</v>
      </c>
      <c r="I1086" s="88">
        <v>7.4459999999999998E-2</v>
      </c>
      <c r="J1086" s="9"/>
      <c r="K1086" s="65"/>
      <c r="L1086" s="9"/>
      <c r="M1086" s="65"/>
      <c r="N1086" s="73"/>
      <c r="EZ1086" s="48"/>
      <c r="FA1086" s="49"/>
      <c r="FB1086" s="58"/>
      <c r="FC1086" s="58"/>
      <c r="FD1086" s="58"/>
      <c r="FH1086" s="4" t="s">
        <v>94</v>
      </c>
      <c r="FJ1086" s="58"/>
      <c r="FK1086" s="58"/>
    </row>
    <row r="1087" spans="1:167" customFormat="1" ht="15" x14ac:dyDescent="0.25">
      <c r="A1087" s="59"/>
      <c r="B1087" s="62"/>
      <c r="C1087" s="159" t="s">
        <v>77</v>
      </c>
      <c r="D1087" s="159"/>
      <c r="E1087" s="159"/>
      <c r="F1087" s="76"/>
      <c r="G1087" s="77"/>
      <c r="H1087" s="77"/>
      <c r="I1087" s="77"/>
      <c r="J1087" s="78">
        <v>4347.17</v>
      </c>
      <c r="K1087" s="77"/>
      <c r="L1087" s="79">
        <v>275.95</v>
      </c>
      <c r="M1087" s="77"/>
      <c r="N1087" s="80">
        <v>6242.66</v>
      </c>
      <c r="EZ1087" s="48"/>
      <c r="FA1087" s="49"/>
      <c r="FB1087" s="58"/>
      <c r="FC1087" s="58"/>
      <c r="FD1087" s="58"/>
      <c r="FI1087" s="4" t="s">
        <v>77</v>
      </c>
      <c r="FJ1087" s="58"/>
      <c r="FK1087" s="58"/>
    </row>
    <row r="1088" spans="1:167" customFormat="1" ht="15" x14ac:dyDescent="0.25">
      <c r="A1088" s="74"/>
      <c r="B1088" s="62"/>
      <c r="C1088" s="155" t="s">
        <v>78</v>
      </c>
      <c r="D1088" s="155"/>
      <c r="E1088" s="155"/>
      <c r="F1088" s="64"/>
      <c r="G1088" s="65"/>
      <c r="H1088" s="65"/>
      <c r="I1088" s="65"/>
      <c r="J1088" s="9"/>
      <c r="K1088" s="65"/>
      <c r="L1088" s="66">
        <v>84.37</v>
      </c>
      <c r="M1088" s="65"/>
      <c r="N1088" s="69">
        <v>4404.96</v>
      </c>
      <c r="EZ1088" s="48"/>
      <c r="FA1088" s="49"/>
      <c r="FB1088" s="58"/>
      <c r="FC1088" s="58"/>
      <c r="FD1088" s="58"/>
      <c r="FH1088" s="4" t="s">
        <v>78</v>
      </c>
      <c r="FJ1088" s="58"/>
      <c r="FK1088" s="58"/>
    </row>
    <row r="1089" spans="1:167" customFormat="1" ht="15" x14ac:dyDescent="0.25">
      <c r="A1089" s="74"/>
      <c r="B1089" s="62" t="s">
        <v>79</v>
      </c>
      <c r="C1089" s="155" t="s">
        <v>80</v>
      </c>
      <c r="D1089" s="155"/>
      <c r="E1089" s="155"/>
      <c r="F1089" s="64" t="s">
        <v>81</v>
      </c>
      <c r="G1089" s="71">
        <v>108</v>
      </c>
      <c r="H1089" s="65"/>
      <c r="I1089" s="71">
        <v>108</v>
      </c>
      <c r="J1089" s="9"/>
      <c r="K1089" s="65"/>
      <c r="L1089" s="66">
        <v>91.12</v>
      </c>
      <c r="M1089" s="65"/>
      <c r="N1089" s="69">
        <v>4757.3599999999997</v>
      </c>
      <c r="EZ1089" s="48"/>
      <c r="FA1089" s="49"/>
      <c r="FB1089" s="58"/>
      <c r="FC1089" s="58"/>
      <c r="FD1089" s="58"/>
      <c r="FH1089" s="4" t="s">
        <v>80</v>
      </c>
      <c r="FJ1089" s="58"/>
      <c r="FK1089" s="58"/>
    </row>
    <row r="1090" spans="1:167" customFormat="1" ht="22.5" x14ac:dyDescent="0.25">
      <c r="A1090" s="74"/>
      <c r="B1090" s="62" t="s">
        <v>82</v>
      </c>
      <c r="C1090" s="155" t="s">
        <v>83</v>
      </c>
      <c r="D1090" s="155"/>
      <c r="E1090" s="155"/>
      <c r="F1090" s="64" t="s">
        <v>81</v>
      </c>
      <c r="G1090" s="71">
        <v>55</v>
      </c>
      <c r="H1090" s="68">
        <v>0.85</v>
      </c>
      <c r="I1090" s="68">
        <v>46.75</v>
      </c>
      <c r="J1090" s="9"/>
      <c r="K1090" s="65"/>
      <c r="L1090" s="66">
        <v>39.44</v>
      </c>
      <c r="M1090" s="65"/>
      <c r="N1090" s="69">
        <v>2059.3200000000002</v>
      </c>
      <c r="EZ1090" s="48"/>
      <c r="FA1090" s="49"/>
      <c r="FB1090" s="58"/>
      <c r="FC1090" s="58"/>
      <c r="FD1090" s="58"/>
      <c r="FH1090" s="4" t="s">
        <v>83</v>
      </c>
      <c r="FJ1090" s="58"/>
      <c r="FK1090" s="58"/>
    </row>
    <row r="1091" spans="1:167" customFormat="1" ht="15" x14ac:dyDescent="0.25">
      <c r="A1091" s="81"/>
      <c r="B1091" s="82"/>
      <c r="C1091" s="154" t="s">
        <v>84</v>
      </c>
      <c r="D1091" s="154"/>
      <c r="E1091" s="154"/>
      <c r="F1091" s="52"/>
      <c r="G1091" s="53"/>
      <c r="H1091" s="53"/>
      <c r="I1091" s="53"/>
      <c r="J1091" s="56"/>
      <c r="K1091" s="53"/>
      <c r="L1091" s="83">
        <v>406.51</v>
      </c>
      <c r="M1091" s="77"/>
      <c r="N1091" s="84">
        <v>13059.34</v>
      </c>
      <c r="EZ1091" s="48"/>
      <c r="FA1091" s="49"/>
      <c r="FB1091" s="58"/>
      <c r="FC1091" s="58"/>
      <c r="FD1091" s="58"/>
      <c r="FJ1091" s="58" t="s">
        <v>84</v>
      </c>
      <c r="FK1091" s="58"/>
    </row>
    <row r="1092" spans="1:167" customFormat="1" ht="22.5" x14ac:dyDescent="0.25">
      <c r="A1092" s="50" t="s">
        <v>461</v>
      </c>
      <c r="B1092" s="51" t="s">
        <v>405</v>
      </c>
      <c r="C1092" s="154" t="s">
        <v>406</v>
      </c>
      <c r="D1092" s="154"/>
      <c r="E1092" s="154"/>
      <c r="F1092" s="52" t="s">
        <v>407</v>
      </c>
      <c r="G1092" s="53">
        <v>-6.8544</v>
      </c>
      <c r="H1092" s="54">
        <v>1</v>
      </c>
      <c r="I1092" s="92">
        <v>-6.8544</v>
      </c>
      <c r="J1092" s="83">
        <v>0.6</v>
      </c>
      <c r="K1092" s="53"/>
      <c r="L1092" s="83">
        <v>-4.1100000000000003</v>
      </c>
      <c r="M1092" s="90">
        <v>9.5</v>
      </c>
      <c r="N1092" s="102">
        <v>-39.049999999999997</v>
      </c>
      <c r="EZ1092" s="48"/>
      <c r="FA1092" s="49"/>
      <c r="FB1092" s="58" t="s">
        <v>406</v>
      </c>
      <c r="FC1092" s="58" t="s">
        <v>4</v>
      </c>
      <c r="FD1092" s="58" t="s">
        <v>4</v>
      </c>
      <c r="FJ1092" s="58"/>
      <c r="FK1092" s="58"/>
    </row>
    <row r="1093" spans="1:167" customFormat="1" ht="15" x14ac:dyDescent="0.25">
      <c r="A1093" s="81"/>
      <c r="B1093" s="82"/>
      <c r="C1093" s="154" t="s">
        <v>84</v>
      </c>
      <c r="D1093" s="154"/>
      <c r="E1093" s="154"/>
      <c r="F1093" s="52"/>
      <c r="G1093" s="53"/>
      <c r="H1093" s="53"/>
      <c r="I1093" s="53"/>
      <c r="J1093" s="56"/>
      <c r="K1093" s="53"/>
      <c r="L1093" s="83">
        <v>-4.1100000000000003</v>
      </c>
      <c r="M1093" s="77"/>
      <c r="N1093" s="102">
        <v>-39.049999999999997</v>
      </c>
      <c r="EZ1093" s="48"/>
      <c r="FA1093" s="49"/>
      <c r="FB1093" s="58"/>
      <c r="FC1093" s="58"/>
      <c r="FD1093" s="58"/>
      <c r="FJ1093" s="58" t="s">
        <v>84</v>
      </c>
      <c r="FK1093" s="58"/>
    </row>
    <row r="1094" spans="1:167" customFormat="1" ht="56.25" x14ac:dyDescent="0.25">
      <c r="A1094" s="50" t="s">
        <v>462</v>
      </c>
      <c r="B1094" s="51" t="s">
        <v>412</v>
      </c>
      <c r="C1094" s="154" t="s">
        <v>413</v>
      </c>
      <c r="D1094" s="154"/>
      <c r="E1094" s="154"/>
      <c r="F1094" s="52" t="s">
        <v>353</v>
      </c>
      <c r="G1094" s="53">
        <v>-1.9219999999999999</v>
      </c>
      <c r="H1094" s="54">
        <v>1</v>
      </c>
      <c r="I1094" s="55">
        <v>-1.9219999999999999</v>
      </c>
      <c r="J1094" s="83">
        <v>2</v>
      </c>
      <c r="K1094" s="53"/>
      <c r="L1094" s="83">
        <v>-3.84</v>
      </c>
      <c r="M1094" s="90">
        <v>9.5</v>
      </c>
      <c r="N1094" s="102">
        <v>-36.479999999999997</v>
      </c>
      <c r="EZ1094" s="48"/>
      <c r="FA1094" s="49"/>
      <c r="FB1094" s="58" t="s">
        <v>413</v>
      </c>
      <c r="FC1094" s="58" t="s">
        <v>4</v>
      </c>
      <c r="FD1094" s="58" t="s">
        <v>4</v>
      </c>
      <c r="FJ1094" s="58"/>
      <c r="FK1094" s="58"/>
    </row>
    <row r="1095" spans="1:167" customFormat="1" ht="15" x14ac:dyDescent="0.25">
      <c r="A1095" s="81"/>
      <c r="B1095" s="82"/>
      <c r="C1095" s="154" t="s">
        <v>84</v>
      </c>
      <c r="D1095" s="154"/>
      <c r="E1095" s="154"/>
      <c r="F1095" s="52"/>
      <c r="G1095" s="53"/>
      <c r="H1095" s="53"/>
      <c r="I1095" s="53"/>
      <c r="J1095" s="56"/>
      <c r="K1095" s="53"/>
      <c r="L1095" s="83">
        <v>-3.84</v>
      </c>
      <c r="M1095" s="77"/>
      <c r="N1095" s="102">
        <v>-36.479999999999997</v>
      </c>
      <c r="EZ1095" s="48"/>
      <c r="FA1095" s="49"/>
      <c r="FB1095" s="58"/>
      <c r="FC1095" s="58"/>
      <c r="FD1095" s="58"/>
      <c r="FJ1095" s="58" t="s">
        <v>84</v>
      </c>
      <c r="FK1095" s="58"/>
    </row>
    <row r="1096" spans="1:167" customFormat="1" ht="45" x14ac:dyDescent="0.25">
      <c r="A1096" s="50" t="s">
        <v>463</v>
      </c>
      <c r="B1096" s="51" t="s">
        <v>464</v>
      </c>
      <c r="C1096" s="154" t="s">
        <v>465</v>
      </c>
      <c r="D1096" s="154"/>
      <c r="E1096" s="154"/>
      <c r="F1096" s="52" t="s">
        <v>407</v>
      </c>
      <c r="G1096" s="53">
        <v>-8.2140000000000004</v>
      </c>
      <c r="H1096" s="54">
        <v>1</v>
      </c>
      <c r="I1096" s="55">
        <v>-8.2140000000000004</v>
      </c>
      <c r="J1096" s="83">
        <v>6.16</v>
      </c>
      <c r="K1096" s="53"/>
      <c r="L1096" s="83">
        <v>-50.6</v>
      </c>
      <c r="M1096" s="90">
        <v>9.5</v>
      </c>
      <c r="N1096" s="102">
        <v>-480.7</v>
      </c>
      <c r="EZ1096" s="48"/>
      <c r="FA1096" s="49"/>
      <c r="FB1096" s="58" t="s">
        <v>465</v>
      </c>
      <c r="FC1096" s="58" t="s">
        <v>4</v>
      </c>
      <c r="FD1096" s="58" t="s">
        <v>4</v>
      </c>
      <c r="FJ1096" s="58"/>
      <c r="FK1096" s="58"/>
    </row>
    <row r="1097" spans="1:167" customFormat="1" ht="15" x14ac:dyDescent="0.25">
      <c r="A1097" s="81"/>
      <c r="B1097" s="82"/>
      <c r="C1097" s="154" t="s">
        <v>84</v>
      </c>
      <c r="D1097" s="154"/>
      <c r="E1097" s="154"/>
      <c r="F1097" s="52"/>
      <c r="G1097" s="53"/>
      <c r="H1097" s="53"/>
      <c r="I1097" s="53"/>
      <c r="J1097" s="56"/>
      <c r="K1097" s="53"/>
      <c r="L1097" s="83">
        <v>-50.6</v>
      </c>
      <c r="M1097" s="77"/>
      <c r="N1097" s="102">
        <v>-480.7</v>
      </c>
      <c r="EZ1097" s="48"/>
      <c r="FA1097" s="49"/>
      <c r="FB1097" s="58"/>
      <c r="FC1097" s="58"/>
      <c r="FD1097" s="58"/>
      <c r="FJ1097" s="58" t="s">
        <v>84</v>
      </c>
      <c r="FK1097" s="58"/>
    </row>
    <row r="1098" spans="1:167" customFormat="1" ht="45" x14ac:dyDescent="0.25">
      <c r="A1098" s="50" t="s">
        <v>466</v>
      </c>
      <c r="B1098" s="51" t="s">
        <v>467</v>
      </c>
      <c r="C1098" s="154" t="s">
        <v>468</v>
      </c>
      <c r="D1098" s="154"/>
      <c r="E1098" s="154"/>
      <c r="F1098" s="52" t="s">
        <v>407</v>
      </c>
      <c r="G1098" s="53">
        <v>-11.098000000000001</v>
      </c>
      <c r="H1098" s="54">
        <v>1</v>
      </c>
      <c r="I1098" s="55">
        <v>-11.098000000000001</v>
      </c>
      <c r="J1098" s="83">
        <v>6.86</v>
      </c>
      <c r="K1098" s="53"/>
      <c r="L1098" s="83">
        <v>-76.13</v>
      </c>
      <c r="M1098" s="90">
        <v>9.5</v>
      </c>
      <c r="N1098" s="102">
        <v>-723.24</v>
      </c>
      <c r="EZ1098" s="48"/>
      <c r="FA1098" s="49"/>
      <c r="FB1098" s="58" t="s">
        <v>468</v>
      </c>
      <c r="FC1098" s="58" t="s">
        <v>4</v>
      </c>
      <c r="FD1098" s="58" t="s">
        <v>4</v>
      </c>
      <c r="FJ1098" s="58"/>
      <c r="FK1098" s="58"/>
    </row>
    <row r="1099" spans="1:167" customFormat="1" ht="15" x14ac:dyDescent="0.25">
      <c r="A1099" s="81"/>
      <c r="B1099" s="82"/>
      <c r="C1099" s="154" t="s">
        <v>84</v>
      </c>
      <c r="D1099" s="154"/>
      <c r="E1099" s="154"/>
      <c r="F1099" s="52"/>
      <c r="G1099" s="53"/>
      <c r="H1099" s="53"/>
      <c r="I1099" s="53"/>
      <c r="J1099" s="56"/>
      <c r="K1099" s="53"/>
      <c r="L1099" s="83">
        <v>-76.13</v>
      </c>
      <c r="M1099" s="77"/>
      <c r="N1099" s="102">
        <v>-723.24</v>
      </c>
      <c r="EZ1099" s="48"/>
      <c r="FA1099" s="49"/>
      <c r="FB1099" s="58"/>
      <c r="FC1099" s="58"/>
      <c r="FD1099" s="58"/>
      <c r="FJ1099" s="58" t="s">
        <v>84</v>
      </c>
      <c r="FK1099" s="58"/>
    </row>
    <row r="1100" spans="1:167" customFormat="1" ht="15" x14ac:dyDescent="0.25">
      <c r="A1100" s="50" t="s">
        <v>469</v>
      </c>
      <c r="B1100" s="51" t="s">
        <v>366</v>
      </c>
      <c r="C1100" s="154" t="s">
        <v>440</v>
      </c>
      <c r="D1100" s="154"/>
      <c r="E1100" s="154"/>
      <c r="F1100" s="52" t="s">
        <v>190</v>
      </c>
      <c r="G1100" s="53">
        <v>0.54</v>
      </c>
      <c r="H1100" s="54">
        <v>1</v>
      </c>
      <c r="I1100" s="85">
        <v>0.54</v>
      </c>
      <c r="J1100" s="56"/>
      <c r="K1100" s="53"/>
      <c r="L1100" s="56"/>
      <c r="M1100" s="90">
        <v>9.5</v>
      </c>
      <c r="N1100" s="57"/>
      <c r="EZ1100" s="48"/>
      <c r="FA1100" s="49"/>
      <c r="FB1100" s="58" t="s">
        <v>440</v>
      </c>
      <c r="FC1100" s="58" t="s">
        <v>4</v>
      </c>
      <c r="FD1100" s="58" t="s">
        <v>4</v>
      </c>
      <c r="FJ1100" s="58"/>
      <c r="FK1100" s="58"/>
    </row>
    <row r="1101" spans="1:167" customFormat="1" ht="15" x14ac:dyDescent="0.25">
      <c r="A1101" s="81"/>
      <c r="B1101" s="82"/>
      <c r="C1101" s="154" t="s">
        <v>84</v>
      </c>
      <c r="D1101" s="154"/>
      <c r="E1101" s="154"/>
      <c r="F1101" s="52"/>
      <c r="G1101" s="53"/>
      <c r="H1101" s="53"/>
      <c r="I1101" s="53"/>
      <c r="J1101" s="56"/>
      <c r="K1101" s="53"/>
      <c r="L1101" s="83">
        <v>0</v>
      </c>
      <c r="M1101" s="77"/>
      <c r="N1101" s="102">
        <v>0</v>
      </c>
      <c r="EZ1101" s="48"/>
      <c r="FA1101" s="49"/>
      <c r="FB1101" s="58"/>
      <c r="FC1101" s="58"/>
      <c r="FD1101" s="58"/>
      <c r="FJ1101" s="58" t="s">
        <v>84</v>
      </c>
      <c r="FK1101" s="58"/>
    </row>
    <row r="1102" spans="1:167" customFormat="1" ht="15" x14ac:dyDescent="0.25">
      <c r="A1102" s="50" t="s">
        <v>470</v>
      </c>
      <c r="B1102" s="51" t="s">
        <v>366</v>
      </c>
      <c r="C1102" s="154" t="s">
        <v>423</v>
      </c>
      <c r="D1102" s="154"/>
      <c r="E1102" s="154"/>
      <c r="F1102" s="52" t="s">
        <v>424</v>
      </c>
      <c r="G1102" s="53">
        <v>15.23</v>
      </c>
      <c r="H1102" s="54">
        <v>1</v>
      </c>
      <c r="I1102" s="85">
        <v>15.23</v>
      </c>
      <c r="J1102" s="56"/>
      <c r="K1102" s="53"/>
      <c r="L1102" s="56"/>
      <c r="M1102" s="90">
        <v>9.5</v>
      </c>
      <c r="N1102" s="57"/>
      <c r="EZ1102" s="48"/>
      <c r="FA1102" s="49"/>
      <c r="FB1102" s="58" t="s">
        <v>423</v>
      </c>
      <c r="FC1102" s="58" t="s">
        <v>4</v>
      </c>
      <c r="FD1102" s="58" t="s">
        <v>4</v>
      </c>
      <c r="FJ1102" s="58"/>
      <c r="FK1102" s="58"/>
    </row>
    <row r="1103" spans="1:167" customFormat="1" ht="15" x14ac:dyDescent="0.25">
      <c r="A1103" s="81"/>
      <c r="B1103" s="82"/>
      <c r="C1103" s="154" t="s">
        <v>84</v>
      </c>
      <c r="D1103" s="154"/>
      <c r="E1103" s="154"/>
      <c r="F1103" s="52"/>
      <c r="G1103" s="53"/>
      <c r="H1103" s="53"/>
      <c r="I1103" s="53"/>
      <c r="J1103" s="56"/>
      <c r="K1103" s="53"/>
      <c r="L1103" s="83">
        <v>0</v>
      </c>
      <c r="M1103" s="77"/>
      <c r="N1103" s="102">
        <v>0</v>
      </c>
      <c r="EZ1103" s="48"/>
      <c r="FA1103" s="49"/>
      <c r="FB1103" s="58"/>
      <c r="FC1103" s="58"/>
      <c r="FD1103" s="58"/>
      <c r="FJ1103" s="58" t="s">
        <v>84</v>
      </c>
      <c r="FK1103" s="58"/>
    </row>
    <row r="1104" spans="1:167" customFormat="1" ht="15" x14ac:dyDescent="0.25">
      <c r="A1104" s="50" t="s">
        <v>471</v>
      </c>
      <c r="B1104" s="51" t="s">
        <v>366</v>
      </c>
      <c r="C1104" s="154" t="s">
        <v>426</v>
      </c>
      <c r="D1104" s="154"/>
      <c r="E1104" s="154"/>
      <c r="F1104" s="52" t="s">
        <v>424</v>
      </c>
      <c r="G1104" s="53">
        <v>3.81</v>
      </c>
      <c r="H1104" s="54">
        <v>1</v>
      </c>
      <c r="I1104" s="85">
        <v>3.81</v>
      </c>
      <c r="J1104" s="56"/>
      <c r="K1104" s="53"/>
      <c r="L1104" s="56"/>
      <c r="M1104" s="90">
        <v>9.5</v>
      </c>
      <c r="N1104" s="57"/>
      <c r="EZ1104" s="48"/>
      <c r="FA1104" s="49"/>
      <c r="FB1104" s="58" t="s">
        <v>426</v>
      </c>
      <c r="FC1104" s="58" t="s">
        <v>4</v>
      </c>
      <c r="FD1104" s="58" t="s">
        <v>4</v>
      </c>
      <c r="FJ1104" s="58"/>
      <c r="FK1104" s="58"/>
    </row>
    <row r="1105" spans="1:167" customFormat="1" ht="15" x14ac:dyDescent="0.25">
      <c r="A1105" s="81"/>
      <c r="B1105" s="82"/>
      <c r="C1105" s="154" t="s">
        <v>84</v>
      </c>
      <c r="D1105" s="154"/>
      <c r="E1105" s="154"/>
      <c r="F1105" s="52"/>
      <c r="G1105" s="53"/>
      <c r="H1105" s="53"/>
      <c r="I1105" s="53"/>
      <c r="J1105" s="56"/>
      <c r="K1105" s="53"/>
      <c r="L1105" s="83">
        <v>0</v>
      </c>
      <c r="M1105" s="77"/>
      <c r="N1105" s="102">
        <v>0</v>
      </c>
      <c r="EZ1105" s="48"/>
      <c r="FA1105" s="49"/>
      <c r="FB1105" s="58"/>
      <c r="FC1105" s="58"/>
      <c r="FD1105" s="58"/>
      <c r="FJ1105" s="58" t="s">
        <v>84</v>
      </c>
      <c r="FK1105" s="58"/>
    </row>
    <row r="1106" spans="1:167" customFormat="1" ht="15" x14ac:dyDescent="0.25">
      <c r="A1106" s="50" t="s">
        <v>472</v>
      </c>
      <c r="B1106" s="51" t="s">
        <v>366</v>
      </c>
      <c r="C1106" s="154" t="s">
        <v>428</v>
      </c>
      <c r="D1106" s="154"/>
      <c r="E1106" s="154"/>
      <c r="F1106" s="52" t="s">
        <v>291</v>
      </c>
      <c r="G1106" s="53">
        <v>120</v>
      </c>
      <c r="H1106" s="54">
        <v>1</v>
      </c>
      <c r="I1106" s="54">
        <v>120</v>
      </c>
      <c r="J1106" s="56"/>
      <c r="K1106" s="53"/>
      <c r="L1106" s="56"/>
      <c r="M1106" s="90">
        <v>9.5</v>
      </c>
      <c r="N1106" s="57"/>
      <c r="EZ1106" s="48"/>
      <c r="FA1106" s="49"/>
      <c r="FB1106" s="58" t="s">
        <v>428</v>
      </c>
      <c r="FC1106" s="58" t="s">
        <v>4</v>
      </c>
      <c r="FD1106" s="58" t="s">
        <v>4</v>
      </c>
      <c r="FJ1106" s="58"/>
      <c r="FK1106" s="58"/>
    </row>
    <row r="1107" spans="1:167" customFormat="1" ht="15" x14ac:dyDescent="0.25">
      <c r="A1107" s="81"/>
      <c r="B1107" s="82"/>
      <c r="C1107" s="154" t="s">
        <v>84</v>
      </c>
      <c r="D1107" s="154"/>
      <c r="E1107" s="154"/>
      <c r="F1107" s="52"/>
      <c r="G1107" s="53"/>
      <c r="H1107" s="53"/>
      <c r="I1107" s="53"/>
      <c r="J1107" s="56"/>
      <c r="K1107" s="53"/>
      <c r="L1107" s="83">
        <v>0</v>
      </c>
      <c r="M1107" s="77"/>
      <c r="N1107" s="102">
        <v>0</v>
      </c>
      <c r="EZ1107" s="48"/>
      <c r="FA1107" s="49"/>
      <c r="FB1107" s="58"/>
      <c r="FC1107" s="58"/>
      <c r="FD1107" s="58"/>
      <c r="FJ1107" s="58" t="s">
        <v>84</v>
      </c>
      <c r="FK1107" s="58"/>
    </row>
    <row r="1108" spans="1:167" customFormat="1" ht="15" x14ac:dyDescent="0.25">
      <c r="A1108" s="50" t="s">
        <v>473</v>
      </c>
      <c r="B1108" s="51" t="s">
        <v>366</v>
      </c>
      <c r="C1108" s="154" t="s">
        <v>430</v>
      </c>
      <c r="D1108" s="154"/>
      <c r="E1108" s="154"/>
      <c r="F1108" s="52" t="s">
        <v>424</v>
      </c>
      <c r="G1108" s="53">
        <v>4.09</v>
      </c>
      <c r="H1108" s="54">
        <v>1</v>
      </c>
      <c r="I1108" s="85">
        <v>4.09</v>
      </c>
      <c r="J1108" s="56"/>
      <c r="K1108" s="53"/>
      <c r="L1108" s="56"/>
      <c r="M1108" s="90">
        <v>9.5</v>
      </c>
      <c r="N1108" s="57"/>
      <c r="EZ1108" s="48"/>
      <c r="FA1108" s="49"/>
      <c r="FB1108" s="58" t="s">
        <v>430</v>
      </c>
      <c r="FC1108" s="58" t="s">
        <v>4</v>
      </c>
      <c r="FD1108" s="58" t="s">
        <v>4</v>
      </c>
      <c r="FJ1108" s="58"/>
      <c r="FK1108" s="58"/>
    </row>
    <row r="1109" spans="1:167" customFormat="1" ht="15" x14ac:dyDescent="0.25">
      <c r="A1109" s="81"/>
      <c r="B1109" s="82"/>
      <c r="C1109" s="154" t="s">
        <v>84</v>
      </c>
      <c r="D1109" s="154"/>
      <c r="E1109" s="154"/>
      <c r="F1109" s="52"/>
      <c r="G1109" s="53"/>
      <c r="H1109" s="53"/>
      <c r="I1109" s="53"/>
      <c r="J1109" s="56"/>
      <c r="K1109" s="53"/>
      <c r="L1109" s="83">
        <v>0</v>
      </c>
      <c r="M1109" s="77"/>
      <c r="N1109" s="102">
        <v>0</v>
      </c>
      <c r="EZ1109" s="48"/>
      <c r="FA1109" s="49"/>
      <c r="FB1109" s="58"/>
      <c r="FC1109" s="58"/>
      <c r="FD1109" s="58"/>
      <c r="FJ1109" s="58" t="s">
        <v>84</v>
      </c>
      <c r="FK1109" s="58"/>
    </row>
    <row r="1110" spans="1:167" customFormat="1" ht="15" x14ac:dyDescent="0.25">
      <c r="A1110" s="50" t="s">
        <v>474</v>
      </c>
      <c r="B1110" s="51" t="s">
        <v>366</v>
      </c>
      <c r="C1110" s="154" t="s">
        <v>475</v>
      </c>
      <c r="D1110" s="154"/>
      <c r="E1110" s="154"/>
      <c r="F1110" s="52" t="s">
        <v>190</v>
      </c>
      <c r="G1110" s="53">
        <v>0.27</v>
      </c>
      <c r="H1110" s="54">
        <v>1</v>
      </c>
      <c r="I1110" s="85">
        <v>0.27</v>
      </c>
      <c r="J1110" s="56"/>
      <c r="K1110" s="53"/>
      <c r="L1110" s="56"/>
      <c r="M1110" s="90">
        <v>9.5</v>
      </c>
      <c r="N1110" s="57"/>
      <c r="EZ1110" s="48"/>
      <c r="FA1110" s="49"/>
      <c r="FB1110" s="58" t="s">
        <v>475</v>
      </c>
      <c r="FC1110" s="58" t="s">
        <v>4</v>
      </c>
      <c r="FD1110" s="58" t="s">
        <v>4</v>
      </c>
      <c r="FJ1110" s="58"/>
      <c r="FK1110" s="58"/>
    </row>
    <row r="1111" spans="1:167" customFormat="1" ht="15" x14ac:dyDescent="0.25">
      <c r="A1111" s="81"/>
      <c r="B1111" s="82"/>
      <c r="C1111" s="154" t="s">
        <v>84</v>
      </c>
      <c r="D1111" s="154"/>
      <c r="E1111" s="154"/>
      <c r="F1111" s="52"/>
      <c r="G1111" s="53"/>
      <c r="H1111" s="53"/>
      <c r="I1111" s="53"/>
      <c r="J1111" s="56"/>
      <c r="K1111" s="53"/>
      <c r="L1111" s="83">
        <v>0</v>
      </c>
      <c r="M1111" s="77"/>
      <c r="N1111" s="102">
        <v>0</v>
      </c>
      <c r="EZ1111" s="48"/>
      <c r="FA1111" s="49"/>
      <c r="FB1111" s="58"/>
      <c r="FC1111" s="58"/>
      <c r="FD1111" s="58"/>
      <c r="FJ1111" s="58" t="s">
        <v>84</v>
      </c>
      <c r="FK1111" s="58"/>
    </row>
    <row r="1112" spans="1:167" customFormat="1" ht="0" hidden="1" customHeight="1" x14ac:dyDescent="0.25">
      <c r="A1112" s="94"/>
      <c r="B1112" s="58"/>
      <c r="C1112" s="58"/>
      <c r="D1112" s="58"/>
      <c r="E1112" s="58"/>
      <c r="F1112" s="95"/>
      <c r="G1112" s="95"/>
      <c r="H1112" s="95"/>
      <c r="I1112" s="95"/>
      <c r="J1112" s="96"/>
      <c r="K1112" s="95"/>
      <c r="L1112" s="96"/>
      <c r="M1112" s="65"/>
      <c r="N1112" s="96"/>
      <c r="EZ1112" s="48"/>
      <c r="FA1112" s="49"/>
      <c r="FB1112" s="58"/>
      <c r="FC1112" s="58"/>
      <c r="FD1112" s="58"/>
      <c r="FJ1112" s="58"/>
      <c r="FK1112" s="58"/>
    </row>
    <row r="1113" spans="1:167" customFormat="1" ht="15" x14ac:dyDescent="0.25">
      <c r="A1113" s="97"/>
      <c r="B1113" s="98"/>
      <c r="C1113" s="154" t="s">
        <v>476</v>
      </c>
      <c r="D1113" s="154"/>
      <c r="E1113" s="154"/>
      <c r="F1113" s="154"/>
      <c r="G1113" s="154"/>
      <c r="H1113" s="154"/>
      <c r="I1113" s="154"/>
      <c r="J1113" s="154"/>
      <c r="K1113" s="154"/>
      <c r="L1113" s="99">
        <v>136418.70000000001</v>
      </c>
      <c r="M1113" s="100"/>
      <c r="N1113" s="101">
        <v>2997869.93</v>
      </c>
      <c r="EZ1113" s="48"/>
      <c r="FA1113" s="49"/>
      <c r="FB1113" s="58"/>
      <c r="FC1113" s="58"/>
      <c r="FD1113" s="58"/>
      <c r="FJ1113" s="58"/>
      <c r="FK1113" s="58" t="s">
        <v>476</v>
      </c>
    </row>
    <row r="1114" spans="1:167" customFormat="1" ht="15" x14ac:dyDescent="0.25">
      <c r="A1114" s="148" t="s">
        <v>477</v>
      </c>
      <c r="B1114" s="149"/>
      <c r="C1114" s="149"/>
      <c r="D1114" s="149"/>
      <c r="E1114" s="149"/>
      <c r="F1114" s="149"/>
      <c r="G1114" s="149"/>
      <c r="H1114" s="149"/>
      <c r="I1114" s="149"/>
      <c r="J1114" s="149"/>
      <c r="K1114" s="149"/>
      <c r="L1114" s="149"/>
      <c r="M1114" s="149"/>
      <c r="N1114" s="150"/>
      <c r="EZ1114" s="48" t="s">
        <v>477</v>
      </c>
      <c r="FA1114" s="49"/>
      <c r="FB1114" s="58"/>
      <c r="FC1114" s="58"/>
      <c r="FD1114" s="58"/>
      <c r="FJ1114" s="58"/>
      <c r="FK1114" s="58"/>
    </row>
    <row r="1115" spans="1:167" customFormat="1" ht="15" x14ac:dyDescent="0.25">
      <c r="A1115" s="151" t="s">
        <v>478</v>
      </c>
      <c r="B1115" s="152"/>
      <c r="C1115" s="152"/>
      <c r="D1115" s="152"/>
      <c r="E1115" s="152"/>
      <c r="F1115" s="152"/>
      <c r="G1115" s="152"/>
      <c r="H1115" s="152"/>
      <c r="I1115" s="152"/>
      <c r="J1115" s="152"/>
      <c r="K1115" s="152"/>
      <c r="L1115" s="152"/>
      <c r="M1115" s="152"/>
      <c r="N1115" s="153"/>
      <c r="EZ1115" s="48"/>
      <c r="FA1115" s="49" t="s">
        <v>478</v>
      </c>
      <c r="FB1115" s="58"/>
      <c r="FC1115" s="58"/>
      <c r="FD1115" s="58"/>
      <c r="FJ1115" s="58"/>
      <c r="FK1115" s="58"/>
    </row>
    <row r="1116" spans="1:167" customFormat="1" ht="45" x14ac:dyDescent="0.25">
      <c r="A1116" s="50" t="s">
        <v>479</v>
      </c>
      <c r="B1116" s="51" t="s">
        <v>480</v>
      </c>
      <c r="C1116" s="154" t="s">
        <v>481</v>
      </c>
      <c r="D1116" s="154"/>
      <c r="E1116" s="154"/>
      <c r="F1116" s="52" t="s">
        <v>277</v>
      </c>
      <c r="G1116" s="53">
        <v>2.6787999999999998</v>
      </c>
      <c r="H1116" s="54">
        <v>1</v>
      </c>
      <c r="I1116" s="92">
        <v>2.6787999999999998</v>
      </c>
      <c r="J1116" s="56"/>
      <c r="K1116" s="53"/>
      <c r="L1116" s="56"/>
      <c r="M1116" s="53"/>
      <c r="N1116" s="57"/>
      <c r="EZ1116" s="48"/>
      <c r="FA1116" s="49"/>
      <c r="FB1116" s="58" t="s">
        <v>481</v>
      </c>
      <c r="FC1116" s="58" t="s">
        <v>4</v>
      </c>
      <c r="FD1116" s="58" t="s">
        <v>4</v>
      </c>
      <c r="FJ1116" s="58"/>
      <c r="FK1116" s="58"/>
    </row>
    <row r="1117" spans="1:167" customFormat="1" ht="15" x14ac:dyDescent="0.25">
      <c r="A1117" s="59"/>
      <c r="B1117" s="60"/>
      <c r="C1117" s="155" t="s">
        <v>482</v>
      </c>
      <c r="D1117" s="155"/>
      <c r="E1117" s="155"/>
      <c r="F1117" s="155"/>
      <c r="G1117" s="155"/>
      <c r="H1117" s="155"/>
      <c r="I1117" s="155"/>
      <c r="J1117" s="155"/>
      <c r="K1117" s="155"/>
      <c r="L1117" s="155"/>
      <c r="M1117" s="155"/>
      <c r="N1117" s="156"/>
      <c r="EZ1117" s="48"/>
      <c r="FA1117" s="49"/>
      <c r="FB1117" s="58"/>
      <c r="FC1117" s="58"/>
      <c r="FD1117" s="58"/>
      <c r="FE1117" s="4" t="s">
        <v>482</v>
      </c>
      <c r="FJ1117" s="58"/>
      <c r="FK1117" s="58"/>
    </row>
    <row r="1118" spans="1:167" customFormat="1" ht="67.5" x14ac:dyDescent="0.25">
      <c r="A1118" s="61"/>
      <c r="B1118" s="62" t="s">
        <v>64</v>
      </c>
      <c r="C1118" s="157" t="s">
        <v>65</v>
      </c>
      <c r="D1118" s="157"/>
      <c r="E1118" s="157"/>
      <c r="F1118" s="157"/>
      <c r="G1118" s="157"/>
      <c r="H1118" s="157"/>
      <c r="I1118" s="157"/>
      <c r="J1118" s="157"/>
      <c r="K1118" s="157"/>
      <c r="L1118" s="157"/>
      <c r="M1118" s="157"/>
      <c r="N1118" s="158"/>
      <c r="EZ1118" s="48"/>
      <c r="FA1118" s="49"/>
      <c r="FB1118" s="58"/>
      <c r="FC1118" s="58"/>
      <c r="FD1118" s="58"/>
      <c r="FF1118" s="4" t="s">
        <v>65</v>
      </c>
      <c r="FJ1118" s="58"/>
      <c r="FK1118" s="58"/>
    </row>
    <row r="1119" spans="1:167" customFormat="1" ht="67.5" x14ac:dyDescent="0.25">
      <c r="A1119" s="61"/>
      <c r="B1119" s="62" t="s">
        <v>66</v>
      </c>
      <c r="C1119" s="157" t="s">
        <v>67</v>
      </c>
      <c r="D1119" s="157"/>
      <c r="E1119" s="157"/>
      <c r="F1119" s="157"/>
      <c r="G1119" s="157"/>
      <c r="H1119" s="157"/>
      <c r="I1119" s="157"/>
      <c r="J1119" s="157"/>
      <c r="K1119" s="157"/>
      <c r="L1119" s="157"/>
      <c r="M1119" s="157"/>
      <c r="N1119" s="158"/>
      <c r="EZ1119" s="48"/>
      <c r="FA1119" s="49"/>
      <c r="FB1119" s="58"/>
      <c r="FC1119" s="58"/>
      <c r="FD1119" s="58"/>
      <c r="FF1119" s="4" t="s">
        <v>67</v>
      </c>
      <c r="FJ1119" s="58"/>
      <c r="FK1119" s="58"/>
    </row>
    <row r="1120" spans="1:167" customFormat="1" ht="33.75" x14ac:dyDescent="0.25">
      <c r="A1120" s="61"/>
      <c r="B1120" s="62" t="s">
        <v>70</v>
      </c>
      <c r="C1120" s="157" t="s">
        <v>71</v>
      </c>
      <c r="D1120" s="157"/>
      <c r="E1120" s="157"/>
      <c r="F1120" s="157"/>
      <c r="G1120" s="157"/>
      <c r="H1120" s="157"/>
      <c r="I1120" s="157"/>
      <c r="J1120" s="157"/>
      <c r="K1120" s="157"/>
      <c r="L1120" s="157"/>
      <c r="M1120" s="157"/>
      <c r="N1120" s="158"/>
      <c r="EZ1120" s="48"/>
      <c r="FA1120" s="49"/>
      <c r="FB1120" s="58"/>
      <c r="FC1120" s="58"/>
      <c r="FD1120" s="58"/>
      <c r="FF1120" s="4" t="s">
        <v>71</v>
      </c>
      <c r="FJ1120" s="58"/>
      <c r="FK1120" s="58"/>
    </row>
    <row r="1121" spans="1:167" customFormat="1" ht="15" x14ac:dyDescent="0.25">
      <c r="A1121" s="63"/>
      <c r="B1121" s="62" t="s">
        <v>59</v>
      </c>
      <c r="C1121" s="155" t="s">
        <v>72</v>
      </c>
      <c r="D1121" s="155"/>
      <c r="E1121" s="155"/>
      <c r="F1121" s="64"/>
      <c r="G1121" s="65"/>
      <c r="H1121" s="65"/>
      <c r="I1121" s="65"/>
      <c r="J1121" s="66">
        <v>345.67</v>
      </c>
      <c r="K1121" s="91">
        <v>1.7250000000000001</v>
      </c>
      <c r="L1121" s="70">
        <v>1597.32</v>
      </c>
      <c r="M1121" s="68">
        <v>52.21</v>
      </c>
      <c r="N1121" s="69">
        <v>83396.08</v>
      </c>
      <c r="EZ1121" s="48"/>
      <c r="FA1121" s="49"/>
      <c r="FB1121" s="58"/>
      <c r="FC1121" s="58"/>
      <c r="FD1121" s="58"/>
      <c r="FG1121" s="4" t="s">
        <v>72</v>
      </c>
      <c r="FJ1121" s="58"/>
      <c r="FK1121" s="58"/>
    </row>
    <row r="1122" spans="1:167" customFormat="1" ht="15" x14ac:dyDescent="0.25">
      <c r="A1122" s="63"/>
      <c r="B1122" s="62" t="s">
        <v>85</v>
      </c>
      <c r="C1122" s="155" t="s">
        <v>92</v>
      </c>
      <c r="D1122" s="155"/>
      <c r="E1122" s="155"/>
      <c r="F1122" s="64"/>
      <c r="G1122" s="65"/>
      <c r="H1122" s="65"/>
      <c r="I1122" s="65"/>
      <c r="J1122" s="66">
        <v>473.47</v>
      </c>
      <c r="K1122" s="91">
        <v>1.875</v>
      </c>
      <c r="L1122" s="70">
        <v>2378.12</v>
      </c>
      <c r="M1122" s="68">
        <v>15.71</v>
      </c>
      <c r="N1122" s="69">
        <v>37360.269999999997</v>
      </c>
      <c r="EZ1122" s="48"/>
      <c r="FA1122" s="49"/>
      <c r="FB1122" s="58"/>
      <c r="FC1122" s="58"/>
      <c r="FD1122" s="58"/>
      <c r="FG1122" s="4" t="s">
        <v>92</v>
      </c>
      <c r="FJ1122" s="58"/>
      <c r="FK1122" s="58"/>
    </row>
    <row r="1123" spans="1:167" customFormat="1" ht="15" x14ac:dyDescent="0.25">
      <c r="A1123" s="63"/>
      <c r="B1123" s="62" t="s">
        <v>88</v>
      </c>
      <c r="C1123" s="155" t="s">
        <v>93</v>
      </c>
      <c r="D1123" s="155"/>
      <c r="E1123" s="155"/>
      <c r="F1123" s="64"/>
      <c r="G1123" s="65"/>
      <c r="H1123" s="65"/>
      <c r="I1123" s="65"/>
      <c r="J1123" s="66">
        <v>53.96</v>
      </c>
      <c r="K1123" s="91">
        <v>1.875</v>
      </c>
      <c r="L1123" s="66">
        <v>271.02999999999997</v>
      </c>
      <c r="M1123" s="68">
        <v>52.21</v>
      </c>
      <c r="N1123" s="69">
        <v>14150.48</v>
      </c>
      <c r="EZ1123" s="48"/>
      <c r="FA1123" s="49"/>
      <c r="FB1123" s="58"/>
      <c r="FC1123" s="58"/>
      <c r="FD1123" s="58"/>
      <c r="FG1123" s="4" t="s">
        <v>93</v>
      </c>
      <c r="FJ1123" s="58"/>
      <c r="FK1123" s="58"/>
    </row>
    <row r="1124" spans="1:167" customFormat="1" ht="15" x14ac:dyDescent="0.25">
      <c r="A1124" s="63"/>
      <c r="B1124" s="62" t="s">
        <v>73</v>
      </c>
      <c r="C1124" s="155" t="s">
        <v>74</v>
      </c>
      <c r="D1124" s="155"/>
      <c r="E1124" s="155"/>
      <c r="F1124" s="64"/>
      <c r="G1124" s="65"/>
      <c r="H1124" s="65"/>
      <c r="I1124" s="65"/>
      <c r="J1124" s="66">
        <v>232.33</v>
      </c>
      <c r="K1124" s="65"/>
      <c r="L1124" s="66">
        <v>622.37</v>
      </c>
      <c r="M1124" s="72">
        <v>9.5</v>
      </c>
      <c r="N1124" s="69">
        <v>5912.52</v>
      </c>
      <c r="EZ1124" s="48"/>
      <c r="FA1124" s="49"/>
      <c r="FB1124" s="58"/>
      <c r="FC1124" s="58"/>
      <c r="FD1124" s="58"/>
      <c r="FG1124" s="4" t="s">
        <v>74</v>
      </c>
      <c r="FJ1124" s="58"/>
      <c r="FK1124" s="58"/>
    </row>
    <row r="1125" spans="1:167" customFormat="1" ht="15" x14ac:dyDescent="0.25">
      <c r="A1125" s="74"/>
      <c r="B1125" s="62"/>
      <c r="C1125" s="155" t="s">
        <v>75</v>
      </c>
      <c r="D1125" s="155"/>
      <c r="E1125" s="155"/>
      <c r="F1125" s="64" t="s">
        <v>76</v>
      </c>
      <c r="G1125" s="68">
        <v>39.549999999999997</v>
      </c>
      <c r="H1125" s="91">
        <v>1.7250000000000001</v>
      </c>
      <c r="I1125" s="75">
        <v>182.75778149999999</v>
      </c>
      <c r="J1125" s="9"/>
      <c r="K1125" s="65"/>
      <c r="L1125" s="9"/>
      <c r="M1125" s="65"/>
      <c r="N1125" s="73"/>
      <c r="EZ1125" s="48"/>
      <c r="FA1125" s="49"/>
      <c r="FB1125" s="58"/>
      <c r="FC1125" s="58"/>
      <c r="FD1125" s="58"/>
      <c r="FH1125" s="4" t="s">
        <v>75</v>
      </c>
      <c r="FJ1125" s="58"/>
      <c r="FK1125" s="58"/>
    </row>
    <row r="1126" spans="1:167" customFormat="1" ht="15" x14ac:dyDescent="0.25">
      <c r="A1126" s="74"/>
      <c r="B1126" s="62"/>
      <c r="C1126" s="155" t="s">
        <v>94</v>
      </c>
      <c r="D1126" s="155"/>
      <c r="E1126" s="155"/>
      <c r="F1126" s="64" t="s">
        <v>76</v>
      </c>
      <c r="G1126" s="68">
        <v>4.01</v>
      </c>
      <c r="H1126" s="91">
        <v>1.875</v>
      </c>
      <c r="I1126" s="75">
        <v>20.141227499999999</v>
      </c>
      <c r="J1126" s="9"/>
      <c r="K1126" s="65"/>
      <c r="L1126" s="9"/>
      <c r="M1126" s="65"/>
      <c r="N1126" s="73"/>
      <c r="EZ1126" s="48"/>
      <c r="FA1126" s="49"/>
      <c r="FB1126" s="58"/>
      <c r="FC1126" s="58"/>
      <c r="FD1126" s="58"/>
      <c r="FH1126" s="4" t="s">
        <v>94</v>
      </c>
      <c r="FJ1126" s="58"/>
      <c r="FK1126" s="58"/>
    </row>
    <row r="1127" spans="1:167" customFormat="1" ht="15" x14ac:dyDescent="0.25">
      <c r="A1127" s="59"/>
      <c r="B1127" s="62"/>
      <c r="C1127" s="159" t="s">
        <v>77</v>
      </c>
      <c r="D1127" s="159"/>
      <c r="E1127" s="159"/>
      <c r="F1127" s="76"/>
      <c r="G1127" s="77"/>
      <c r="H1127" s="77"/>
      <c r="I1127" s="77"/>
      <c r="J1127" s="78">
        <v>1051.47</v>
      </c>
      <c r="K1127" s="77"/>
      <c r="L1127" s="78">
        <v>4597.8100000000004</v>
      </c>
      <c r="M1127" s="77"/>
      <c r="N1127" s="80">
        <v>126668.87</v>
      </c>
      <c r="EZ1127" s="48"/>
      <c r="FA1127" s="49"/>
      <c r="FB1127" s="58"/>
      <c r="FC1127" s="58"/>
      <c r="FD1127" s="58"/>
      <c r="FI1127" s="4" t="s">
        <v>77</v>
      </c>
      <c r="FJ1127" s="58"/>
      <c r="FK1127" s="58"/>
    </row>
    <row r="1128" spans="1:167" customFormat="1" ht="15" x14ac:dyDescent="0.25">
      <c r="A1128" s="74"/>
      <c r="B1128" s="62"/>
      <c r="C1128" s="155" t="s">
        <v>78</v>
      </c>
      <c r="D1128" s="155"/>
      <c r="E1128" s="155"/>
      <c r="F1128" s="64"/>
      <c r="G1128" s="65"/>
      <c r="H1128" s="65"/>
      <c r="I1128" s="65"/>
      <c r="J1128" s="9"/>
      <c r="K1128" s="65"/>
      <c r="L1128" s="70">
        <v>1868.35</v>
      </c>
      <c r="M1128" s="65"/>
      <c r="N1128" s="69">
        <v>97546.559999999998</v>
      </c>
      <c r="EZ1128" s="48"/>
      <c r="FA1128" s="49"/>
      <c r="FB1128" s="58"/>
      <c r="FC1128" s="58"/>
      <c r="FD1128" s="58"/>
      <c r="FH1128" s="4" t="s">
        <v>78</v>
      </c>
      <c r="FJ1128" s="58"/>
      <c r="FK1128" s="58"/>
    </row>
    <row r="1129" spans="1:167" customFormat="1" ht="22.5" x14ac:dyDescent="0.25">
      <c r="A1129" s="74"/>
      <c r="B1129" s="62" t="s">
        <v>102</v>
      </c>
      <c r="C1129" s="155" t="s">
        <v>103</v>
      </c>
      <c r="D1129" s="155"/>
      <c r="E1129" s="155"/>
      <c r="F1129" s="64" t="s">
        <v>81</v>
      </c>
      <c r="G1129" s="71">
        <v>93</v>
      </c>
      <c r="H1129" s="65"/>
      <c r="I1129" s="71">
        <v>93</v>
      </c>
      <c r="J1129" s="9"/>
      <c r="K1129" s="65"/>
      <c r="L1129" s="70">
        <v>1737.57</v>
      </c>
      <c r="M1129" s="65"/>
      <c r="N1129" s="69">
        <v>90718.3</v>
      </c>
      <c r="EZ1129" s="48"/>
      <c r="FA1129" s="49"/>
      <c r="FB1129" s="58"/>
      <c r="FC1129" s="58"/>
      <c r="FD1129" s="58"/>
      <c r="FH1129" s="4" t="s">
        <v>103</v>
      </c>
      <c r="FJ1129" s="58"/>
      <c r="FK1129" s="58"/>
    </row>
    <row r="1130" spans="1:167" customFormat="1" ht="45" x14ac:dyDescent="0.25">
      <c r="A1130" s="74"/>
      <c r="B1130" s="62" t="s">
        <v>104</v>
      </c>
      <c r="C1130" s="155" t="s">
        <v>105</v>
      </c>
      <c r="D1130" s="155"/>
      <c r="E1130" s="155"/>
      <c r="F1130" s="64" t="s">
        <v>81</v>
      </c>
      <c r="G1130" s="71">
        <v>62</v>
      </c>
      <c r="H1130" s="68">
        <v>0.85</v>
      </c>
      <c r="I1130" s="72">
        <v>52.7</v>
      </c>
      <c r="J1130" s="9"/>
      <c r="K1130" s="65"/>
      <c r="L1130" s="66">
        <v>984.62</v>
      </c>
      <c r="M1130" s="65"/>
      <c r="N1130" s="69">
        <v>51407.040000000001</v>
      </c>
      <c r="EZ1130" s="48"/>
      <c r="FA1130" s="49"/>
      <c r="FB1130" s="58"/>
      <c r="FC1130" s="58"/>
      <c r="FD1130" s="58"/>
      <c r="FH1130" s="4" t="s">
        <v>105</v>
      </c>
      <c r="FJ1130" s="58"/>
      <c r="FK1130" s="58"/>
    </row>
    <row r="1131" spans="1:167" customFormat="1" ht="15" x14ac:dyDescent="0.25">
      <c r="A1131" s="81"/>
      <c r="B1131" s="82"/>
      <c r="C1131" s="154" t="s">
        <v>84</v>
      </c>
      <c r="D1131" s="154"/>
      <c r="E1131" s="154"/>
      <c r="F1131" s="52"/>
      <c r="G1131" s="53"/>
      <c r="H1131" s="53"/>
      <c r="I1131" s="53"/>
      <c r="J1131" s="56"/>
      <c r="K1131" s="53"/>
      <c r="L1131" s="86">
        <v>7320</v>
      </c>
      <c r="M1131" s="77"/>
      <c r="N1131" s="84">
        <v>268794.21000000002</v>
      </c>
      <c r="EZ1131" s="48"/>
      <c r="FA1131" s="49"/>
      <c r="FB1131" s="58"/>
      <c r="FC1131" s="58"/>
      <c r="FD1131" s="58"/>
      <c r="FJ1131" s="58" t="s">
        <v>84</v>
      </c>
      <c r="FK1131" s="58"/>
    </row>
    <row r="1132" spans="1:167" customFormat="1" ht="22.5" x14ac:dyDescent="0.25">
      <c r="A1132" s="50" t="s">
        <v>483</v>
      </c>
      <c r="B1132" s="51" t="s">
        <v>484</v>
      </c>
      <c r="C1132" s="154" t="s">
        <v>485</v>
      </c>
      <c r="D1132" s="154"/>
      <c r="E1132" s="154"/>
      <c r="F1132" s="52" t="s">
        <v>486</v>
      </c>
      <c r="G1132" s="53">
        <v>-56.255000000000003</v>
      </c>
      <c r="H1132" s="54">
        <v>1</v>
      </c>
      <c r="I1132" s="55">
        <v>-56.255000000000003</v>
      </c>
      <c r="J1132" s="83">
        <v>9.0399999999999991</v>
      </c>
      <c r="K1132" s="53"/>
      <c r="L1132" s="83">
        <v>-508.55</v>
      </c>
      <c r="M1132" s="90">
        <v>9.5</v>
      </c>
      <c r="N1132" s="84">
        <v>-4831.2299999999996</v>
      </c>
      <c r="EZ1132" s="48"/>
      <c r="FA1132" s="49"/>
      <c r="FB1132" s="58" t="s">
        <v>485</v>
      </c>
      <c r="FC1132" s="58" t="s">
        <v>4</v>
      </c>
      <c r="FD1132" s="58" t="s">
        <v>4</v>
      </c>
      <c r="FJ1132" s="58"/>
      <c r="FK1132" s="58"/>
    </row>
    <row r="1133" spans="1:167" customFormat="1" ht="15" x14ac:dyDescent="0.25">
      <c r="A1133" s="81"/>
      <c r="B1133" s="82"/>
      <c r="C1133" s="154" t="s">
        <v>84</v>
      </c>
      <c r="D1133" s="154"/>
      <c r="E1133" s="154"/>
      <c r="F1133" s="52"/>
      <c r="G1133" s="53"/>
      <c r="H1133" s="53"/>
      <c r="I1133" s="53"/>
      <c r="J1133" s="56"/>
      <c r="K1133" s="53"/>
      <c r="L1133" s="83">
        <v>-508.55</v>
      </c>
      <c r="M1133" s="77"/>
      <c r="N1133" s="84">
        <v>-4831.2299999999996</v>
      </c>
      <c r="EZ1133" s="48"/>
      <c r="FA1133" s="49"/>
      <c r="FB1133" s="58"/>
      <c r="FC1133" s="58"/>
      <c r="FD1133" s="58"/>
      <c r="FJ1133" s="58" t="s">
        <v>84</v>
      </c>
      <c r="FK1133" s="58"/>
    </row>
    <row r="1134" spans="1:167" customFormat="1" ht="15" x14ac:dyDescent="0.25">
      <c r="A1134" s="50" t="s">
        <v>487</v>
      </c>
      <c r="B1134" s="51" t="s">
        <v>488</v>
      </c>
      <c r="C1134" s="154" t="s">
        <v>489</v>
      </c>
      <c r="D1134" s="154"/>
      <c r="E1134" s="154"/>
      <c r="F1134" s="52" t="s">
        <v>277</v>
      </c>
      <c r="G1134" s="53">
        <v>-5.0000000000000001E-3</v>
      </c>
      <c r="H1134" s="54">
        <v>1</v>
      </c>
      <c r="I1134" s="55">
        <v>-5.0000000000000001E-3</v>
      </c>
      <c r="J1134" s="86">
        <v>4920</v>
      </c>
      <c r="K1134" s="53"/>
      <c r="L1134" s="83">
        <v>-24.6</v>
      </c>
      <c r="M1134" s="90">
        <v>9.5</v>
      </c>
      <c r="N1134" s="102">
        <v>-233.7</v>
      </c>
      <c r="EZ1134" s="48"/>
      <c r="FA1134" s="49"/>
      <c r="FB1134" s="58" t="s">
        <v>489</v>
      </c>
      <c r="FC1134" s="58" t="s">
        <v>4</v>
      </c>
      <c r="FD1134" s="58" t="s">
        <v>4</v>
      </c>
      <c r="FJ1134" s="58"/>
      <c r="FK1134" s="58"/>
    </row>
    <row r="1135" spans="1:167" customFormat="1" ht="15" x14ac:dyDescent="0.25">
      <c r="A1135" s="81"/>
      <c r="B1135" s="82"/>
      <c r="C1135" s="154" t="s">
        <v>84</v>
      </c>
      <c r="D1135" s="154"/>
      <c r="E1135" s="154"/>
      <c r="F1135" s="52"/>
      <c r="G1135" s="53"/>
      <c r="H1135" s="53"/>
      <c r="I1135" s="53"/>
      <c r="J1135" s="56"/>
      <c r="K1135" s="53"/>
      <c r="L1135" s="83">
        <v>-24.6</v>
      </c>
      <c r="M1135" s="77"/>
      <c r="N1135" s="102">
        <v>-233.7</v>
      </c>
      <c r="EZ1135" s="48"/>
      <c r="FA1135" s="49"/>
      <c r="FB1135" s="58"/>
      <c r="FC1135" s="58"/>
      <c r="FD1135" s="58"/>
      <c r="FJ1135" s="58" t="s">
        <v>84</v>
      </c>
      <c r="FK1135" s="58"/>
    </row>
    <row r="1136" spans="1:167" customFormat="1" ht="15" x14ac:dyDescent="0.25">
      <c r="A1136" s="50" t="s">
        <v>490</v>
      </c>
      <c r="B1136" s="51" t="s">
        <v>366</v>
      </c>
      <c r="C1136" s="154" t="s">
        <v>491</v>
      </c>
      <c r="D1136" s="154"/>
      <c r="E1136" s="154"/>
      <c r="F1136" s="52" t="s">
        <v>291</v>
      </c>
      <c r="G1136" s="53">
        <v>140</v>
      </c>
      <c r="H1136" s="54">
        <v>1</v>
      </c>
      <c r="I1136" s="54">
        <v>140</v>
      </c>
      <c r="J1136" s="56"/>
      <c r="K1136" s="53"/>
      <c r="L1136" s="56"/>
      <c r="M1136" s="90">
        <v>9.5</v>
      </c>
      <c r="N1136" s="57"/>
      <c r="EZ1136" s="48"/>
      <c r="FA1136" s="49"/>
      <c r="FB1136" s="58" t="s">
        <v>491</v>
      </c>
      <c r="FC1136" s="58" t="s">
        <v>4</v>
      </c>
      <c r="FD1136" s="58" t="s">
        <v>4</v>
      </c>
      <c r="FJ1136" s="58"/>
      <c r="FK1136" s="58"/>
    </row>
    <row r="1137" spans="1:167" customFormat="1" ht="15" x14ac:dyDescent="0.25">
      <c r="A1137" s="81"/>
      <c r="B1137" s="82"/>
      <c r="C1137" s="154" t="s">
        <v>84</v>
      </c>
      <c r="D1137" s="154"/>
      <c r="E1137" s="154"/>
      <c r="F1137" s="52"/>
      <c r="G1137" s="53"/>
      <c r="H1137" s="53"/>
      <c r="I1137" s="53"/>
      <c r="J1137" s="56"/>
      <c r="K1137" s="53"/>
      <c r="L1137" s="83">
        <v>0</v>
      </c>
      <c r="M1137" s="77"/>
      <c r="N1137" s="102">
        <v>0</v>
      </c>
      <c r="EZ1137" s="48"/>
      <c r="FA1137" s="49"/>
      <c r="FB1137" s="58"/>
      <c r="FC1137" s="58"/>
      <c r="FD1137" s="58"/>
      <c r="FJ1137" s="58" t="s">
        <v>84</v>
      </c>
      <c r="FK1137" s="58"/>
    </row>
    <row r="1138" spans="1:167" customFormat="1" ht="15" x14ac:dyDescent="0.25">
      <c r="A1138" s="50" t="s">
        <v>492</v>
      </c>
      <c r="B1138" s="51" t="s">
        <v>366</v>
      </c>
      <c r="C1138" s="154" t="s">
        <v>493</v>
      </c>
      <c r="D1138" s="154"/>
      <c r="E1138" s="154"/>
      <c r="F1138" s="52" t="s">
        <v>291</v>
      </c>
      <c r="G1138" s="53">
        <v>147</v>
      </c>
      <c r="H1138" s="54">
        <v>1</v>
      </c>
      <c r="I1138" s="54">
        <v>147</v>
      </c>
      <c r="J1138" s="56"/>
      <c r="K1138" s="53"/>
      <c r="L1138" s="56"/>
      <c r="M1138" s="90">
        <v>9.5</v>
      </c>
      <c r="N1138" s="57"/>
      <c r="EZ1138" s="48"/>
      <c r="FA1138" s="49"/>
      <c r="FB1138" s="58" t="s">
        <v>493</v>
      </c>
      <c r="FC1138" s="58" t="s">
        <v>4</v>
      </c>
      <c r="FD1138" s="58" t="s">
        <v>4</v>
      </c>
      <c r="FJ1138" s="58"/>
      <c r="FK1138" s="58"/>
    </row>
    <row r="1139" spans="1:167" customFormat="1" ht="15" x14ac:dyDescent="0.25">
      <c r="A1139" s="81"/>
      <c r="B1139" s="82"/>
      <c r="C1139" s="154" t="s">
        <v>84</v>
      </c>
      <c r="D1139" s="154"/>
      <c r="E1139" s="154"/>
      <c r="F1139" s="52"/>
      <c r="G1139" s="53"/>
      <c r="H1139" s="53"/>
      <c r="I1139" s="53"/>
      <c r="J1139" s="56"/>
      <c r="K1139" s="53"/>
      <c r="L1139" s="83">
        <v>0</v>
      </c>
      <c r="M1139" s="77"/>
      <c r="N1139" s="102">
        <v>0</v>
      </c>
      <c r="EZ1139" s="48"/>
      <c r="FA1139" s="49"/>
      <c r="FB1139" s="58"/>
      <c r="FC1139" s="58"/>
      <c r="FD1139" s="58"/>
      <c r="FJ1139" s="58" t="s">
        <v>84</v>
      </c>
      <c r="FK1139" s="58"/>
    </row>
    <row r="1140" spans="1:167" customFormat="1" ht="15" x14ac:dyDescent="0.25">
      <c r="A1140" s="50" t="s">
        <v>494</v>
      </c>
      <c r="B1140" s="51" t="s">
        <v>366</v>
      </c>
      <c r="C1140" s="154" t="s">
        <v>495</v>
      </c>
      <c r="D1140" s="154"/>
      <c r="E1140" s="154"/>
      <c r="F1140" s="52" t="s">
        <v>496</v>
      </c>
      <c r="G1140" s="53">
        <v>114</v>
      </c>
      <c r="H1140" s="54">
        <v>1</v>
      </c>
      <c r="I1140" s="54">
        <v>114</v>
      </c>
      <c r="J1140" s="56"/>
      <c r="K1140" s="53"/>
      <c r="L1140" s="56"/>
      <c r="M1140" s="90">
        <v>9.5</v>
      </c>
      <c r="N1140" s="57"/>
      <c r="EZ1140" s="48"/>
      <c r="FA1140" s="49"/>
      <c r="FB1140" s="58" t="s">
        <v>495</v>
      </c>
      <c r="FC1140" s="58" t="s">
        <v>4</v>
      </c>
      <c r="FD1140" s="58" t="s">
        <v>4</v>
      </c>
      <c r="FJ1140" s="58"/>
      <c r="FK1140" s="58"/>
    </row>
    <row r="1141" spans="1:167" customFormat="1" ht="15" x14ac:dyDescent="0.25">
      <c r="A1141" s="81"/>
      <c r="B1141" s="82"/>
      <c r="C1141" s="154" t="s">
        <v>84</v>
      </c>
      <c r="D1141" s="154"/>
      <c r="E1141" s="154"/>
      <c r="F1141" s="52"/>
      <c r="G1141" s="53"/>
      <c r="H1141" s="53"/>
      <c r="I1141" s="53"/>
      <c r="J1141" s="56"/>
      <c r="K1141" s="53"/>
      <c r="L1141" s="83">
        <v>0</v>
      </c>
      <c r="M1141" s="77"/>
      <c r="N1141" s="102">
        <v>0</v>
      </c>
      <c r="EZ1141" s="48"/>
      <c r="FA1141" s="49"/>
      <c r="FB1141" s="58"/>
      <c r="FC1141" s="58"/>
      <c r="FD1141" s="58"/>
      <c r="FJ1141" s="58" t="s">
        <v>84</v>
      </c>
      <c r="FK1141" s="58"/>
    </row>
    <row r="1142" spans="1:167" customFormat="1" ht="15" x14ac:dyDescent="0.25">
      <c r="A1142" s="50" t="s">
        <v>497</v>
      </c>
      <c r="B1142" s="51" t="s">
        <v>366</v>
      </c>
      <c r="C1142" s="154" t="s">
        <v>498</v>
      </c>
      <c r="D1142" s="154"/>
      <c r="E1142" s="154"/>
      <c r="F1142" s="52" t="s">
        <v>291</v>
      </c>
      <c r="G1142" s="53">
        <v>636</v>
      </c>
      <c r="H1142" s="54">
        <v>1</v>
      </c>
      <c r="I1142" s="54">
        <v>636</v>
      </c>
      <c r="J1142" s="56"/>
      <c r="K1142" s="53"/>
      <c r="L1142" s="56"/>
      <c r="M1142" s="90">
        <v>9.5</v>
      </c>
      <c r="N1142" s="57"/>
      <c r="EZ1142" s="48"/>
      <c r="FA1142" s="49"/>
      <c r="FB1142" s="58" t="s">
        <v>498</v>
      </c>
      <c r="FC1142" s="58" t="s">
        <v>4</v>
      </c>
      <c r="FD1142" s="58" t="s">
        <v>4</v>
      </c>
      <c r="FJ1142" s="58"/>
      <c r="FK1142" s="58"/>
    </row>
    <row r="1143" spans="1:167" customFormat="1" ht="15" x14ac:dyDescent="0.25">
      <c r="A1143" s="81"/>
      <c r="B1143" s="82"/>
      <c r="C1143" s="154" t="s">
        <v>84</v>
      </c>
      <c r="D1143" s="154"/>
      <c r="E1143" s="154"/>
      <c r="F1143" s="52"/>
      <c r="G1143" s="53"/>
      <c r="H1143" s="53"/>
      <c r="I1143" s="53"/>
      <c r="J1143" s="56"/>
      <c r="K1143" s="53"/>
      <c r="L1143" s="83">
        <v>0</v>
      </c>
      <c r="M1143" s="77"/>
      <c r="N1143" s="102">
        <v>0</v>
      </c>
      <c r="EZ1143" s="48"/>
      <c r="FA1143" s="49"/>
      <c r="FB1143" s="58"/>
      <c r="FC1143" s="58"/>
      <c r="FD1143" s="58"/>
      <c r="FJ1143" s="58" t="s">
        <v>84</v>
      </c>
      <c r="FK1143" s="58"/>
    </row>
    <row r="1144" spans="1:167" customFormat="1" ht="22.5" x14ac:dyDescent="0.25">
      <c r="A1144" s="50" t="s">
        <v>499</v>
      </c>
      <c r="B1144" s="51" t="s">
        <v>500</v>
      </c>
      <c r="C1144" s="154" t="s">
        <v>501</v>
      </c>
      <c r="D1144" s="154"/>
      <c r="E1144" s="154"/>
      <c r="F1144" s="52" t="s">
        <v>277</v>
      </c>
      <c r="G1144" s="53">
        <v>2.691E-2</v>
      </c>
      <c r="H1144" s="54">
        <v>1</v>
      </c>
      <c r="I1144" s="104">
        <v>2.691E-2</v>
      </c>
      <c r="J1144" s="56"/>
      <c r="K1144" s="53"/>
      <c r="L1144" s="56"/>
      <c r="M1144" s="53"/>
      <c r="N1144" s="57"/>
      <c r="EZ1144" s="48"/>
      <c r="FA1144" s="49"/>
      <c r="FB1144" s="58" t="s">
        <v>501</v>
      </c>
      <c r="FC1144" s="58" t="s">
        <v>4</v>
      </c>
      <c r="FD1144" s="58" t="s">
        <v>4</v>
      </c>
      <c r="FJ1144" s="58"/>
      <c r="FK1144" s="58"/>
    </row>
    <row r="1145" spans="1:167" customFormat="1" ht="15" x14ac:dyDescent="0.25">
      <c r="A1145" s="59"/>
      <c r="B1145" s="60"/>
      <c r="C1145" s="155" t="s">
        <v>502</v>
      </c>
      <c r="D1145" s="155"/>
      <c r="E1145" s="155"/>
      <c r="F1145" s="155"/>
      <c r="G1145" s="155"/>
      <c r="H1145" s="155"/>
      <c r="I1145" s="155"/>
      <c r="J1145" s="155"/>
      <c r="K1145" s="155"/>
      <c r="L1145" s="155"/>
      <c r="M1145" s="155"/>
      <c r="N1145" s="156"/>
      <c r="EZ1145" s="48"/>
      <c r="FA1145" s="49"/>
      <c r="FB1145" s="58"/>
      <c r="FC1145" s="58"/>
      <c r="FD1145" s="58"/>
      <c r="FE1145" s="4" t="s">
        <v>502</v>
      </c>
      <c r="FJ1145" s="58"/>
      <c r="FK1145" s="58"/>
    </row>
    <row r="1146" spans="1:167" customFormat="1" ht="67.5" x14ac:dyDescent="0.25">
      <c r="A1146" s="61"/>
      <c r="B1146" s="62" t="s">
        <v>64</v>
      </c>
      <c r="C1146" s="157" t="s">
        <v>65</v>
      </c>
      <c r="D1146" s="157"/>
      <c r="E1146" s="157"/>
      <c r="F1146" s="157"/>
      <c r="G1146" s="157"/>
      <c r="H1146" s="157"/>
      <c r="I1146" s="157"/>
      <c r="J1146" s="157"/>
      <c r="K1146" s="157"/>
      <c r="L1146" s="157"/>
      <c r="M1146" s="157"/>
      <c r="N1146" s="158"/>
      <c r="EZ1146" s="48"/>
      <c r="FA1146" s="49"/>
      <c r="FB1146" s="58"/>
      <c r="FC1146" s="58"/>
      <c r="FD1146" s="58"/>
      <c r="FF1146" s="4" t="s">
        <v>65</v>
      </c>
      <c r="FJ1146" s="58"/>
      <c r="FK1146" s="58"/>
    </row>
    <row r="1147" spans="1:167" customFormat="1" ht="67.5" x14ac:dyDescent="0.25">
      <c r="A1147" s="61"/>
      <c r="B1147" s="62" t="s">
        <v>66</v>
      </c>
      <c r="C1147" s="157" t="s">
        <v>67</v>
      </c>
      <c r="D1147" s="157"/>
      <c r="E1147" s="157"/>
      <c r="F1147" s="157"/>
      <c r="G1147" s="157"/>
      <c r="H1147" s="157"/>
      <c r="I1147" s="157"/>
      <c r="J1147" s="157"/>
      <c r="K1147" s="157"/>
      <c r="L1147" s="157"/>
      <c r="M1147" s="157"/>
      <c r="N1147" s="158"/>
      <c r="EZ1147" s="48"/>
      <c r="FA1147" s="49"/>
      <c r="FB1147" s="58"/>
      <c r="FC1147" s="58"/>
      <c r="FD1147" s="58"/>
      <c r="FF1147" s="4" t="s">
        <v>67</v>
      </c>
      <c r="FJ1147" s="58"/>
      <c r="FK1147" s="58"/>
    </row>
    <row r="1148" spans="1:167" customFormat="1" ht="33.75" x14ac:dyDescent="0.25">
      <c r="A1148" s="61"/>
      <c r="B1148" s="62" t="s">
        <v>70</v>
      </c>
      <c r="C1148" s="157" t="s">
        <v>71</v>
      </c>
      <c r="D1148" s="157"/>
      <c r="E1148" s="157"/>
      <c r="F1148" s="157"/>
      <c r="G1148" s="157"/>
      <c r="H1148" s="157"/>
      <c r="I1148" s="157"/>
      <c r="J1148" s="157"/>
      <c r="K1148" s="157"/>
      <c r="L1148" s="157"/>
      <c r="M1148" s="157"/>
      <c r="N1148" s="158"/>
      <c r="EZ1148" s="48"/>
      <c r="FA1148" s="49"/>
      <c r="FB1148" s="58"/>
      <c r="FC1148" s="58"/>
      <c r="FD1148" s="58"/>
      <c r="FF1148" s="4" t="s">
        <v>71</v>
      </c>
      <c r="FJ1148" s="58"/>
      <c r="FK1148" s="58"/>
    </row>
    <row r="1149" spans="1:167" customFormat="1" ht="15" x14ac:dyDescent="0.25">
      <c r="A1149" s="63"/>
      <c r="B1149" s="62" t="s">
        <v>59</v>
      </c>
      <c r="C1149" s="155" t="s">
        <v>72</v>
      </c>
      <c r="D1149" s="155"/>
      <c r="E1149" s="155"/>
      <c r="F1149" s="64"/>
      <c r="G1149" s="65"/>
      <c r="H1149" s="65"/>
      <c r="I1149" s="65"/>
      <c r="J1149" s="66">
        <v>447.82</v>
      </c>
      <c r="K1149" s="91">
        <v>1.7250000000000001</v>
      </c>
      <c r="L1149" s="66">
        <v>20.79</v>
      </c>
      <c r="M1149" s="68">
        <v>52.21</v>
      </c>
      <c r="N1149" s="69">
        <v>1085.45</v>
      </c>
      <c r="EZ1149" s="48"/>
      <c r="FA1149" s="49"/>
      <c r="FB1149" s="58"/>
      <c r="FC1149" s="58"/>
      <c r="FD1149" s="58"/>
      <c r="FG1149" s="4" t="s">
        <v>72</v>
      </c>
      <c r="FJ1149" s="58"/>
      <c r="FK1149" s="58"/>
    </row>
    <row r="1150" spans="1:167" customFormat="1" ht="15" x14ac:dyDescent="0.25">
      <c r="A1150" s="63"/>
      <c r="B1150" s="62" t="s">
        <v>85</v>
      </c>
      <c r="C1150" s="155" t="s">
        <v>92</v>
      </c>
      <c r="D1150" s="155"/>
      <c r="E1150" s="155"/>
      <c r="F1150" s="64"/>
      <c r="G1150" s="65"/>
      <c r="H1150" s="65"/>
      <c r="I1150" s="65"/>
      <c r="J1150" s="66">
        <v>38.270000000000003</v>
      </c>
      <c r="K1150" s="91">
        <v>1.875</v>
      </c>
      <c r="L1150" s="66">
        <v>1.93</v>
      </c>
      <c r="M1150" s="68">
        <v>15.71</v>
      </c>
      <c r="N1150" s="87">
        <v>30.32</v>
      </c>
      <c r="EZ1150" s="48"/>
      <c r="FA1150" s="49"/>
      <c r="FB1150" s="58"/>
      <c r="FC1150" s="58"/>
      <c r="FD1150" s="58"/>
      <c r="FG1150" s="4" t="s">
        <v>92</v>
      </c>
      <c r="FJ1150" s="58"/>
      <c r="FK1150" s="58"/>
    </row>
    <row r="1151" spans="1:167" customFormat="1" ht="15" x14ac:dyDescent="0.25">
      <c r="A1151" s="63"/>
      <c r="B1151" s="62" t="s">
        <v>88</v>
      </c>
      <c r="C1151" s="155" t="s">
        <v>93</v>
      </c>
      <c r="D1151" s="155"/>
      <c r="E1151" s="155"/>
      <c r="F1151" s="64"/>
      <c r="G1151" s="65"/>
      <c r="H1151" s="65"/>
      <c r="I1151" s="65"/>
      <c r="J1151" s="66">
        <v>6.36</v>
      </c>
      <c r="K1151" s="91">
        <v>1.875</v>
      </c>
      <c r="L1151" s="66">
        <v>0.32</v>
      </c>
      <c r="M1151" s="68">
        <v>52.21</v>
      </c>
      <c r="N1151" s="87">
        <v>16.71</v>
      </c>
      <c r="EZ1151" s="48"/>
      <c r="FA1151" s="49"/>
      <c r="FB1151" s="58"/>
      <c r="FC1151" s="58"/>
      <c r="FD1151" s="58"/>
      <c r="FG1151" s="4" t="s">
        <v>93</v>
      </c>
      <c r="FJ1151" s="58"/>
      <c r="FK1151" s="58"/>
    </row>
    <row r="1152" spans="1:167" customFormat="1" ht="15" x14ac:dyDescent="0.25">
      <c r="A1152" s="74"/>
      <c r="B1152" s="62"/>
      <c r="C1152" s="155" t="s">
        <v>75</v>
      </c>
      <c r="D1152" s="155"/>
      <c r="E1152" s="155"/>
      <c r="F1152" s="64" t="s">
        <v>76</v>
      </c>
      <c r="G1152" s="72">
        <v>56.4</v>
      </c>
      <c r="H1152" s="91">
        <v>1.7250000000000001</v>
      </c>
      <c r="I1152" s="75">
        <v>2.6180739000000002</v>
      </c>
      <c r="J1152" s="9"/>
      <c r="K1152" s="65"/>
      <c r="L1152" s="9"/>
      <c r="M1152" s="65"/>
      <c r="N1152" s="73"/>
      <c r="EZ1152" s="48"/>
      <c r="FA1152" s="49"/>
      <c r="FB1152" s="58"/>
      <c r="FC1152" s="58"/>
      <c r="FD1152" s="58"/>
      <c r="FH1152" s="4" t="s">
        <v>75</v>
      </c>
      <c r="FJ1152" s="58"/>
      <c r="FK1152" s="58"/>
    </row>
    <row r="1153" spans="1:167" customFormat="1" ht="15" x14ac:dyDescent="0.25">
      <c r="A1153" s="74"/>
      <c r="B1153" s="62"/>
      <c r="C1153" s="155" t="s">
        <v>94</v>
      </c>
      <c r="D1153" s="155"/>
      <c r="E1153" s="155"/>
      <c r="F1153" s="64" t="s">
        <v>76</v>
      </c>
      <c r="G1153" s="68">
        <v>0.51</v>
      </c>
      <c r="H1153" s="91">
        <v>1.875</v>
      </c>
      <c r="I1153" s="75">
        <v>2.5732700000000001E-2</v>
      </c>
      <c r="J1153" s="9"/>
      <c r="K1153" s="65"/>
      <c r="L1153" s="9"/>
      <c r="M1153" s="65"/>
      <c r="N1153" s="73"/>
      <c r="EZ1153" s="48"/>
      <c r="FA1153" s="49"/>
      <c r="FB1153" s="58"/>
      <c r="FC1153" s="58"/>
      <c r="FD1153" s="58"/>
      <c r="FH1153" s="4" t="s">
        <v>94</v>
      </c>
      <c r="FJ1153" s="58"/>
      <c r="FK1153" s="58"/>
    </row>
    <row r="1154" spans="1:167" customFormat="1" ht="15" x14ac:dyDescent="0.25">
      <c r="A1154" s="59"/>
      <c r="B1154" s="62"/>
      <c r="C1154" s="159" t="s">
        <v>77</v>
      </c>
      <c r="D1154" s="159"/>
      <c r="E1154" s="159"/>
      <c r="F1154" s="76"/>
      <c r="G1154" s="77"/>
      <c r="H1154" s="77"/>
      <c r="I1154" s="77"/>
      <c r="J1154" s="79">
        <v>486.09</v>
      </c>
      <c r="K1154" s="77"/>
      <c r="L1154" s="79">
        <v>22.72</v>
      </c>
      <c r="M1154" s="77"/>
      <c r="N1154" s="80">
        <v>1115.77</v>
      </c>
      <c r="EZ1154" s="48"/>
      <c r="FA1154" s="49"/>
      <c r="FB1154" s="58"/>
      <c r="FC1154" s="58"/>
      <c r="FD1154" s="58"/>
      <c r="FI1154" s="4" t="s">
        <v>77</v>
      </c>
      <c r="FJ1154" s="58"/>
      <c r="FK1154" s="58"/>
    </row>
    <row r="1155" spans="1:167" customFormat="1" ht="15" x14ac:dyDescent="0.25">
      <c r="A1155" s="74"/>
      <c r="B1155" s="62"/>
      <c r="C1155" s="155" t="s">
        <v>78</v>
      </c>
      <c r="D1155" s="155"/>
      <c r="E1155" s="155"/>
      <c r="F1155" s="64"/>
      <c r="G1155" s="65"/>
      <c r="H1155" s="65"/>
      <c r="I1155" s="65"/>
      <c r="J1155" s="9"/>
      <c r="K1155" s="65"/>
      <c r="L1155" s="66">
        <v>21.11</v>
      </c>
      <c r="M1155" s="65"/>
      <c r="N1155" s="69">
        <v>1102.1600000000001</v>
      </c>
      <c r="EZ1155" s="48"/>
      <c r="FA1155" s="49"/>
      <c r="FB1155" s="58"/>
      <c r="FC1155" s="58"/>
      <c r="FD1155" s="58"/>
      <c r="FH1155" s="4" t="s">
        <v>78</v>
      </c>
      <c r="FJ1155" s="58"/>
      <c r="FK1155" s="58"/>
    </row>
    <row r="1156" spans="1:167" customFormat="1" ht="22.5" x14ac:dyDescent="0.25">
      <c r="A1156" s="74"/>
      <c r="B1156" s="62" t="s">
        <v>361</v>
      </c>
      <c r="C1156" s="155" t="s">
        <v>362</v>
      </c>
      <c r="D1156" s="155"/>
      <c r="E1156" s="155"/>
      <c r="F1156" s="64" t="s">
        <v>81</v>
      </c>
      <c r="G1156" s="71">
        <v>110</v>
      </c>
      <c r="H1156" s="65"/>
      <c r="I1156" s="71">
        <v>110</v>
      </c>
      <c r="J1156" s="9"/>
      <c r="K1156" s="65"/>
      <c r="L1156" s="66">
        <v>23.22</v>
      </c>
      <c r="M1156" s="65"/>
      <c r="N1156" s="69">
        <v>1212.3800000000001</v>
      </c>
      <c r="EZ1156" s="48"/>
      <c r="FA1156" s="49"/>
      <c r="FB1156" s="58"/>
      <c r="FC1156" s="58"/>
      <c r="FD1156" s="58"/>
      <c r="FH1156" s="4" t="s">
        <v>362</v>
      </c>
      <c r="FJ1156" s="58"/>
      <c r="FK1156" s="58"/>
    </row>
    <row r="1157" spans="1:167" customFormat="1" ht="45" x14ac:dyDescent="0.25">
      <c r="A1157" s="74"/>
      <c r="B1157" s="62" t="s">
        <v>363</v>
      </c>
      <c r="C1157" s="155" t="s">
        <v>364</v>
      </c>
      <c r="D1157" s="155"/>
      <c r="E1157" s="155"/>
      <c r="F1157" s="64" t="s">
        <v>81</v>
      </c>
      <c r="G1157" s="71">
        <v>69</v>
      </c>
      <c r="H1157" s="68">
        <v>0.85</v>
      </c>
      <c r="I1157" s="68">
        <v>58.65</v>
      </c>
      <c r="J1157" s="9"/>
      <c r="K1157" s="65"/>
      <c r="L1157" s="66">
        <v>12.38</v>
      </c>
      <c r="M1157" s="65"/>
      <c r="N1157" s="87">
        <v>646.41999999999996</v>
      </c>
      <c r="EZ1157" s="48"/>
      <c r="FA1157" s="49"/>
      <c r="FB1157" s="58"/>
      <c r="FC1157" s="58"/>
      <c r="FD1157" s="58"/>
      <c r="FH1157" s="4" t="s">
        <v>364</v>
      </c>
      <c r="FJ1157" s="58"/>
      <c r="FK1157" s="58"/>
    </row>
    <row r="1158" spans="1:167" customFormat="1" ht="15" x14ac:dyDescent="0.25">
      <c r="A1158" s="81"/>
      <c r="B1158" s="82"/>
      <c r="C1158" s="154" t="s">
        <v>84</v>
      </c>
      <c r="D1158" s="154"/>
      <c r="E1158" s="154"/>
      <c r="F1158" s="52"/>
      <c r="G1158" s="53"/>
      <c r="H1158" s="53"/>
      <c r="I1158" s="53"/>
      <c r="J1158" s="56"/>
      <c r="K1158" s="53"/>
      <c r="L1158" s="83">
        <v>58.32</v>
      </c>
      <c r="M1158" s="77"/>
      <c r="N1158" s="84">
        <v>2974.57</v>
      </c>
      <c r="EZ1158" s="48"/>
      <c r="FA1158" s="49"/>
      <c r="FB1158" s="58"/>
      <c r="FC1158" s="58"/>
      <c r="FD1158" s="58"/>
      <c r="FJ1158" s="58" t="s">
        <v>84</v>
      </c>
      <c r="FK1158" s="58"/>
    </row>
    <row r="1159" spans="1:167" customFormat="1" ht="22.5" x14ac:dyDescent="0.25">
      <c r="A1159" s="50" t="s">
        <v>503</v>
      </c>
      <c r="B1159" s="51" t="s">
        <v>366</v>
      </c>
      <c r="C1159" s="154" t="s">
        <v>504</v>
      </c>
      <c r="D1159" s="154"/>
      <c r="E1159" s="154"/>
      <c r="F1159" s="52" t="s">
        <v>136</v>
      </c>
      <c r="G1159" s="53">
        <v>6.9</v>
      </c>
      <c r="H1159" s="54">
        <v>1</v>
      </c>
      <c r="I1159" s="90">
        <v>6.9</v>
      </c>
      <c r="J1159" s="56"/>
      <c r="K1159" s="53"/>
      <c r="L1159" s="56"/>
      <c r="M1159" s="90">
        <v>9.5</v>
      </c>
      <c r="N1159" s="57"/>
      <c r="EZ1159" s="48"/>
      <c r="FA1159" s="49"/>
      <c r="FB1159" s="58" t="s">
        <v>504</v>
      </c>
      <c r="FC1159" s="58" t="s">
        <v>4</v>
      </c>
      <c r="FD1159" s="58" t="s">
        <v>4</v>
      </c>
      <c r="FJ1159" s="58"/>
      <c r="FK1159" s="58"/>
    </row>
    <row r="1160" spans="1:167" customFormat="1" ht="15" x14ac:dyDescent="0.25">
      <c r="A1160" s="81"/>
      <c r="B1160" s="82"/>
      <c r="C1160" s="154" t="s">
        <v>84</v>
      </c>
      <c r="D1160" s="154"/>
      <c r="E1160" s="154"/>
      <c r="F1160" s="52"/>
      <c r="G1160" s="53"/>
      <c r="H1160" s="53"/>
      <c r="I1160" s="53"/>
      <c r="J1160" s="56"/>
      <c r="K1160" s="53"/>
      <c r="L1160" s="83">
        <v>0</v>
      </c>
      <c r="M1160" s="77"/>
      <c r="N1160" s="102">
        <v>0</v>
      </c>
      <c r="EZ1160" s="48"/>
      <c r="FA1160" s="49"/>
      <c r="FB1160" s="58"/>
      <c r="FC1160" s="58"/>
      <c r="FD1160" s="58"/>
      <c r="FJ1160" s="58" t="s">
        <v>84</v>
      </c>
      <c r="FK1160" s="58"/>
    </row>
    <row r="1161" spans="1:167" customFormat="1" ht="33.75" x14ac:dyDescent="0.25">
      <c r="A1161" s="50" t="s">
        <v>505</v>
      </c>
      <c r="B1161" s="51" t="s">
        <v>366</v>
      </c>
      <c r="C1161" s="154" t="s">
        <v>506</v>
      </c>
      <c r="D1161" s="154"/>
      <c r="E1161" s="154"/>
      <c r="F1161" s="52" t="s">
        <v>291</v>
      </c>
      <c r="G1161" s="53">
        <v>70</v>
      </c>
      <c r="H1161" s="54">
        <v>1</v>
      </c>
      <c r="I1161" s="54">
        <v>70</v>
      </c>
      <c r="J1161" s="56"/>
      <c r="K1161" s="53"/>
      <c r="L1161" s="56"/>
      <c r="M1161" s="90">
        <v>9.5</v>
      </c>
      <c r="N1161" s="57"/>
      <c r="EZ1161" s="48"/>
      <c r="FA1161" s="49"/>
      <c r="FB1161" s="58" t="s">
        <v>506</v>
      </c>
      <c r="FC1161" s="58" t="s">
        <v>4</v>
      </c>
      <c r="FD1161" s="58" t="s">
        <v>4</v>
      </c>
      <c r="FJ1161" s="58"/>
      <c r="FK1161" s="58"/>
    </row>
    <row r="1162" spans="1:167" customFormat="1" ht="15" x14ac:dyDescent="0.25">
      <c r="A1162" s="81"/>
      <c r="B1162" s="82"/>
      <c r="C1162" s="154" t="s">
        <v>84</v>
      </c>
      <c r="D1162" s="154"/>
      <c r="E1162" s="154"/>
      <c r="F1162" s="52"/>
      <c r="G1162" s="53"/>
      <c r="H1162" s="53"/>
      <c r="I1162" s="53"/>
      <c r="J1162" s="56"/>
      <c r="K1162" s="53"/>
      <c r="L1162" s="83">
        <v>0</v>
      </c>
      <c r="M1162" s="77"/>
      <c r="N1162" s="102">
        <v>0</v>
      </c>
      <c r="EZ1162" s="48"/>
      <c r="FA1162" s="49"/>
      <c r="FB1162" s="58"/>
      <c r="FC1162" s="58"/>
      <c r="FD1162" s="58"/>
      <c r="FJ1162" s="58" t="s">
        <v>84</v>
      </c>
      <c r="FK1162" s="58"/>
    </row>
    <row r="1163" spans="1:167" customFormat="1" ht="45" x14ac:dyDescent="0.25">
      <c r="A1163" s="50" t="s">
        <v>507</v>
      </c>
      <c r="B1163" s="51" t="s">
        <v>508</v>
      </c>
      <c r="C1163" s="154" t="s">
        <v>509</v>
      </c>
      <c r="D1163" s="154"/>
      <c r="E1163" s="154"/>
      <c r="F1163" s="52" t="s">
        <v>158</v>
      </c>
      <c r="G1163" s="53">
        <v>5.04</v>
      </c>
      <c r="H1163" s="54">
        <v>1</v>
      </c>
      <c r="I1163" s="85">
        <v>5.04</v>
      </c>
      <c r="J1163" s="56"/>
      <c r="K1163" s="53"/>
      <c r="L1163" s="56"/>
      <c r="M1163" s="53"/>
      <c r="N1163" s="57"/>
      <c r="EZ1163" s="48"/>
      <c r="FA1163" s="49"/>
      <c r="FB1163" s="58" t="s">
        <v>509</v>
      </c>
      <c r="FC1163" s="58" t="s">
        <v>4</v>
      </c>
      <c r="FD1163" s="58" t="s">
        <v>4</v>
      </c>
      <c r="FJ1163" s="58"/>
      <c r="FK1163" s="58"/>
    </row>
    <row r="1164" spans="1:167" customFormat="1" ht="15" x14ac:dyDescent="0.25">
      <c r="A1164" s="59"/>
      <c r="B1164" s="60"/>
      <c r="C1164" s="155" t="s">
        <v>510</v>
      </c>
      <c r="D1164" s="155"/>
      <c r="E1164" s="155"/>
      <c r="F1164" s="155"/>
      <c r="G1164" s="155"/>
      <c r="H1164" s="155"/>
      <c r="I1164" s="155"/>
      <c r="J1164" s="155"/>
      <c r="K1164" s="155"/>
      <c r="L1164" s="155"/>
      <c r="M1164" s="155"/>
      <c r="N1164" s="156"/>
      <c r="EZ1164" s="48"/>
      <c r="FA1164" s="49"/>
      <c r="FB1164" s="58"/>
      <c r="FC1164" s="58"/>
      <c r="FD1164" s="58"/>
      <c r="FE1164" s="4" t="s">
        <v>510</v>
      </c>
      <c r="FJ1164" s="58"/>
      <c r="FK1164" s="58"/>
    </row>
    <row r="1165" spans="1:167" customFormat="1" ht="67.5" x14ac:dyDescent="0.25">
      <c r="A1165" s="61"/>
      <c r="B1165" s="62" t="s">
        <v>64</v>
      </c>
      <c r="C1165" s="157" t="s">
        <v>65</v>
      </c>
      <c r="D1165" s="157"/>
      <c r="E1165" s="157"/>
      <c r="F1165" s="157"/>
      <c r="G1165" s="157"/>
      <c r="H1165" s="157"/>
      <c r="I1165" s="157"/>
      <c r="J1165" s="157"/>
      <c r="K1165" s="157"/>
      <c r="L1165" s="157"/>
      <c r="M1165" s="157"/>
      <c r="N1165" s="158"/>
      <c r="EZ1165" s="48"/>
      <c r="FA1165" s="49"/>
      <c r="FB1165" s="58"/>
      <c r="FC1165" s="58"/>
      <c r="FD1165" s="58"/>
      <c r="FF1165" s="4" t="s">
        <v>65</v>
      </c>
      <c r="FJ1165" s="58"/>
      <c r="FK1165" s="58"/>
    </row>
    <row r="1166" spans="1:167" customFormat="1" ht="67.5" x14ac:dyDescent="0.25">
      <c r="A1166" s="61"/>
      <c r="B1166" s="62" t="s">
        <v>66</v>
      </c>
      <c r="C1166" s="157" t="s">
        <v>67</v>
      </c>
      <c r="D1166" s="157"/>
      <c r="E1166" s="157"/>
      <c r="F1166" s="157"/>
      <c r="G1166" s="157"/>
      <c r="H1166" s="157"/>
      <c r="I1166" s="157"/>
      <c r="J1166" s="157"/>
      <c r="K1166" s="157"/>
      <c r="L1166" s="157"/>
      <c r="M1166" s="157"/>
      <c r="N1166" s="158"/>
      <c r="EZ1166" s="48"/>
      <c r="FA1166" s="49"/>
      <c r="FB1166" s="58"/>
      <c r="FC1166" s="58"/>
      <c r="FD1166" s="58"/>
      <c r="FF1166" s="4" t="s">
        <v>67</v>
      </c>
      <c r="FJ1166" s="58"/>
      <c r="FK1166" s="58"/>
    </row>
    <row r="1167" spans="1:167" customFormat="1" ht="15" x14ac:dyDescent="0.25">
      <c r="A1167" s="63"/>
      <c r="B1167" s="62" t="s">
        <v>59</v>
      </c>
      <c r="C1167" s="155" t="s">
        <v>72</v>
      </c>
      <c r="D1167" s="155"/>
      <c r="E1167" s="155"/>
      <c r="F1167" s="64"/>
      <c r="G1167" s="65"/>
      <c r="H1167" s="65"/>
      <c r="I1167" s="65"/>
      <c r="J1167" s="66">
        <v>92.35</v>
      </c>
      <c r="K1167" s="72">
        <v>1.5</v>
      </c>
      <c r="L1167" s="66">
        <v>698.17</v>
      </c>
      <c r="M1167" s="68">
        <v>52.21</v>
      </c>
      <c r="N1167" s="69">
        <v>36451.46</v>
      </c>
      <c r="EZ1167" s="48"/>
      <c r="FA1167" s="49"/>
      <c r="FB1167" s="58"/>
      <c r="FC1167" s="58"/>
      <c r="FD1167" s="58"/>
      <c r="FG1167" s="4" t="s">
        <v>72</v>
      </c>
      <c r="FJ1167" s="58"/>
      <c r="FK1167" s="58"/>
    </row>
    <row r="1168" spans="1:167" customFormat="1" ht="15" x14ac:dyDescent="0.25">
      <c r="A1168" s="63"/>
      <c r="B1168" s="62" t="s">
        <v>85</v>
      </c>
      <c r="C1168" s="155" t="s">
        <v>92</v>
      </c>
      <c r="D1168" s="155"/>
      <c r="E1168" s="155"/>
      <c r="F1168" s="64"/>
      <c r="G1168" s="65"/>
      <c r="H1168" s="65"/>
      <c r="I1168" s="65"/>
      <c r="J1168" s="66">
        <v>2.63</v>
      </c>
      <c r="K1168" s="72">
        <v>1.5</v>
      </c>
      <c r="L1168" s="66">
        <v>19.88</v>
      </c>
      <c r="M1168" s="68">
        <v>15.71</v>
      </c>
      <c r="N1168" s="87">
        <v>312.31</v>
      </c>
      <c r="EZ1168" s="48"/>
      <c r="FA1168" s="49"/>
      <c r="FB1168" s="58"/>
      <c r="FC1168" s="58"/>
      <c r="FD1168" s="58"/>
      <c r="FG1168" s="4" t="s">
        <v>92</v>
      </c>
      <c r="FJ1168" s="58"/>
      <c r="FK1168" s="58"/>
    </row>
    <row r="1169" spans="1:167" customFormat="1" ht="15" x14ac:dyDescent="0.25">
      <c r="A1169" s="63"/>
      <c r="B1169" s="62" t="s">
        <v>88</v>
      </c>
      <c r="C1169" s="155" t="s">
        <v>93</v>
      </c>
      <c r="D1169" s="155"/>
      <c r="E1169" s="155"/>
      <c r="F1169" s="64"/>
      <c r="G1169" s="65"/>
      <c r="H1169" s="65"/>
      <c r="I1169" s="65"/>
      <c r="J1169" s="66">
        <v>0.46</v>
      </c>
      <c r="K1169" s="72">
        <v>1.5</v>
      </c>
      <c r="L1169" s="66">
        <v>3.48</v>
      </c>
      <c r="M1169" s="68">
        <v>52.21</v>
      </c>
      <c r="N1169" s="87">
        <v>181.69</v>
      </c>
      <c r="EZ1169" s="48"/>
      <c r="FA1169" s="49"/>
      <c r="FB1169" s="58"/>
      <c r="FC1169" s="58"/>
      <c r="FD1169" s="58"/>
      <c r="FG1169" s="4" t="s">
        <v>93</v>
      </c>
      <c r="FJ1169" s="58"/>
      <c r="FK1169" s="58"/>
    </row>
    <row r="1170" spans="1:167" customFormat="1" ht="15" x14ac:dyDescent="0.25">
      <c r="A1170" s="74"/>
      <c r="B1170" s="62"/>
      <c r="C1170" s="155" t="s">
        <v>75</v>
      </c>
      <c r="D1170" s="155"/>
      <c r="E1170" s="155"/>
      <c r="F1170" s="64" t="s">
        <v>76</v>
      </c>
      <c r="G1170" s="72">
        <v>9.6</v>
      </c>
      <c r="H1170" s="72">
        <v>1.5</v>
      </c>
      <c r="I1170" s="91">
        <v>72.575999999999993</v>
      </c>
      <c r="J1170" s="9"/>
      <c r="K1170" s="65"/>
      <c r="L1170" s="9"/>
      <c r="M1170" s="65"/>
      <c r="N1170" s="73"/>
      <c r="EZ1170" s="48"/>
      <c r="FA1170" s="49"/>
      <c r="FB1170" s="58"/>
      <c r="FC1170" s="58"/>
      <c r="FD1170" s="58"/>
      <c r="FH1170" s="4" t="s">
        <v>75</v>
      </c>
      <c r="FJ1170" s="58"/>
      <c r="FK1170" s="58"/>
    </row>
    <row r="1171" spans="1:167" customFormat="1" ht="15" x14ac:dyDescent="0.25">
      <c r="A1171" s="74"/>
      <c r="B1171" s="62"/>
      <c r="C1171" s="155" t="s">
        <v>94</v>
      </c>
      <c r="D1171" s="155"/>
      <c r="E1171" s="155"/>
      <c r="F1171" s="64" t="s">
        <v>76</v>
      </c>
      <c r="G1171" s="68">
        <v>0.04</v>
      </c>
      <c r="H1171" s="72">
        <v>1.5</v>
      </c>
      <c r="I1171" s="67">
        <v>0.3024</v>
      </c>
      <c r="J1171" s="9"/>
      <c r="K1171" s="65"/>
      <c r="L1171" s="9"/>
      <c r="M1171" s="65"/>
      <c r="N1171" s="73"/>
      <c r="EZ1171" s="48"/>
      <c r="FA1171" s="49"/>
      <c r="FB1171" s="58"/>
      <c r="FC1171" s="58"/>
      <c r="FD1171" s="58"/>
      <c r="FH1171" s="4" t="s">
        <v>94</v>
      </c>
      <c r="FJ1171" s="58"/>
      <c r="FK1171" s="58"/>
    </row>
    <row r="1172" spans="1:167" customFormat="1" ht="15" x14ac:dyDescent="0.25">
      <c r="A1172" s="59"/>
      <c r="B1172" s="62"/>
      <c r="C1172" s="159" t="s">
        <v>77</v>
      </c>
      <c r="D1172" s="159"/>
      <c r="E1172" s="159"/>
      <c r="F1172" s="76"/>
      <c r="G1172" s="77"/>
      <c r="H1172" s="77"/>
      <c r="I1172" s="77"/>
      <c r="J1172" s="79">
        <v>94.98</v>
      </c>
      <c r="K1172" s="77"/>
      <c r="L1172" s="79">
        <v>718.05</v>
      </c>
      <c r="M1172" s="77"/>
      <c r="N1172" s="80">
        <v>36763.769999999997</v>
      </c>
      <c r="EZ1172" s="48"/>
      <c r="FA1172" s="49"/>
      <c r="FB1172" s="58"/>
      <c r="FC1172" s="58"/>
      <c r="FD1172" s="58"/>
      <c r="FI1172" s="4" t="s">
        <v>77</v>
      </c>
      <c r="FJ1172" s="58"/>
      <c r="FK1172" s="58"/>
    </row>
    <row r="1173" spans="1:167" customFormat="1" ht="15" x14ac:dyDescent="0.25">
      <c r="A1173" s="74"/>
      <c r="B1173" s="62"/>
      <c r="C1173" s="155" t="s">
        <v>78</v>
      </c>
      <c r="D1173" s="155"/>
      <c r="E1173" s="155"/>
      <c r="F1173" s="64"/>
      <c r="G1173" s="65"/>
      <c r="H1173" s="65"/>
      <c r="I1173" s="65"/>
      <c r="J1173" s="9"/>
      <c r="K1173" s="65"/>
      <c r="L1173" s="66">
        <v>701.65</v>
      </c>
      <c r="M1173" s="65"/>
      <c r="N1173" s="69">
        <v>36633.15</v>
      </c>
      <c r="EZ1173" s="48"/>
      <c r="FA1173" s="49"/>
      <c r="FB1173" s="58"/>
      <c r="FC1173" s="58"/>
      <c r="FD1173" s="58"/>
      <c r="FH1173" s="4" t="s">
        <v>78</v>
      </c>
      <c r="FJ1173" s="58"/>
      <c r="FK1173" s="58"/>
    </row>
    <row r="1174" spans="1:167" customFormat="1" ht="45" x14ac:dyDescent="0.25">
      <c r="A1174" s="74"/>
      <c r="B1174" s="62" t="s">
        <v>511</v>
      </c>
      <c r="C1174" s="155" t="s">
        <v>512</v>
      </c>
      <c r="D1174" s="155"/>
      <c r="E1174" s="155"/>
      <c r="F1174" s="64" t="s">
        <v>81</v>
      </c>
      <c r="G1174" s="71">
        <v>103</v>
      </c>
      <c r="H1174" s="65"/>
      <c r="I1174" s="71">
        <v>103</v>
      </c>
      <c r="J1174" s="9"/>
      <c r="K1174" s="65"/>
      <c r="L1174" s="66">
        <v>722.7</v>
      </c>
      <c r="M1174" s="65"/>
      <c r="N1174" s="69">
        <v>37732.14</v>
      </c>
      <c r="EZ1174" s="48"/>
      <c r="FA1174" s="49"/>
      <c r="FB1174" s="58"/>
      <c r="FC1174" s="58"/>
      <c r="FD1174" s="58"/>
      <c r="FH1174" s="4" t="s">
        <v>512</v>
      </c>
      <c r="FJ1174" s="58"/>
      <c r="FK1174" s="58"/>
    </row>
    <row r="1175" spans="1:167" customFormat="1" ht="45" x14ac:dyDescent="0.25">
      <c r="A1175" s="74"/>
      <c r="B1175" s="62" t="s">
        <v>513</v>
      </c>
      <c r="C1175" s="155" t="s">
        <v>514</v>
      </c>
      <c r="D1175" s="155"/>
      <c r="E1175" s="155"/>
      <c r="F1175" s="64" t="s">
        <v>81</v>
      </c>
      <c r="G1175" s="71">
        <v>59</v>
      </c>
      <c r="H1175" s="65"/>
      <c r="I1175" s="71">
        <v>59</v>
      </c>
      <c r="J1175" s="9"/>
      <c r="K1175" s="65"/>
      <c r="L1175" s="66">
        <v>413.97</v>
      </c>
      <c r="M1175" s="65"/>
      <c r="N1175" s="69">
        <v>21613.56</v>
      </c>
      <c r="EZ1175" s="48"/>
      <c r="FA1175" s="49"/>
      <c r="FB1175" s="58"/>
      <c r="FC1175" s="58"/>
      <c r="FD1175" s="58"/>
      <c r="FH1175" s="4" t="s">
        <v>514</v>
      </c>
      <c r="FJ1175" s="58"/>
      <c r="FK1175" s="58"/>
    </row>
    <row r="1176" spans="1:167" customFormat="1" ht="15" x14ac:dyDescent="0.25">
      <c r="A1176" s="81"/>
      <c r="B1176" s="82"/>
      <c r="C1176" s="154" t="s">
        <v>84</v>
      </c>
      <c r="D1176" s="154"/>
      <c r="E1176" s="154"/>
      <c r="F1176" s="52"/>
      <c r="G1176" s="53"/>
      <c r="H1176" s="53"/>
      <c r="I1176" s="53"/>
      <c r="J1176" s="56"/>
      <c r="K1176" s="53"/>
      <c r="L1176" s="86">
        <v>1854.72</v>
      </c>
      <c r="M1176" s="77"/>
      <c r="N1176" s="84">
        <v>96109.47</v>
      </c>
      <c r="EZ1176" s="48"/>
      <c r="FA1176" s="49"/>
      <c r="FB1176" s="58"/>
      <c r="FC1176" s="58"/>
      <c r="FD1176" s="58"/>
      <c r="FJ1176" s="58" t="s">
        <v>84</v>
      </c>
      <c r="FK1176" s="58"/>
    </row>
    <row r="1177" spans="1:167" customFormat="1" ht="15" x14ac:dyDescent="0.25">
      <c r="A1177" s="50" t="s">
        <v>515</v>
      </c>
      <c r="B1177" s="51" t="s">
        <v>366</v>
      </c>
      <c r="C1177" s="154" t="s">
        <v>516</v>
      </c>
      <c r="D1177" s="154"/>
      <c r="E1177" s="154"/>
      <c r="F1177" s="52" t="s">
        <v>496</v>
      </c>
      <c r="G1177" s="53">
        <v>513.072</v>
      </c>
      <c r="H1177" s="54">
        <v>1</v>
      </c>
      <c r="I1177" s="55">
        <v>513.072</v>
      </c>
      <c r="J1177" s="56"/>
      <c r="K1177" s="53"/>
      <c r="L1177" s="56"/>
      <c r="M1177" s="90">
        <v>9.5</v>
      </c>
      <c r="N1177" s="57"/>
      <c r="EZ1177" s="48"/>
      <c r="FA1177" s="49"/>
      <c r="FB1177" s="58" t="s">
        <v>516</v>
      </c>
      <c r="FC1177" s="58" t="s">
        <v>4</v>
      </c>
      <c r="FD1177" s="58" t="s">
        <v>4</v>
      </c>
      <c r="FJ1177" s="58"/>
      <c r="FK1177" s="58"/>
    </row>
    <row r="1178" spans="1:167" customFormat="1" ht="15" x14ac:dyDescent="0.25">
      <c r="A1178" s="81"/>
      <c r="B1178" s="82"/>
      <c r="C1178" s="154" t="s">
        <v>84</v>
      </c>
      <c r="D1178" s="154"/>
      <c r="E1178" s="154"/>
      <c r="F1178" s="52"/>
      <c r="G1178" s="53"/>
      <c r="H1178" s="53"/>
      <c r="I1178" s="53"/>
      <c r="J1178" s="56"/>
      <c r="K1178" s="53"/>
      <c r="L1178" s="83">
        <v>0</v>
      </c>
      <c r="M1178" s="77"/>
      <c r="N1178" s="102">
        <v>0</v>
      </c>
      <c r="EZ1178" s="48"/>
      <c r="FA1178" s="49"/>
      <c r="FB1178" s="58"/>
      <c r="FC1178" s="58"/>
      <c r="FD1178" s="58"/>
      <c r="FJ1178" s="58" t="s">
        <v>84</v>
      </c>
      <c r="FK1178" s="58"/>
    </row>
    <row r="1179" spans="1:167" customFormat="1" ht="78.75" x14ac:dyDescent="0.25">
      <c r="A1179" s="50" t="s">
        <v>517</v>
      </c>
      <c r="B1179" s="51" t="s">
        <v>518</v>
      </c>
      <c r="C1179" s="154" t="s">
        <v>519</v>
      </c>
      <c r="D1179" s="154"/>
      <c r="E1179" s="154"/>
      <c r="F1179" s="52" t="s">
        <v>486</v>
      </c>
      <c r="G1179" s="53">
        <v>393.12</v>
      </c>
      <c r="H1179" s="54">
        <v>1</v>
      </c>
      <c r="I1179" s="85">
        <v>393.12</v>
      </c>
      <c r="J1179" s="56"/>
      <c r="K1179" s="53"/>
      <c r="L1179" s="56"/>
      <c r="M1179" s="90">
        <v>9.5</v>
      </c>
      <c r="N1179" s="57"/>
      <c r="EZ1179" s="48"/>
      <c r="FA1179" s="49"/>
      <c r="FB1179" s="58" t="s">
        <v>519</v>
      </c>
      <c r="FC1179" s="58" t="s">
        <v>4</v>
      </c>
      <c r="FD1179" s="58" t="s">
        <v>4</v>
      </c>
      <c r="FJ1179" s="58"/>
      <c r="FK1179" s="58"/>
    </row>
    <row r="1180" spans="1:167" customFormat="1" ht="15" x14ac:dyDescent="0.25">
      <c r="A1180" s="81"/>
      <c r="B1180" s="82"/>
      <c r="C1180" s="154" t="s">
        <v>84</v>
      </c>
      <c r="D1180" s="154"/>
      <c r="E1180" s="154"/>
      <c r="F1180" s="52"/>
      <c r="G1180" s="53"/>
      <c r="H1180" s="53"/>
      <c r="I1180" s="53"/>
      <c r="J1180" s="56"/>
      <c r="K1180" s="53"/>
      <c r="L1180" s="83">
        <v>0</v>
      </c>
      <c r="M1180" s="77"/>
      <c r="N1180" s="102">
        <v>0</v>
      </c>
      <c r="EZ1180" s="48"/>
      <c r="FA1180" s="49"/>
      <c r="FB1180" s="58"/>
      <c r="FC1180" s="58"/>
      <c r="FD1180" s="58"/>
      <c r="FJ1180" s="58" t="s">
        <v>84</v>
      </c>
      <c r="FK1180" s="58"/>
    </row>
    <row r="1181" spans="1:167" customFormat="1" ht="78.75" x14ac:dyDescent="0.25">
      <c r="A1181" s="50" t="s">
        <v>520</v>
      </c>
      <c r="B1181" s="51" t="s">
        <v>521</v>
      </c>
      <c r="C1181" s="154" t="s">
        <v>522</v>
      </c>
      <c r="D1181" s="154"/>
      <c r="E1181" s="154"/>
      <c r="F1181" s="52" t="s">
        <v>190</v>
      </c>
      <c r="G1181" s="53">
        <v>0.46</v>
      </c>
      <c r="H1181" s="54">
        <v>1</v>
      </c>
      <c r="I1181" s="85">
        <v>0.46</v>
      </c>
      <c r="J1181" s="56"/>
      <c r="K1181" s="53"/>
      <c r="L1181" s="56"/>
      <c r="M1181" s="53"/>
      <c r="N1181" s="57"/>
      <c r="EZ1181" s="48"/>
      <c r="FA1181" s="49"/>
      <c r="FB1181" s="58" t="s">
        <v>522</v>
      </c>
      <c r="FC1181" s="58" t="s">
        <v>4</v>
      </c>
      <c r="FD1181" s="58" t="s">
        <v>4</v>
      </c>
      <c r="FJ1181" s="58"/>
      <c r="FK1181" s="58"/>
    </row>
    <row r="1182" spans="1:167" customFormat="1" ht="67.5" x14ac:dyDescent="0.25">
      <c r="A1182" s="61"/>
      <c r="B1182" s="62" t="s">
        <v>64</v>
      </c>
      <c r="C1182" s="157" t="s">
        <v>65</v>
      </c>
      <c r="D1182" s="157"/>
      <c r="E1182" s="157"/>
      <c r="F1182" s="157"/>
      <c r="G1182" s="157"/>
      <c r="H1182" s="157"/>
      <c r="I1182" s="157"/>
      <c r="J1182" s="157"/>
      <c r="K1182" s="157"/>
      <c r="L1182" s="157"/>
      <c r="M1182" s="157"/>
      <c r="N1182" s="158"/>
      <c r="EZ1182" s="48"/>
      <c r="FA1182" s="49"/>
      <c r="FB1182" s="58"/>
      <c r="FC1182" s="58"/>
      <c r="FD1182" s="58"/>
      <c r="FF1182" s="4" t="s">
        <v>65</v>
      </c>
      <c r="FJ1182" s="58"/>
      <c r="FK1182" s="58"/>
    </row>
    <row r="1183" spans="1:167" customFormat="1" ht="67.5" x14ac:dyDescent="0.25">
      <c r="A1183" s="61"/>
      <c r="B1183" s="62" t="s">
        <v>66</v>
      </c>
      <c r="C1183" s="157" t="s">
        <v>67</v>
      </c>
      <c r="D1183" s="157"/>
      <c r="E1183" s="157"/>
      <c r="F1183" s="157"/>
      <c r="G1183" s="157"/>
      <c r="H1183" s="157"/>
      <c r="I1183" s="157"/>
      <c r="J1183" s="157"/>
      <c r="K1183" s="157"/>
      <c r="L1183" s="157"/>
      <c r="M1183" s="157"/>
      <c r="N1183" s="158"/>
      <c r="EZ1183" s="48"/>
      <c r="FA1183" s="49"/>
      <c r="FB1183" s="58"/>
      <c r="FC1183" s="58"/>
      <c r="FD1183" s="58"/>
      <c r="FF1183" s="4" t="s">
        <v>67</v>
      </c>
      <c r="FJ1183" s="58"/>
      <c r="FK1183" s="58"/>
    </row>
    <row r="1184" spans="1:167" customFormat="1" ht="33.75" x14ac:dyDescent="0.25">
      <c r="A1184" s="61"/>
      <c r="B1184" s="62" t="s">
        <v>70</v>
      </c>
      <c r="C1184" s="157" t="s">
        <v>71</v>
      </c>
      <c r="D1184" s="157"/>
      <c r="E1184" s="157"/>
      <c r="F1184" s="157"/>
      <c r="G1184" s="157"/>
      <c r="H1184" s="157"/>
      <c r="I1184" s="157"/>
      <c r="J1184" s="157"/>
      <c r="K1184" s="157"/>
      <c r="L1184" s="157"/>
      <c r="M1184" s="157"/>
      <c r="N1184" s="158"/>
      <c r="EZ1184" s="48"/>
      <c r="FA1184" s="49"/>
      <c r="FB1184" s="58"/>
      <c r="FC1184" s="58"/>
      <c r="FD1184" s="58"/>
      <c r="FF1184" s="4" t="s">
        <v>71</v>
      </c>
      <c r="FJ1184" s="58"/>
      <c r="FK1184" s="58"/>
    </row>
    <row r="1185" spans="1:167" customFormat="1" ht="15" x14ac:dyDescent="0.25">
      <c r="A1185" s="63"/>
      <c r="B1185" s="62" t="s">
        <v>59</v>
      </c>
      <c r="C1185" s="155" t="s">
        <v>72</v>
      </c>
      <c r="D1185" s="155"/>
      <c r="E1185" s="155"/>
      <c r="F1185" s="64"/>
      <c r="G1185" s="65"/>
      <c r="H1185" s="65"/>
      <c r="I1185" s="65"/>
      <c r="J1185" s="66">
        <v>137.49</v>
      </c>
      <c r="K1185" s="91">
        <v>1.7250000000000001</v>
      </c>
      <c r="L1185" s="66">
        <v>109.1</v>
      </c>
      <c r="M1185" s="68">
        <v>52.21</v>
      </c>
      <c r="N1185" s="69">
        <v>5696.11</v>
      </c>
      <c r="EZ1185" s="48"/>
      <c r="FA1185" s="49"/>
      <c r="FB1185" s="58"/>
      <c r="FC1185" s="58"/>
      <c r="FD1185" s="58"/>
      <c r="FG1185" s="4" t="s">
        <v>72</v>
      </c>
      <c r="FJ1185" s="58"/>
      <c r="FK1185" s="58"/>
    </row>
    <row r="1186" spans="1:167" customFormat="1" ht="15" x14ac:dyDescent="0.25">
      <c r="A1186" s="63"/>
      <c r="B1186" s="62" t="s">
        <v>85</v>
      </c>
      <c r="C1186" s="155" t="s">
        <v>92</v>
      </c>
      <c r="D1186" s="155"/>
      <c r="E1186" s="155"/>
      <c r="F1186" s="64"/>
      <c r="G1186" s="65"/>
      <c r="H1186" s="65"/>
      <c r="I1186" s="65"/>
      <c r="J1186" s="66">
        <v>33.94</v>
      </c>
      <c r="K1186" s="91">
        <v>1.875</v>
      </c>
      <c r="L1186" s="66">
        <v>29.27</v>
      </c>
      <c r="M1186" s="68">
        <v>15.71</v>
      </c>
      <c r="N1186" s="87">
        <v>459.83</v>
      </c>
      <c r="EZ1186" s="48"/>
      <c r="FA1186" s="49"/>
      <c r="FB1186" s="58"/>
      <c r="FC1186" s="58"/>
      <c r="FD1186" s="58"/>
      <c r="FG1186" s="4" t="s">
        <v>92</v>
      </c>
      <c r="FJ1186" s="58"/>
      <c r="FK1186" s="58"/>
    </row>
    <row r="1187" spans="1:167" customFormat="1" ht="15" x14ac:dyDescent="0.25">
      <c r="A1187" s="63"/>
      <c r="B1187" s="62" t="s">
        <v>88</v>
      </c>
      <c r="C1187" s="155" t="s">
        <v>93</v>
      </c>
      <c r="D1187" s="155"/>
      <c r="E1187" s="155"/>
      <c r="F1187" s="64"/>
      <c r="G1187" s="65"/>
      <c r="H1187" s="65"/>
      <c r="I1187" s="65"/>
      <c r="J1187" s="66">
        <v>5.92</v>
      </c>
      <c r="K1187" s="91">
        <v>1.875</v>
      </c>
      <c r="L1187" s="66">
        <v>5.1100000000000003</v>
      </c>
      <c r="M1187" s="68">
        <v>52.21</v>
      </c>
      <c r="N1187" s="87">
        <v>266.79000000000002</v>
      </c>
      <c r="EZ1187" s="48"/>
      <c r="FA1187" s="49"/>
      <c r="FB1187" s="58"/>
      <c r="FC1187" s="58"/>
      <c r="FD1187" s="58"/>
      <c r="FG1187" s="4" t="s">
        <v>93</v>
      </c>
      <c r="FJ1187" s="58"/>
      <c r="FK1187" s="58"/>
    </row>
    <row r="1188" spans="1:167" customFormat="1" ht="15" x14ac:dyDescent="0.25">
      <c r="A1188" s="63"/>
      <c r="B1188" s="62" t="s">
        <v>73</v>
      </c>
      <c r="C1188" s="155" t="s">
        <v>74</v>
      </c>
      <c r="D1188" s="155"/>
      <c r="E1188" s="155"/>
      <c r="F1188" s="64"/>
      <c r="G1188" s="65"/>
      <c r="H1188" s="65"/>
      <c r="I1188" s="65"/>
      <c r="J1188" s="66">
        <v>135.18</v>
      </c>
      <c r="K1188" s="65"/>
      <c r="L1188" s="66">
        <v>62.18</v>
      </c>
      <c r="M1188" s="72">
        <v>9.5</v>
      </c>
      <c r="N1188" s="87">
        <v>590.71</v>
      </c>
      <c r="EZ1188" s="48"/>
      <c r="FA1188" s="49"/>
      <c r="FB1188" s="58"/>
      <c r="FC1188" s="58"/>
      <c r="FD1188" s="58"/>
      <c r="FG1188" s="4" t="s">
        <v>74</v>
      </c>
      <c r="FJ1188" s="58"/>
      <c r="FK1188" s="58"/>
    </row>
    <row r="1189" spans="1:167" customFormat="1" ht="15" x14ac:dyDescent="0.25">
      <c r="A1189" s="74"/>
      <c r="B1189" s="62"/>
      <c r="C1189" s="155" t="s">
        <v>75</v>
      </c>
      <c r="D1189" s="155"/>
      <c r="E1189" s="155"/>
      <c r="F1189" s="64" t="s">
        <v>76</v>
      </c>
      <c r="G1189" s="72">
        <v>14.8</v>
      </c>
      <c r="H1189" s="91">
        <v>1.7250000000000001</v>
      </c>
      <c r="I1189" s="67">
        <v>11.7438</v>
      </c>
      <c r="J1189" s="9"/>
      <c r="K1189" s="65"/>
      <c r="L1189" s="9"/>
      <c r="M1189" s="65"/>
      <c r="N1189" s="73"/>
      <c r="EZ1189" s="48"/>
      <c r="FA1189" s="49"/>
      <c r="FB1189" s="58"/>
      <c r="FC1189" s="58"/>
      <c r="FD1189" s="58"/>
      <c r="FH1189" s="4" t="s">
        <v>75</v>
      </c>
      <c r="FJ1189" s="58"/>
      <c r="FK1189" s="58"/>
    </row>
    <row r="1190" spans="1:167" customFormat="1" ht="15" x14ac:dyDescent="0.25">
      <c r="A1190" s="74"/>
      <c r="B1190" s="62"/>
      <c r="C1190" s="155" t="s">
        <v>94</v>
      </c>
      <c r="D1190" s="155"/>
      <c r="E1190" s="155"/>
      <c r="F1190" s="64" t="s">
        <v>76</v>
      </c>
      <c r="G1190" s="68">
        <v>0.51</v>
      </c>
      <c r="H1190" s="91">
        <v>1.875</v>
      </c>
      <c r="I1190" s="89">
        <v>0.43987500000000002</v>
      </c>
      <c r="J1190" s="9"/>
      <c r="K1190" s="65"/>
      <c r="L1190" s="9"/>
      <c r="M1190" s="65"/>
      <c r="N1190" s="73"/>
      <c r="EZ1190" s="48"/>
      <c r="FA1190" s="49"/>
      <c r="FB1190" s="58"/>
      <c r="FC1190" s="58"/>
      <c r="FD1190" s="58"/>
      <c r="FH1190" s="4" t="s">
        <v>94</v>
      </c>
      <c r="FJ1190" s="58"/>
      <c r="FK1190" s="58"/>
    </row>
    <row r="1191" spans="1:167" customFormat="1" ht="15" x14ac:dyDescent="0.25">
      <c r="A1191" s="59"/>
      <c r="B1191" s="62"/>
      <c r="C1191" s="159" t="s">
        <v>77</v>
      </c>
      <c r="D1191" s="159"/>
      <c r="E1191" s="159"/>
      <c r="F1191" s="76"/>
      <c r="G1191" s="77"/>
      <c r="H1191" s="77"/>
      <c r="I1191" s="77"/>
      <c r="J1191" s="79">
        <v>306.61</v>
      </c>
      <c r="K1191" s="77"/>
      <c r="L1191" s="79">
        <v>200.55</v>
      </c>
      <c r="M1191" s="77"/>
      <c r="N1191" s="80">
        <v>6746.65</v>
      </c>
      <c r="EZ1191" s="48"/>
      <c r="FA1191" s="49"/>
      <c r="FB1191" s="58"/>
      <c r="FC1191" s="58"/>
      <c r="FD1191" s="58"/>
      <c r="FI1191" s="4" t="s">
        <v>77</v>
      </c>
      <c r="FJ1191" s="58"/>
      <c r="FK1191" s="58"/>
    </row>
    <row r="1192" spans="1:167" customFormat="1" ht="15" x14ac:dyDescent="0.25">
      <c r="A1192" s="74"/>
      <c r="B1192" s="62"/>
      <c r="C1192" s="155" t="s">
        <v>78</v>
      </c>
      <c r="D1192" s="155"/>
      <c r="E1192" s="155"/>
      <c r="F1192" s="64"/>
      <c r="G1192" s="65"/>
      <c r="H1192" s="65"/>
      <c r="I1192" s="65"/>
      <c r="J1192" s="9"/>
      <c r="K1192" s="65"/>
      <c r="L1192" s="66">
        <v>114.21</v>
      </c>
      <c r="M1192" s="65"/>
      <c r="N1192" s="69">
        <v>5962.9</v>
      </c>
      <c r="EZ1192" s="48"/>
      <c r="FA1192" s="49"/>
      <c r="FB1192" s="58"/>
      <c r="FC1192" s="58"/>
      <c r="FD1192" s="58"/>
      <c r="FH1192" s="4" t="s">
        <v>78</v>
      </c>
      <c r="FJ1192" s="58"/>
      <c r="FK1192" s="58"/>
    </row>
    <row r="1193" spans="1:167" customFormat="1" ht="15" x14ac:dyDescent="0.25">
      <c r="A1193" s="74"/>
      <c r="B1193" s="62" t="s">
        <v>451</v>
      </c>
      <c r="C1193" s="155" t="s">
        <v>452</v>
      </c>
      <c r="D1193" s="155"/>
      <c r="E1193" s="155"/>
      <c r="F1193" s="64" t="s">
        <v>81</v>
      </c>
      <c r="G1193" s="71">
        <v>97</v>
      </c>
      <c r="H1193" s="65"/>
      <c r="I1193" s="71">
        <v>97</v>
      </c>
      <c r="J1193" s="9"/>
      <c r="K1193" s="65"/>
      <c r="L1193" s="66">
        <v>110.78</v>
      </c>
      <c r="M1193" s="65"/>
      <c r="N1193" s="69">
        <v>5784.01</v>
      </c>
      <c r="EZ1193" s="48"/>
      <c r="FA1193" s="49"/>
      <c r="FB1193" s="58"/>
      <c r="FC1193" s="58"/>
      <c r="FD1193" s="58"/>
      <c r="FH1193" s="4" t="s">
        <v>452</v>
      </c>
      <c r="FJ1193" s="58"/>
      <c r="FK1193" s="58"/>
    </row>
    <row r="1194" spans="1:167" customFormat="1" ht="22.5" x14ac:dyDescent="0.25">
      <c r="A1194" s="74"/>
      <c r="B1194" s="62" t="s">
        <v>453</v>
      </c>
      <c r="C1194" s="155" t="s">
        <v>454</v>
      </c>
      <c r="D1194" s="155"/>
      <c r="E1194" s="155"/>
      <c r="F1194" s="64" t="s">
        <v>81</v>
      </c>
      <c r="G1194" s="71">
        <v>55</v>
      </c>
      <c r="H1194" s="68">
        <v>0.85</v>
      </c>
      <c r="I1194" s="68">
        <v>46.75</v>
      </c>
      <c r="J1194" s="9"/>
      <c r="K1194" s="65"/>
      <c r="L1194" s="66">
        <v>53.39</v>
      </c>
      <c r="M1194" s="65"/>
      <c r="N1194" s="69">
        <v>2787.66</v>
      </c>
      <c r="EZ1194" s="48"/>
      <c r="FA1194" s="49"/>
      <c r="FB1194" s="58"/>
      <c r="FC1194" s="58"/>
      <c r="FD1194" s="58"/>
      <c r="FH1194" s="4" t="s">
        <v>454</v>
      </c>
      <c r="FJ1194" s="58"/>
      <c r="FK1194" s="58"/>
    </row>
    <row r="1195" spans="1:167" customFormat="1" ht="15" x14ac:dyDescent="0.25">
      <c r="A1195" s="81"/>
      <c r="B1195" s="82"/>
      <c r="C1195" s="154" t="s">
        <v>84</v>
      </c>
      <c r="D1195" s="154"/>
      <c r="E1195" s="154"/>
      <c r="F1195" s="52"/>
      <c r="G1195" s="53"/>
      <c r="H1195" s="53"/>
      <c r="I1195" s="53"/>
      <c r="J1195" s="56"/>
      <c r="K1195" s="53"/>
      <c r="L1195" s="83">
        <v>364.72</v>
      </c>
      <c r="M1195" s="77"/>
      <c r="N1195" s="84">
        <v>15318.32</v>
      </c>
      <c r="EZ1195" s="48"/>
      <c r="FA1195" s="49"/>
      <c r="FB1195" s="58"/>
      <c r="FC1195" s="58"/>
      <c r="FD1195" s="58"/>
      <c r="FJ1195" s="58" t="s">
        <v>84</v>
      </c>
      <c r="FK1195" s="58"/>
    </row>
    <row r="1196" spans="1:167" customFormat="1" ht="22.5" x14ac:dyDescent="0.25">
      <c r="A1196" s="50" t="s">
        <v>523</v>
      </c>
      <c r="B1196" s="51" t="s">
        <v>366</v>
      </c>
      <c r="C1196" s="154" t="s">
        <v>524</v>
      </c>
      <c r="D1196" s="154"/>
      <c r="E1196" s="154"/>
      <c r="F1196" s="52" t="s">
        <v>190</v>
      </c>
      <c r="G1196" s="53">
        <v>0.497</v>
      </c>
      <c r="H1196" s="54">
        <v>1</v>
      </c>
      <c r="I1196" s="55">
        <v>0.497</v>
      </c>
      <c r="J1196" s="56"/>
      <c r="K1196" s="53"/>
      <c r="L1196" s="56"/>
      <c r="M1196" s="90">
        <v>9.5</v>
      </c>
      <c r="N1196" s="57"/>
      <c r="EZ1196" s="48"/>
      <c r="FA1196" s="49"/>
      <c r="FB1196" s="58" t="s">
        <v>524</v>
      </c>
      <c r="FC1196" s="58" t="s">
        <v>4</v>
      </c>
      <c r="FD1196" s="58" t="s">
        <v>4</v>
      </c>
      <c r="FJ1196" s="58"/>
      <c r="FK1196" s="58"/>
    </row>
    <row r="1197" spans="1:167" customFormat="1" ht="15" x14ac:dyDescent="0.25">
      <c r="A1197" s="81"/>
      <c r="B1197" s="82"/>
      <c r="C1197" s="154" t="s">
        <v>84</v>
      </c>
      <c r="D1197" s="154"/>
      <c r="E1197" s="154"/>
      <c r="F1197" s="52"/>
      <c r="G1197" s="53"/>
      <c r="H1197" s="53"/>
      <c r="I1197" s="53"/>
      <c r="J1197" s="56"/>
      <c r="K1197" s="53"/>
      <c r="L1197" s="83">
        <v>0</v>
      </c>
      <c r="M1197" s="77"/>
      <c r="N1197" s="102">
        <v>0</v>
      </c>
      <c r="EZ1197" s="48"/>
      <c r="FA1197" s="49"/>
      <c r="FB1197" s="58"/>
      <c r="FC1197" s="58"/>
      <c r="FD1197" s="58"/>
      <c r="FJ1197" s="58" t="s">
        <v>84</v>
      </c>
      <c r="FK1197" s="58"/>
    </row>
    <row r="1198" spans="1:167" customFormat="1" ht="15" x14ac:dyDescent="0.25">
      <c r="A1198" s="151" t="s">
        <v>525</v>
      </c>
      <c r="B1198" s="152"/>
      <c r="C1198" s="152"/>
      <c r="D1198" s="152"/>
      <c r="E1198" s="152"/>
      <c r="F1198" s="152"/>
      <c r="G1198" s="152"/>
      <c r="H1198" s="152"/>
      <c r="I1198" s="152"/>
      <c r="J1198" s="152"/>
      <c r="K1198" s="152"/>
      <c r="L1198" s="152"/>
      <c r="M1198" s="152"/>
      <c r="N1198" s="153"/>
      <c r="EZ1198" s="48"/>
      <c r="FA1198" s="49" t="s">
        <v>525</v>
      </c>
      <c r="FB1198" s="58"/>
      <c r="FC1198" s="58"/>
      <c r="FD1198" s="58"/>
      <c r="FJ1198" s="58"/>
      <c r="FK1198" s="58"/>
    </row>
    <row r="1199" spans="1:167" customFormat="1" ht="45" x14ac:dyDescent="0.25">
      <c r="A1199" s="50" t="s">
        <v>526</v>
      </c>
      <c r="B1199" s="51" t="s">
        <v>480</v>
      </c>
      <c r="C1199" s="154" t="s">
        <v>481</v>
      </c>
      <c r="D1199" s="154"/>
      <c r="E1199" s="154"/>
      <c r="F1199" s="52" t="s">
        <v>277</v>
      </c>
      <c r="G1199" s="53">
        <v>0.13320000000000001</v>
      </c>
      <c r="H1199" s="54">
        <v>1</v>
      </c>
      <c r="I1199" s="92">
        <v>0.13320000000000001</v>
      </c>
      <c r="J1199" s="56"/>
      <c r="K1199" s="53"/>
      <c r="L1199" s="56"/>
      <c r="M1199" s="53"/>
      <c r="N1199" s="57"/>
      <c r="EZ1199" s="48"/>
      <c r="FA1199" s="49"/>
      <c r="FB1199" s="58" t="s">
        <v>481</v>
      </c>
      <c r="FC1199" s="58" t="s">
        <v>4</v>
      </c>
      <c r="FD1199" s="58" t="s">
        <v>4</v>
      </c>
      <c r="FJ1199" s="58"/>
      <c r="FK1199" s="58"/>
    </row>
    <row r="1200" spans="1:167" customFormat="1" ht="15" x14ac:dyDescent="0.25">
      <c r="A1200" s="59"/>
      <c r="B1200" s="60"/>
      <c r="C1200" s="155" t="s">
        <v>527</v>
      </c>
      <c r="D1200" s="155"/>
      <c r="E1200" s="155"/>
      <c r="F1200" s="155"/>
      <c r="G1200" s="155"/>
      <c r="H1200" s="155"/>
      <c r="I1200" s="155"/>
      <c r="J1200" s="155"/>
      <c r="K1200" s="155"/>
      <c r="L1200" s="155"/>
      <c r="M1200" s="155"/>
      <c r="N1200" s="156"/>
      <c r="EZ1200" s="48"/>
      <c r="FA1200" s="49"/>
      <c r="FB1200" s="58"/>
      <c r="FC1200" s="58"/>
      <c r="FD1200" s="58"/>
      <c r="FE1200" s="4" t="s">
        <v>527</v>
      </c>
      <c r="FJ1200" s="58"/>
      <c r="FK1200" s="58"/>
    </row>
    <row r="1201" spans="1:167" customFormat="1" ht="67.5" x14ac:dyDescent="0.25">
      <c r="A1201" s="61"/>
      <c r="B1201" s="62" t="s">
        <v>64</v>
      </c>
      <c r="C1201" s="157" t="s">
        <v>65</v>
      </c>
      <c r="D1201" s="157"/>
      <c r="E1201" s="157"/>
      <c r="F1201" s="157"/>
      <c r="G1201" s="157"/>
      <c r="H1201" s="157"/>
      <c r="I1201" s="157"/>
      <c r="J1201" s="157"/>
      <c r="K1201" s="157"/>
      <c r="L1201" s="157"/>
      <c r="M1201" s="157"/>
      <c r="N1201" s="158"/>
      <c r="EZ1201" s="48"/>
      <c r="FA1201" s="49"/>
      <c r="FB1201" s="58"/>
      <c r="FC1201" s="58"/>
      <c r="FD1201" s="58"/>
      <c r="FF1201" s="4" t="s">
        <v>65</v>
      </c>
      <c r="FJ1201" s="58"/>
      <c r="FK1201" s="58"/>
    </row>
    <row r="1202" spans="1:167" customFormat="1" ht="67.5" x14ac:dyDescent="0.25">
      <c r="A1202" s="61"/>
      <c r="B1202" s="62" t="s">
        <v>66</v>
      </c>
      <c r="C1202" s="157" t="s">
        <v>67</v>
      </c>
      <c r="D1202" s="157"/>
      <c r="E1202" s="157"/>
      <c r="F1202" s="157"/>
      <c r="G1202" s="157"/>
      <c r="H1202" s="157"/>
      <c r="I1202" s="157"/>
      <c r="J1202" s="157"/>
      <c r="K1202" s="157"/>
      <c r="L1202" s="157"/>
      <c r="M1202" s="157"/>
      <c r="N1202" s="158"/>
      <c r="EZ1202" s="48"/>
      <c r="FA1202" s="49"/>
      <c r="FB1202" s="58"/>
      <c r="FC1202" s="58"/>
      <c r="FD1202" s="58"/>
      <c r="FF1202" s="4" t="s">
        <v>67</v>
      </c>
      <c r="FJ1202" s="58"/>
      <c r="FK1202" s="58"/>
    </row>
    <row r="1203" spans="1:167" customFormat="1" ht="33.75" x14ac:dyDescent="0.25">
      <c r="A1203" s="61"/>
      <c r="B1203" s="62" t="s">
        <v>70</v>
      </c>
      <c r="C1203" s="157" t="s">
        <v>71</v>
      </c>
      <c r="D1203" s="157"/>
      <c r="E1203" s="157"/>
      <c r="F1203" s="157"/>
      <c r="G1203" s="157"/>
      <c r="H1203" s="157"/>
      <c r="I1203" s="157"/>
      <c r="J1203" s="157"/>
      <c r="K1203" s="157"/>
      <c r="L1203" s="157"/>
      <c r="M1203" s="157"/>
      <c r="N1203" s="158"/>
      <c r="EZ1203" s="48"/>
      <c r="FA1203" s="49"/>
      <c r="FB1203" s="58"/>
      <c r="FC1203" s="58"/>
      <c r="FD1203" s="58"/>
      <c r="FF1203" s="4" t="s">
        <v>71</v>
      </c>
      <c r="FJ1203" s="58"/>
      <c r="FK1203" s="58"/>
    </row>
    <row r="1204" spans="1:167" customFormat="1" ht="15" x14ac:dyDescent="0.25">
      <c r="A1204" s="63"/>
      <c r="B1204" s="62" t="s">
        <v>59</v>
      </c>
      <c r="C1204" s="155" t="s">
        <v>72</v>
      </c>
      <c r="D1204" s="155"/>
      <c r="E1204" s="155"/>
      <c r="F1204" s="64"/>
      <c r="G1204" s="65"/>
      <c r="H1204" s="65"/>
      <c r="I1204" s="65"/>
      <c r="J1204" s="66">
        <v>345.67</v>
      </c>
      <c r="K1204" s="91">
        <v>1.7250000000000001</v>
      </c>
      <c r="L1204" s="66">
        <v>79.42</v>
      </c>
      <c r="M1204" s="68">
        <v>52.21</v>
      </c>
      <c r="N1204" s="69">
        <v>4146.5200000000004</v>
      </c>
      <c r="EZ1204" s="48"/>
      <c r="FA1204" s="49"/>
      <c r="FB1204" s="58"/>
      <c r="FC1204" s="58"/>
      <c r="FD1204" s="58"/>
      <c r="FG1204" s="4" t="s">
        <v>72</v>
      </c>
      <c r="FJ1204" s="58"/>
      <c r="FK1204" s="58"/>
    </row>
    <row r="1205" spans="1:167" customFormat="1" ht="15" x14ac:dyDescent="0.25">
      <c r="A1205" s="63"/>
      <c r="B1205" s="62" t="s">
        <v>85</v>
      </c>
      <c r="C1205" s="155" t="s">
        <v>92</v>
      </c>
      <c r="D1205" s="155"/>
      <c r="E1205" s="155"/>
      <c r="F1205" s="64"/>
      <c r="G1205" s="65"/>
      <c r="H1205" s="65"/>
      <c r="I1205" s="65"/>
      <c r="J1205" s="66">
        <v>473.47</v>
      </c>
      <c r="K1205" s="91">
        <v>1.875</v>
      </c>
      <c r="L1205" s="66">
        <v>118.25</v>
      </c>
      <c r="M1205" s="68">
        <v>15.71</v>
      </c>
      <c r="N1205" s="69">
        <v>1857.71</v>
      </c>
      <c r="EZ1205" s="48"/>
      <c r="FA1205" s="49"/>
      <c r="FB1205" s="58"/>
      <c r="FC1205" s="58"/>
      <c r="FD1205" s="58"/>
      <c r="FG1205" s="4" t="s">
        <v>92</v>
      </c>
      <c r="FJ1205" s="58"/>
      <c r="FK1205" s="58"/>
    </row>
    <row r="1206" spans="1:167" customFormat="1" ht="15" x14ac:dyDescent="0.25">
      <c r="A1206" s="63"/>
      <c r="B1206" s="62" t="s">
        <v>88</v>
      </c>
      <c r="C1206" s="155" t="s">
        <v>93</v>
      </c>
      <c r="D1206" s="155"/>
      <c r="E1206" s="155"/>
      <c r="F1206" s="64"/>
      <c r="G1206" s="65"/>
      <c r="H1206" s="65"/>
      <c r="I1206" s="65"/>
      <c r="J1206" s="66">
        <v>53.96</v>
      </c>
      <c r="K1206" s="91">
        <v>1.875</v>
      </c>
      <c r="L1206" s="66">
        <v>13.48</v>
      </c>
      <c r="M1206" s="68">
        <v>52.21</v>
      </c>
      <c r="N1206" s="87">
        <v>703.79</v>
      </c>
      <c r="EZ1206" s="48"/>
      <c r="FA1206" s="49"/>
      <c r="FB1206" s="58"/>
      <c r="FC1206" s="58"/>
      <c r="FD1206" s="58"/>
      <c r="FG1206" s="4" t="s">
        <v>93</v>
      </c>
      <c r="FJ1206" s="58"/>
      <c r="FK1206" s="58"/>
    </row>
    <row r="1207" spans="1:167" customFormat="1" ht="15" x14ac:dyDescent="0.25">
      <c r="A1207" s="63"/>
      <c r="B1207" s="62" t="s">
        <v>73</v>
      </c>
      <c r="C1207" s="155" t="s">
        <v>74</v>
      </c>
      <c r="D1207" s="155"/>
      <c r="E1207" s="155"/>
      <c r="F1207" s="64"/>
      <c r="G1207" s="65"/>
      <c r="H1207" s="65"/>
      <c r="I1207" s="65"/>
      <c r="J1207" s="66">
        <v>232.33</v>
      </c>
      <c r="K1207" s="65"/>
      <c r="L1207" s="66">
        <v>30.95</v>
      </c>
      <c r="M1207" s="72">
        <v>9.5</v>
      </c>
      <c r="N1207" s="87">
        <v>294.02999999999997</v>
      </c>
      <c r="EZ1207" s="48"/>
      <c r="FA1207" s="49"/>
      <c r="FB1207" s="58"/>
      <c r="FC1207" s="58"/>
      <c r="FD1207" s="58"/>
      <c r="FG1207" s="4" t="s">
        <v>74</v>
      </c>
      <c r="FJ1207" s="58"/>
      <c r="FK1207" s="58"/>
    </row>
    <row r="1208" spans="1:167" customFormat="1" ht="15" x14ac:dyDescent="0.25">
      <c r="A1208" s="74"/>
      <c r="B1208" s="62"/>
      <c r="C1208" s="155" t="s">
        <v>75</v>
      </c>
      <c r="D1208" s="155"/>
      <c r="E1208" s="155"/>
      <c r="F1208" s="64" t="s">
        <v>76</v>
      </c>
      <c r="G1208" s="68">
        <v>39.549999999999997</v>
      </c>
      <c r="H1208" s="91">
        <v>1.7250000000000001</v>
      </c>
      <c r="I1208" s="75">
        <v>9.0874035000000006</v>
      </c>
      <c r="J1208" s="9"/>
      <c r="K1208" s="65"/>
      <c r="L1208" s="9"/>
      <c r="M1208" s="65"/>
      <c r="N1208" s="73"/>
      <c r="EZ1208" s="48"/>
      <c r="FA1208" s="49"/>
      <c r="FB1208" s="58"/>
      <c r="FC1208" s="58"/>
      <c r="FD1208" s="58"/>
      <c r="FH1208" s="4" t="s">
        <v>75</v>
      </c>
      <c r="FJ1208" s="58"/>
      <c r="FK1208" s="58"/>
    </row>
    <row r="1209" spans="1:167" customFormat="1" ht="15" x14ac:dyDescent="0.25">
      <c r="A1209" s="74"/>
      <c r="B1209" s="62"/>
      <c r="C1209" s="155" t="s">
        <v>94</v>
      </c>
      <c r="D1209" s="155"/>
      <c r="E1209" s="155"/>
      <c r="F1209" s="64" t="s">
        <v>76</v>
      </c>
      <c r="G1209" s="68">
        <v>4.01</v>
      </c>
      <c r="H1209" s="91">
        <v>1.875</v>
      </c>
      <c r="I1209" s="75">
        <v>1.0014974999999999</v>
      </c>
      <c r="J1209" s="9"/>
      <c r="K1209" s="65"/>
      <c r="L1209" s="9"/>
      <c r="M1209" s="65"/>
      <c r="N1209" s="73"/>
      <c r="EZ1209" s="48"/>
      <c r="FA1209" s="49"/>
      <c r="FB1209" s="58"/>
      <c r="FC1209" s="58"/>
      <c r="FD1209" s="58"/>
      <c r="FH1209" s="4" t="s">
        <v>94</v>
      </c>
      <c r="FJ1209" s="58"/>
      <c r="FK1209" s="58"/>
    </row>
    <row r="1210" spans="1:167" customFormat="1" ht="15" x14ac:dyDescent="0.25">
      <c r="A1210" s="59"/>
      <c r="B1210" s="62"/>
      <c r="C1210" s="159" t="s">
        <v>77</v>
      </c>
      <c r="D1210" s="159"/>
      <c r="E1210" s="159"/>
      <c r="F1210" s="76"/>
      <c r="G1210" s="77"/>
      <c r="H1210" s="77"/>
      <c r="I1210" s="77"/>
      <c r="J1210" s="78">
        <v>1051.47</v>
      </c>
      <c r="K1210" s="77"/>
      <c r="L1210" s="79">
        <v>228.62</v>
      </c>
      <c r="M1210" s="77"/>
      <c r="N1210" s="80">
        <v>6298.26</v>
      </c>
      <c r="EZ1210" s="48"/>
      <c r="FA1210" s="49"/>
      <c r="FB1210" s="58"/>
      <c r="FC1210" s="58"/>
      <c r="FD1210" s="58"/>
      <c r="FI1210" s="4" t="s">
        <v>77</v>
      </c>
      <c r="FJ1210" s="58"/>
      <c r="FK1210" s="58"/>
    </row>
    <row r="1211" spans="1:167" customFormat="1" ht="15" x14ac:dyDescent="0.25">
      <c r="A1211" s="74"/>
      <c r="B1211" s="62"/>
      <c r="C1211" s="155" t="s">
        <v>78</v>
      </c>
      <c r="D1211" s="155"/>
      <c r="E1211" s="155"/>
      <c r="F1211" s="64"/>
      <c r="G1211" s="65"/>
      <c r="H1211" s="65"/>
      <c r="I1211" s="65"/>
      <c r="J1211" s="9"/>
      <c r="K1211" s="65"/>
      <c r="L1211" s="66">
        <v>92.9</v>
      </c>
      <c r="M1211" s="65"/>
      <c r="N1211" s="69">
        <v>4850.3100000000004</v>
      </c>
      <c r="EZ1211" s="48"/>
      <c r="FA1211" s="49"/>
      <c r="FB1211" s="58"/>
      <c r="FC1211" s="58"/>
      <c r="FD1211" s="58"/>
      <c r="FH1211" s="4" t="s">
        <v>78</v>
      </c>
      <c r="FJ1211" s="58"/>
      <c r="FK1211" s="58"/>
    </row>
    <row r="1212" spans="1:167" customFormat="1" ht="22.5" x14ac:dyDescent="0.25">
      <c r="A1212" s="74"/>
      <c r="B1212" s="62" t="s">
        <v>102</v>
      </c>
      <c r="C1212" s="155" t="s">
        <v>103</v>
      </c>
      <c r="D1212" s="155"/>
      <c r="E1212" s="155"/>
      <c r="F1212" s="64" t="s">
        <v>81</v>
      </c>
      <c r="G1212" s="71">
        <v>93</v>
      </c>
      <c r="H1212" s="65"/>
      <c r="I1212" s="71">
        <v>93</v>
      </c>
      <c r="J1212" s="9"/>
      <c r="K1212" s="65"/>
      <c r="L1212" s="66">
        <v>86.4</v>
      </c>
      <c r="M1212" s="65"/>
      <c r="N1212" s="69">
        <v>4510.79</v>
      </c>
      <c r="EZ1212" s="48"/>
      <c r="FA1212" s="49"/>
      <c r="FB1212" s="58"/>
      <c r="FC1212" s="58"/>
      <c r="FD1212" s="58"/>
      <c r="FH1212" s="4" t="s">
        <v>103</v>
      </c>
      <c r="FJ1212" s="58"/>
      <c r="FK1212" s="58"/>
    </row>
    <row r="1213" spans="1:167" customFormat="1" ht="45" x14ac:dyDescent="0.25">
      <c r="A1213" s="74"/>
      <c r="B1213" s="62" t="s">
        <v>104</v>
      </c>
      <c r="C1213" s="155" t="s">
        <v>105</v>
      </c>
      <c r="D1213" s="155"/>
      <c r="E1213" s="155"/>
      <c r="F1213" s="64" t="s">
        <v>81</v>
      </c>
      <c r="G1213" s="71">
        <v>62</v>
      </c>
      <c r="H1213" s="68">
        <v>0.85</v>
      </c>
      <c r="I1213" s="72">
        <v>52.7</v>
      </c>
      <c r="J1213" s="9"/>
      <c r="K1213" s="65"/>
      <c r="L1213" s="66">
        <v>48.96</v>
      </c>
      <c r="M1213" s="65"/>
      <c r="N1213" s="69">
        <v>2556.11</v>
      </c>
      <c r="EZ1213" s="48"/>
      <c r="FA1213" s="49"/>
      <c r="FB1213" s="58"/>
      <c r="FC1213" s="58"/>
      <c r="FD1213" s="58"/>
      <c r="FH1213" s="4" t="s">
        <v>105</v>
      </c>
      <c r="FJ1213" s="58"/>
      <c r="FK1213" s="58"/>
    </row>
    <row r="1214" spans="1:167" customFormat="1" ht="15" x14ac:dyDescent="0.25">
      <c r="A1214" s="81"/>
      <c r="B1214" s="82"/>
      <c r="C1214" s="154" t="s">
        <v>84</v>
      </c>
      <c r="D1214" s="154"/>
      <c r="E1214" s="154"/>
      <c r="F1214" s="52"/>
      <c r="G1214" s="53"/>
      <c r="H1214" s="53"/>
      <c r="I1214" s="53"/>
      <c r="J1214" s="56"/>
      <c r="K1214" s="53"/>
      <c r="L1214" s="83">
        <v>363.98</v>
      </c>
      <c r="M1214" s="77"/>
      <c r="N1214" s="84">
        <v>13365.16</v>
      </c>
      <c r="EZ1214" s="48"/>
      <c r="FA1214" s="49"/>
      <c r="FB1214" s="58"/>
      <c r="FC1214" s="58"/>
      <c r="FD1214" s="58"/>
      <c r="FJ1214" s="58" t="s">
        <v>84</v>
      </c>
      <c r="FK1214" s="58"/>
    </row>
    <row r="1215" spans="1:167" customFormat="1" ht="15" x14ac:dyDescent="0.25">
      <c r="A1215" s="50" t="s">
        <v>528</v>
      </c>
      <c r="B1215" s="51" t="s">
        <v>366</v>
      </c>
      <c r="C1215" s="154" t="s">
        <v>529</v>
      </c>
      <c r="D1215" s="154"/>
      <c r="E1215" s="154"/>
      <c r="F1215" s="52" t="s">
        <v>530</v>
      </c>
      <c r="G1215" s="53">
        <v>12</v>
      </c>
      <c r="H1215" s="54">
        <v>1</v>
      </c>
      <c r="I1215" s="54">
        <v>12</v>
      </c>
      <c r="J1215" s="56"/>
      <c r="K1215" s="53"/>
      <c r="L1215" s="56"/>
      <c r="M1215" s="90">
        <v>9.5</v>
      </c>
      <c r="N1215" s="57"/>
      <c r="EZ1215" s="48"/>
      <c r="FA1215" s="49"/>
      <c r="FB1215" s="58" t="s">
        <v>529</v>
      </c>
      <c r="FC1215" s="58" t="s">
        <v>4</v>
      </c>
      <c r="FD1215" s="58" t="s">
        <v>4</v>
      </c>
      <c r="FJ1215" s="58"/>
      <c r="FK1215" s="58"/>
    </row>
    <row r="1216" spans="1:167" customFormat="1" ht="15" x14ac:dyDescent="0.25">
      <c r="A1216" s="81"/>
      <c r="B1216" s="82"/>
      <c r="C1216" s="154" t="s">
        <v>84</v>
      </c>
      <c r="D1216" s="154"/>
      <c r="E1216" s="154"/>
      <c r="F1216" s="52"/>
      <c r="G1216" s="53"/>
      <c r="H1216" s="53"/>
      <c r="I1216" s="53"/>
      <c r="J1216" s="56"/>
      <c r="K1216" s="53"/>
      <c r="L1216" s="83">
        <v>0</v>
      </c>
      <c r="M1216" s="77"/>
      <c r="N1216" s="102">
        <v>0</v>
      </c>
      <c r="EZ1216" s="48"/>
      <c r="FA1216" s="49"/>
      <c r="FB1216" s="58"/>
      <c r="FC1216" s="58"/>
      <c r="FD1216" s="58"/>
      <c r="FJ1216" s="58" t="s">
        <v>84</v>
      </c>
      <c r="FK1216" s="58"/>
    </row>
    <row r="1217" spans="1:167" customFormat="1" ht="15" x14ac:dyDescent="0.25">
      <c r="A1217" s="50" t="s">
        <v>531</v>
      </c>
      <c r="B1217" s="51" t="s">
        <v>366</v>
      </c>
      <c r="C1217" s="154" t="s">
        <v>532</v>
      </c>
      <c r="D1217" s="154"/>
      <c r="E1217" s="154"/>
      <c r="F1217" s="52" t="s">
        <v>530</v>
      </c>
      <c r="G1217" s="53">
        <v>12</v>
      </c>
      <c r="H1217" s="54">
        <v>1</v>
      </c>
      <c r="I1217" s="54">
        <v>12</v>
      </c>
      <c r="J1217" s="56"/>
      <c r="K1217" s="53"/>
      <c r="L1217" s="56"/>
      <c r="M1217" s="90">
        <v>9.5</v>
      </c>
      <c r="N1217" s="57"/>
      <c r="EZ1217" s="48"/>
      <c r="FA1217" s="49"/>
      <c r="FB1217" s="58" t="s">
        <v>532</v>
      </c>
      <c r="FC1217" s="58" t="s">
        <v>4</v>
      </c>
      <c r="FD1217" s="58" t="s">
        <v>4</v>
      </c>
      <c r="FJ1217" s="58"/>
      <c r="FK1217" s="58"/>
    </row>
    <row r="1218" spans="1:167" customFormat="1" ht="15" x14ac:dyDescent="0.25">
      <c r="A1218" s="81"/>
      <c r="B1218" s="82"/>
      <c r="C1218" s="154" t="s">
        <v>84</v>
      </c>
      <c r="D1218" s="154"/>
      <c r="E1218" s="154"/>
      <c r="F1218" s="52"/>
      <c r="G1218" s="53"/>
      <c r="H1218" s="53"/>
      <c r="I1218" s="53"/>
      <c r="J1218" s="56"/>
      <c r="K1218" s="53"/>
      <c r="L1218" s="83">
        <v>0</v>
      </c>
      <c r="M1218" s="77"/>
      <c r="N1218" s="102">
        <v>0</v>
      </c>
      <c r="EZ1218" s="48"/>
      <c r="FA1218" s="49"/>
      <c r="FB1218" s="58"/>
      <c r="FC1218" s="58"/>
      <c r="FD1218" s="58"/>
      <c r="FJ1218" s="58" t="s">
        <v>84</v>
      </c>
      <c r="FK1218" s="58"/>
    </row>
    <row r="1219" spans="1:167" customFormat="1" ht="15" x14ac:dyDescent="0.25">
      <c r="A1219" s="50" t="s">
        <v>533</v>
      </c>
      <c r="B1219" s="51" t="s">
        <v>366</v>
      </c>
      <c r="C1219" s="154" t="s">
        <v>498</v>
      </c>
      <c r="D1219" s="154"/>
      <c r="E1219" s="154"/>
      <c r="F1219" s="52" t="s">
        <v>530</v>
      </c>
      <c r="G1219" s="53">
        <v>581</v>
      </c>
      <c r="H1219" s="54">
        <v>1</v>
      </c>
      <c r="I1219" s="54">
        <v>581</v>
      </c>
      <c r="J1219" s="56"/>
      <c r="K1219" s="53"/>
      <c r="L1219" s="56"/>
      <c r="M1219" s="90">
        <v>9.5</v>
      </c>
      <c r="N1219" s="57"/>
      <c r="EZ1219" s="48"/>
      <c r="FA1219" s="49"/>
      <c r="FB1219" s="58" t="s">
        <v>498</v>
      </c>
      <c r="FC1219" s="58" t="s">
        <v>4</v>
      </c>
      <c r="FD1219" s="58" t="s">
        <v>4</v>
      </c>
      <c r="FJ1219" s="58"/>
      <c r="FK1219" s="58"/>
    </row>
    <row r="1220" spans="1:167" customFormat="1" ht="15" x14ac:dyDescent="0.25">
      <c r="A1220" s="81"/>
      <c r="B1220" s="82"/>
      <c r="C1220" s="154" t="s">
        <v>84</v>
      </c>
      <c r="D1220" s="154"/>
      <c r="E1220" s="154"/>
      <c r="F1220" s="52"/>
      <c r="G1220" s="53"/>
      <c r="H1220" s="53"/>
      <c r="I1220" s="53"/>
      <c r="J1220" s="56"/>
      <c r="K1220" s="53"/>
      <c r="L1220" s="83">
        <v>0</v>
      </c>
      <c r="M1220" s="77"/>
      <c r="N1220" s="102">
        <v>0</v>
      </c>
      <c r="EZ1220" s="48"/>
      <c r="FA1220" s="49"/>
      <c r="FB1220" s="58"/>
      <c r="FC1220" s="58"/>
      <c r="FD1220" s="58"/>
      <c r="FJ1220" s="58" t="s">
        <v>84</v>
      </c>
      <c r="FK1220" s="58"/>
    </row>
    <row r="1221" spans="1:167" customFormat="1" ht="33.75" x14ac:dyDescent="0.25">
      <c r="A1221" s="50" t="s">
        <v>534</v>
      </c>
      <c r="B1221" s="51" t="s">
        <v>366</v>
      </c>
      <c r="C1221" s="154" t="s">
        <v>535</v>
      </c>
      <c r="D1221" s="154"/>
      <c r="E1221" s="154"/>
      <c r="F1221" s="52" t="s">
        <v>291</v>
      </c>
      <c r="G1221" s="53">
        <v>569</v>
      </c>
      <c r="H1221" s="54">
        <v>1</v>
      </c>
      <c r="I1221" s="54">
        <v>569</v>
      </c>
      <c r="J1221" s="56"/>
      <c r="K1221" s="53"/>
      <c r="L1221" s="56"/>
      <c r="M1221" s="90">
        <v>9.5</v>
      </c>
      <c r="N1221" s="57"/>
      <c r="EZ1221" s="48"/>
      <c r="FA1221" s="49"/>
      <c r="FB1221" s="58" t="s">
        <v>535</v>
      </c>
      <c r="FC1221" s="58" t="s">
        <v>4</v>
      </c>
      <c r="FD1221" s="58" t="s">
        <v>4</v>
      </c>
      <c r="FJ1221" s="58"/>
      <c r="FK1221" s="58"/>
    </row>
    <row r="1222" spans="1:167" customFormat="1" ht="15" x14ac:dyDescent="0.25">
      <c r="A1222" s="81"/>
      <c r="B1222" s="82"/>
      <c r="C1222" s="154" t="s">
        <v>84</v>
      </c>
      <c r="D1222" s="154"/>
      <c r="E1222" s="154"/>
      <c r="F1222" s="52"/>
      <c r="G1222" s="53"/>
      <c r="H1222" s="53"/>
      <c r="I1222" s="53"/>
      <c r="J1222" s="56"/>
      <c r="K1222" s="53"/>
      <c r="L1222" s="83">
        <v>0</v>
      </c>
      <c r="M1222" s="77"/>
      <c r="N1222" s="102">
        <v>0</v>
      </c>
      <c r="EZ1222" s="48"/>
      <c r="FA1222" s="49"/>
      <c r="FB1222" s="58"/>
      <c r="FC1222" s="58"/>
      <c r="FD1222" s="58"/>
      <c r="FJ1222" s="58" t="s">
        <v>84</v>
      </c>
      <c r="FK1222" s="58"/>
    </row>
    <row r="1223" spans="1:167" customFormat="1" ht="15" x14ac:dyDescent="0.25">
      <c r="A1223" s="50" t="s">
        <v>536</v>
      </c>
      <c r="B1223" s="51" t="s">
        <v>366</v>
      </c>
      <c r="C1223" s="154" t="s">
        <v>537</v>
      </c>
      <c r="D1223" s="154"/>
      <c r="E1223" s="154"/>
      <c r="F1223" s="52" t="s">
        <v>530</v>
      </c>
      <c r="G1223" s="53">
        <v>1138</v>
      </c>
      <c r="H1223" s="54">
        <v>1</v>
      </c>
      <c r="I1223" s="54">
        <v>1138</v>
      </c>
      <c r="J1223" s="56"/>
      <c r="K1223" s="53"/>
      <c r="L1223" s="56"/>
      <c r="M1223" s="90">
        <v>9.5</v>
      </c>
      <c r="N1223" s="57"/>
      <c r="EZ1223" s="48"/>
      <c r="FA1223" s="49"/>
      <c r="FB1223" s="58" t="s">
        <v>537</v>
      </c>
      <c r="FC1223" s="58" t="s">
        <v>4</v>
      </c>
      <c r="FD1223" s="58" t="s">
        <v>4</v>
      </c>
      <c r="FJ1223" s="58"/>
      <c r="FK1223" s="58"/>
    </row>
    <row r="1224" spans="1:167" customFormat="1" ht="15" x14ac:dyDescent="0.25">
      <c r="A1224" s="81"/>
      <c r="B1224" s="82"/>
      <c r="C1224" s="154" t="s">
        <v>84</v>
      </c>
      <c r="D1224" s="154"/>
      <c r="E1224" s="154"/>
      <c r="F1224" s="52"/>
      <c r="G1224" s="53"/>
      <c r="H1224" s="53"/>
      <c r="I1224" s="53"/>
      <c r="J1224" s="56"/>
      <c r="K1224" s="53"/>
      <c r="L1224" s="83">
        <v>0</v>
      </c>
      <c r="M1224" s="77"/>
      <c r="N1224" s="102">
        <v>0</v>
      </c>
      <c r="EZ1224" s="48"/>
      <c r="FA1224" s="49"/>
      <c r="FB1224" s="58"/>
      <c r="FC1224" s="58"/>
      <c r="FD1224" s="58"/>
      <c r="FJ1224" s="58" t="s">
        <v>84</v>
      </c>
      <c r="FK1224" s="58"/>
    </row>
    <row r="1225" spans="1:167" customFormat="1" ht="22.5" x14ac:dyDescent="0.25">
      <c r="A1225" s="50" t="s">
        <v>538</v>
      </c>
      <c r="B1225" s="51" t="s">
        <v>500</v>
      </c>
      <c r="C1225" s="154" t="s">
        <v>501</v>
      </c>
      <c r="D1225" s="154"/>
      <c r="E1225" s="154"/>
      <c r="F1225" s="52" t="s">
        <v>277</v>
      </c>
      <c r="G1225" s="53">
        <v>0.14219999999999999</v>
      </c>
      <c r="H1225" s="54">
        <v>1</v>
      </c>
      <c r="I1225" s="92">
        <v>0.14219999999999999</v>
      </c>
      <c r="J1225" s="56"/>
      <c r="K1225" s="53"/>
      <c r="L1225" s="56"/>
      <c r="M1225" s="53"/>
      <c r="N1225" s="57"/>
      <c r="EZ1225" s="48"/>
      <c r="FA1225" s="49"/>
      <c r="FB1225" s="58" t="s">
        <v>501</v>
      </c>
      <c r="FC1225" s="58" t="s">
        <v>4</v>
      </c>
      <c r="FD1225" s="58" t="s">
        <v>4</v>
      </c>
      <c r="FJ1225" s="58"/>
      <c r="FK1225" s="58"/>
    </row>
    <row r="1226" spans="1:167" customFormat="1" ht="15" x14ac:dyDescent="0.25">
      <c r="A1226" s="59"/>
      <c r="B1226" s="60"/>
      <c r="C1226" s="155" t="s">
        <v>539</v>
      </c>
      <c r="D1226" s="155"/>
      <c r="E1226" s="155"/>
      <c r="F1226" s="155"/>
      <c r="G1226" s="155"/>
      <c r="H1226" s="155"/>
      <c r="I1226" s="155"/>
      <c r="J1226" s="155"/>
      <c r="K1226" s="155"/>
      <c r="L1226" s="155"/>
      <c r="M1226" s="155"/>
      <c r="N1226" s="156"/>
      <c r="EZ1226" s="48"/>
      <c r="FA1226" s="49"/>
      <c r="FB1226" s="58"/>
      <c r="FC1226" s="58"/>
      <c r="FD1226" s="58"/>
      <c r="FE1226" s="4" t="s">
        <v>539</v>
      </c>
      <c r="FJ1226" s="58"/>
      <c r="FK1226" s="58"/>
    </row>
    <row r="1227" spans="1:167" customFormat="1" ht="67.5" x14ac:dyDescent="0.25">
      <c r="A1227" s="61"/>
      <c r="B1227" s="62" t="s">
        <v>64</v>
      </c>
      <c r="C1227" s="157" t="s">
        <v>65</v>
      </c>
      <c r="D1227" s="157"/>
      <c r="E1227" s="157"/>
      <c r="F1227" s="157"/>
      <c r="G1227" s="157"/>
      <c r="H1227" s="157"/>
      <c r="I1227" s="157"/>
      <c r="J1227" s="157"/>
      <c r="K1227" s="157"/>
      <c r="L1227" s="157"/>
      <c r="M1227" s="157"/>
      <c r="N1227" s="158"/>
      <c r="EZ1227" s="48"/>
      <c r="FA1227" s="49"/>
      <c r="FB1227" s="58"/>
      <c r="FC1227" s="58"/>
      <c r="FD1227" s="58"/>
      <c r="FF1227" s="4" t="s">
        <v>65</v>
      </c>
      <c r="FJ1227" s="58"/>
      <c r="FK1227" s="58"/>
    </row>
    <row r="1228" spans="1:167" customFormat="1" ht="67.5" x14ac:dyDescent="0.25">
      <c r="A1228" s="61"/>
      <c r="B1228" s="62" t="s">
        <v>66</v>
      </c>
      <c r="C1228" s="157" t="s">
        <v>67</v>
      </c>
      <c r="D1228" s="157"/>
      <c r="E1228" s="157"/>
      <c r="F1228" s="157"/>
      <c r="G1228" s="157"/>
      <c r="H1228" s="157"/>
      <c r="I1228" s="157"/>
      <c r="J1228" s="157"/>
      <c r="K1228" s="157"/>
      <c r="L1228" s="157"/>
      <c r="M1228" s="157"/>
      <c r="N1228" s="158"/>
      <c r="EZ1228" s="48"/>
      <c r="FA1228" s="49"/>
      <c r="FB1228" s="58"/>
      <c r="FC1228" s="58"/>
      <c r="FD1228" s="58"/>
      <c r="FF1228" s="4" t="s">
        <v>67</v>
      </c>
      <c r="FJ1228" s="58"/>
      <c r="FK1228" s="58"/>
    </row>
    <row r="1229" spans="1:167" customFormat="1" ht="33.75" x14ac:dyDescent="0.25">
      <c r="A1229" s="61"/>
      <c r="B1229" s="62" t="s">
        <v>70</v>
      </c>
      <c r="C1229" s="157" t="s">
        <v>71</v>
      </c>
      <c r="D1229" s="157"/>
      <c r="E1229" s="157"/>
      <c r="F1229" s="157"/>
      <c r="G1229" s="157"/>
      <c r="H1229" s="157"/>
      <c r="I1229" s="157"/>
      <c r="J1229" s="157"/>
      <c r="K1229" s="157"/>
      <c r="L1229" s="157"/>
      <c r="M1229" s="157"/>
      <c r="N1229" s="158"/>
      <c r="EZ1229" s="48"/>
      <c r="FA1229" s="49"/>
      <c r="FB1229" s="58"/>
      <c r="FC1229" s="58"/>
      <c r="FD1229" s="58"/>
      <c r="FF1229" s="4" t="s">
        <v>71</v>
      </c>
      <c r="FJ1229" s="58"/>
      <c r="FK1229" s="58"/>
    </row>
    <row r="1230" spans="1:167" customFormat="1" ht="15" x14ac:dyDescent="0.25">
      <c r="A1230" s="63"/>
      <c r="B1230" s="62" t="s">
        <v>59</v>
      </c>
      <c r="C1230" s="155" t="s">
        <v>72</v>
      </c>
      <c r="D1230" s="155"/>
      <c r="E1230" s="155"/>
      <c r="F1230" s="64"/>
      <c r="G1230" s="65"/>
      <c r="H1230" s="65"/>
      <c r="I1230" s="65"/>
      <c r="J1230" s="66">
        <v>447.82</v>
      </c>
      <c r="K1230" s="91">
        <v>1.7250000000000001</v>
      </c>
      <c r="L1230" s="66">
        <v>109.85</v>
      </c>
      <c r="M1230" s="68">
        <v>52.21</v>
      </c>
      <c r="N1230" s="69">
        <v>5735.27</v>
      </c>
      <c r="EZ1230" s="48"/>
      <c r="FA1230" s="49"/>
      <c r="FB1230" s="58"/>
      <c r="FC1230" s="58"/>
      <c r="FD1230" s="58"/>
      <c r="FG1230" s="4" t="s">
        <v>72</v>
      </c>
      <c r="FJ1230" s="58"/>
      <c r="FK1230" s="58"/>
    </row>
    <row r="1231" spans="1:167" customFormat="1" ht="15" x14ac:dyDescent="0.25">
      <c r="A1231" s="63"/>
      <c r="B1231" s="62" t="s">
        <v>85</v>
      </c>
      <c r="C1231" s="155" t="s">
        <v>92</v>
      </c>
      <c r="D1231" s="155"/>
      <c r="E1231" s="155"/>
      <c r="F1231" s="64"/>
      <c r="G1231" s="65"/>
      <c r="H1231" s="65"/>
      <c r="I1231" s="65"/>
      <c r="J1231" s="66">
        <v>38.270000000000003</v>
      </c>
      <c r="K1231" s="91">
        <v>1.875</v>
      </c>
      <c r="L1231" s="66">
        <v>10.199999999999999</v>
      </c>
      <c r="M1231" s="68">
        <v>15.71</v>
      </c>
      <c r="N1231" s="87">
        <v>160.24</v>
      </c>
      <c r="EZ1231" s="48"/>
      <c r="FA1231" s="49"/>
      <c r="FB1231" s="58"/>
      <c r="FC1231" s="58"/>
      <c r="FD1231" s="58"/>
      <c r="FG1231" s="4" t="s">
        <v>92</v>
      </c>
      <c r="FJ1231" s="58"/>
      <c r="FK1231" s="58"/>
    </row>
    <row r="1232" spans="1:167" customFormat="1" ht="15" x14ac:dyDescent="0.25">
      <c r="A1232" s="63"/>
      <c r="B1232" s="62" t="s">
        <v>88</v>
      </c>
      <c r="C1232" s="155" t="s">
        <v>93</v>
      </c>
      <c r="D1232" s="155"/>
      <c r="E1232" s="155"/>
      <c r="F1232" s="64"/>
      <c r="G1232" s="65"/>
      <c r="H1232" s="65"/>
      <c r="I1232" s="65"/>
      <c r="J1232" s="66">
        <v>6.36</v>
      </c>
      <c r="K1232" s="91">
        <v>1.875</v>
      </c>
      <c r="L1232" s="66">
        <v>1.7</v>
      </c>
      <c r="M1232" s="68">
        <v>52.21</v>
      </c>
      <c r="N1232" s="87">
        <v>88.76</v>
      </c>
      <c r="EZ1232" s="48"/>
      <c r="FA1232" s="49"/>
      <c r="FB1232" s="58"/>
      <c r="FC1232" s="58"/>
      <c r="FD1232" s="58"/>
      <c r="FG1232" s="4" t="s">
        <v>93</v>
      </c>
      <c r="FJ1232" s="58"/>
      <c r="FK1232" s="58"/>
    </row>
    <row r="1233" spans="1:167" customFormat="1" ht="15" x14ac:dyDescent="0.25">
      <c r="A1233" s="74"/>
      <c r="B1233" s="62"/>
      <c r="C1233" s="155" t="s">
        <v>75</v>
      </c>
      <c r="D1233" s="155"/>
      <c r="E1233" s="155"/>
      <c r="F1233" s="64" t="s">
        <v>76</v>
      </c>
      <c r="G1233" s="72">
        <v>56.4</v>
      </c>
      <c r="H1233" s="91">
        <v>1.7250000000000001</v>
      </c>
      <c r="I1233" s="89">
        <v>13.834638</v>
      </c>
      <c r="J1233" s="9"/>
      <c r="K1233" s="65"/>
      <c r="L1233" s="9"/>
      <c r="M1233" s="65"/>
      <c r="N1233" s="73"/>
      <c r="EZ1233" s="48"/>
      <c r="FA1233" s="49"/>
      <c r="FB1233" s="58"/>
      <c r="FC1233" s="58"/>
      <c r="FD1233" s="58"/>
      <c r="FH1233" s="4" t="s">
        <v>75</v>
      </c>
      <c r="FJ1233" s="58"/>
      <c r="FK1233" s="58"/>
    </row>
    <row r="1234" spans="1:167" customFormat="1" ht="15" x14ac:dyDescent="0.25">
      <c r="A1234" s="74"/>
      <c r="B1234" s="62"/>
      <c r="C1234" s="155" t="s">
        <v>94</v>
      </c>
      <c r="D1234" s="155"/>
      <c r="E1234" s="155"/>
      <c r="F1234" s="64" t="s">
        <v>76</v>
      </c>
      <c r="G1234" s="68">
        <v>0.51</v>
      </c>
      <c r="H1234" s="91">
        <v>1.875</v>
      </c>
      <c r="I1234" s="75">
        <v>0.13597880000000001</v>
      </c>
      <c r="J1234" s="9"/>
      <c r="K1234" s="65"/>
      <c r="L1234" s="9"/>
      <c r="M1234" s="65"/>
      <c r="N1234" s="73"/>
      <c r="EZ1234" s="48"/>
      <c r="FA1234" s="49"/>
      <c r="FB1234" s="58"/>
      <c r="FC1234" s="58"/>
      <c r="FD1234" s="58"/>
      <c r="FH1234" s="4" t="s">
        <v>94</v>
      </c>
      <c r="FJ1234" s="58"/>
      <c r="FK1234" s="58"/>
    </row>
    <row r="1235" spans="1:167" customFormat="1" ht="15" x14ac:dyDescent="0.25">
      <c r="A1235" s="59"/>
      <c r="B1235" s="62"/>
      <c r="C1235" s="159" t="s">
        <v>77</v>
      </c>
      <c r="D1235" s="159"/>
      <c r="E1235" s="159"/>
      <c r="F1235" s="76"/>
      <c r="G1235" s="77"/>
      <c r="H1235" s="77"/>
      <c r="I1235" s="77"/>
      <c r="J1235" s="79">
        <v>486.09</v>
      </c>
      <c r="K1235" s="77"/>
      <c r="L1235" s="79">
        <v>120.05</v>
      </c>
      <c r="M1235" s="77"/>
      <c r="N1235" s="80">
        <v>5895.51</v>
      </c>
      <c r="EZ1235" s="48"/>
      <c r="FA1235" s="49"/>
      <c r="FB1235" s="58"/>
      <c r="FC1235" s="58"/>
      <c r="FD1235" s="58"/>
      <c r="FI1235" s="4" t="s">
        <v>77</v>
      </c>
      <c r="FJ1235" s="58"/>
      <c r="FK1235" s="58"/>
    </row>
    <row r="1236" spans="1:167" customFormat="1" ht="15" x14ac:dyDescent="0.25">
      <c r="A1236" s="74"/>
      <c r="B1236" s="62"/>
      <c r="C1236" s="155" t="s">
        <v>78</v>
      </c>
      <c r="D1236" s="155"/>
      <c r="E1236" s="155"/>
      <c r="F1236" s="64"/>
      <c r="G1236" s="65"/>
      <c r="H1236" s="65"/>
      <c r="I1236" s="65"/>
      <c r="J1236" s="9"/>
      <c r="K1236" s="65"/>
      <c r="L1236" s="66">
        <v>111.55</v>
      </c>
      <c r="M1236" s="65"/>
      <c r="N1236" s="69">
        <v>5824.03</v>
      </c>
      <c r="EZ1236" s="48"/>
      <c r="FA1236" s="49"/>
      <c r="FB1236" s="58"/>
      <c r="FC1236" s="58"/>
      <c r="FD1236" s="58"/>
      <c r="FH1236" s="4" t="s">
        <v>78</v>
      </c>
      <c r="FJ1236" s="58"/>
      <c r="FK1236" s="58"/>
    </row>
    <row r="1237" spans="1:167" customFormat="1" ht="22.5" x14ac:dyDescent="0.25">
      <c r="A1237" s="74"/>
      <c r="B1237" s="62" t="s">
        <v>361</v>
      </c>
      <c r="C1237" s="155" t="s">
        <v>362</v>
      </c>
      <c r="D1237" s="155"/>
      <c r="E1237" s="155"/>
      <c r="F1237" s="64" t="s">
        <v>81</v>
      </c>
      <c r="G1237" s="71">
        <v>110</v>
      </c>
      <c r="H1237" s="65"/>
      <c r="I1237" s="71">
        <v>110</v>
      </c>
      <c r="J1237" s="9"/>
      <c r="K1237" s="65"/>
      <c r="L1237" s="66">
        <v>122.71</v>
      </c>
      <c r="M1237" s="65"/>
      <c r="N1237" s="69">
        <v>6406.43</v>
      </c>
      <c r="EZ1237" s="48"/>
      <c r="FA1237" s="49"/>
      <c r="FB1237" s="58"/>
      <c r="FC1237" s="58"/>
      <c r="FD1237" s="58"/>
      <c r="FH1237" s="4" t="s">
        <v>362</v>
      </c>
      <c r="FJ1237" s="58"/>
      <c r="FK1237" s="58"/>
    </row>
    <row r="1238" spans="1:167" customFormat="1" ht="45" x14ac:dyDescent="0.25">
      <c r="A1238" s="74"/>
      <c r="B1238" s="62" t="s">
        <v>363</v>
      </c>
      <c r="C1238" s="155" t="s">
        <v>364</v>
      </c>
      <c r="D1238" s="155"/>
      <c r="E1238" s="155"/>
      <c r="F1238" s="64" t="s">
        <v>81</v>
      </c>
      <c r="G1238" s="71">
        <v>69</v>
      </c>
      <c r="H1238" s="68">
        <v>0.85</v>
      </c>
      <c r="I1238" s="68">
        <v>58.65</v>
      </c>
      <c r="J1238" s="9"/>
      <c r="K1238" s="65"/>
      <c r="L1238" s="66">
        <v>65.42</v>
      </c>
      <c r="M1238" s="65"/>
      <c r="N1238" s="69">
        <v>3415.79</v>
      </c>
      <c r="EZ1238" s="48"/>
      <c r="FA1238" s="49"/>
      <c r="FB1238" s="58"/>
      <c r="FC1238" s="58"/>
      <c r="FD1238" s="58"/>
      <c r="FH1238" s="4" t="s">
        <v>364</v>
      </c>
      <c r="FJ1238" s="58"/>
      <c r="FK1238" s="58"/>
    </row>
    <row r="1239" spans="1:167" customFormat="1" ht="15" x14ac:dyDescent="0.25">
      <c r="A1239" s="81"/>
      <c r="B1239" s="82"/>
      <c r="C1239" s="154" t="s">
        <v>84</v>
      </c>
      <c r="D1239" s="154"/>
      <c r="E1239" s="154"/>
      <c r="F1239" s="52"/>
      <c r="G1239" s="53"/>
      <c r="H1239" s="53"/>
      <c r="I1239" s="53"/>
      <c r="J1239" s="56"/>
      <c r="K1239" s="53"/>
      <c r="L1239" s="83">
        <v>308.18</v>
      </c>
      <c r="M1239" s="77"/>
      <c r="N1239" s="84">
        <v>15717.73</v>
      </c>
      <c r="EZ1239" s="48"/>
      <c r="FA1239" s="49"/>
      <c r="FB1239" s="58"/>
      <c r="FC1239" s="58"/>
      <c r="FD1239" s="58"/>
      <c r="FJ1239" s="58" t="s">
        <v>84</v>
      </c>
      <c r="FK1239" s="58"/>
    </row>
    <row r="1240" spans="1:167" customFormat="1" ht="15" x14ac:dyDescent="0.25">
      <c r="A1240" s="50" t="s">
        <v>540</v>
      </c>
      <c r="B1240" s="51" t="s">
        <v>366</v>
      </c>
      <c r="C1240" s="154" t="s">
        <v>541</v>
      </c>
      <c r="D1240" s="154"/>
      <c r="E1240" s="154"/>
      <c r="F1240" s="52" t="s">
        <v>496</v>
      </c>
      <c r="G1240" s="53">
        <v>360</v>
      </c>
      <c r="H1240" s="54">
        <v>1</v>
      </c>
      <c r="I1240" s="54">
        <v>360</v>
      </c>
      <c r="J1240" s="56"/>
      <c r="K1240" s="53"/>
      <c r="L1240" s="56"/>
      <c r="M1240" s="90">
        <v>9.5</v>
      </c>
      <c r="N1240" s="57"/>
      <c r="EZ1240" s="48"/>
      <c r="FA1240" s="49"/>
      <c r="FB1240" s="58" t="s">
        <v>541</v>
      </c>
      <c r="FC1240" s="58" t="s">
        <v>4</v>
      </c>
      <c r="FD1240" s="58" t="s">
        <v>4</v>
      </c>
      <c r="FJ1240" s="58"/>
      <c r="FK1240" s="58"/>
    </row>
    <row r="1241" spans="1:167" customFormat="1" ht="15" x14ac:dyDescent="0.25">
      <c r="A1241" s="81"/>
      <c r="B1241" s="82"/>
      <c r="C1241" s="154" t="s">
        <v>84</v>
      </c>
      <c r="D1241" s="154"/>
      <c r="E1241" s="154"/>
      <c r="F1241" s="52"/>
      <c r="G1241" s="53"/>
      <c r="H1241" s="53"/>
      <c r="I1241" s="53"/>
      <c r="J1241" s="56"/>
      <c r="K1241" s="53"/>
      <c r="L1241" s="83">
        <v>0</v>
      </c>
      <c r="M1241" s="77"/>
      <c r="N1241" s="102">
        <v>0</v>
      </c>
      <c r="EZ1241" s="48"/>
      <c r="FA1241" s="49"/>
      <c r="FB1241" s="58"/>
      <c r="FC1241" s="58"/>
      <c r="FD1241" s="58"/>
      <c r="FJ1241" s="58" t="s">
        <v>84</v>
      </c>
      <c r="FK1241" s="58"/>
    </row>
    <row r="1242" spans="1:167" customFormat="1" ht="45" x14ac:dyDescent="0.25">
      <c r="A1242" s="50" t="s">
        <v>542</v>
      </c>
      <c r="B1242" s="51" t="s">
        <v>508</v>
      </c>
      <c r="C1242" s="154" t="s">
        <v>509</v>
      </c>
      <c r="D1242" s="154"/>
      <c r="E1242" s="154"/>
      <c r="F1242" s="52" t="s">
        <v>158</v>
      </c>
      <c r="G1242" s="53">
        <v>1.28</v>
      </c>
      <c r="H1242" s="54">
        <v>1</v>
      </c>
      <c r="I1242" s="85">
        <v>1.28</v>
      </c>
      <c r="J1242" s="56"/>
      <c r="K1242" s="53"/>
      <c r="L1242" s="56"/>
      <c r="M1242" s="53"/>
      <c r="N1242" s="57"/>
      <c r="EZ1242" s="48"/>
      <c r="FA1242" s="49"/>
      <c r="FB1242" s="58" t="s">
        <v>509</v>
      </c>
      <c r="FC1242" s="58" t="s">
        <v>4</v>
      </c>
      <c r="FD1242" s="58" t="s">
        <v>4</v>
      </c>
      <c r="FJ1242" s="58"/>
      <c r="FK1242" s="58"/>
    </row>
    <row r="1243" spans="1:167" customFormat="1" ht="15" x14ac:dyDescent="0.25">
      <c r="A1243" s="59"/>
      <c r="B1243" s="60"/>
      <c r="C1243" s="155" t="s">
        <v>543</v>
      </c>
      <c r="D1243" s="155"/>
      <c r="E1243" s="155"/>
      <c r="F1243" s="155"/>
      <c r="G1243" s="155"/>
      <c r="H1243" s="155"/>
      <c r="I1243" s="155"/>
      <c r="J1243" s="155"/>
      <c r="K1243" s="155"/>
      <c r="L1243" s="155"/>
      <c r="M1243" s="155"/>
      <c r="N1243" s="156"/>
      <c r="EZ1243" s="48"/>
      <c r="FA1243" s="49"/>
      <c r="FB1243" s="58"/>
      <c r="FC1243" s="58"/>
      <c r="FD1243" s="58"/>
      <c r="FE1243" s="4" t="s">
        <v>543</v>
      </c>
      <c r="FJ1243" s="58"/>
      <c r="FK1243" s="58"/>
    </row>
    <row r="1244" spans="1:167" customFormat="1" ht="67.5" x14ac:dyDescent="0.25">
      <c r="A1244" s="61"/>
      <c r="B1244" s="62" t="s">
        <v>64</v>
      </c>
      <c r="C1244" s="157" t="s">
        <v>65</v>
      </c>
      <c r="D1244" s="157"/>
      <c r="E1244" s="157"/>
      <c r="F1244" s="157"/>
      <c r="G1244" s="157"/>
      <c r="H1244" s="157"/>
      <c r="I1244" s="157"/>
      <c r="J1244" s="157"/>
      <c r="K1244" s="157"/>
      <c r="L1244" s="157"/>
      <c r="M1244" s="157"/>
      <c r="N1244" s="158"/>
      <c r="EZ1244" s="48"/>
      <c r="FA1244" s="49"/>
      <c r="FB1244" s="58"/>
      <c r="FC1244" s="58"/>
      <c r="FD1244" s="58"/>
      <c r="FF1244" s="4" t="s">
        <v>65</v>
      </c>
      <c r="FJ1244" s="58"/>
      <c r="FK1244" s="58"/>
    </row>
    <row r="1245" spans="1:167" customFormat="1" ht="67.5" x14ac:dyDescent="0.25">
      <c r="A1245" s="61"/>
      <c r="B1245" s="62" t="s">
        <v>66</v>
      </c>
      <c r="C1245" s="157" t="s">
        <v>67</v>
      </c>
      <c r="D1245" s="157"/>
      <c r="E1245" s="157"/>
      <c r="F1245" s="157"/>
      <c r="G1245" s="157"/>
      <c r="H1245" s="157"/>
      <c r="I1245" s="157"/>
      <c r="J1245" s="157"/>
      <c r="K1245" s="157"/>
      <c r="L1245" s="157"/>
      <c r="M1245" s="157"/>
      <c r="N1245" s="158"/>
      <c r="EZ1245" s="48"/>
      <c r="FA1245" s="49"/>
      <c r="FB1245" s="58"/>
      <c r="FC1245" s="58"/>
      <c r="FD1245" s="58"/>
      <c r="FF1245" s="4" t="s">
        <v>67</v>
      </c>
      <c r="FJ1245" s="58"/>
      <c r="FK1245" s="58"/>
    </row>
    <row r="1246" spans="1:167" customFormat="1" ht="15" x14ac:dyDescent="0.25">
      <c r="A1246" s="63"/>
      <c r="B1246" s="62" t="s">
        <v>59</v>
      </c>
      <c r="C1246" s="155" t="s">
        <v>72</v>
      </c>
      <c r="D1246" s="155"/>
      <c r="E1246" s="155"/>
      <c r="F1246" s="64"/>
      <c r="G1246" s="65"/>
      <c r="H1246" s="65"/>
      <c r="I1246" s="65"/>
      <c r="J1246" s="66">
        <v>92.35</v>
      </c>
      <c r="K1246" s="72">
        <v>1.5</v>
      </c>
      <c r="L1246" s="66">
        <v>177.31</v>
      </c>
      <c r="M1246" s="68">
        <v>52.21</v>
      </c>
      <c r="N1246" s="69">
        <v>9257.36</v>
      </c>
      <c r="EZ1246" s="48"/>
      <c r="FA1246" s="49"/>
      <c r="FB1246" s="58"/>
      <c r="FC1246" s="58"/>
      <c r="FD1246" s="58"/>
      <c r="FG1246" s="4" t="s">
        <v>72</v>
      </c>
      <c r="FJ1246" s="58"/>
      <c r="FK1246" s="58"/>
    </row>
    <row r="1247" spans="1:167" customFormat="1" ht="15" x14ac:dyDescent="0.25">
      <c r="A1247" s="63"/>
      <c r="B1247" s="62" t="s">
        <v>85</v>
      </c>
      <c r="C1247" s="155" t="s">
        <v>92</v>
      </c>
      <c r="D1247" s="155"/>
      <c r="E1247" s="155"/>
      <c r="F1247" s="64"/>
      <c r="G1247" s="65"/>
      <c r="H1247" s="65"/>
      <c r="I1247" s="65"/>
      <c r="J1247" s="66">
        <v>2.63</v>
      </c>
      <c r="K1247" s="72">
        <v>1.5</v>
      </c>
      <c r="L1247" s="66">
        <v>5.05</v>
      </c>
      <c r="M1247" s="68">
        <v>15.71</v>
      </c>
      <c r="N1247" s="87">
        <v>79.34</v>
      </c>
      <c r="EZ1247" s="48"/>
      <c r="FA1247" s="49"/>
      <c r="FB1247" s="58"/>
      <c r="FC1247" s="58"/>
      <c r="FD1247" s="58"/>
      <c r="FG1247" s="4" t="s">
        <v>92</v>
      </c>
      <c r="FJ1247" s="58"/>
      <c r="FK1247" s="58"/>
    </row>
    <row r="1248" spans="1:167" customFormat="1" ht="15" x14ac:dyDescent="0.25">
      <c r="A1248" s="63"/>
      <c r="B1248" s="62" t="s">
        <v>88</v>
      </c>
      <c r="C1248" s="155" t="s">
        <v>93</v>
      </c>
      <c r="D1248" s="155"/>
      <c r="E1248" s="155"/>
      <c r="F1248" s="64"/>
      <c r="G1248" s="65"/>
      <c r="H1248" s="65"/>
      <c r="I1248" s="65"/>
      <c r="J1248" s="66">
        <v>0.46</v>
      </c>
      <c r="K1248" s="72">
        <v>1.5</v>
      </c>
      <c r="L1248" s="66">
        <v>0.88</v>
      </c>
      <c r="M1248" s="68">
        <v>52.21</v>
      </c>
      <c r="N1248" s="87">
        <v>45.94</v>
      </c>
      <c r="EZ1248" s="48"/>
      <c r="FA1248" s="49"/>
      <c r="FB1248" s="58"/>
      <c r="FC1248" s="58"/>
      <c r="FD1248" s="58"/>
      <c r="FG1248" s="4" t="s">
        <v>93</v>
      </c>
      <c r="FJ1248" s="58"/>
      <c r="FK1248" s="58"/>
    </row>
    <row r="1249" spans="1:167" customFormat="1" ht="15" x14ac:dyDescent="0.25">
      <c r="A1249" s="74"/>
      <c r="B1249" s="62"/>
      <c r="C1249" s="155" t="s">
        <v>75</v>
      </c>
      <c r="D1249" s="155"/>
      <c r="E1249" s="155"/>
      <c r="F1249" s="64" t="s">
        <v>76</v>
      </c>
      <c r="G1249" s="72">
        <v>9.6</v>
      </c>
      <c r="H1249" s="72">
        <v>1.5</v>
      </c>
      <c r="I1249" s="91">
        <v>18.431999999999999</v>
      </c>
      <c r="J1249" s="9"/>
      <c r="K1249" s="65"/>
      <c r="L1249" s="9"/>
      <c r="M1249" s="65"/>
      <c r="N1249" s="73"/>
      <c r="EZ1249" s="48"/>
      <c r="FA1249" s="49"/>
      <c r="FB1249" s="58"/>
      <c r="FC1249" s="58"/>
      <c r="FD1249" s="58"/>
      <c r="FH1249" s="4" t="s">
        <v>75</v>
      </c>
      <c r="FJ1249" s="58"/>
      <c r="FK1249" s="58"/>
    </row>
    <row r="1250" spans="1:167" customFormat="1" ht="15" x14ac:dyDescent="0.25">
      <c r="A1250" s="74"/>
      <c r="B1250" s="62"/>
      <c r="C1250" s="155" t="s">
        <v>94</v>
      </c>
      <c r="D1250" s="155"/>
      <c r="E1250" s="155"/>
      <c r="F1250" s="64" t="s">
        <v>76</v>
      </c>
      <c r="G1250" s="68">
        <v>0.04</v>
      </c>
      <c r="H1250" s="72">
        <v>1.5</v>
      </c>
      <c r="I1250" s="67">
        <v>7.6799999999999993E-2</v>
      </c>
      <c r="J1250" s="9"/>
      <c r="K1250" s="65"/>
      <c r="L1250" s="9"/>
      <c r="M1250" s="65"/>
      <c r="N1250" s="73"/>
      <c r="EZ1250" s="48"/>
      <c r="FA1250" s="49"/>
      <c r="FB1250" s="58"/>
      <c r="FC1250" s="58"/>
      <c r="FD1250" s="58"/>
      <c r="FH1250" s="4" t="s">
        <v>94</v>
      </c>
      <c r="FJ1250" s="58"/>
      <c r="FK1250" s="58"/>
    </row>
    <row r="1251" spans="1:167" customFormat="1" ht="15" x14ac:dyDescent="0.25">
      <c r="A1251" s="59"/>
      <c r="B1251" s="62"/>
      <c r="C1251" s="159" t="s">
        <v>77</v>
      </c>
      <c r="D1251" s="159"/>
      <c r="E1251" s="159"/>
      <c r="F1251" s="76"/>
      <c r="G1251" s="77"/>
      <c r="H1251" s="77"/>
      <c r="I1251" s="77"/>
      <c r="J1251" s="79">
        <v>94.98</v>
      </c>
      <c r="K1251" s="77"/>
      <c r="L1251" s="79">
        <v>182.36</v>
      </c>
      <c r="M1251" s="77"/>
      <c r="N1251" s="80">
        <v>9336.7000000000007</v>
      </c>
      <c r="EZ1251" s="48"/>
      <c r="FA1251" s="49"/>
      <c r="FB1251" s="58"/>
      <c r="FC1251" s="58"/>
      <c r="FD1251" s="58"/>
      <c r="FI1251" s="4" t="s">
        <v>77</v>
      </c>
      <c r="FJ1251" s="58"/>
      <c r="FK1251" s="58"/>
    </row>
    <row r="1252" spans="1:167" customFormat="1" ht="15" x14ac:dyDescent="0.25">
      <c r="A1252" s="74"/>
      <c r="B1252" s="62"/>
      <c r="C1252" s="155" t="s">
        <v>78</v>
      </c>
      <c r="D1252" s="155"/>
      <c r="E1252" s="155"/>
      <c r="F1252" s="64"/>
      <c r="G1252" s="65"/>
      <c r="H1252" s="65"/>
      <c r="I1252" s="65"/>
      <c r="J1252" s="9"/>
      <c r="K1252" s="65"/>
      <c r="L1252" s="66">
        <v>178.19</v>
      </c>
      <c r="M1252" s="65"/>
      <c r="N1252" s="69">
        <v>9303.2999999999993</v>
      </c>
      <c r="EZ1252" s="48"/>
      <c r="FA1252" s="49"/>
      <c r="FB1252" s="58"/>
      <c r="FC1252" s="58"/>
      <c r="FD1252" s="58"/>
      <c r="FH1252" s="4" t="s">
        <v>78</v>
      </c>
      <c r="FJ1252" s="58"/>
      <c r="FK1252" s="58"/>
    </row>
    <row r="1253" spans="1:167" customFormat="1" ht="45" x14ac:dyDescent="0.25">
      <c r="A1253" s="74"/>
      <c r="B1253" s="62" t="s">
        <v>511</v>
      </c>
      <c r="C1253" s="155" t="s">
        <v>512</v>
      </c>
      <c r="D1253" s="155"/>
      <c r="E1253" s="155"/>
      <c r="F1253" s="64" t="s">
        <v>81</v>
      </c>
      <c r="G1253" s="71">
        <v>103</v>
      </c>
      <c r="H1253" s="65"/>
      <c r="I1253" s="71">
        <v>103</v>
      </c>
      <c r="J1253" s="9"/>
      <c r="K1253" s="65"/>
      <c r="L1253" s="66">
        <v>183.54</v>
      </c>
      <c r="M1253" s="65"/>
      <c r="N1253" s="69">
        <v>9582.4</v>
      </c>
      <c r="EZ1253" s="48"/>
      <c r="FA1253" s="49"/>
      <c r="FB1253" s="58"/>
      <c r="FC1253" s="58"/>
      <c r="FD1253" s="58"/>
      <c r="FH1253" s="4" t="s">
        <v>512</v>
      </c>
      <c r="FJ1253" s="58"/>
      <c r="FK1253" s="58"/>
    </row>
    <row r="1254" spans="1:167" customFormat="1" ht="45" x14ac:dyDescent="0.25">
      <c r="A1254" s="74"/>
      <c r="B1254" s="62" t="s">
        <v>513</v>
      </c>
      <c r="C1254" s="155" t="s">
        <v>514</v>
      </c>
      <c r="D1254" s="155"/>
      <c r="E1254" s="155"/>
      <c r="F1254" s="64" t="s">
        <v>81</v>
      </c>
      <c r="G1254" s="71">
        <v>59</v>
      </c>
      <c r="H1254" s="65"/>
      <c r="I1254" s="71">
        <v>59</v>
      </c>
      <c r="J1254" s="9"/>
      <c r="K1254" s="65"/>
      <c r="L1254" s="66">
        <v>105.13</v>
      </c>
      <c r="M1254" s="65"/>
      <c r="N1254" s="69">
        <v>5488.95</v>
      </c>
      <c r="EZ1254" s="48"/>
      <c r="FA1254" s="49"/>
      <c r="FB1254" s="58"/>
      <c r="FC1254" s="58"/>
      <c r="FD1254" s="58"/>
      <c r="FH1254" s="4" t="s">
        <v>514</v>
      </c>
      <c r="FJ1254" s="58"/>
      <c r="FK1254" s="58"/>
    </row>
    <row r="1255" spans="1:167" customFormat="1" ht="15" x14ac:dyDescent="0.25">
      <c r="A1255" s="81"/>
      <c r="B1255" s="82"/>
      <c r="C1255" s="154" t="s">
        <v>84</v>
      </c>
      <c r="D1255" s="154"/>
      <c r="E1255" s="154"/>
      <c r="F1255" s="52"/>
      <c r="G1255" s="53"/>
      <c r="H1255" s="53"/>
      <c r="I1255" s="53"/>
      <c r="J1255" s="56"/>
      <c r="K1255" s="53"/>
      <c r="L1255" s="83">
        <v>471.03</v>
      </c>
      <c r="M1255" s="77"/>
      <c r="N1255" s="84">
        <v>24408.05</v>
      </c>
      <c r="EZ1255" s="48"/>
      <c r="FA1255" s="49"/>
      <c r="FB1255" s="58"/>
      <c r="FC1255" s="58"/>
      <c r="FD1255" s="58"/>
      <c r="FJ1255" s="58" t="s">
        <v>84</v>
      </c>
      <c r="FK1255" s="58"/>
    </row>
    <row r="1256" spans="1:167" customFormat="1" ht="15" x14ac:dyDescent="0.25">
      <c r="A1256" s="50" t="s">
        <v>544</v>
      </c>
      <c r="B1256" s="51" t="s">
        <v>366</v>
      </c>
      <c r="C1256" s="154" t="s">
        <v>516</v>
      </c>
      <c r="D1256" s="154"/>
      <c r="E1256" s="154"/>
      <c r="F1256" s="52" t="s">
        <v>496</v>
      </c>
      <c r="G1256" s="53">
        <v>130.304</v>
      </c>
      <c r="H1256" s="54">
        <v>1</v>
      </c>
      <c r="I1256" s="55">
        <v>130.304</v>
      </c>
      <c r="J1256" s="56"/>
      <c r="K1256" s="53"/>
      <c r="L1256" s="56"/>
      <c r="M1256" s="90">
        <v>9.5</v>
      </c>
      <c r="N1256" s="57"/>
      <c r="EZ1256" s="48"/>
      <c r="FA1256" s="49"/>
      <c r="FB1256" s="58" t="s">
        <v>516</v>
      </c>
      <c r="FC1256" s="58" t="s">
        <v>4</v>
      </c>
      <c r="FD1256" s="58" t="s">
        <v>4</v>
      </c>
      <c r="FJ1256" s="58"/>
      <c r="FK1256" s="58"/>
    </row>
    <row r="1257" spans="1:167" customFormat="1" ht="15" x14ac:dyDescent="0.25">
      <c r="A1257" s="81"/>
      <c r="B1257" s="82"/>
      <c r="C1257" s="154" t="s">
        <v>84</v>
      </c>
      <c r="D1257" s="154"/>
      <c r="E1257" s="154"/>
      <c r="F1257" s="52"/>
      <c r="G1257" s="53"/>
      <c r="H1257" s="53"/>
      <c r="I1257" s="53"/>
      <c r="J1257" s="56"/>
      <c r="K1257" s="53"/>
      <c r="L1257" s="83">
        <v>0</v>
      </c>
      <c r="M1257" s="77"/>
      <c r="N1257" s="102">
        <v>0</v>
      </c>
      <c r="EZ1257" s="48"/>
      <c r="FA1257" s="49"/>
      <c r="FB1257" s="58"/>
      <c r="FC1257" s="58"/>
      <c r="FD1257" s="58"/>
      <c r="FJ1257" s="58" t="s">
        <v>84</v>
      </c>
      <c r="FK1257" s="58"/>
    </row>
    <row r="1258" spans="1:167" customFormat="1" ht="78.75" x14ac:dyDescent="0.25">
      <c r="A1258" s="50" t="s">
        <v>545</v>
      </c>
      <c r="B1258" s="51" t="s">
        <v>521</v>
      </c>
      <c r="C1258" s="154" t="s">
        <v>522</v>
      </c>
      <c r="D1258" s="154"/>
      <c r="E1258" s="154"/>
      <c r="F1258" s="52" t="s">
        <v>190</v>
      </c>
      <c r="G1258" s="53">
        <v>0.31</v>
      </c>
      <c r="H1258" s="54">
        <v>1</v>
      </c>
      <c r="I1258" s="85">
        <v>0.31</v>
      </c>
      <c r="J1258" s="56"/>
      <c r="K1258" s="53"/>
      <c r="L1258" s="56"/>
      <c r="M1258" s="53"/>
      <c r="N1258" s="57"/>
      <c r="EZ1258" s="48"/>
      <c r="FA1258" s="49"/>
      <c r="FB1258" s="58" t="s">
        <v>522</v>
      </c>
      <c r="FC1258" s="58" t="s">
        <v>4</v>
      </c>
      <c r="FD1258" s="58" t="s">
        <v>4</v>
      </c>
      <c r="FJ1258" s="58"/>
      <c r="FK1258" s="58"/>
    </row>
    <row r="1259" spans="1:167" customFormat="1" ht="67.5" x14ac:dyDescent="0.25">
      <c r="A1259" s="61"/>
      <c r="B1259" s="62" t="s">
        <v>64</v>
      </c>
      <c r="C1259" s="157" t="s">
        <v>65</v>
      </c>
      <c r="D1259" s="157"/>
      <c r="E1259" s="157"/>
      <c r="F1259" s="157"/>
      <c r="G1259" s="157"/>
      <c r="H1259" s="157"/>
      <c r="I1259" s="157"/>
      <c r="J1259" s="157"/>
      <c r="K1259" s="157"/>
      <c r="L1259" s="157"/>
      <c r="M1259" s="157"/>
      <c r="N1259" s="158"/>
      <c r="EZ1259" s="48"/>
      <c r="FA1259" s="49"/>
      <c r="FB1259" s="58"/>
      <c r="FC1259" s="58"/>
      <c r="FD1259" s="58"/>
      <c r="FF1259" s="4" t="s">
        <v>65</v>
      </c>
      <c r="FJ1259" s="58"/>
      <c r="FK1259" s="58"/>
    </row>
    <row r="1260" spans="1:167" customFormat="1" ht="67.5" x14ac:dyDescent="0.25">
      <c r="A1260" s="61"/>
      <c r="B1260" s="62" t="s">
        <v>66</v>
      </c>
      <c r="C1260" s="157" t="s">
        <v>67</v>
      </c>
      <c r="D1260" s="157"/>
      <c r="E1260" s="157"/>
      <c r="F1260" s="157"/>
      <c r="G1260" s="157"/>
      <c r="H1260" s="157"/>
      <c r="I1260" s="157"/>
      <c r="J1260" s="157"/>
      <c r="K1260" s="157"/>
      <c r="L1260" s="157"/>
      <c r="M1260" s="157"/>
      <c r="N1260" s="158"/>
      <c r="EZ1260" s="48"/>
      <c r="FA1260" s="49"/>
      <c r="FB1260" s="58"/>
      <c r="FC1260" s="58"/>
      <c r="FD1260" s="58"/>
      <c r="FF1260" s="4" t="s">
        <v>67</v>
      </c>
      <c r="FJ1260" s="58"/>
      <c r="FK1260" s="58"/>
    </row>
    <row r="1261" spans="1:167" customFormat="1" ht="33.75" x14ac:dyDescent="0.25">
      <c r="A1261" s="61"/>
      <c r="B1261" s="62" t="s">
        <v>70</v>
      </c>
      <c r="C1261" s="157" t="s">
        <v>71</v>
      </c>
      <c r="D1261" s="157"/>
      <c r="E1261" s="157"/>
      <c r="F1261" s="157"/>
      <c r="G1261" s="157"/>
      <c r="H1261" s="157"/>
      <c r="I1261" s="157"/>
      <c r="J1261" s="157"/>
      <c r="K1261" s="157"/>
      <c r="L1261" s="157"/>
      <c r="M1261" s="157"/>
      <c r="N1261" s="158"/>
      <c r="EZ1261" s="48"/>
      <c r="FA1261" s="49"/>
      <c r="FB1261" s="58"/>
      <c r="FC1261" s="58"/>
      <c r="FD1261" s="58"/>
      <c r="FF1261" s="4" t="s">
        <v>71</v>
      </c>
      <c r="FJ1261" s="58"/>
      <c r="FK1261" s="58"/>
    </row>
    <row r="1262" spans="1:167" customFormat="1" ht="15" x14ac:dyDescent="0.25">
      <c r="A1262" s="63"/>
      <c r="B1262" s="62" t="s">
        <v>59</v>
      </c>
      <c r="C1262" s="155" t="s">
        <v>72</v>
      </c>
      <c r="D1262" s="155"/>
      <c r="E1262" s="155"/>
      <c r="F1262" s="64"/>
      <c r="G1262" s="65"/>
      <c r="H1262" s="65"/>
      <c r="I1262" s="65"/>
      <c r="J1262" s="66">
        <v>137.49</v>
      </c>
      <c r="K1262" s="91">
        <v>1.7250000000000001</v>
      </c>
      <c r="L1262" s="66">
        <v>73.52</v>
      </c>
      <c r="M1262" s="68">
        <v>52.21</v>
      </c>
      <c r="N1262" s="69">
        <v>3838.48</v>
      </c>
      <c r="EZ1262" s="48"/>
      <c r="FA1262" s="49"/>
      <c r="FB1262" s="58"/>
      <c r="FC1262" s="58"/>
      <c r="FD1262" s="58"/>
      <c r="FG1262" s="4" t="s">
        <v>72</v>
      </c>
      <c r="FJ1262" s="58"/>
      <c r="FK1262" s="58"/>
    </row>
    <row r="1263" spans="1:167" customFormat="1" ht="15" x14ac:dyDescent="0.25">
      <c r="A1263" s="63"/>
      <c r="B1263" s="62" t="s">
        <v>85</v>
      </c>
      <c r="C1263" s="155" t="s">
        <v>92</v>
      </c>
      <c r="D1263" s="155"/>
      <c r="E1263" s="155"/>
      <c r="F1263" s="64"/>
      <c r="G1263" s="65"/>
      <c r="H1263" s="65"/>
      <c r="I1263" s="65"/>
      <c r="J1263" s="66">
        <v>33.94</v>
      </c>
      <c r="K1263" s="91">
        <v>1.875</v>
      </c>
      <c r="L1263" s="66">
        <v>19.73</v>
      </c>
      <c r="M1263" s="68">
        <v>15.71</v>
      </c>
      <c r="N1263" s="87">
        <v>309.95999999999998</v>
      </c>
      <c r="EZ1263" s="48"/>
      <c r="FA1263" s="49"/>
      <c r="FB1263" s="58"/>
      <c r="FC1263" s="58"/>
      <c r="FD1263" s="58"/>
      <c r="FG1263" s="4" t="s">
        <v>92</v>
      </c>
      <c r="FJ1263" s="58"/>
      <c r="FK1263" s="58"/>
    </row>
    <row r="1264" spans="1:167" customFormat="1" ht="15" x14ac:dyDescent="0.25">
      <c r="A1264" s="63"/>
      <c r="B1264" s="62" t="s">
        <v>88</v>
      </c>
      <c r="C1264" s="155" t="s">
        <v>93</v>
      </c>
      <c r="D1264" s="155"/>
      <c r="E1264" s="155"/>
      <c r="F1264" s="64"/>
      <c r="G1264" s="65"/>
      <c r="H1264" s="65"/>
      <c r="I1264" s="65"/>
      <c r="J1264" s="66">
        <v>5.92</v>
      </c>
      <c r="K1264" s="91">
        <v>1.875</v>
      </c>
      <c r="L1264" s="66">
        <v>3.44</v>
      </c>
      <c r="M1264" s="68">
        <v>52.21</v>
      </c>
      <c r="N1264" s="87">
        <v>179.6</v>
      </c>
      <c r="EZ1264" s="48"/>
      <c r="FA1264" s="49"/>
      <c r="FB1264" s="58"/>
      <c r="FC1264" s="58"/>
      <c r="FD1264" s="58"/>
      <c r="FG1264" s="4" t="s">
        <v>93</v>
      </c>
      <c r="FJ1264" s="58"/>
      <c r="FK1264" s="58"/>
    </row>
    <row r="1265" spans="1:167" customFormat="1" ht="15" x14ac:dyDescent="0.25">
      <c r="A1265" s="63"/>
      <c r="B1265" s="62" t="s">
        <v>73</v>
      </c>
      <c r="C1265" s="155" t="s">
        <v>74</v>
      </c>
      <c r="D1265" s="155"/>
      <c r="E1265" s="155"/>
      <c r="F1265" s="64"/>
      <c r="G1265" s="65"/>
      <c r="H1265" s="65"/>
      <c r="I1265" s="65"/>
      <c r="J1265" s="66">
        <v>135.18</v>
      </c>
      <c r="K1265" s="65"/>
      <c r="L1265" s="66">
        <v>41.91</v>
      </c>
      <c r="M1265" s="72">
        <v>9.5</v>
      </c>
      <c r="N1265" s="87">
        <v>398.15</v>
      </c>
      <c r="EZ1265" s="48"/>
      <c r="FA1265" s="49"/>
      <c r="FB1265" s="58"/>
      <c r="FC1265" s="58"/>
      <c r="FD1265" s="58"/>
      <c r="FG1265" s="4" t="s">
        <v>74</v>
      </c>
      <c r="FJ1265" s="58"/>
      <c r="FK1265" s="58"/>
    </row>
    <row r="1266" spans="1:167" customFormat="1" ht="15" x14ac:dyDescent="0.25">
      <c r="A1266" s="74"/>
      <c r="B1266" s="62"/>
      <c r="C1266" s="155" t="s">
        <v>75</v>
      </c>
      <c r="D1266" s="155"/>
      <c r="E1266" s="155"/>
      <c r="F1266" s="64" t="s">
        <v>76</v>
      </c>
      <c r="G1266" s="72">
        <v>14.8</v>
      </c>
      <c r="H1266" s="91">
        <v>1.7250000000000001</v>
      </c>
      <c r="I1266" s="67">
        <v>7.9142999999999999</v>
      </c>
      <c r="J1266" s="9"/>
      <c r="K1266" s="65"/>
      <c r="L1266" s="9"/>
      <c r="M1266" s="65"/>
      <c r="N1266" s="73"/>
      <c r="EZ1266" s="48"/>
      <c r="FA1266" s="49"/>
      <c r="FB1266" s="58"/>
      <c r="FC1266" s="58"/>
      <c r="FD1266" s="58"/>
      <c r="FH1266" s="4" t="s">
        <v>75</v>
      </c>
      <c r="FJ1266" s="58"/>
      <c r="FK1266" s="58"/>
    </row>
    <row r="1267" spans="1:167" customFormat="1" ht="15" x14ac:dyDescent="0.25">
      <c r="A1267" s="74"/>
      <c r="B1267" s="62"/>
      <c r="C1267" s="155" t="s">
        <v>94</v>
      </c>
      <c r="D1267" s="155"/>
      <c r="E1267" s="155"/>
      <c r="F1267" s="64" t="s">
        <v>76</v>
      </c>
      <c r="G1267" s="68">
        <v>0.51</v>
      </c>
      <c r="H1267" s="91">
        <v>1.875</v>
      </c>
      <c r="I1267" s="75">
        <v>0.29643750000000002</v>
      </c>
      <c r="J1267" s="9"/>
      <c r="K1267" s="65"/>
      <c r="L1267" s="9"/>
      <c r="M1267" s="65"/>
      <c r="N1267" s="73"/>
      <c r="EZ1267" s="48"/>
      <c r="FA1267" s="49"/>
      <c r="FB1267" s="58"/>
      <c r="FC1267" s="58"/>
      <c r="FD1267" s="58"/>
      <c r="FH1267" s="4" t="s">
        <v>94</v>
      </c>
      <c r="FJ1267" s="58"/>
      <c r="FK1267" s="58"/>
    </row>
    <row r="1268" spans="1:167" customFormat="1" ht="15" x14ac:dyDescent="0.25">
      <c r="A1268" s="59"/>
      <c r="B1268" s="62"/>
      <c r="C1268" s="159" t="s">
        <v>77</v>
      </c>
      <c r="D1268" s="159"/>
      <c r="E1268" s="159"/>
      <c r="F1268" s="76"/>
      <c r="G1268" s="77"/>
      <c r="H1268" s="77"/>
      <c r="I1268" s="77"/>
      <c r="J1268" s="79">
        <v>306.61</v>
      </c>
      <c r="K1268" s="77"/>
      <c r="L1268" s="79">
        <v>135.16</v>
      </c>
      <c r="M1268" s="77"/>
      <c r="N1268" s="80">
        <v>4546.59</v>
      </c>
      <c r="EZ1268" s="48"/>
      <c r="FA1268" s="49"/>
      <c r="FB1268" s="58"/>
      <c r="FC1268" s="58"/>
      <c r="FD1268" s="58"/>
      <c r="FI1268" s="4" t="s">
        <v>77</v>
      </c>
      <c r="FJ1268" s="58"/>
      <c r="FK1268" s="58"/>
    </row>
    <row r="1269" spans="1:167" customFormat="1" ht="15" x14ac:dyDescent="0.25">
      <c r="A1269" s="74"/>
      <c r="B1269" s="62"/>
      <c r="C1269" s="155" t="s">
        <v>78</v>
      </c>
      <c r="D1269" s="155"/>
      <c r="E1269" s="155"/>
      <c r="F1269" s="64"/>
      <c r="G1269" s="65"/>
      <c r="H1269" s="65"/>
      <c r="I1269" s="65"/>
      <c r="J1269" s="9"/>
      <c r="K1269" s="65"/>
      <c r="L1269" s="66">
        <v>76.959999999999994</v>
      </c>
      <c r="M1269" s="65"/>
      <c r="N1269" s="69">
        <v>4018.08</v>
      </c>
      <c r="EZ1269" s="48"/>
      <c r="FA1269" s="49"/>
      <c r="FB1269" s="58"/>
      <c r="FC1269" s="58"/>
      <c r="FD1269" s="58"/>
      <c r="FH1269" s="4" t="s">
        <v>78</v>
      </c>
      <c r="FJ1269" s="58"/>
      <c r="FK1269" s="58"/>
    </row>
    <row r="1270" spans="1:167" customFormat="1" ht="15" x14ac:dyDescent="0.25">
      <c r="A1270" s="74"/>
      <c r="B1270" s="62" t="s">
        <v>451</v>
      </c>
      <c r="C1270" s="155" t="s">
        <v>452</v>
      </c>
      <c r="D1270" s="155"/>
      <c r="E1270" s="155"/>
      <c r="F1270" s="64" t="s">
        <v>81</v>
      </c>
      <c r="G1270" s="71">
        <v>97</v>
      </c>
      <c r="H1270" s="65"/>
      <c r="I1270" s="71">
        <v>97</v>
      </c>
      <c r="J1270" s="9"/>
      <c r="K1270" s="65"/>
      <c r="L1270" s="66">
        <v>74.650000000000006</v>
      </c>
      <c r="M1270" s="65"/>
      <c r="N1270" s="69">
        <v>3897.54</v>
      </c>
      <c r="EZ1270" s="48"/>
      <c r="FA1270" s="49"/>
      <c r="FB1270" s="58"/>
      <c r="FC1270" s="58"/>
      <c r="FD1270" s="58"/>
      <c r="FH1270" s="4" t="s">
        <v>452</v>
      </c>
      <c r="FJ1270" s="58"/>
      <c r="FK1270" s="58"/>
    </row>
    <row r="1271" spans="1:167" customFormat="1" ht="22.5" x14ac:dyDescent="0.25">
      <c r="A1271" s="74"/>
      <c r="B1271" s="62" t="s">
        <v>453</v>
      </c>
      <c r="C1271" s="155" t="s">
        <v>454</v>
      </c>
      <c r="D1271" s="155"/>
      <c r="E1271" s="155"/>
      <c r="F1271" s="64" t="s">
        <v>81</v>
      </c>
      <c r="G1271" s="71">
        <v>55</v>
      </c>
      <c r="H1271" s="68">
        <v>0.85</v>
      </c>
      <c r="I1271" s="68">
        <v>46.75</v>
      </c>
      <c r="J1271" s="9"/>
      <c r="K1271" s="65"/>
      <c r="L1271" s="66">
        <v>35.979999999999997</v>
      </c>
      <c r="M1271" s="65"/>
      <c r="N1271" s="69">
        <v>1878.45</v>
      </c>
      <c r="EZ1271" s="48"/>
      <c r="FA1271" s="49"/>
      <c r="FB1271" s="58"/>
      <c r="FC1271" s="58"/>
      <c r="FD1271" s="58"/>
      <c r="FH1271" s="4" t="s">
        <v>454</v>
      </c>
      <c r="FJ1271" s="58"/>
      <c r="FK1271" s="58"/>
    </row>
    <row r="1272" spans="1:167" customFormat="1" ht="15" x14ac:dyDescent="0.25">
      <c r="A1272" s="81"/>
      <c r="B1272" s="82"/>
      <c r="C1272" s="154" t="s">
        <v>84</v>
      </c>
      <c r="D1272" s="154"/>
      <c r="E1272" s="154"/>
      <c r="F1272" s="52"/>
      <c r="G1272" s="53"/>
      <c r="H1272" s="53"/>
      <c r="I1272" s="53"/>
      <c r="J1272" s="56"/>
      <c r="K1272" s="53"/>
      <c r="L1272" s="83">
        <v>245.79</v>
      </c>
      <c r="M1272" s="77"/>
      <c r="N1272" s="84">
        <v>10322.58</v>
      </c>
      <c r="EZ1272" s="48"/>
      <c r="FA1272" s="49"/>
      <c r="FB1272" s="58"/>
      <c r="FC1272" s="58"/>
      <c r="FD1272" s="58"/>
      <c r="FJ1272" s="58" t="s">
        <v>84</v>
      </c>
      <c r="FK1272" s="58"/>
    </row>
    <row r="1273" spans="1:167" customFormat="1" ht="15" x14ac:dyDescent="0.25">
      <c r="A1273" s="50" t="s">
        <v>546</v>
      </c>
      <c r="B1273" s="51" t="s">
        <v>366</v>
      </c>
      <c r="C1273" s="154" t="s">
        <v>547</v>
      </c>
      <c r="D1273" s="154"/>
      <c r="E1273" s="154"/>
      <c r="F1273" s="52" t="s">
        <v>190</v>
      </c>
      <c r="G1273" s="53">
        <v>0.33479999999999999</v>
      </c>
      <c r="H1273" s="54">
        <v>1</v>
      </c>
      <c r="I1273" s="92">
        <v>0.33479999999999999</v>
      </c>
      <c r="J1273" s="56"/>
      <c r="K1273" s="53"/>
      <c r="L1273" s="56"/>
      <c r="M1273" s="90">
        <v>9.5</v>
      </c>
      <c r="N1273" s="57"/>
      <c r="EZ1273" s="48"/>
      <c r="FA1273" s="49"/>
      <c r="FB1273" s="58" t="s">
        <v>547</v>
      </c>
      <c r="FC1273" s="58" t="s">
        <v>4</v>
      </c>
      <c r="FD1273" s="58" t="s">
        <v>4</v>
      </c>
      <c r="FJ1273" s="58"/>
      <c r="FK1273" s="58"/>
    </row>
    <row r="1274" spans="1:167" customFormat="1" ht="15" x14ac:dyDescent="0.25">
      <c r="A1274" s="81"/>
      <c r="B1274" s="82"/>
      <c r="C1274" s="154" t="s">
        <v>84</v>
      </c>
      <c r="D1274" s="154"/>
      <c r="E1274" s="154"/>
      <c r="F1274" s="52"/>
      <c r="G1274" s="53"/>
      <c r="H1274" s="53"/>
      <c r="I1274" s="53"/>
      <c r="J1274" s="56"/>
      <c r="K1274" s="53"/>
      <c r="L1274" s="83">
        <v>0</v>
      </c>
      <c r="M1274" s="77"/>
      <c r="N1274" s="102">
        <v>0</v>
      </c>
      <c r="EZ1274" s="48"/>
      <c r="FA1274" s="49"/>
      <c r="FB1274" s="58"/>
      <c r="FC1274" s="58"/>
      <c r="FD1274" s="58"/>
      <c r="FJ1274" s="58" t="s">
        <v>84</v>
      </c>
      <c r="FK1274" s="58"/>
    </row>
    <row r="1275" spans="1:167" customFormat="1" ht="15" x14ac:dyDescent="0.25">
      <c r="A1275" s="151" t="s">
        <v>548</v>
      </c>
      <c r="B1275" s="152"/>
      <c r="C1275" s="152"/>
      <c r="D1275" s="152"/>
      <c r="E1275" s="152"/>
      <c r="F1275" s="152"/>
      <c r="G1275" s="152"/>
      <c r="H1275" s="152"/>
      <c r="I1275" s="152"/>
      <c r="J1275" s="152"/>
      <c r="K1275" s="152"/>
      <c r="L1275" s="152"/>
      <c r="M1275" s="152"/>
      <c r="N1275" s="153"/>
      <c r="EZ1275" s="48"/>
      <c r="FA1275" s="49" t="s">
        <v>548</v>
      </c>
      <c r="FB1275" s="58"/>
      <c r="FC1275" s="58"/>
      <c r="FD1275" s="58"/>
      <c r="FJ1275" s="58"/>
      <c r="FK1275" s="58"/>
    </row>
    <row r="1276" spans="1:167" customFormat="1" ht="15" x14ac:dyDescent="0.25">
      <c r="A1276" s="50" t="s">
        <v>549</v>
      </c>
      <c r="B1276" s="51" t="s">
        <v>550</v>
      </c>
      <c r="C1276" s="154" t="s">
        <v>551</v>
      </c>
      <c r="D1276" s="154"/>
      <c r="E1276" s="154"/>
      <c r="F1276" s="52" t="s">
        <v>250</v>
      </c>
      <c r="G1276" s="53">
        <v>0.1084</v>
      </c>
      <c r="H1276" s="54">
        <v>1</v>
      </c>
      <c r="I1276" s="92">
        <v>0.1084</v>
      </c>
      <c r="J1276" s="56"/>
      <c r="K1276" s="53"/>
      <c r="L1276" s="56"/>
      <c r="M1276" s="53"/>
      <c r="N1276" s="57"/>
      <c r="EZ1276" s="48"/>
      <c r="FA1276" s="49"/>
      <c r="FB1276" s="58" t="s">
        <v>551</v>
      </c>
      <c r="FC1276" s="58" t="s">
        <v>4</v>
      </c>
      <c r="FD1276" s="58" t="s">
        <v>4</v>
      </c>
      <c r="FJ1276" s="58"/>
      <c r="FK1276" s="58"/>
    </row>
    <row r="1277" spans="1:167" customFormat="1" ht="15" x14ac:dyDescent="0.25">
      <c r="A1277" s="59"/>
      <c r="B1277" s="60"/>
      <c r="C1277" s="155" t="s">
        <v>552</v>
      </c>
      <c r="D1277" s="155"/>
      <c r="E1277" s="155"/>
      <c r="F1277" s="155"/>
      <c r="G1277" s="155"/>
      <c r="H1277" s="155"/>
      <c r="I1277" s="155"/>
      <c r="J1277" s="155"/>
      <c r="K1277" s="155"/>
      <c r="L1277" s="155"/>
      <c r="M1277" s="155"/>
      <c r="N1277" s="156"/>
      <c r="EZ1277" s="48"/>
      <c r="FA1277" s="49"/>
      <c r="FB1277" s="58"/>
      <c r="FC1277" s="58"/>
      <c r="FD1277" s="58"/>
      <c r="FE1277" s="4" t="s">
        <v>552</v>
      </c>
      <c r="FJ1277" s="58"/>
      <c r="FK1277" s="58"/>
    </row>
    <row r="1278" spans="1:167" customFormat="1" ht="67.5" x14ac:dyDescent="0.25">
      <c r="A1278" s="61"/>
      <c r="B1278" s="62" t="s">
        <v>64</v>
      </c>
      <c r="C1278" s="157" t="s">
        <v>65</v>
      </c>
      <c r="D1278" s="157"/>
      <c r="E1278" s="157"/>
      <c r="F1278" s="157"/>
      <c r="G1278" s="157"/>
      <c r="H1278" s="157"/>
      <c r="I1278" s="157"/>
      <c r="J1278" s="157"/>
      <c r="K1278" s="157"/>
      <c r="L1278" s="157"/>
      <c r="M1278" s="157"/>
      <c r="N1278" s="158"/>
      <c r="EZ1278" s="48"/>
      <c r="FA1278" s="49"/>
      <c r="FB1278" s="58"/>
      <c r="FC1278" s="58"/>
      <c r="FD1278" s="58"/>
      <c r="FF1278" s="4" t="s">
        <v>65</v>
      </c>
      <c r="FJ1278" s="58"/>
      <c r="FK1278" s="58"/>
    </row>
    <row r="1279" spans="1:167" customFormat="1" ht="67.5" x14ac:dyDescent="0.25">
      <c r="A1279" s="61"/>
      <c r="B1279" s="62" t="s">
        <v>66</v>
      </c>
      <c r="C1279" s="157" t="s">
        <v>67</v>
      </c>
      <c r="D1279" s="157"/>
      <c r="E1279" s="157"/>
      <c r="F1279" s="157"/>
      <c r="G1279" s="157"/>
      <c r="H1279" s="157"/>
      <c r="I1279" s="157"/>
      <c r="J1279" s="157"/>
      <c r="K1279" s="157"/>
      <c r="L1279" s="157"/>
      <c r="M1279" s="157"/>
      <c r="N1279" s="158"/>
      <c r="EZ1279" s="48"/>
      <c r="FA1279" s="49"/>
      <c r="FB1279" s="58"/>
      <c r="FC1279" s="58"/>
      <c r="FD1279" s="58"/>
      <c r="FF1279" s="4" t="s">
        <v>67</v>
      </c>
      <c r="FJ1279" s="58"/>
      <c r="FK1279" s="58"/>
    </row>
    <row r="1280" spans="1:167" customFormat="1" ht="33.75" x14ac:dyDescent="0.25">
      <c r="A1280" s="61"/>
      <c r="B1280" s="62" t="s">
        <v>70</v>
      </c>
      <c r="C1280" s="157" t="s">
        <v>71</v>
      </c>
      <c r="D1280" s="157"/>
      <c r="E1280" s="157"/>
      <c r="F1280" s="157"/>
      <c r="G1280" s="157"/>
      <c r="H1280" s="157"/>
      <c r="I1280" s="157"/>
      <c r="J1280" s="157"/>
      <c r="K1280" s="157"/>
      <c r="L1280" s="157"/>
      <c r="M1280" s="157"/>
      <c r="N1280" s="158"/>
      <c r="EZ1280" s="48"/>
      <c r="FA1280" s="49"/>
      <c r="FB1280" s="58"/>
      <c r="FC1280" s="58"/>
      <c r="FD1280" s="58"/>
      <c r="FF1280" s="4" t="s">
        <v>71</v>
      </c>
      <c r="FJ1280" s="58"/>
      <c r="FK1280" s="58"/>
    </row>
    <row r="1281" spans="1:167" customFormat="1" ht="15" x14ac:dyDescent="0.25">
      <c r="A1281" s="63"/>
      <c r="B1281" s="62" t="s">
        <v>59</v>
      </c>
      <c r="C1281" s="155" t="s">
        <v>72</v>
      </c>
      <c r="D1281" s="155"/>
      <c r="E1281" s="155"/>
      <c r="F1281" s="64"/>
      <c r="G1281" s="65"/>
      <c r="H1281" s="65"/>
      <c r="I1281" s="65"/>
      <c r="J1281" s="70">
        <v>1053</v>
      </c>
      <c r="K1281" s="91">
        <v>1.7250000000000001</v>
      </c>
      <c r="L1281" s="66">
        <v>196.9</v>
      </c>
      <c r="M1281" s="68">
        <v>52.21</v>
      </c>
      <c r="N1281" s="69">
        <v>10280.15</v>
      </c>
      <c r="EZ1281" s="48"/>
      <c r="FA1281" s="49"/>
      <c r="FB1281" s="58"/>
      <c r="FC1281" s="58"/>
      <c r="FD1281" s="58"/>
      <c r="FG1281" s="4" t="s">
        <v>72</v>
      </c>
      <c r="FJ1281" s="58"/>
      <c r="FK1281" s="58"/>
    </row>
    <row r="1282" spans="1:167" customFormat="1" ht="15" x14ac:dyDescent="0.25">
      <c r="A1282" s="63"/>
      <c r="B1282" s="62" t="s">
        <v>85</v>
      </c>
      <c r="C1282" s="155" t="s">
        <v>92</v>
      </c>
      <c r="D1282" s="155"/>
      <c r="E1282" s="155"/>
      <c r="F1282" s="64"/>
      <c r="G1282" s="65"/>
      <c r="H1282" s="65"/>
      <c r="I1282" s="65"/>
      <c r="J1282" s="70">
        <v>1566.06</v>
      </c>
      <c r="K1282" s="91">
        <v>1.875</v>
      </c>
      <c r="L1282" s="66">
        <v>318.3</v>
      </c>
      <c r="M1282" s="68">
        <v>15.71</v>
      </c>
      <c r="N1282" s="69">
        <v>5000.49</v>
      </c>
      <c r="EZ1282" s="48"/>
      <c r="FA1282" s="49"/>
      <c r="FB1282" s="58"/>
      <c r="FC1282" s="58"/>
      <c r="FD1282" s="58"/>
      <c r="FG1282" s="4" t="s">
        <v>92</v>
      </c>
      <c r="FJ1282" s="58"/>
      <c r="FK1282" s="58"/>
    </row>
    <row r="1283" spans="1:167" customFormat="1" ht="15" x14ac:dyDescent="0.25">
      <c r="A1283" s="63"/>
      <c r="B1283" s="62" t="s">
        <v>88</v>
      </c>
      <c r="C1283" s="155" t="s">
        <v>93</v>
      </c>
      <c r="D1283" s="155"/>
      <c r="E1283" s="155"/>
      <c r="F1283" s="64"/>
      <c r="G1283" s="65"/>
      <c r="H1283" s="65"/>
      <c r="I1283" s="65"/>
      <c r="J1283" s="66">
        <v>244.39</v>
      </c>
      <c r="K1283" s="91">
        <v>1.875</v>
      </c>
      <c r="L1283" s="66">
        <v>49.67</v>
      </c>
      <c r="M1283" s="68">
        <v>52.21</v>
      </c>
      <c r="N1283" s="69">
        <v>2593.27</v>
      </c>
      <c r="EZ1283" s="48"/>
      <c r="FA1283" s="49"/>
      <c r="FB1283" s="58"/>
      <c r="FC1283" s="58"/>
      <c r="FD1283" s="58"/>
      <c r="FG1283" s="4" t="s">
        <v>93</v>
      </c>
      <c r="FJ1283" s="58"/>
      <c r="FK1283" s="58"/>
    </row>
    <row r="1284" spans="1:167" customFormat="1" ht="15" x14ac:dyDescent="0.25">
      <c r="A1284" s="63"/>
      <c r="B1284" s="62" t="s">
        <v>73</v>
      </c>
      <c r="C1284" s="155" t="s">
        <v>74</v>
      </c>
      <c r="D1284" s="155"/>
      <c r="E1284" s="155"/>
      <c r="F1284" s="64"/>
      <c r="G1284" s="65"/>
      <c r="H1284" s="65"/>
      <c r="I1284" s="65"/>
      <c r="J1284" s="66">
        <v>909.27</v>
      </c>
      <c r="K1284" s="65"/>
      <c r="L1284" s="66">
        <v>98.56</v>
      </c>
      <c r="M1284" s="72">
        <v>9.5</v>
      </c>
      <c r="N1284" s="87">
        <v>936.32</v>
      </c>
      <c r="EZ1284" s="48"/>
      <c r="FA1284" s="49"/>
      <c r="FB1284" s="58"/>
      <c r="FC1284" s="58"/>
      <c r="FD1284" s="58"/>
      <c r="FG1284" s="4" t="s">
        <v>74</v>
      </c>
      <c r="FJ1284" s="58"/>
      <c r="FK1284" s="58"/>
    </row>
    <row r="1285" spans="1:167" customFormat="1" ht="15" x14ac:dyDescent="0.25">
      <c r="A1285" s="74"/>
      <c r="B1285" s="62"/>
      <c r="C1285" s="155" t="s">
        <v>75</v>
      </c>
      <c r="D1285" s="155"/>
      <c r="E1285" s="155"/>
      <c r="F1285" s="64" t="s">
        <v>76</v>
      </c>
      <c r="G1285" s="71">
        <v>135</v>
      </c>
      <c r="H1285" s="91">
        <v>1.7250000000000001</v>
      </c>
      <c r="I1285" s="88">
        <v>25.243649999999999</v>
      </c>
      <c r="J1285" s="9"/>
      <c r="K1285" s="65"/>
      <c r="L1285" s="9"/>
      <c r="M1285" s="65"/>
      <c r="N1285" s="73"/>
      <c r="EZ1285" s="48"/>
      <c r="FA1285" s="49"/>
      <c r="FB1285" s="58"/>
      <c r="FC1285" s="58"/>
      <c r="FD1285" s="58"/>
      <c r="FH1285" s="4" t="s">
        <v>75</v>
      </c>
      <c r="FJ1285" s="58"/>
      <c r="FK1285" s="58"/>
    </row>
    <row r="1286" spans="1:167" customFormat="1" ht="15" x14ac:dyDescent="0.25">
      <c r="A1286" s="74"/>
      <c r="B1286" s="62"/>
      <c r="C1286" s="155" t="s">
        <v>94</v>
      </c>
      <c r="D1286" s="155"/>
      <c r="E1286" s="155"/>
      <c r="F1286" s="64" t="s">
        <v>76</v>
      </c>
      <c r="G1286" s="68">
        <v>18.12</v>
      </c>
      <c r="H1286" s="91">
        <v>1.875</v>
      </c>
      <c r="I1286" s="88">
        <v>3.68289</v>
      </c>
      <c r="J1286" s="9"/>
      <c r="K1286" s="65"/>
      <c r="L1286" s="9"/>
      <c r="M1286" s="65"/>
      <c r="N1286" s="73"/>
      <c r="EZ1286" s="48"/>
      <c r="FA1286" s="49"/>
      <c r="FB1286" s="58"/>
      <c r="FC1286" s="58"/>
      <c r="FD1286" s="58"/>
      <c r="FH1286" s="4" t="s">
        <v>94</v>
      </c>
      <c r="FJ1286" s="58"/>
      <c r="FK1286" s="58"/>
    </row>
    <row r="1287" spans="1:167" customFormat="1" ht="15" x14ac:dyDescent="0.25">
      <c r="A1287" s="59"/>
      <c r="B1287" s="62"/>
      <c r="C1287" s="159" t="s">
        <v>77</v>
      </c>
      <c r="D1287" s="159"/>
      <c r="E1287" s="159"/>
      <c r="F1287" s="76"/>
      <c r="G1287" s="77"/>
      <c r="H1287" s="77"/>
      <c r="I1287" s="77"/>
      <c r="J1287" s="78">
        <v>3528.33</v>
      </c>
      <c r="K1287" s="77"/>
      <c r="L1287" s="79">
        <v>613.76</v>
      </c>
      <c r="M1287" s="77"/>
      <c r="N1287" s="80">
        <v>16216.96</v>
      </c>
      <c r="EZ1287" s="48"/>
      <c r="FA1287" s="49"/>
      <c r="FB1287" s="58"/>
      <c r="FC1287" s="58"/>
      <c r="FD1287" s="58"/>
      <c r="FI1287" s="4" t="s">
        <v>77</v>
      </c>
      <c r="FJ1287" s="58"/>
      <c r="FK1287" s="58"/>
    </row>
    <row r="1288" spans="1:167" customFormat="1" ht="15" x14ac:dyDescent="0.25">
      <c r="A1288" s="74"/>
      <c r="B1288" s="62"/>
      <c r="C1288" s="155" t="s">
        <v>78</v>
      </c>
      <c r="D1288" s="155"/>
      <c r="E1288" s="155"/>
      <c r="F1288" s="64"/>
      <c r="G1288" s="65"/>
      <c r="H1288" s="65"/>
      <c r="I1288" s="65"/>
      <c r="J1288" s="9"/>
      <c r="K1288" s="65"/>
      <c r="L1288" s="66">
        <v>246.57</v>
      </c>
      <c r="M1288" s="65"/>
      <c r="N1288" s="69">
        <v>12873.42</v>
      </c>
      <c r="EZ1288" s="48"/>
      <c r="FA1288" s="49"/>
      <c r="FB1288" s="58"/>
      <c r="FC1288" s="58"/>
      <c r="FD1288" s="58"/>
      <c r="FH1288" s="4" t="s">
        <v>78</v>
      </c>
      <c r="FJ1288" s="58"/>
      <c r="FK1288" s="58"/>
    </row>
    <row r="1289" spans="1:167" customFormat="1" ht="33.75" x14ac:dyDescent="0.25">
      <c r="A1289" s="74"/>
      <c r="B1289" s="62" t="s">
        <v>553</v>
      </c>
      <c r="C1289" s="155" t="s">
        <v>554</v>
      </c>
      <c r="D1289" s="155"/>
      <c r="E1289" s="155"/>
      <c r="F1289" s="64" t="s">
        <v>81</v>
      </c>
      <c r="G1289" s="71">
        <v>102</v>
      </c>
      <c r="H1289" s="65"/>
      <c r="I1289" s="71">
        <v>102</v>
      </c>
      <c r="J1289" s="9"/>
      <c r="K1289" s="65"/>
      <c r="L1289" s="66">
        <v>251.5</v>
      </c>
      <c r="M1289" s="65"/>
      <c r="N1289" s="69">
        <v>13130.89</v>
      </c>
      <c r="EZ1289" s="48"/>
      <c r="FA1289" s="49"/>
      <c r="FB1289" s="58"/>
      <c r="FC1289" s="58"/>
      <c r="FD1289" s="58"/>
      <c r="FH1289" s="4" t="s">
        <v>554</v>
      </c>
      <c r="FJ1289" s="58"/>
      <c r="FK1289" s="58"/>
    </row>
    <row r="1290" spans="1:167" customFormat="1" ht="45" x14ac:dyDescent="0.25">
      <c r="A1290" s="74"/>
      <c r="B1290" s="62" t="s">
        <v>555</v>
      </c>
      <c r="C1290" s="155" t="s">
        <v>556</v>
      </c>
      <c r="D1290" s="155"/>
      <c r="E1290" s="155"/>
      <c r="F1290" s="64" t="s">
        <v>81</v>
      </c>
      <c r="G1290" s="71">
        <v>58</v>
      </c>
      <c r="H1290" s="68">
        <v>0.85</v>
      </c>
      <c r="I1290" s="72">
        <v>49.3</v>
      </c>
      <c r="J1290" s="9"/>
      <c r="K1290" s="65"/>
      <c r="L1290" s="66">
        <v>121.56</v>
      </c>
      <c r="M1290" s="65"/>
      <c r="N1290" s="69">
        <v>6346.6</v>
      </c>
      <c r="EZ1290" s="48"/>
      <c r="FA1290" s="49"/>
      <c r="FB1290" s="58"/>
      <c r="FC1290" s="58"/>
      <c r="FD1290" s="58"/>
      <c r="FH1290" s="4" t="s">
        <v>556</v>
      </c>
      <c r="FJ1290" s="58"/>
      <c r="FK1290" s="58"/>
    </row>
    <row r="1291" spans="1:167" customFormat="1" ht="15" x14ac:dyDescent="0.25">
      <c r="A1291" s="81"/>
      <c r="B1291" s="82"/>
      <c r="C1291" s="154" t="s">
        <v>84</v>
      </c>
      <c r="D1291" s="154"/>
      <c r="E1291" s="154"/>
      <c r="F1291" s="52"/>
      <c r="G1291" s="53"/>
      <c r="H1291" s="53"/>
      <c r="I1291" s="53"/>
      <c r="J1291" s="56"/>
      <c r="K1291" s="53"/>
      <c r="L1291" s="83">
        <v>986.82</v>
      </c>
      <c r="M1291" s="77"/>
      <c r="N1291" s="84">
        <v>35694.449999999997</v>
      </c>
      <c r="EZ1291" s="48"/>
      <c r="FA1291" s="49"/>
      <c r="FB1291" s="58"/>
      <c r="FC1291" s="58"/>
      <c r="FD1291" s="58"/>
      <c r="FJ1291" s="58" t="s">
        <v>84</v>
      </c>
      <c r="FK1291" s="58"/>
    </row>
    <row r="1292" spans="1:167" customFormat="1" ht="15" x14ac:dyDescent="0.25">
      <c r="A1292" s="50" t="s">
        <v>557</v>
      </c>
      <c r="B1292" s="51" t="s">
        <v>366</v>
      </c>
      <c r="C1292" s="154" t="s">
        <v>558</v>
      </c>
      <c r="D1292" s="154"/>
      <c r="E1292" s="154"/>
      <c r="F1292" s="52" t="s">
        <v>190</v>
      </c>
      <c r="G1292" s="53">
        <v>10.84</v>
      </c>
      <c r="H1292" s="54">
        <v>1</v>
      </c>
      <c r="I1292" s="85">
        <v>10.84</v>
      </c>
      <c r="J1292" s="56"/>
      <c r="K1292" s="53"/>
      <c r="L1292" s="56"/>
      <c r="M1292" s="90">
        <v>9.5</v>
      </c>
      <c r="N1292" s="57"/>
      <c r="EZ1292" s="48"/>
      <c r="FA1292" s="49"/>
      <c r="FB1292" s="58" t="s">
        <v>558</v>
      </c>
      <c r="FC1292" s="58" t="s">
        <v>4</v>
      </c>
      <c r="FD1292" s="58" t="s">
        <v>4</v>
      </c>
      <c r="FJ1292" s="58"/>
      <c r="FK1292" s="58"/>
    </row>
    <row r="1293" spans="1:167" customFormat="1" ht="15" x14ac:dyDescent="0.25">
      <c r="A1293" s="81"/>
      <c r="B1293" s="82"/>
      <c r="C1293" s="154" t="s">
        <v>84</v>
      </c>
      <c r="D1293" s="154"/>
      <c r="E1293" s="154"/>
      <c r="F1293" s="52"/>
      <c r="G1293" s="53"/>
      <c r="H1293" s="53"/>
      <c r="I1293" s="53"/>
      <c r="J1293" s="56"/>
      <c r="K1293" s="53"/>
      <c r="L1293" s="83">
        <v>0</v>
      </c>
      <c r="M1293" s="77"/>
      <c r="N1293" s="102">
        <v>0</v>
      </c>
      <c r="EZ1293" s="48"/>
      <c r="FA1293" s="49"/>
      <c r="FB1293" s="58"/>
      <c r="FC1293" s="58"/>
      <c r="FD1293" s="58"/>
      <c r="FJ1293" s="58" t="s">
        <v>84</v>
      </c>
      <c r="FK1293" s="58"/>
    </row>
    <row r="1294" spans="1:167" customFormat="1" ht="22.5" x14ac:dyDescent="0.25">
      <c r="A1294" s="50" t="s">
        <v>559</v>
      </c>
      <c r="B1294" s="51" t="s">
        <v>560</v>
      </c>
      <c r="C1294" s="154" t="s">
        <v>561</v>
      </c>
      <c r="D1294" s="154"/>
      <c r="E1294" s="154"/>
      <c r="F1294" s="52" t="s">
        <v>277</v>
      </c>
      <c r="G1294" s="53">
        <v>0.26800000000000002</v>
      </c>
      <c r="H1294" s="54">
        <v>1</v>
      </c>
      <c r="I1294" s="55">
        <v>0.26800000000000002</v>
      </c>
      <c r="J1294" s="56"/>
      <c r="K1294" s="53"/>
      <c r="L1294" s="56"/>
      <c r="M1294" s="53"/>
      <c r="N1294" s="57"/>
      <c r="EZ1294" s="48"/>
      <c r="FA1294" s="49"/>
      <c r="FB1294" s="58" t="s">
        <v>561</v>
      </c>
      <c r="FC1294" s="58" t="s">
        <v>4</v>
      </c>
      <c r="FD1294" s="58" t="s">
        <v>4</v>
      </c>
      <c r="FJ1294" s="58"/>
      <c r="FK1294" s="58"/>
    </row>
    <row r="1295" spans="1:167" customFormat="1" ht="15" x14ac:dyDescent="0.25">
      <c r="A1295" s="59"/>
      <c r="B1295" s="60"/>
      <c r="C1295" s="155" t="s">
        <v>562</v>
      </c>
      <c r="D1295" s="155"/>
      <c r="E1295" s="155"/>
      <c r="F1295" s="155"/>
      <c r="G1295" s="155"/>
      <c r="H1295" s="155"/>
      <c r="I1295" s="155"/>
      <c r="J1295" s="155"/>
      <c r="K1295" s="155"/>
      <c r="L1295" s="155"/>
      <c r="M1295" s="155"/>
      <c r="N1295" s="156"/>
      <c r="EZ1295" s="48"/>
      <c r="FA1295" s="49"/>
      <c r="FB1295" s="58"/>
      <c r="FC1295" s="58"/>
      <c r="FD1295" s="58"/>
      <c r="FE1295" s="4" t="s">
        <v>562</v>
      </c>
      <c r="FJ1295" s="58"/>
      <c r="FK1295" s="58"/>
    </row>
    <row r="1296" spans="1:167" customFormat="1" ht="67.5" x14ac:dyDescent="0.25">
      <c r="A1296" s="61"/>
      <c r="B1296" s="62" t="s">
        <v>64</v>
      </c>
      <c r="C1296" s="157" t="s">
        <v>65</v>
      </c>
      <c r="D1296" s="157"/>
      <c r="E1296" s="157"/>
      <c r="F1296" s="157"/>
      <c r="G1296" s="157"/>
      <c r="H1296" s="157"/>
      <c r="I1296" s="157"/>
      <c r="J1296" s="157"/>
      <c r="K1296" s="157"/>
      <c r="L1296" s="157"/>
      <c r="M1296" s="157"/>
      <c r="N1296" s="158"/>
      <c r="EZ1296" s="48"/>
      <c r="FA1296" s="49"/>
      <c r="FB1296" s="58"/>
      <c r="FC1296" s="58"/>
      <c r="FD1296" s="58"/>
      <c r="FF1296" s="4" t="s">
        <v>65</v>
      </c>
      <c r="FJ1296" s="58"/>
      <c r="FK1296" s="58"/>
    </row>
    <row r="1297" spans="1:167" customFormat="1" ht="67.5" x14ac:dyDescent="0.25">
      <c r="A1297" s="61"/>
      <c r="B1297" s="62" t="s">
        <v>66</v>
      </c>
      <c r="C1297" s="157" t="s">
        <v>67</v>
      </c>
      <c r="D1297" s="157"/>
      <c r="E1297" s="157"/>
      <c r="F1297" s="157"/>
      <c r="G1297" s="157"/>
      <c r="H1297" s="157"/>
      <c r="I1297" s="157"/>
      <c r="J1297" s="157"/>
      <c r="K1297" s="157"/>
      <c r="L1297" s="157"/>
      <c r="M1297" s="157"/>
      <c r="N1297" s="158"/>
      <c r="EZ1297" s="48"/>
      <c r="FA1297" s="49"/>
      <c r="FB1297" s="58"/>
      <c r="FC1297" s="58"/>
      <c r="FD1297" s="58"/>
      <c r="FF1297" s="4" t="s">
        <v>67</v>
      </c>
      <c r="FJ1297" s="58"/>
      <c r="FK1297" s="58"/>
    </row>
    <row r="1298" spans="1:167" customFormat="1" ht="33.75" x14ac:dyDescent="0.25">
      <c r="A1298" s="61"/>
      <c r="B1298" s="62" t="s">
        <v>70</v>
      </c>
      <c r="C1298" s="157" t="s">
        <v>71</v>
      </c>
      <c r="D1298" s="157"/>
      <c r="E1298" s="157"/>
      <c r="F1298" s="157"/>
      <c r="G1298" s="157"/>
      <c r="H1298" s="157"/>
      <c r="I1298" s="157"/>
      <c r="J1298" s="157"/>
      <c r="K1298" s="157"/>
      <c r="L1298" s="157"/>
      <c r="M1298" s="157"/>
      <c r="N1298" s="158"/>
      <c r="EZ1298" s="48"/>
      <c r="FA1298" s="49"/>
      <c r="FB1298" s="58"/>
      <c r="FC1298" s="58"/>
      <c r="FD1298" s="58"/>
      <c r="FF1298" s="4" t="s">
        <v>71</v>
      </c>
      <c r="FJ1298" s="58"/>
      <c r="FK1298" s="58"/>
    </row>
    <row r="1299" spans="1:167" customFormat="1" ht="15" x14ac:dyDescent="0.25">
      <c r="A1299" s="63"/>
      <c r="B1299" s="62" t="s">
        <v>59</v>
      </c>
      <c r="C1299" s="155" t="s">
        <v>72</v>
      </c>
      <c r="D1299" s="155"/>
      <c r="E1299" s="155"/>
      <c r="F1299" s="64"/>
      <c r="G1299" s="65"/>
      <c r="H1299" s="65"/>
      <c r="I1299" s="65"/>
      <c r="J1299" s="66">
        <v>102.78</v>
      </c>
      <c r="K1299" s="91">
        <v>1.7250000000000001</v>
      </c>
      <c r="L1299" s="66">
        <v>47.52</v>
      </c>
      <c r="M1299" s="68">
        <v>52.21</v>
      </c>
      <c r="N1299" s="69">
        <v>2481.02</v>
      </c>
      <c r="EZ1299" s="48"/>
      <c r="FA1299" s="49"/>
      <c r="FB1299" s="58"/>
      <c r="FC1299" s="58"/>
      <c r="FD1299" s="58"/>
      <c r="FG1299" s="4" t="s">
        <v>72</v>
      </c>
      <c r="FJ1299" s="58"/>
      <c r="FK1299" s="58"/>
    </row>
    <row r="1300" spans="1:167" customFormat="1" ht="15" x14ac:dyDescent="0.25">
      <c r="A1300" s="63"/>
      <c r="B1300" s="62" t="s">
        <v>85</v>
      </c>
      <c r="C1300" s="155" t="s">
        <v>92</v>
      </c>
      <c r="D1300" s="155"/>
      <c r="E1300" s="155"/>
      <c r="F1300" s="64"/>
      <c r="G1300" s="65"/>
      <c r="H1300" s="65"/>
      <c r="I1300" s="65"/>
      <c r="J1300" s="66">
        <v>30.45</v>
      </c>
      <c r="K1300" s="91">
        <v>1.875</v>
      </c>
      <c r="L1300" s="66">
        <v>15.3</v>
      </c>
      <c r="M1300" s="68">
        <v>15.71</v>
      </c>
      <c r="N1300" s="87">
        <v>240.36</v>
      </c>
      <c r="EZ1300" s="48"/>
      <c r="FA1300" s="49"/>
      <c r="FB1300" s="58"/>
      <c r="FC1300" s="58"/>
      <c r="FD1300" s="58"/>
      <c r="FG1300" s="4" t="s">
        <v>92</v>
      </c>
      <c r="FJ1300" s="58"/>
      <c r="FK1300" s="58"/>
    </row>
    <row r="1301" spans="1:167" customFormat="1" ht="15" x14ac:dyDescent="0.25">
      <c r="A1301" s="63"/>
      <c r="B1301" s="62" t="s">
        <v>88</v>
      </c>
      <c r="C1301" s="155" t="s">
        <v>93</v>
      </c>
      <c r="D1301" s="155"/>
      <c r="E1301" s="155"/>
      <c r="F1301" s="64"/>
      <c r="G1301" s="65"/>
      <c r="H1301" s="65"/>
      <c r="I1301" s="65"/>
      <c r="J1301" s="66">
        <v>4.3499999999999996</v>
      </c>
      <c r="K1301" s="91">
        <v>1.875</v>
      </c>
      <c r="L1301" s="66">
        <v>2.19</v>
      </c>
      <c r="M1301" s="68">
        <v>52.21</v>
      </c>
      <c r="N1301" s="87">
        <v>114.34</v>
      </c>
      <c r="EZ1301" s="48"/>
      <c r="FA1301" s="49"/>
      <c r="FB1301" s="58"/>
      <c r="FC1301" s="58"/>
      <c r="FD1301" s="58"/>
      <c r="FG1301" s="4" t="s">
        <v>93</v>
      </c>
      <c r="FJ1301" s="58"/>
      <c r="FK1301" s="58"/>
    </row>
    <row r="1302" spans="1:167" customFormat="1" ht="15" x14ac:dyDescent="0.25">
      <c r="A1302" s="63"/>
      <c r="B1302" s="62" t="s">
        <v>73</v>
      </c>
      <c r="C1302" s="155" t="s">
        <v>74</v>
      </c>
      <c r="D1302" s="155"/>
      <c r="E1302" s="155"/>
      <c r="F1302" s="64"/>
      <c r="G1302" s="65"/>
      <c r="H1302" s="65"/>
      <c r="I1302" s="65"/>
      <c r="J1302" s="66">
        <v>285.60000000000002</v>
      </c>
      <c r="K1302" s="65"/>
      <c r="L1302" s="66">
        <v>76.540000000000006</v>
      </c>
      <c r="M1302" s="72">
        <v>9.5</v>
      </c>
      <c r="N1302" s="87">
        <v>727.13</v>
      </c>
      <c r="EZ1302" s="48"/>
      <c r="FA1302" s="49"/>
      <c r="FB1302" s="58"/>
      <c r="FC1302" s="58"/>
      <c r="FD1302" s="58"/>
      <c r="FG1302" s="4" t="s">
        <v>74</v>
      </c>
      <c r="FJ1302" s="58"/>
      <c r="FK1302" s="58"/>
    </row>
    <row r="1303" spans="1:167" customFormat="1" ht="15" x14ac:dyDescent="0.25">
      <c r="A1303" s="74"/>
      <c r="B1303" s="62"/>
      <c r="C1303" s="155" t="s">
        <v>75</v>
      </c>
      <c r="D1303" s="155"/>
      <c r="E1303" s="155"/>
      <c r="F1303" s="64" t="s">
        <v>76</v>
      </c>
      <c r="G1303" s="72">
        <v>11.6</v>
      </c>
      <c r="H1303" s="91">
        <v>1.7250000000000001</v>
      </c>
      <c r="I1303" s="88">
        <v>5.3626800000000001</v>
      </c>
      <c r="J1303" s="9"/>
      <c r="K1303" s="65"/>
      <c r="L1303" s="9"/>
      <c r="M1303" s="65"/>
      <c r="N1303" s="73"/>
      <c r="EZ1303" s="48"/>
      <c r="FA1303" s="49"/>
      <c r="FB1303" s="58"/>
      <c r="FC1303" s="58"/>
      <c r="FD1303" s="58"/>
      <c r="FH1303" s="4" t="s">
        <v>75</v>
      </c>
      <c r="FJ1303" s="58"/>
      <c r="FK1303" s="58"/>
    </row>
    <row r="1304" spans="1:167" customFormat="1" ht="15" x14ac:dyDescent="0.25">
      <c r="A1304" s="74"/>
      <c r="B1304" s="62"/>
      <c r="C1304" s="155" t="s">
        <v>94</v>
      </c>
      <c r="D1304" s="155"/>
      <c r="E1304" s="155"/>
      <c r="F1304" s="64" t="s">
        <v>76</v>
      </c>
      <c r="G1304" s="68">
        <v>0.35</v>
      </c>
      <c r="H1304" s="91">
        <v>1.875</v>
      </c>
      <c r="I1304" s="89">
        <v>0.175875</v>
      </c>
      <c r="J1304" s="9"/>
      <c r="K1304" s="65"/>
      <c r="L1304" s="9"/>
      <c r="M1304" s="65"/>
      <c r="N1304" s="73"/>
      <c r="EZ1304" s="48"/>
      <c r="FA1304" s="49"/>
      <c r="FB1304" s="58"/>
      <c r="FC1304" s="58"/>
      <c r="FD1304" s="58"/>
      <c r="FH1304" s="4" t="s">
        <v>94</v>
      </c>
      <c r="FJ1304" s="58"/>
      <c r="FK1304" s="58"/>
    </row>
    <row r="1305" spans="1:167" customFormat="1" ht="15" x14ac:dyDescent="0.25">
      <c r="A1305" s="59"/>
      <c r="B1305" s="62"/>
      <c r="C1305" s="159" t="s">
        <v>77</v>
      </c>
      <c r="D1305" s="159"/>
      <c r="E1305" s="159"/>
      <c r="F1305" s="76"/>
      <c r="G1305" s="77"/>
      <c r="H1305" s="77"/>
      <c r="I1305" s="77"/>
      <c r="J1305" s="79">
        <v>418.83</v>
      </c>
      <c r="K1305" s="77"/>
      <c r="L1305" s="79">
        <v>139.36000000000001</v>
      </c>
      <c r="M1305" s="77"/>
      <c r="N1305" s="80">
        <v>3448.51</v>
      </c>
      <c r="EZ1305" s="48"/>
      <c r="FA1305" s="49"/>
      <c r="FB1305" s="58"/>
      <c r="FC1305" s="58"/>
      <c r="FD1305" s="58"/>
      <c r="FI1305" s="4" t="s">
        <v>77</v>
      </c>
      <c r="FJ1305" s="58"/>
      <c r="FK1305" s="58"/>
    </row>
    <row r="1306" spans="1:167" customFormat="1" ht="15" x14ac:dyDescent="0.25">
      <c r="A1306" s="74"/>
      <c r="B1306" s="62"/>
      <c r="C1306" s="155" t="s">
        <v>78</v>
      </c>
      <c r="D1306" s="155"/>
      <c r="E1306" s="155"/>
      <c r="F1306" s="64"/>
      <c r="G1306" s="65"/>
      <c r="H1306" s="65"/>
      <c r="I1306" s="65"/>
      <c r="J1306" s="9"/>
      <c r="K1306" s="65"/>
      <c r="L1306" s="66">
        <v>49.71</v>
      </c>
      <c r="M1306" s="65"/>
      <c r="N1306" s="69">
        <v>2595.36</v>
      </c>
      <c r="EZ1306" s="48"/>
      <c r="FA1306" s="49"/>
      <c r="FB1306" s="58"/>
      <c r="FC1306" s="58"/>
      <c r="FD1306" s="58"/>
      <c r="FH1306" s="4" t="s">
        <v>78</v>
      </c>
      <c r="FJ1306" s="58"/>
      <c r="FK1306" s="58"/>
    </row>
    <row r="1307" spans="1:167" customFormat="1" ht="33.75" x14ac:dyDescent="0.25">
      <c r="A1307" s="74"/>
      <c r="B1307" s="62" t="s">
        <v>553</v>
      </c>
      <c r="C1307" s="155" t="s">
        <v>554</v>
      </c>
      <c r="D1307" s="155"/>
      <c r="E1307" s="155"/>
      <c r="F1307" s="64" t="s">
        <v>81</v>
      </c>
      <c r="G1307" s="71">
        <v>102</v>
      </c>
      <c r="H1307" s="65"/>
      <c r="I1307" s="71">
        <v>102</v>
      </c>
      <c r="J1307" s="9"/>
      <c r="K1307" s="65"/>
      <c r="L1307" s="66">
        <v>50.7</v>
      </c>
      <c r="M1307" s="65"/>
      <c r="N1307" s="69">
        <v>2647.27</v>
      </c>
      <c r="EZ1307" s="48"/>
      <c r="FA1307" s="49"/>
      <c r="FB1307" s="58"/>
      <c r="FC1307" s="58"/>
      <c r="FD1307" s="58"/>
      <c r="FH1307" s="4" t="s">
        <v>554</v>
      </c>
      <c r="FJ1307" s="58"/>
      <c r="FK1307" s="58"/>
    </row>
    <row r="1308" spans="1:167" customFormat="1" ht="45" x14ac:dyDescent="0.25">
      <c r="A1308" s="74"/>
      <c r="B1308" s="62" t="s">
        <v>555</v>
      </c>
      <c r="C1308" s="155" t="s">
        <v>556</v>
      </c>
      <c r="D1308" s="155"/>
      <c r="E1308" s="155"/>
      <c r="F1308" s="64" t="s">
        <v>81</v>
      </c>
      <c r="G1308" s="71">
        <v>58</v>
      </c>
      <c r="H1308" s="68">
        <v>0.85</v>
      </c>
      <c r="I1308" s="72">
        <v>49.3</v>
      </c>
      <c r="J1308" s="9"/>
      <c r="K1308" s="65"/>
      <c r="L1308" s="66">
        <v>24.51</v>
      </c>
      <c r="M1308" s="65"/>
      <c r="N1308" s="69">
        <v>1279.51</v>
      </c>
      <c r="EZ1308" s="48"/>
      <c r="FA1308" s="49"/>
      <c r="FB1308" s="58"/>
      <c r="FC1308" s="58"/>
      <c r="FD1308" s="58"/>
      <c r="FH1308" s="4" t="s">
        <v>556</v>
      </c>
      <c r="FJ1308" s="58"/>
      <c r="FK1308" s="58"/>
    </row>
    <row r="1309" spans="1:167" customFormat="1" ht="15" x14ac:dyDescent="0.25">
      <c r="A1309" s="81"/>
      <c r="B1309" s="82"/>
      <c r="C1309" s="154" t="s">
        <v>84</v>
      </c>
      <c r="D1309" s="154"/>
      <c r="E1309" s="154"/>
      <c r="F1309" s="52"/>
      <c r="G1309" s="53"/>
      <c r="H1309" s="53"/>
      <c r="I1309" s="53"/>
      <c r="J1309" s="56"/>
      <c r="K1309" s="53"/>
      <c r="L1309" s="83">
        <v>214.57</v>
      </c>
      <c r="M1309" s="77"/>
      <c r="N1309" s="84">
        <v>7375.29</v>
      </c>
      <c r="EZ1309" s="48"/>
      <c r="FA1309" s="49"/>
      <c r="FB1309" s="58"/>
      <c r="FC1309" s="58"/>
      <c r="FD1309" s="58"/>
      <c r="FJ1309" s="58" t="s">
        <v>84</v>
      </c>
      <c r="FK1309" s="58"/>
    </row>
    <row r="1310" spans="1:167" customFormat="1" ht="15" x14ac:dyDescent="0.25">
      <c r="A1310" s="50" t="s">
        <v>563</v>
      </c>
      <c r="B1310" s="51" t="s">
        <v>366</v>
      </c>
      <c r="C1310" s="154" t="s">
        <v>564</v>
      </c>
      <c r="D1310" s="154"/>
      <c r="E1310" s="154"/>
      <c r="F1310" s="52" t="s">
        <v>486</v>
      </c>
      <c r="G1310" s="53">
        <v>52.37</v>
      </c>
      <c r="H1310" s="54">
        <v>1</v>
      </c>
      <c r="I1310" s="85">
        <v>52.37</v>
      </c>
      <c r="J1310" s="56"/>
      <c r="K1310" s="53"/>
      <c r="L1310" s="56"/>
      <c r="M1310" s="90">
        <v>9.5</v>
      </c>
      <c r="N1310" s="57"/>
      <c r="EZ1310" s="48"/>
      <c r="FA1310" s="49"/>
      <c r="FB1310" s="58" t="s">
        <v>564</v>
      </c>
      <c r="FC1310" s="58" t="s">
        <v>4</v>
      </c>
      <c r="FD1310" s="58" t="s">
        <v>4</v>
      </c>
      <c r="FJ1310" s="58"/>
      <c r="FK1310" s="58"/>
    </row>
    <row r="1311" spans="1:167" customFormat="1" ht="15" x14ac:dyDescent="0.25">
      <c r="A1311" s="81"/>
      <c r="B1311" s="82"/>
      <c r="C1311" s="154" t="s">
        <v>84</v>
      </c>
      <c r="D1311" s="154"/>
      <c r="E1311" s="154"/>
      <c r="F1311" s="52"/>
      <c r="G1311" s="53"/>
      <c r="H1311" s="53"/>
      <c r="I1311" s="53"/>
      <c r="J1311" s="56"/>
      <c r="K1311" s="53"/>
      <c r="L1311" s="83">
        <v>0</v>
      </c>
      <c r="M1311" s="77"/>
      <c r="N1311" s="102">
        <v>0</v>
      </c>
      <c r="EZ1311" s="48"/>
      <c r="FA1311" s="49"/>
      <c r="FB1311" s="58"/>
      <c r="FC1311" s="58"/>
      <c r="FD1311" s="58"/>
      <c r="FJ1311" s="58" t="s">
        <v>84</v>
      </c>
      <c r="FK1311" s="58"/>
    </row>
    <row r="1312" spans="1:167" customFormat="1" ht="22.5" x14ac:dyDescent="0.25">
      <c r="A1312" s="50" t="s">
        <v>565</v>
      </c>
      <c r="B1312" s="51" t="s">
        <v>366</v>
      </c>
      <c r="C1312" s="154" t="s">
        <v>566</v>
      </c>
      <c r="D1312" s="154"/>
      <c r="E1312" s="154"/>
      <c r="F1312" s="52" t="s">
        <v>486</v>
      </c>
      <c r="G1312" s="53">
        <v>215.67</v>
      </c>
      <c r="H1312" s="54">
        <v>1</v>
      </c>
      <c r="I1312" s="85">
        <v>215.67</v>
      </c>
      <c r="J1312" s="56"/>
      <c r="K1312" s="53"/>
      <c r="L1312" s="56"/>
      <c r="M1312" s="90">
        <v>9.5</v>
      </c>
      <c r="N1312" s="57"/>
      <c r="EZ1312" s="48"/>
      <c r="FA1312" s="49"/>
      <c r="FB1312" s="58" t="s">
        <v>566</v>
      </c>
      <c r="FC1312" s="58" t="s">
        <v>4</v>
      </c>
      <c r="FD1312" s="58" t="s">
        <v>4</v>
      </c>
      <c r="FJ1312" s="58"/>
      <c r="FK1312" s="58"/>
    </row>
    <row r="1313" spans="1:167" customFormat="1" ht="15" x14ac:dyDescent="0.25">
      <c r="A1313" s="81"/>
      <c r="B1313" s="82"/>
      <c r="C1313" s="154" t="s">
        <v>84</v>
      </c>
      <c r="D1313" s="154"/>
      <c r="E1313" s="154"/>
      <c r="F1313" s="52"/>
      <c r="G1313" s="53"/>
      <c r="H1313" s="53"/>
      <c r="I1313" s="53"/>
      <c r="J1313" s="56"/>
      <c r="K1313" s="53"/>
      <c r="L1313" s="83">
        <v>0</v>
      </c>
      <c r="M1313" s="77"/>
      <c r="N1313" s="102">
        <v>0</v>
      </c>
      <c r="EZ1313" s="48"/>
      <c r="FA1313" s="49"/>
      <c r="FB1313" s="58"/>
      <c r="FC1313" s="58"/>
      <c r="FD1313" s="58"/>
      <c r="FJ1313" s="58" t="s">
        <v>84</v>
      </c>
      <c r="FK1313" s="58"/>
    </row>
    <row r="1314" spans="1:167" customFormat="1" ht="15" x14ac:dyDescent="0.25">
      <c r="A1314" s="151" t="s">
        <v>567</v>
      </c>
      <c r="B1314" s="152"/>
      <c r="C1314" s="152"/>
      <c r="D1314" s="152"/>
      <c r="E1314" s="152"/>
      <c r="F1314" s="152"/>
      <c r="G1314" s="152"/>
      <c r="H1314" s="152"/>
      <c r="I1314" s="152"/>
      <c r="J1314" s="152"/>
      <c r="K1314" s="152"/>
      <c r="L1314" s="152"/>
      <c r="M1314" s="152"/>
      <c r="N1314" s="153"/>
      <c r="EZ1314" s="48"/>
      <c r="FA1314" s="49" t="s">
        <v>567</v>
      </c>
      <c r="FB1314" s="58"/>
      <c r="FC1314" s="58"/>
      <c r="FD1314" s="58"/>
      <c r="FJ1314" s="58"/>
      <c r="FK1314" s="58"/>
    </row>
    <row r="1315" spans="1:167" customFormat="1" ht="15" x14ac:dyDescent="0.25">
      <c r="A1315" s="50" t="s">
        <v>568</v>
      </c>
      <c r="B1315" s="51" t="s">
        <v>569</v>
      </c>
      <c r="C1315" s="154" t="s">
        <v>570</v>
      </c>
      <c r="D1315" s="154"/>
      <c r="E1315" s="154"/>
      <c r="F1315" s="52" t="s">
        <v>353</v>
      </c>
      <c r="G1315" s="53">
        <v>0.28999999999999998</v>
      </c>
      <c r="H1315" s="54">
        <v>1</v>
      </c>
      <c r="I1315" s="85">
        <v>0.28999999999999998</v>
      </c>
      <c r="J1315" s="56"/>
      <c r="K1315" s="53"/>
      <c r="L1315" s="56"/>
      <c r="M1315" s="53"/>
      <c r="N1315" s="57"/>
      <c r="EZ1315" s="48"/>
      <c r="FA1315" s="49"/>
      <c r="FB1315" s="58" t="s">
        <v>570</v>
      </c>
      <c r="FC1315" s="58" t="s">
        <v>4</v>
      </c>
      <c r="FD1315" s="58" t="s">
        <v>4</v>
      </c>
      <c r="FJ1315" s="58"/>
      <c r="FK1315" s="58"/>
    </row>
    <row r="1316" spans="1:167" customFormat="1" ht="15" x14ac:dyDescent="0.25">
      <c r="A1316" s="59"/>
      <c r="B1316" s="60"/>
      <c r="C1316" s="155" t="s">
        <v>571</v>
      </c>
      <c r="D1316" s="155"/>
      <c r="E1316" s="155"/>
      <c r="F1316" s="155"/>
      <c r="G1316" s="155"/>
      <c r="H1316" s="155"/>
      <c r="I1316" s="155"/>
      <c r="J1316" s="155"/>
      <c r="K1316" s="155"/>
      <c r="L1316" s="155"/>
      <c r="M1316" s="155"/>
      <c r="N1316" s="156"/>
      <c r="EZ1316" s="48"/>
      <c r="FA1316" s="49"/>
      <c r="FB1316" s="58"/>
      <c r="FC1316" s="58"/>
      <c r="FD1316" s="58"/>
      <c r="FE1316" s="4" t="s">
        <v>571</v>
      </c>
      <c r="FJ1316" s="58"/>
      <c r="FK1316" s="58"/>
    </row>
    <row r="1317" spans="1:167" customFormat="1" ht="67.5" x14ac:dyDescent="0.25">
      <c r="A1317" s="61"/>
      <c r="B1317" s="62" t="s">
        <v>64</v>
      </c>
      <c r="C1317" s="157" t="s">
        <v>65</v>
      </c>
      <c r="D1317" s="157"/>
      <c r="E1317" s="157"/>
      <c r="F1317" s="157"/>
      <c r="G1317" s="157"/>
      <c r="H1317" s="157"/>
      <c r="I1317" s="157"/>
      <c r="J1317" s="157"/>
      <c r="K1317" s="157"/>
      <c r="L1317" s="157"/>
      <c r="M1317" s="157"/>
      <c r="N1317" s="158"/>
      <c r="EZ1317" s="48"/>
      <c r="FA1317" s="49"/>
      <c r="FB1317" s="58"/>
      <c r="FC1317" s="58"/>
      <c r="FD1317" s="58"/>
      <c r="FF1317" s="4" t="s">
        <v>65</v>
      </c>
      <c r="FJ1317" s="58"/>
      <c r="FK1317" s="58"/>
    </row>
    <row r="1318" spans="1:167" customFormat="1" ht="67.5" x14ac:dyDescent="0.25">
      <c r="A1318" s="61"/>
      <c r="B1318" s="62" t="s">
        <v>66</v>
      </c>
      <c r="C1318" s="157" t="s">
        <v>67</v>
      </c>
      <c r="D1318" s="157"/>
      <c r="E1318" s="157"/>
      <c r="F1318" s="157"/>
      <c r="G1318" s="157"/>
      <c r="H1318" s="157"/>
      <c r="I1318" s="157"/>
      <c r="J1318" s="157"/>
      <c r="K1318" s="157"/>
      <c r="L1318" s="157"/>
      <c r="M1318" s="157"/>
      <c r="N1318" s="158"/>
      <c r="EZ1318" s="48"/>
      <c r="FA1318" s="49"/>
      <c r="FB1318" s="58"/>
      <c r="FC1318" s="58"/>
      <c r="FD1318" s="58"/>
      <c r="FF1318" s="4" t="s">
        <v>67</v>
      </c>
      <c r="FJ1318" s="58"/>
      <c r="FK1318" s="58"/>
    </row>
    <row r="1319" spans="1:167" customFormat="1" ht="33.75" x14ac:dyDescent="0.25">
      <c r="A1319" s="61"/>
      <c r="B1319" s="62" t="s">
        <v>70</v>
      </c>
      <c r="C1319" s="157" t="s">
        <v>71</v>
      </c>
      <c r="D1319" s="157"/>
      <c r="E1319" s="157"/>
      <c r="F1319" s="157"/>
      <c r="G1319" s="157"/>
      <c r="H1319" s="157"/>
      <c r="I1319" s="157"/>
      <c r="J1319" s="157"/>
      <c r="K1319" s="157"/>
      <c r="L1319" s="157"/>
      <c r="M1319" s="157"/>
      <c r="N1319" s="158"/>
      <c r="EZ1319" s="48"/>
      <c r="FA1319" s="49"/>
      <c r="FB1319" s="58"/>
      <c r="FC1319" s="58"/>
      <c r="FD1319" s="58"/>
      <c r="FF1319" s="4" t="s">
        <v>71</v>
      </c>
      <c r="FJ1319" s="58"/>
      <c r="FK1319" s="58"/>
    </row>
    <row r="1320" spans="1:167" customFormat="1" ht="15" x14ac:dyDescent="0.25">
      <c r="A1320" s="63"/>
      <c r="B1320" s="62" t="s">
        <v>59</v>
      </c>
      <c r="C1320" s="155" t="s">
        <v>72</v>
      </c>
      <c r="D1320" s="155"/>
      <c r="E1320" s="155"/>
      <c r="F1320" s="64"/>
      <c r="G1320" s="65"/>
      <c r="H1320" s="65"/>
      <c r="I1320" s="65"/>
      <c r="J1320" s="66">
        <v>129.35</v>
      </c>
      <c r="K1320" s="91">
        <v>1.7250000000000001</v>
      </c>
      <c r="L1320" s="66">
        <v>64.709999999999994</v>
      </c>
      <c r="M1320" s="68">
        <v>52.21</v>
      </c>
      <c r="N1320" s="69">
        <v>3378.51</v>
      </c>
      <c r="EZ1320" s="48"/>
      <c r="FA1320" s="49"/>
      <c r="FB1320" s="58"/>
      <c r="FC1320" s="58"/>
      <c r="FD1320" s="58"/>
      <c r="FG1320" s="4" t="s">
        <v>72</v>
      </c>
      <c r="FJ1320" s="58"/>
      <c r="FK1320" s="58"/>
    </row>
    <row r="1321" spans="1:167" customFormat="1" ht="15" x14ac:dyDescent="0.25">
      <c r="A1321" s="63"/>
      <c r="B1321" s="62" t="s">
        <v>85</v>
      </c>
      <c r="C1321" s="155" t="s">
        <v>92</v>
      </c>
      <c r="D1321" s="155"/>
      <c r="E1321" s="155"/>
      <c r="F1321" s="64"/>
      <c r="G1321" s="65"/>
      <c r="H1321" s="65"/>
      <c r="I1321" s="65"/>
      <c r="J1321" s="66">
        <v>784.51</v>
      </c>
      <c r="K1321" s="91">
        <v>1.875</v>
      </c>
      <c r="L1321" s="66">
        <v>426.58</v>
      </c>
      <c r="M1321" s="68">
        <v>15.71</v>
      </c>
      <c r="N1321" s="69">
        <v>6701.57</v>
      </c>
      <c r="EZ1321" s="48"/>
      <c r="FA1321" s="49"/>
      <c r="FB1321" s="58"/>
      <c r="FC1321" s="58"/>
      <c r="FD1321" s="58"/>
      <c r="FG1321" s="4" t="s">
        <v>92</v>
      </c>
      <c r="FJ1321" s="58"/>
      <c r="FK1321" s="58"/>
    </row>
    <row r="1322" spans="1:167" customFormat="1" ht="15" x14ac:dyDescent="0.25">
      <c r="A1322" s="63"/>
      <c r="B1322" s="62" t="s">
        <v>88</v>
      </c>
      <c r="C1322" s="155" t="s">
        <v>93</v>
      </c>
      <c r="D1322" s="155"/>
      <c r="E1322" s="155"/>
      <c r="F1322" s="64"/>
      <c r="G1322" s="65"/>
      <c r="H1322" s="65"/>
      <c r="I1322" s="65"/>
      <c r="J1322" s="66">
        <v>122.58</v>
      </c>
      <c r="K1322" s="91">
        <v>1.875</v>
      </c>
      <c r="L1322" s="66">
        <v>66.650000000000006</v>
      </c>
      <c r="M1322" s="68">
        <v>52.21</v>
      </c>
      <c r="N1322" s="69">
        <v>3479.8</v>
      </c>
      <c r="EZ1322" s="48"/>
      <c r="FA1322" s="49"/>
      <c r="FB1322" s="58"/>
      <c r="FC1322" s="58"/>
      <c r="FD1322" s="58"/>
      <c r="FG1322" s="4" t="s">
        <v>93</v>
      </c>
      <c r="FJ1322" s="58"/>
      <c r="FK1322" s="58"/>
    </row>
    <row r="1323" spans="1:167" customFormat="1" ht="15" x14ac:dyDescent="0.25">
      <c r="A1323" s="63"/>
      <c r="B1323" s="62" t="s">
        <v>73</v>
      </c>
      <c r="C1323" s="155" t="s">
        <v>74</v>
      </c>
      <c r="D1323" s="155"/>
      <c r="E1323" s="155"/>
      <c r="F1323" s="64"/>
      <c r="G1323" s="65"/>
      <c r="H1323" s="65"/>
      <c r="I1323" s="65"/>
      <c r="J1323" s="66">
        <v>129.94999999999999</v>
      </c>
      <c r="K1323" s="65"/>
      <c r="L1323" s="66">
        <v>37.69</v>
      </c>
      <c r="M1323" s="72">
        <v>9.5</v>
      </c>
      <c r="N1323" s="87">
        <v>358.06</v>
      </c>
      <c r="EZ1323" s="48"/>
      <c r="FA1323" s="49"/>
      <c r="FB1323" s="58"/>
      <c r="FC1323" s="58"/>
      <c r="FD1323" s="58"/>
      <c r="FG1323" s="4" t="s">
        <v>74</v>
      </c>
      <c r="FJ1323" s="58"/>
      <c r="FK1323" s="58"/>
    </row>
    <row r="1324" spans="1:167" customFormat="1" ht="15" x14ac:dyDescent="0.25">
      <c r="A1324" s="74"/>
      <c r="B1324" s="62"/>
      <c r="C1324" s="155" t="s">
        <v>75</v>
      </c>
      <c r="D1324" s="155"/>
      <c r="E1324" s="155"/>
      <c r="F1324" s="64" t="s">
        <v>76</v>
      </c>
      <c r="G1324" s="72">
        <v>14.8</v>
      </c>
      <c r="H1324" s="91">
        <v>1.7250000000000001</v>
      </c>
      <c r="I1324" s="67">
        <v>7.4036999999999997</v>
      </c>
      <c r="J1324" s="9"/>
      <c r="K1324" s="65"/>
      <c r="L1324" s="9"/>
      <c r="M1324" s="65"/>
      <c r="N1324" s="73"/>
      <c r="EZ1324" s="48"/>
      <c r="FA1324" s="49"/>
      <c r="FB1324" s="58"/>
      <c r="FC1324" s="58"/>
      <c r="FD1324" s="58"/>
      <c r="FH1324" s="4" t="s">
        <v>75</v>
      </c>
      <c r="FJ1324" s="58"/>
      <c r="FK1324" s="58"/>
    </row>
    <row r="1325" spans="1:167" customFormat="1" ht="15" x14ac:dyDescent="0.25">
      <c r="A1325" s="74"/>
      <c r="B1325" s="62"/>
      <c r="C1325" s="155" t="s">
        <v>94</v>
      </c>
      <c r="D1325" s="155"/>
      <c r="E1325" s="155"/>
      <c r="F1325" s="64" t="s">
        <v>76</v>
      </c>
      <c r="G1325" s="68">
        <v>9.08</v>
      </c>
      <c r="H1325" s="91">
        <v>1.875</v>
      </c>
      <c r="I1325" s="88">
        <v>4.9372499999999997</v>
      </c>
      <c r="J1325" s="9"/>
      <c r="K1325" s="65"/>
      <c r="L1325" s="9"/>
      <c r="M1325" s="65"/>
      <c r="N1325" s="73"/>
      <c r="EZ1325" s="48"/>
      <c r="FA1325" s="49"/>
      <c r="FB1325" s="58"/>
      <c r="FC1325" s="58"/>
      <c r="FD1325" s="58"/>
      <c r="FH1325" s="4" t="s">
        <v>94</v>
      </c>
      <c r="FJ1325" s="58"/>
      <c r="FK1325" s="58"/>
    </row>
    <row r="1326" spans="1:167" customFormat="1" ht="15" x14ac:dyDescent="0.25">
      <c r="A1326" s="59"/>
      <c r="B1326" s="62"/>
      <c r="C1326" s="159" t="s">
        <v>77</v>
      </c>
      <c r="D1326" s="159"/>
      <c r="E1326" s="159"/>
      <c r="F1326" s="76"/>
      <c r="G1326" s="77"/>
      <c r="H1326" s="77"/>
      <c r="I1326" s="77"/>
      <c r="J1326" s="78">
        <v>1043.81</v>
      </c>
      <c r="K1326" s="77"/>
      <c r="L1326" s="79">
        <v>528.98</v>
      </c>
      <c r="M1326" s="77"/>
      <c r="N1326" s="80">
        <v>10438.14</v>
      </c>
      <c r="EZ1326" s="48"/>
      <c r="FA1326" s="49"/>
      <c r="FB1326" s="58"/>
      <c r="FC1326" s="58"/>
      <c r="FD1326" s="58"/>
      <c r="FI1326" s="4" t="s">
        <v>77</v>
      </c>
      <c r="FJ1326" s="58"/>
      <c r="FK1326" s="58"/>
    </row>
    <row r="1327" spans="1:167" customFormat="1" ht="15" x14ac:dyDescent="0.25">
      <c r="A1327" s="74"/>
      <c r="B1327" s="62"/>
      <c r="C1327" s="155" t="s">
        <v>78</v>
      </c>
      <c r="D1327" s="155"/>
      <c r="E1327" s="155"/>
      <c r="F1327" s="64"/>
      <c r="G1327" s="65"/>
      <c r="H1327" s="65"/>
      <c r="I1327" s="65"/>
      <c r="J1327" s="9"/>
      <c r="K1327" s="65"/>
      <c r="L1327" s="66">
        <v>131.36000000000001</v>
      </c>
      <c r="M1327" s="65"/>
      <c r="N1327" s="69">
        <v>6858.31</v>
      </c>
      <c r="EZ1327" s="48"/>
      <c r="FA1327" s="49"/>
      <c r="FB1327" s="58"/>
      <c r="FC1327" s="58"/>
      <c r="FD1327" s="58"/>
      <c r="FH1327" s="4" t="s">
        <v>78</v>
      </c>
      <c r="FJ1327" s="58"/>
      <c r="FK1327" s="58"/>
    </row>
    <row r="1328" spans="1:167" customFormat="1" ht="45" x14ac:dyDescent="0.25">
      <c r="A1328" s="74"/>
      <c r="B1328" s="62" t="s">
        <v>325</v>
      </c>
      <c r="C1328" s="155" t="s">
        <v>326</v>
      </c>
      <c r="D1328" s="155"/>
      <c r="E1328" s="155"/>
      <c r="F1328" s="64" t="s">
        <v>81</v>
      </c>
      <c r="G1328" s="71">
        <v>116</v>
      </c>
      <c r="H1328" s="65"/>
      <c r="I1328" s="71">
        <v>116</v>
      </c>
      <c r="J1328" s="9"/>
      <c r="K1328" s="65"/>
      <c r="L1328" s="66">
        <v>152.38</v>
      </c>
      <c r="M1328" s="65"/>
      <c r="N1328" s="69">
        <v>7955.64</v>
      </c>
      <c r="EZ1328" s="48"/>
      <c r="FA1328" s="49"/>
      <c r="FB1328" s="58"/>
      <c r="FC1328" s="58"/>
      <c r="FD1328" s="58"/>
      <c r="FH1328" s="4" t="s">
        <v>326</v>
      </c>
      <c r="FJ1328" s="58"/>
      <c r="FK1328" s="58"/>
    </row>
    <row r="1329" spans="1:167" customFormat="1" ht="45" x14ac:dyDescent="0.25">
      <c r="A1329" s="74"/>
      <c r="B1329" s="62" t="s">
        <v>327</v>
      </c>
      <c r="C1329" s="155" t="s">
        <v>328</v>
      </c>
      <c r="D1329" s="155"/>
      <c r="E1329" s="155"/>
      <c r="F1329" s="64" t="s">
        <v>81</v>
      </c>
      <c r="G1329" s="71">
        <v>80</v>
      </c>
      <c r="H1329" s="68">
        <v>0.85</v>
      </c>
      <c r="I1329" s="71">
        <v>68</v>
      </c>
      <c r="J1329" s="9"/>
      <c r="K1329" s="65"/>
      <c r="L1329" s="66">
        <v>89.32</v>
      </c>
      <c r="M1329" s="65"/>
      <c r="N1329" s="69">
        <v>4663.6499999999996</v>
      </c>
      <c r="EZ1329" s="48"/>
      <c r="FA1329" s="49"/>
      <c r="FB1329" s="58"/>
      <c r="FC1329" s="58"/>
      <c r="FD1329" s="58"/>
      <c r="FH1329" s="4" t="s">
        <v>328</v>
      </c>
      <c r="FJ1329" s="58"/>
      <c r="FK1329" s="58"/>
    </row>
    <row r="1330" spans="1:167" customFormat="1" ht="15" x14ac:dyDescent="0.25">
      <c r="A1330" s="81"/>
      <c r="B1330" s="82"/>
      <c r="C1330" s="154" t="s">
        <v>84</v>
      </c>
      <c r="D1330" s="154"/>
      <c r="E1330" s="154"/>
      <c r="F1330" s="52"/>
      <c r="G1330" s="53"/>
      <c r="H1330" s="53"/>
      <c r="I1330" s="53"/>
      <c r="J1330" s="56"/>
      <c r="K1330" s="53"/>
      <c r="L1330" s="83">
        <v>770.68</v>
      </c>
      <c r="M1330" s="77"/>
      <c r="N1330" s="84">
        <v>23057.43</v>
      </c>
      <c r="EZ1330" s="48"/>
      <c r="FA1330" s="49"/>
      <c r="FB1330" s="58"/>
      <c r="FC1330" s="58"/>
      <c r="FD1330" s="58"/>
      <c r="FJ1330" s="58" t="s">
        <v>84</v>
      </c>
      <c r="FK1330" s="58"/>
    </row>
    <row r="1331" spans="1:167" customFormat="1" ht="15" x14ac:dyDescent="0.25">
      <c r="A1331" s="50" t="s">
        <v>572</v>
      </c>
      <c r="B1331" s="51" t="s">
        <v>366</v>
      </c>
      <c r="C1331" s="154" t="s">
        <v>573</v>
      </c>
      <c r="D1331" s="154"/>
      <c r="E1331" s="154"/>
      <c r="F1331" s="52" t="s">
        <v>291</v>
      </c>
      <c r="G1331" s="53">
        <v>7</v>
      </c>
      <c r="H1331" s="54">
        <v>1</v>
      </c>
      <c r="I1331" s="54">
        <v>7</v>
      </c>
      <c r="J1331" s="56"/>
      <c r="K1331" s="53"/>
      <c r="L1331" s="56"/>
      <c r="M1331" s="90">
        <v>9.5</v>
      </c>
      <c r="N1331" s="57"/>
      <c r="EZ1331" s="48"/>
      <c r="FA1331" s="49"/>
      <c r="FB1331" s="58" t="s">
        <v>573</v>
      </c>
      <c r="FC1331" s="58" t="s">
        <v>4</v>
      </c>
      <c r="FD1331" s="58" t="s">
        <v>4</v>
      </c>
      <c r="FJ1331" s="58"/>
      <c r="FK1331" s="58"/>
    </row>
    <row r="1332" spans="1:167" customFormat="1" ht="15" x14ac:dyDescent="0.25">
      <c r="A1332" s="81"/>
      <c r="B1332" s="82"/>
      <c r="C1332" s="154" t="s">
        <v>84</v>
      </c>
      <c r="D1332" s="154"/>
      <c r="E1332" s="154"/>
      <c r="F1332" s="52"/>
      <c r="G1332" s="53"/>
      <c r="H1332" s="53"/>
      <c r="I1332" s="53"/>
      <c r="J1332" s="56"/>
      <c r="K1332" s="53"/>
      <c r="L1332" s="83">
        <v>0</v>
      </c>
      <c r="M1332" s="77"/>
      <c r="N1332" s="102">
        <v>0</v>
      </c>
      <c r="EZ1332" s="48"/>
      <c r="FA1332" s="49"/>
      <c r="FB1332" s="58"/>
      <c r="FC1332" s="58"/>
      <c r="FD1332" s="58"/>
      <c r="FJ1332" s="58" t="s">
        <v>84</v>
      </c>
      <c r="FK1332" s="58"/>
    </row>
    <row r="1333" spans="1:167" customFormat="1" ht="15" x14ac:dyDescent="0.25">
      <c r="A1333" s="50" t="s">
        <v>574</v>
      </c>
      <c r="B1333" s="51" t="s">
        <v>366</v>
      </c>
      <c r="C1333" s="154" t="s">
        <v>575</v>
      </c>
      <c r="D1333" s="154"/>
      <c r="E1333" s="154"/>
      <c r="F1333" s="52" t="s">
        <v>291</v>
      </c>
      <c r="G1333" s="53">
        <v>19</v>
      </c>
      <c r="H1333" s="54">
        <v>1</v>
      </c>
      <c r="I1333" s="54">
        <v>19</v>
      </c>
      <c r="J1333" s="56"/>
      <c r="K1333" s="53"/>
      <c r="L1333" s="56"/>
      <c r="M1333" s="90">
        <v>9.5</v>
      </c>
      <c r="N1333" s="57"/>
      <c r="EZ1333" s="48"/>
      <c r="FA1333" s="49"/>
      <c r="FB1333" s="58" t="s">
        <v>575</v>
      </c>
      <c r="FC1333" s="58" t="s">
        <v>4</v>
      </c>
      <c r="FD1333" s="58" t="s">
        <v>4</v>
      </c>
      <c r="FJ1333" s="58"/>
      <c r="FK1333" s="58"/>
    </row>
    <row r="1334" spans="1:167" customFormat="1" ht="15" x14ac:dyDescent="0.25">
      <c r="A1334" s="81"/>
      <c r="B1334" s="82"/>
      <c r="C1334" s="154" t="s">
        <v>84</v>
      </c>
      <c r="D1334" s="154"/>
      <c r="E1334" s="154"/>
      <c r="F1334" s="52"/>
      <c r="G1334" s="53"/>
      <c r="H1334" s="53"/>
      <c r="I1334" s="53"/>
      <c r="J1334" s="56"/>
      <c r="K1334" s="53"/>
      <c r="L1334" s="83">
        <v>0</v>
      </c>
      <c r="M1334" s="77"/>
      <c r="N1334" s="102">
        <v>0</v>
      </c>
      <c r="EZ1334" s="48"/>
      <c r="FA1334" s="49"/>
      <c r="FB1334" s="58"/>
      <c r="FC1334" s="58"/>
      <c r="FD1334" s="58"/>
      <c r="FJ1334" s="58" t="s">
        <v>84</v>
      </c>
      <c r="FK1334" s="58"/>
    </row>
    <row r="1335" spans="1:167" customFormat="1" ht="15" x14ac:dyDescent="0.25">
      <c r="A1335" s="50" t="s">
        <v>576</v>
      </c>
      <c r="B1335" s="51" t="s">
        <v>366</v>
      </c>
      <c r="C1335" s="154" t="s">
        <v>577</v>
      </c>
      <c r="D1335" s="154"/>
      <c r="E1335" s="154"/>
      <c r="F1335" s="52" t="s">
        <v>291</v>
      </c>
      <c r="G1335" s="53">
        <v>3</v>
      </c>
      <c r="H1335" s="54">
        <v>1</v>
      </c>
      <c r="I1335" s="54">
        <v>3</v>
      </c>
      <c r="J1335" s="56"/>
      <c r="K1335" s="53"/>
      <c r="L1335" s="56"/>
      <c r="M1335" s="90">
        <v>9.5</v>
      </c>
      <c r="N1335" s="57"/>
      <c r="EZ1335" s="48"/>
      <c r="FA1335" s="49"/>
      <c r="FB1335" s="58" t="s">
        <v>577</v>
      </c>
      <c r="FC1335" s="58" t="s">
        <v>4</v>
      </c>
      <c r="FD1335" s="58" t="s">
        <v>4</v>
      </c>
      <c r="FJ1335" s="58"/>
      <c r="FK1335" s="58"/>
    </row>
    <row r="1336" spans="1:167" customFormat="1" ht="15" x14ac:dyDescent="0.25">
      <c r="A1336" s="81"/>
      <c r="B1336" s="82"/>
      <c r="C1336" s="154" t="s">
        <v>84</v>
      </c>
      <c r="D1336" s="154"/>
      <c r="E1336" s="154"/>
      <c r="F1336" s="52"/>
      <c r="G1336" s="53"/>
      <c r="H1336" s="53"/>
      <c r="I1336" s="53"/>
      <c r="J1336" s="56"/>
      <c r="K1336" s="53"/>
      <c r="L1336" s="83">
        <v>0</v>
      </c>
      <c r="M1336" s="77"/>
      <c r="N1336" s="102">
        <v>0</v>
      </c>
      <c r="EZ1336" s="48"/>
      <c r="FA1336" s="49"/>
      <c r="FB1336" s="58"/>
      <c r="FC1336" s="58"/>
      <c r="FD1336" s="58"/>
      <c r="FJ1336" s="58" t="s">
        <v>84</v>
      </c>
      <c r="FK1336" s="58"/>
    </row>
    <row r="1337" spans="1:167" customFormat="1" ht="22.5" x14ac:dyDescent="0.25">
      <c r="A1337" s="50" t="s">
        <v>578</v>
      </c>
      <c r="B1337" s="51" t="s">
        <v>579</v>
      </c>
      <c r="C1337" s="154" t="s">
        <v>580</v>
      </c>
      <c r="D1337" s="154"/>
      <c r="E1337" s="154"/>
      <c r="F1337" s="52" t="s">
        <v>277</v>
      </c>
      <c r="G1337" s="53">
        <v>0.19422</v>
      </c>
      <c r="H1337" s="54">
        <v>1</v>
      </c>
      <c r="I1337" s="104">
        <v>0.19422</v>
      </c>
      <c r="J1337" s="56"/>
      <c r="K1337" s="53"/>
      <c r="L1337" s="56"/>
      <c r="M1337" s="53"/>
      <c r="N1337" s="57"/>
      <c r="EZ1337" s="48"/>
      <c r="FA1337" s="49"/>
      <c r="FB1337" s="58" t="s">
        <v>580</v>
      </c>
      <c r="FC1337" s="58" t="s">
        <v>4</v>
      </c>
      <c r="FD1337" s="58" t="s">
        <v>4</v>
      </c>
      <c r="FJ1337" s="58"/>
      <c r="FK1337" s="58"/>
    </row>
    <row r="1338" spans="1:167" customFormat="1" ht="15" x14ac:dyDescent="0.25">
      <c r="A1338" s="59"/>
      <c r="B1338" s="60"/>
      <c r="C1338" s="155" t="s">
        <v>581</v>
      </c>
      <c r="D1338" s="155"/>
      <c r="E1338" s="155"/>
      <c r="F1338" s="155"/>
      <c r="G1338" s="155"/>
      <c r="H1338" s="155"/>
      <c r="I1338" s="155"/>
      <c r="J1338" s="155"/>
      <c r="K1338" s="155"/>
      <c r="L1338" s="155"/>
      <c r="M1338" s="155"/>
      <c r="N1338" s="156"/>
      <c r="EZ1338" s="48"/>
      <c r="FA1338" s="49"/>
      <c r="FB1338" s="58"/>
      <c r="FC1338" s="58"/>
      <c r="FD1338" s="58"/>
      <c r="FE1338" s="4" t="s">
        <v>581</v>
      </c>
      <c r="FJ1338" s="58"/>
      <c r="FK1338" s="58"/>
    </row>
    <row r="1339" spans="1:167" customFormat="1" ht="67.5" x14ac:dyDescent="0.25">
      <c r="A1339" s="61"/>
      <c r="B1339" s="62" t="s">
        <v>64</v>
      </c>
      <c r="C1339" s="157" t="s">
        <v>65</v>
      </c>
      <c r="D1339" s="157"/>
      <c r="E1339" s="157"/>
      <c r="F1339" s="157"/>
      <c r="G1339" s="157"/>
      <c r="H1339" s="157"/>
      <c r="I1339" s="157"/>
      <c r="J1339" s="157"/>
      <c r="K1339" s="157"/>
      <c r="L1339" s="157"/>
      <c r="M1339" s="157"/>
      <c r="N1339" s="158"/>
      <c r="EZ1339" s="48"/>
      <c r="FA1339" s="49"/>
      <c r="FB1339" s="58"/>
      <c r="FC1339" s="58"/>
      <c r="FD1339" s="58"/>
      <c r="FF1339" s="4" t="s">
        <v>65</v>
      </c>
      <c r="FJ1339" s="58"/>
      <c r="FK1339" s="58"/>
    </row>
    <row r="1340" spans="1:167" customFormat="1" ht="67.5" x14ac:dyDescent="0.25">
      <c r="A1340" s="61"/>
      <c r="B1340" s="62" t="s">
        <v>66</v>
      </c>
      <c r="C1340" s="157" t="s">
        <v>67</v>
      </c>
      <c r="D1340" s="157"/>
      <c r="E1340" s="157"/>
      <c r="F1340" s="157"/>
      <c r="G1340" s="157"/>
      <c r="H1340" s="157"/>
      <c r="I1340" s="157"/>
      <c r="J1340" s="157"/>
      <c r="K1340" s="157"/>
      <c r="L1340" s="157"/>
      <c r="M1340" s="157"/>
      <c r="N1340" s="158"/>
      <c r="EZ1340" s="48"/>
      <c r="FA1340" s="49"/>
      <c r="FB1340" s="58"/>
      <c r="FC1340" s="58"/>
      <c r="FD1340" s="58"/>
      <c r="FF1340" s="4" t="s">
        <v>67</v>
      </c>
      <c r="FJ1340" s="58"/>
      <c r="FK1340" s="58"/>
    </row>
    <row r="1341" spans="1:167" customFormat="1" ht="33.75" x14ac:dyDescent="0.25">
      <c r="A1341" s="61"/>
      <c r="B1341" s="62" t="s">
        <v>70</v>
      </c>
      <c r="C1341" s="157" t="s">
        <v>71</v>
      </c>
      <c r="D1341" s="157"/>
      <c r="E1341" s="157"/>
      <c r="F1341" s="157"/>
      <c r="G1341" s="157"/>
      <c r="H1341" s="157"/>
      <c r="I1341" s="157"/>
      <c r="J1341" s="157"/>
      <c r="K1341" s="157"/>
      <c r="L1341" s="157"/>
      <c r="M1341" s="157"/>
      <c r="N1341" s="158"/>
      <c r="EZ1341" s="48"/>
      <c r="FA1341" s="49"/>
      <c r="FB1341" s="58"/>
      <c r="FC1341" s="58"/>
      <c r="FD1341" s="58"/>
      <c r="FF1341" s="4" t="s">
        <v>71</v>
      </c>
      <c r="FJ1341" s="58"/>
      <c r="FK1341" s="58"/>
    </row>
    <row r="1342" spans="1:167" customFormat="1" ht="15" x14ac:dyDescent="0.25">
      <c r="A1342" s="63"/>
      <c r="B1342" s="62" t="s">
        <v>59</v>
      </c>
      <c r="C1342" s="155" t="s">
        <v>72</v>
      </c>
      <c r="D1342" s="155"/>
      <c r="E1342" s="155"/>
      <c r="F1342" s="64"/>
      <c r="G1342" s="65"/>
      <c r="H1342" s="65"/>
      <c r="I1342" s="65"/>
      <c r="J1342" s="66">
        <v>320.58999999999997</v>
      </c>
      <c r="K1342" s="91">
        <v>1.7250000000000001</v>
      </c>
      <c r="L1342" s="66">
        <v>107.41</v>
      </c>
      <c r="M1342" s="68">
        <v>52.21</v>
      </c>
      <c r="N1342" s="69">
        <v>5607.88</v>
      </c>
      <c r="EZ1342" s="48"/>
      <c r="FA1342" s="49"/>
      <c r="FB1342" s="58"/>
      <c r="FC1342" s="58"/>
      <c r="FD1342" s="58"/>
      <c r="FG1342" s="4" t="s">
        <v>72</v>
      </c>
      <c r="FJ1342" s="58"/>
      <c r="FK1342" s="58"/>
    </row>
    <row r="1343" spans="1:167" customFormat="1" ht="15" x14ac:dyDescent="0.25">
      <c r="A1343" s="63"/>
      <c r="B1343" s="62" t="s">
        <v>85</v>
      </c>
      <c r="C1343" s="155" t="s">
        <v>92</v>
      </c>
      <c r="D1343" s="155"/>
      <c r="E1343" s="155"/>
      <c r="F1343" s="64"/>
      <c r="G1343" s="65"/>
      <c r="H1343" s="65"/>
      <c r="I1343" s="65"/>
      <c r="J1343" s="66">
        <v>203.76</v>
      </c>
      <c r="K1343" s="91">
        <v>1.875</v>
      </c>
      <c r="L1343" s="66">
        <v>74.2</v>
      </c>
      <c r="M1343" s="68">
        <v>15.71</v>
      </c>
      <c r="N1343" s="69">
        <v>1165.68</v>
      </c>
      <c r="EZ1343" s="48"/>
      <c r="FA1343" s="49"/>
      <c r="FB1343" s="58"/>
      <c r="FC1343" s="58"/>
      <c r="FD1343" s="58"/>
      <c r="FG1343" s="4" t="s">
        <v>92</v>
      </c>
      <c r="FJ1343" s="58"/>
      <c r="FK1343" s="58"/>
    </row>
    <row r="1344" spans="1:167" customFormat="1" ht="15" x14ac:dyDescent="0.25">
      <c r="A1344" s="63"/>
      <c r="B1344" s="62" t="s">
        <v>88</v>
      </c>
      <c r="C1344" s="155" t="s">
        <v>93</v>
      </c>
      <c r="D1344" s="155"/>
      <c r="E1344" s="155"/>
      <c r="F1344" s="64"/>
      <c r="G1344" s="65"/>
      <c r="H1344" s="65"/>
      <c r="I1344" s="65"/>
      <c r="J1344" s="66">
        <v>10.9</v>
      </c>
      <c r="K1344" s="91">
        <v>1.875</v>
      </c>
      <c r="L1344" s="66">
        <v>3.97</v>
      </c>
      <c r="M1344" s="68">
        <v>52.21</v>
      </c>
      <c r="N1344" s="87">
        <v>207.27</v>
      </c>
      <c r="EZ1344" s="48"/>
      <c r="FA1344" s="49"/>
      <c r="FB1344" s="58"/>
      <c r="FC1344" s="58"/>
      <c r="FD1344" s="58"/>
      <c r="FG1344" s="4" t="s">
        <v>93</v>
      </c>
      <c r="FJ1344" s="58"/>
      <c r="FK1344" s="58"/>
    </row>
    <row r="1345" spans="1:167" customFormat="1" ht="15" x14ac:dyDescent="0.25">
      <c r="A1345" s="63"/>
      <c r="B1345" s="62" t="s">
        <v>73</v>
      </c>
      <c r="C1345" s="155" t="s">
        <v>74</v>
      </c>
      <c r="D1345" s="155"/>
      <c r="E1345" s="155"/>
      <c r="F1345" s="64"/>
      <c r="G1345" s="65"/>
      <c r="H1345" s="65"/>
      <c r="I1345" s="65"/>
      <c r="J1345" s="70">
        <v>10327.719999999999</v>
      </c>
      <c r="K1345" s="65"/>
      <c r="L1345" s="70">
        <v>2005.85</v>
      </c>
      <c r="M1345" s="72">
        <v>9.5</v>
      </c>
      <c r="N1345" s="69">
        <v>19055.580000000002</v>
      </c>
      <c r="EZ1345" s="48"/>
      <c r="FA1345" s="49"/>
      <c r="FB1345" s="58"/>
      <c r="FC1345" s="58"/>
      <c r="FD1345" s="58"/>
      <c r="FG1345" s="4" t="s">
        <v>74</v>
      </c>
      <c r="FJ1345" s="58"/>
      <c r="FK1345" s="58"/>
    </row>
    <row r="1346" spans="1:167" customFormat="1" ht="15" x14ac:dyDescent="0.25">
      <c r="A1346" s="74"/>
      <c r="B1346" s="62"/>
      <c r="C1346" s="155" t="s">
        <v>75</v>
      </c>
      <c r="D1346" s="155"/>
      <c r="E1346" s="155"/>
      <c r="F1346" s="64" t="s">
        <v>76</v>
      </c>
      <c r="G1346" s="72">
        <v>31.4</v>
      </c>
      <c r="H1346" s="91">
        <v>1.7250000000000001</v>
      </c>
      <c r="I1346" s="75">
        <v>10.5199263</v>
      </c>
      <c r="J1346" s="9"/>
      <c r="K1346" s="65"/>
      <c r="L1346" s="9"/>
      <c r="M1346" s="65"/>
      <c r="N1346" s="73"/>
      <c r="EZ1346" s="48"/>
      <c r="FA1346" s="49"/>
      <c r="FB1346" s="58"/>
      <c r="FC1346" s="58"/>
      <c r="FD1346" s="58"/>
      <c r="FH1346" s="4" t="s">
        <v>75</v>
      </c>
      <c r="FJ1346" s="58"/>
      <c r="FK1346" s="58"/>
    </row>
    <row r="1347" spans="1:167" customFormat="1" ht="15" x14ac:dyDescent="0.25">
      <c r="A1347" s="74"/>
      <c r="B1347" s="62"/>
      <c r="C1347" s="155" t="s">
        <v>94</v>
      </c>
      <c r="D1347" s="155"/>
      <c r="E1347" s="155"/>
      <c r="F1347" s="64" t="s">
        <v>76</v>
      </c>
      <c r="G1347" s="68">
        <v>0.94</v>
      </c>
      <c r="H1347" s="91">
        <v>1.875</v>
      </c>
      <c r="I1347" s="75">
        <v>0.34231279999999997</v>
      </c>
      <c r="J1347" s="9"/>
      <c r="K1347" s="65"/>
      <c r="L1347" s="9"/>
      <c r="M1347" s="65"/>
      <c r="N1347" s="73"/>
      <c r="EZ1347" s="48"/>
      <c r="FA1347" s="49"/>
      <c r="FB1347" s="58"/>
      <c r="FC1347" s="58"/>
      <c r="FD1347" s="58"/>
      <c r="FH1347" s="4" t="s">
        <v>94</v>
      </c>
      <c r="FJ1347" s="58"/>
      <c r="FK1347" s="58"/>
    </row>
    <row r="1348" spans="1:167" customFormat="1" ht="15" x14ac:dyDescent="0.25">
      <c r="A1348" s="59"/>
      <c r="B1348" s="62"/>
      <c r="C1348" s="159" t="s">
        <v>77</v>
      </c>
      <c r="D1348" s="159"/>
      <c r="E1348" s="159"/>
      <c r="F1348" s="76"/>
      <c r="G1348" s="77"/>
      <c r="H1348" s="77"/>
      <c r="I1348" s="77"/>
      <c r="J1348" s="78">
        <v>10852.07</v>
      </c>
      <c r="K1348" s="77"/>
      <c r="L1348" s="78">
        <v>2187.46</v>
      </c>
      <c r="M1348" s="77"/>
      <c r="N1348" s="80">
        <v>25829.14</v>
      </c>
      <c r="EZ1348" s="48"/>
      <c r="FA1348" s="49"/>
      <c r="FB1348" s="58"/>
      <c r="FC1348" s="58"/>
      <c r="FD1348" s="58"/>
      <c r="FI1348" s="4" t="s">
        <v>77</v>
      </c>
      <c r="FJ1348" s="58"/>
      <c r="FK1348" s="58"/>
    </row>
    <row r="1349" spans="1:167" customFormat="1" ht="15" x14ac:dyDescent="0.25">
      <c r="A1349" s="74"/>
      <c r="B1349" s="62"/>
      <c r="C1349" s="155" t="s">
        <v>78</v>
      </c>
      <c r="D1349" s="155"/>
      <c r="E1349" s="155"/>
      <c r="F1349" s="64"/>
      <c r="G1349" s="65"/>
      <c r="H1349" s="65"/>
      <c r="I1349" s="65"/>
      <c r="J1349" s="9"/>
      <c r="K1349" s="65"/>
      <c r="L1349" s="66">
        <v>111.38</v>
      </c>
      <c r="M1349" s="65"/>
      <c r="N1349" s="69">
        <v>5815.15</v>
      </c>
      <c r="EZ1349" s="48"/>
      <c r="FA1349" s="49"/>
      <c r="FB1349" s="58"/>
      <c r="FC1349" s="58"/>
      <c r="FD1349" s="58"/>
      <c r="FH1349" s="4" t="s">
        <v>78</v>
      </c>
      <c r="FJ1349" s="58"/>
      <c r="FK1349" s="58"/>
    </row>
    <row r="1350" spans="1:167" customFormat="1" ht="22.5" x14ac:dyDescent="0.25">
      <c r="A1350" s="74"/>
      <c r="B1350" s="62" t="s">
        <v>317</v>
      </c>
      <c r="C1350" s="155" t="s">
        <v>318</v>
      </c>
      <c r="D1350" s="155"/>
      <c r="E1350" s="155"/>
      <c r="F1350" s="64" t="s">
        <v>81</v>
      </c>
      <c r="G1350" s="71">
        <v>110</v>
      </c>
      <c r="H1350" s="65"/>
      <c r="I1350" s="71">
        <v>110</v>
      </c>
      <c r="J1350" s="9"/>
      <c r="K1350" s="65"/>
      <c r="L1350" s="66">
        <v>122.52</v>
      </c>
      <c r="M1350" s="65"/>
      <c r="N1350" s="69">
        <v>6396.67</v>
      </c>
      <c r="EZ1350" s="48"/>
      <c r="FA1350" s="49"/>
      <c r="FB1350" s="58"/>
      <c r="FC1350" s="58"/>
      <c r="FD1350" s="58"/>
      <c r="FH1350" s="4" t="s">
        <v>318</v>
      </c>
      <c r="FJ1350" s="58"/>
      <c r="FK1350" s="58"/>
    </row>
    <row r="1351" spans="1:167" customFormat="1" ht="22.5" x14ac:dyDescent="0.25">
      <c r="A1351" s="74"/>
      <c r="B1351" s="62" t="s">
        <v>319</v>
      </c>
      <c r="C1351" s="155" t="s">
        <v>320</v>
      </c>
      <c r="D1351" s="155"/>
      <c r="E1351" s="155"/>
      <c r="F1351" s="64" t="s">
        <v>81</v>
      </c>
      <c r="G1351" s="71">
        <v>73</v>
      </c>
      <c r="H1351" s="68">
        <v>0.85</v>
      </c>
      <c r="I1351" s="68">
        <v>62.05</v>
      </c>
      <c r="J1351" s="9"/>
      <c r="K1351" s="65"/>
      <c r="L1351" s="66">
        <v>69.11</v>
      </c>
      <c r="M1351" s="65"/>
      <c r="N1351" s="69">
        <v>3608.3</v>
      </c>
      <c r="EZ1351" s="48"/>
      <c r="FA1351" s="49"/>
      <c r="FB1351" s="58"/>
      <c r="FC1351" s="58"/>
      <c r="FD1351" s="58"/>
      <c r="FH1351" s="4" t="s">
        <v>320</v>
      </c>
      <c r="FJ1351" s="58"/>
      <c r="FK1351" s="58"/>
    </row>
    <row r="1352" spans="1:167" customFormat="1" ht="15" x14ac:dyDescent="0.25">
      <c r="A1352" s="81"/>
      <c r="B1352" s="82"/>
      <c r="C1352" s="154" t="s">
        <v>84</v>
      </c>
      <c r="D1352" s="154"/>
      <c r="E1352" s="154"/>
      <c r="F1352" s="52"/>
      <c r="G1352" s="53"/>
      <c r="H1352" s="53"/>
      <c r="I1352" s="53"/>
      <c r="J1352" s="56"/>
      <c r="K1352" s="53"/>
      <c r="L1352" s="86">
        <v>2379.09</v>
      </c>
      <c r="M1352" s="77"/>
      <c r="N1352" s="84">
        <v>35834.11</v>
      </c>
      <c r="EZ1352" s="48"/>
      <c r="FA1352" s="49"/>
      <c r="FB1352" s="58"/>
      <c r="FC1352" s="58"/>
      <c r="FD1352" s="58"/>
      <c r="FJ1352" s="58" t="s">
        <v>84</v>
      </c>
      <c r="FK1352" s="58"/>
    </row>
    <row r="1353" spans="1:167" customFormat="1" ht="15" x14ac:dyDescent="0.25">
      <c r="A1353" s="50" t="s">
        <v>582</v>
      </c>
      <c r="B1353" s="51" t="s">
        <v>366</v>
      </c>
      <c r="C1353" s="154" t="s">
        <v>583</v>
      </c>
      <c r="D1353" s="154"/>
      <c r="E1353" s="154"/>
      <c r="F1353" s="52" t="s">
        <v>486</v>
      </c>
      <c r="G1353" s="53">
        <v>194.22</v>
      </c>
      <c r="H1353" s="54">
        <v>1</v>
      </c>
      <c r="I1353" s="85">
        <v>194.22</v>
      </c>
      <c r="J1353" s="56"/>
      <c r="K1353" s="53"/>
      <c r="L1353" s="56"/>
      <c r="M1353" s="90">
        <v>9.5</v>
      </c>
      <c r="N1353" s="57"/>
      <c r="EZ1353" s="48"/>
      <c r="FA1353" s="49"/>
      <c r="FB1353" s="58" t="s">
        <v>583</v>
      </c>
      <c r="FC1353" s="58" t="s">
        <v>4</v>
      </c>
      <c r="FD1353" s="58" t="s">
        <v>4</v>
      </c>
      <c r="FJ1353" s="58"/>
      <c r="FK1353" s="58"/>
    </row>
    <row r="1354" spans="1:167" customFormat="1" ht="15" x14ac:dyDescent="0.25">
      <c r="A1354" s="81"/>
      <c r="B1354" s="82"/>
      <c r="C1354" s="154" t="s">
        <v>84</v>
      </c>
      <c r="D1354" s="154"/>
      <c r="E1354" s="154"/>
      <c r="F1354" s="52"/>
      <c r="G1354" s="53"/>
      <c r="H1354" s="53"/>
      <c r="I1354" s="53"/>
      <c r="J1354" s="56"/>
      <c r="K1354" s="53"/>
      <c r="L1354" s="83">
        <v>0</v>
      </c>
      <c r="M1354" s="77"/>
      <c r="N1354" s="102">
        <v>0</v>
      </c>
      <c r="EZ1354" s="48"/>
      <c r="FA1354" s="49"/>
      <c r="FB1354" s="58"/>
      <c r="FC1354" s="58"/>
      <c r="FD1354" s="58"/>
      <c r="FJ1354" s="58" t="s">
        <v>84</v>
      </c>
      <c r="FK1354" s="58"/>
    </row>
    <row r="1355" spans="1:167" customFormat="1" ht="22.5" x14ac:dyDescent="0.25">
      <c r="A1355" s="50" t="s">
        <v>584</v>
      </c>
      <c r="B1355" s="51" t="s">
        <v>585</v>
      </c>
      <c r="C1355" s="154" t="s">
        <v>586</v>
      </c>
      <c r="D1355" s="154"/>
      <c r="E1355" s="154"/>
      <c r="F1355" s="52" t="s">
        <v>277</v>
      </c>
      <c r="G1355" s="53">
        <v>0.1164</v>
      </c>
      <c r="H1355" s="54">
        <v>1</v>
      </c>
      <c r="I1355" s="92">
        <v>0.1164</v>
      </c>
      <c r="J1355" s="56"/>
      <c r="K1355" s="53"/>
      <c r="L1355" s="56"/>
      <c r="M1355" s="53"/>
      <c r="N1355" s="57"/>
      <c r="EZ1355" s="48"/>
      <c r="FA1355" s="49"/>
      <c r="FB1355" s="58" t="s">
        <v>586</v>
      </c>
      <c r="FC1355" s="58" t="s">
        <v>4</v>
      </c>
      <c r="FD1355" s="58" t="s">
        <v>4</v>
      </c>
      <c r="FJ1355" s="58"/>
      <c r="FK1355" s="58"/>
    </row>
    <row r="1356" spans="1:167" customFormat="1" ht="15" x14ac:dyDescent="0.25">
      <c r="A1356" s="59"/>
      <c r="B1356" s="60"/>
      <c r="C1356" s="155" t="s">
        <v>587</v>
      </c>
      <c r="D1356" s="155"/>
      <c r="E1356" s="155"/>
      <c r="F1356" s="155"/>
      <c r="G1356" s="155"/>
      <c r="H1356" s="155"/>
      <c r="I1356" s="155"/>
      <c r="J1356" s="155"/>
      <c r="K1356" s="155"/>
      <c r="L1356" s="155"/>
      <c r="M1356" s="155"/>
      <c r="N1356" s="156"/>
      <c r="EZ1356" s="48"/>
      <c r="FA1356" s="49"/>
      <c r="FB1356" s="58"/>
      <c r="FC1356" s="58"/>
      <c r="FD1356" s="58"/>
      <c r="FE1356" s="4" t="s">
        <v>587</v>
      </c>
      <c r="FJ1356" s="58"/>
      <c r="FK1356" s="58"/>
    </row>
    <row r="1357" spans="1:167" customFormat="1" ht="67.5" x14ac:dyDescent="0.25">
      <c r="A1357" s="61"/>
      <c r="B1357" s="62" t="s">
        <v>64</v>
      </c>
      <c r="C1357" s="157" t="s">
        <v>65</v>
      </c>
      <c r="D1357" s="157"/>
      <c r="E1357" s="157"/>
      <c r="F1357" s="157"/>
      <c r="G1357" s="157"/>
      <c r="H1357" s="157"/>
      <c r="I1357" s="157"/>
      <c r="J1357" s="157"/>
      <c r="K1357" s="157"/>
      <c r="L1357" s="157"/>
      <c r="M1357" s="157"/>
      <c r="N1357" s="158"/>
      <c r="EZ1357" s="48"/>
      <c r="FA1357" s="49"/>
      <c r="FB1357" s="58"/>
      <c r="FC1357" s="58"/>
      <c r="FD1357" s="58"/>
      <c r="FF1357" s="4" t="s">
        <v>65</v>
      </c>
      <c r="FJ1357" s="58"/>
      <c r="FK1357" s="58"/>
    </row>
    <row r="1358" spans="1:167" customFormat="1" ht="67.5" x14ac:dyDescent="0.25">
      <c r="A1358" s="61"/>
      <c r="B1358" s="62" t="s">
        <v>66</v>
      </c>
      <c r="C1358" s="157" t="s">
        <v>67</v>
      </c>
      <c r="D1358" s="157"/>
      <c r="E1358" s="157"/>
      <c r="F1358" s="157"/>
      <c r="G1358" s="157"/>
      <c r="H1358" s="157"/>
      <c r="I1358" s="157"/>
      <c r="J1358" s="157"/>
      <c r="K1358" s="157"/>
      <c r="L1358" s="157"/>
      <c r="M1358" s="157"/>
      <c r="N1358" s="158"/>
      <c r="EZ1358" s="48"/>
      <c r="FA1358" s="49"/>
      <c r="FB1358" s="58"/>
      <c r="FC1358" s="58"/>
      <c r="FD1358" s="58"/>
      <c r="FF1358" s="4" t="s">
        <v>67</v>
      </c>
      <c r="FJ1358" s="58"/>
      <c r="FK1358" s="58"/>
    </row>
    <row r="1359" spans="1:167" customFormat="1" ht="33.75" x14ac:dyDescent="0.25">
      <c r="A1359" s="61"/>
      <c r="B1359" s="62" t="s">
        <v>70</v>
      </c>
      <c r="C1359" s="157" t="s">
        <v>71</v>
      </c>
      <c r="D1359" s="157"/>
      <c r="E1359" s="157"/>
      <c r="F1359" s="157"/>
      <c r="G1359" s="157"/>
      <c r="H1359" s="157"/>
      <c r="I1359" s="157"/>
      <c r="J1359" s="157"/>
      <c r="K1359" s="157"/>
      <c r="L1359" s="157"/>
      <c r="M1359" s="157"/>
      <c r="N1359" s="158"/>
      <c r="EZ1359" s="48"/>
      <c r="FA1359" s="49"/>
      <c r="FB1359" s="58"/>
      <c r="FC1359" s="58"/>
      <c r="FD1359" s="58"/>
      <c r="FF1359" s="4" t="s">
        <v>71</v>
      </c>
      <c r="FJ1359" s="58"/>
      <c r="FK1359" s="58"/>
    </row>
    <row r="1360" spans="1:167" customFormat="1" ht="15" x14ac:dyDescent="0.25">
      <c r="A1360" s="63"/>
      <c r="B1360" s="62" t="s">
        <v>59</v>
      </c>
      <c r="C1360" s="155" t="s">
        <v>72</v>
      </c>
      <c r="D1360" s="155"/>
      <c r="E1360" s="155"/>
      <c r="F1360" s="64"/>
      <c r="G1360" s="65"/>
      <c r="H1360" s="65"/>
      <c r="I1360" s="65"/>
      <c r="J1360" s="66">
        <v>435.97</v>
      </c>
      <c r="K1360" s="91">
        <v>1.7250000000000001</v>
      </c>
      <c r="L1360" s="66">
        <v>87.54</v>
      </c>
      <c r="M1360" s="68">
        <v>52.21</v>
      </c>
      <c r="N1360" s="69">
        <v>4570.46</v>
      </c>
      <c r="EZ1360" s="48"/>
      <c r="FA1360" s="49"/>
      <c r="FB1360" s="58"/>
      <c r="FC1360" s="58"/>
      <c r="FD1360" s="58"/>
      <c r="FG1360" s="4" t="s">
        <v>72</v>
      </c>
      <c r="FJ1360" s="58"/>
      <c r="FK1360" s="58"/>
    </row>
    <row r="1361" spans="1:167" customFormat="1" ht="15" x14ac:dyDescent="0.25">
      <c r="A1361" s="63"/>
      <c r="B1361" s="62" t="s">
        <v>85</v>
      </c>
      <c r="C1361" s="155" t="s">
        <v>92</v>
      </c>
      <c r="D1361" s="155"/>
      <c r="E1361" s="155"/>
      <c r="F1361" s="64"/>
      <c r="G1361" s="65"/>
      <c r="H1361" s="65"/>
      <c r="I1361" s="65"/>
      <c r="J1361" s="66">
        <v>210.16</v>
      </c>
      <c r="K1361" s="91">
        <v>1.875</v>
      </c>
      <c r="L1361" s="66">
        <v>45.87</v>
      </c>
      <c r="M1361" s="68">
        <v>15.71</v>
      </c>
      <c r="N1361" s="87">
        <v>720.62</v>
      </c>
      <c r="EZ1361" s="48"/>
      <c r="FA1361" s="49"/>
      <c r="FB1361" s="58"/>
      <c r="FC1361" s="58"/>
      <c r="FD1361" s="58"/>
      <c r="FG1361" s="4" t="s">
        <v>92</v>
      </c>
      <c r="FJ1361" s="58"/>
      <c r="FK1361" s="58"/>
    </row>
    <row r="1362" spans="1:167" customFormat="1" ht="15" x14ac:dyDescent="0.25">
      <c r="A1362" s="63"/>
      <c r="B1362" s="62" t="s">
        <v>88</v>
      </c>
      <c r="C1362" s="155" t="s">
        <v>93</v>
      </c>
      <c r="D1362" s="155"/>
      <c r="E1362" s="155"/>
      <c r="F1362" s="64"/>
      <c r="G1362" s="65"/>
      <c r="H1362" s="65"/>
      <c r="I1362" s="65"/>
      <c r="J1362" s="66">
        <v>10.9</v>
      </c>
      <c r="K1362" s="91">
        <v>1.875</v>
      </c>
      <c r="L1362" s="66">
        <v>2.38</v>
      </c>
      <c r="M1362" s="68">
        <v>52.21</v>
      </c>
      <c r="N1362" s="87">
        <v>124.26</v>
      </c>
      <c r="EZ1362" s="48"/>
      <c r="FA1362" s="49"/>
      <c r="FB1362" s="58"/>
      <c r="FC1362" s="58"/>
      <c r="FD1362" s="58"/>
      <c r="FG1362" s="4" t="s">
        <v>93</v>
      </c>
      <c r="FJ1362" s="58"/>
      <c r="FK1362" s="58"/>
    </row>
    <row r="1363" spans="1:167" customFormat="1" ht="15" x14ac:dyDescent="0.25">
      <c r="A1363" s="63"/>
      <c r="B1363" s="62" t="s">
        <v>73</v>
      </c>
      <c r="C1363" s="155" t="s">
        <v>74</v>
      </c>
      <c r="D1363" s="155"/>
      <c r="E1363" s="155"/>
      <c r="F1363" s="64"/>
      <c r="G1363" s="65"/>
      <c r="H1363" s="65"/>
      <c r="I1363" s="65"/>
      <c r="J1363" s="70">
        <v>10421.959999999999</v>
      </c>
      <c r="K1363" s="65"/>
      <c r="L1363" s="70">
        <v>1213.1199999999999</v>
      </c>
      <c r="M1363" s="72">
        <v>9.5</v>
      </c>
      <c r="N1363" s="69">
        <v>11524.64</v>
      </c>
      <c r="EZ1363" s="48"/>
      <c r="FA1363" s="49"/>
      <c r="FB1363" s="58"/>
      <c r="FC1363" s="58"/>
      <c r="FD1363" s="58"/>
      <c r="FG1363" s="4" t="s">
        <v>74</v>
      </c>
      <c r="FJ1363" s="58"/>
      <c r="FK1363" s="58"/>
    </row>
    <row r="1364" spans="1:167" customFormat="1" ht="15" x14ac:dyDescent="0.25">
      <c r="A1364" s="74"/>
      <c r="B1364" s="62"/>
      <c r="C1364" s="155" t="s">
        <v>75</v>
      </c>
      <c r="D1364" s="155"/>
      <c r="E1364" s="155"/>
      <c r="F1364" s="64" t="s">
        <v>76</v>
      </c>
      <c r="G1364" s="72">
        <v>42.7</v>
      </c>
      <c r="H1364" s="91">
        <v>1.7250000000000001</v>
      </c>
      <c r="I1364" s="89">
        <v>8.5737330000000007</v>
      </c>
      <c r="J1364" s="9"/>
      <c r="K1364" s="65"/>
      <c r="L1364" s="9"/>
      <c r="M1364" s="65"/>
      <c r="N1364" s="73"/>
      <c r="EZ1364" s="48"/>
      <c r="FA1364" s="49"/>
      <c r="FB1364" s="58"/>
      <c r="FC1364" s="58"/>
      <c r="FD1364" s="58"/>
      <c r="FH1364" s="4" t="s">
        <v>75</v>
      </c>
      <c r="FJ1364" s="58"/>
      <c r="FK1364" s="58"/>
    </row>
    <row r="1365" spans="1:167" customFormat="1" ht="15" x14ac:dyDescent="0.25">
      <c r="A1365" s="74"/>
      <c r="B1365" s="62"/>
      <c r="C1365" s="155" t="s">
        <v>94</v>
      </c>
      <c r="D1365" s="155"/>
      <c r="E1365" s="155"/>
      <c r="F1365" s="64" t="s">
        <v>76</v>
      </c>
      <c r="G1365" s="68">
        <v>0.94</v>
      </c>
      <c r="H1365" s="91">
        <v>1.875</v>
      </c>
      <c r="I1365" s="89">
        <v>0.205155</v>
      </c>
      <c r="J1365" s="9"/>
      <c r="K1365" s="65"/>
      <c r="L1365" s="9"/>
      <c r="M1365" s="65"/>
      <c r="N1365" s="73"/>
      <c r="EZ1365" s="48"/>
      <c r="FA1365" s="49"/>
      <c r="FB1365" s="58"/>
      <c r="FC1365" s="58"/>
      <c r="FD1365" s="58"/>
      <c r="FH1365" s="4" t="s">
        <v>94</v>
      </c>
      <c r="FJ1365" s="58"/>
      <c r="FK1365" s="58"/>
    </row>
    <row r="1366" spans="1:167" customFormat="1" ht="15" x14ac:dyDescent="0.25">
      <c r="A1366" s="59"/>
      <c r="B1366" s="62"/>
      <c r="C1366" s="159" t="s">
        <v>77</v>
      </c>
      <c r="D1366" s="159"/>
      <c r="E1366" s="159"/>
      <c r="F1366" s="76"/>
      <c r="G1366" s="77"/>
      <c r="H1366" s="77"/>
      <c r="I1366" s="77"/>
      <c r="J1366" s="78">
        <v>11068.09</v>
      </c>
      <c r="K1366" s="77"/>
      <c r="L1366" s="78">
        <v>1346.53</v>
      </c>
      <c r="M1366" s="77"/>
      <c r="N1366" s="80">
        <v>16815.72</v>
      </c>
      <c r="EZ1366" s="48"/>
      <c r="FA1366" s="49"/>
      <c r="FB1366" s="58"/>
      <c r="FC1366" s="58"/>
      <c r="FD1366" s="58"/>
      <c r="FI1366" s="4" t="s">
        <v>77</v>
      </c>
      <c r="FJ1366" s="58"/>
      <c r="FK1366" s="58"/>
    </row>
    <row r="1367" spans="1:167" customFormat="1" ht="15" x14ac:dyDescent="0.25">
      <c r="A1367" s="74"/>
      <c r="B1367" s="62"/>
      <c r="C1367" s="155" t="s">
        <v>78</v>
      </c>
      <c r="D1367" s="155"/>
      <c r="E1367" s="155"/>
      <c r="F1367" s="64"/>
      <c r="G1367" s="65"/>
      <c r="H1367" s="65"/>
      <c r="I1367" s="65"/>
      <c r="J1367" s="9"/>
      <c r="K1367" s="65"/>
      <c r="L1367" s="66">
        <v>89.92</v>
      </c>
      <c r="M1367" s="65"/>
      <c r="N1367" s="69">
        <v>4694.72</v>
      </c>
      <c r="EZ1367" s="48"/>
      <c r="FA1367" s="49"/>
      <c r="FB1367" s="58"/>
      <c r="FC1367" s="58"/>
      <c r="FD1367" s="58"/>
      <c r="FH1367" s="4" t="s">
        <v>78</v>
      </c>
      <c r="FJ1367" s="58"/>
      <c r="FK1367" s="58"/>
    </row>
    <row r="1368" spans="1:167" customFormat="1" ht="22.5" x14ac:dyDescent="0.25">
      <c r="A1368" s="74"/>
      <c r="B1368" s="62" t="s">
        <v>317</v>
      </c>
      <c r="C1368" s="155" t="s">
        <v>318</v>
      </c>
      <c r="D1368" s="155"/>
      <c r="E1368" s="155"/>
      <c r="F1368" s="64" t="s">
        <v>81</v>
      </c>
      <c r="G1368" s="71">
        <v>110</v>
      </c>
      <c r="H1368" s="65"/>
      <c r="I1368" s="71">
        <v>110</v>
      </c>
      <c r="J1368" s="9"/>
      <c r="K1368" s="65"/>
      <c r="L1368" s="66">
        <v>98.91</v>
      </c>
      <c r="M1368" s="65"/>
      <c r="N1368" s="69">
        <v>5164.1899999999996</v>
      </c>
      <c r="EZ1368" s="48"/>
      <c r="FA1368" s="49"/>
      <c r="FB1368" s="58"/>
      <c r="FC1368" s="58"/>
      <c r="FD1368" s="58"/>
      <c r="FH1368" s="4" t="s">
        <v>318</v>
      </c>
      <c r="FJ1368" s="58"/>
      <c r="FK1368" s="58"/>
    </row>
    <row r="1369" spans="1:167" customFormat="1" ht="22.5" x14ac:dyDescent="0.25">
      <c r="A1369" s="74"/>
      <c r="B1369" s="62" t="s">
        <v>319</v>
      </c>
      <c r="C1369" s="155" t="s">
        <v>320</v>
      </c>
      <c r="D1369" s="155"/>
      <c r="E1369" s="155"/>
      <c r="F1369" s="64" t="s">
        <v>81</v>
      </c>
      <c r="G1369" s="71">
        <v>73</v>
      </c>
      <c r="H1369" s="68">
        <v>0.85</v>
      </c>
      <c r="I1369" s="68">
        <v>62.05</v>
      </c>
      <c r="J1369" s="9"/>
      <c r="K1369" s="65"/>
      <c r="L1369" s="66">
        <v>55.8</v>
      </c>
      <c r="M1369" s="65"/>
      <c r="N1369" s="69">
        <v>2913.07</v>
      </c>
      <c r="EZ1369" s="48"/>
      <c r="FA1369" s="49"/>
      <c r="FB1369" s="58"/>
      <c r="FC1369" s="58"/>
      <c r="FD1369" s="58"/>
      <c r="FH1369" s="4" t="s">
        <v>320</v>
      </c>
      <c r="FJ1369" s="58"/>
      <c r="FK1369" s="58"/>
    </row>
    <row r="1370" spans="1:167" customFormat="1" ht="15" x14ac:dyDescent="0.25">
      <c r="A1370" s="81"/>
      <c r="B1370" s="82"/>
      <c r="C1370" s="154" t="s">
        <v>84</v>
      </c>
      <c r="D1370" s="154"/>
      <c r="E1370" s="154"/>
      <c r="F1370" s="52"/>
      <c r="G1370" s="53"/>
      <c r="H1370" s="53"/>
      <c r="I1370" s="53"/>
      <c r="J1370" s="56"/>
      <c r="K1370" s="53"/>
      <c r="L1370" s="86">
        <v>1501.24</v>
      </c>
      <c r="M1370" s="77"/>
      <c r="N1370" s="84">
        <v>24892.98</v>
      </c>
      <c r="EZ1370" s="48"/>
      <c r="FA1370" s="49"/>
      <c r="FB1370" s="58"/>
      <c r="FC1370" s="58"/>
      <c r="FD1370" s="58"/>
      <c r="FJ1370" s="58" t="s">
        <v>84</v>
      </c>
      <c r="FK1370" s="58"/>
    </row>
    <row r="1371" spans="1:167" customFormat="1" ht="15" x14ac:dyDescent="0.25">
      <c r="A1371" s="50" t="s">
        <v>588</v>
      </c>
      <c r="B1371" s="51" t="s">
        <v>366</v>
      </c>
      <c r="C1371" s="154" t="s">
        <v>589</v>
      </c>
      <c r="D1371" s="154"/>
      <c r="E1371" s="154"/>
      <c r="F1371" s="52" t="s">
        <v>486</v>
      </c>
      <c r="G1371" s="53">
        <v>18.34</v>
      </c>
      <c r="H1371" s="54">
        <v>1</v>
      </c>
      <c r="I1371" s="85">
        <v>18.34</v>
      </c>
      <c r="J1371" s="56"/>
      <c r="K1371" s="53"/>
      <c r="L1371" s="56"/>
      <c r="M1371" s="90">
        <v>9.5</v>
      </c>
      <c r="N1371" s="57"/>
      <c r="EZ1371" s="48"/>
      <c r="FA1371" s="49"/>
      <c r="FB1371" s="58" t="s">
        <v>589</v>
      </c>
      <c r="FC1371" s="58" t="s">
        <v>4</v>
      </c>
      <c r="FD1371" s="58" t="s">
        <v>4</v>
      </c>
      <c r="FJ1371" s="58"/>
      <c r="FK1371" s="58"/>
    </row>
    <row r="1372" spans="1:167" customFormat="1" ht="15" x14ac:dyDescent="0.25">
      <c r="A1372" s="81"/>
      <c r="B1372" s="82"/>
      <c r="C1372" s="154" t="s">
        <v>84</v>
      </c>
      <c r="D1372" s="154"/>
      <c r="E1372" s="154"/>
      <c r="F1372" s="52"/>
      <c r="G1372" s="53"/>
      <c r="H1372" s="53"/>
      <c r="I1372" s="53"/>
      <c r="J1372" s="56"/>
      <c r="K1372" s="53"/>
      <c r="L1372" s="83">
        <v>0</v>
      </c>
      <c r="M1372" s="77"/>
      <c r="N1372" s="102">
        <v>0</v>
      </c>
      <c r="EZ1372" s="48"/>
      <c r="FA1372" s="49"/>
      <c r="FB1372" s="58"/>
      <c r="FC1372" s="58"/>
      <c r="FD1372" s="58"/>
      <c r="FJ1372" s="58" t="s">
        <v>84</v>
      </c>
      <c r="FK1372" s="58"/>
    </row>
    <row r="1373" spans="1:167" customFormat="1" ht="15" x14ac:dyDescent="0.25">
      <c r="A1373" s="50" t="s">
        <v>590</v>
      </c>
      <c r="B1373" s="51" t="s">
        <v>366</v>
      </c>
      <c r="C1373" s="154" t="s">
        <v>591</v>
      </c>
      <c r="D1373" s="154"/>
      <c r="E1373" s="154"/>
      <c r="F1373" s="52" t="s">
        <v>486</v>
      </c>
      <c r="G1373" s="53">
        <v>17.260000000000002</v>
      </c>
      <c r="H1373" s="54">
        <v>1</v>
      </c>
      <c r="I1373" s="85">
        <v>17.260000000000002</v>
      </c>
      <c r="J1373" s="56"/>
      <c r="K1373" s="53"/>
      <c r="L1373" s="56"/>
      <c r="M1373" s="90">
        <v>9.5</v>
      </c>
      <c r="N1373" s="57"/>
      <c r="EZ1373" s="48"/>
      <c r="FA1373" s="49"/>
      <c r="FB1373" s="58" t="s">
        <v>591</v>
      </c>
      <c r="FC1373" s="58" t="s">
        <v>4</v>
      </c>
      <c r="FD1373" s="58" t="s">
        <v>4</v>
      </c>
      <c r="FJ1373" s="58"/>
      <c r="FK1373" s="58"/>
    </row>
    <row r="1374" spans="1:167" customFormat="1" ht="15" x14ac:dyDescent="0.25">
      <c r="A1374" s="81"/>
      <c r="B1374" s="82"/>
      <c r="C1374" s="154" t="s">
        <v>84</v>
      </c>
      <c r="D1374" s="154"/>
      <c r="E1374" s="154"/>
      <c r="F1374" s="52"/>
      <c r="G1374" s="53"/>
      <c r="H1374" s="53"/>
      <c r="I1374" s="53"/>
      <c r="J1374" s="56"/>
      <c r="K1374" s="53"/>
      <c r="L1374" s="83">
        <v>0</v>
      </c>
      <c r="M1374" s="77"/>
      <c r="N1374" s="102">
        <v>0</v>
      </c>
      <c r="EZ1374" s="48"/>
      <c r="FA1374" s="49"/>
      <c r="FB1374" s="58"/>
      <c r="FC1374" s="58"/>
      <c r="FD1374" s="58"/>
      <c r="FJ1374" s="58" t="s">
        <v>84</v>
      </c>
      <c r="FK1374" s="58"/>
    </row>
    <row r="1375" spans="1:167" customFormat="1" ht="15" x14ac:dyDescent="0.25">
      <c r="A1375" s="50" t="s">
        <v>592</v>
      </c>
      <c r="B1375" s="51" t="s">
        <v>366</v>
      </c>
      <c r="C1375" s="154" t="s">
        <v>593</v>
      </c>
      <c r="D1375" s="154"/>
      <c r="E1375" s="154"/>
      <c r="F1375" s="52" t="s">
        <v>486</v>
      </c>
      <c r="G1375" s="53">
        <v>64.760000000000005</v>
      </c>
      <c r="H1375" s="54">
        <v>1</v>
      </c>
      <c r="I1375" s="85">
        <v>64.760000000000005</v>
      </c>
      <c r="J1375" s="56"/>
      <c r="K1375" s="53"/>
      <c r="L1375" s="56"/>
      <c r="M1375" s="90">
        <v>9.5</v>
      </c>
      <c r="N1375" s="57"/>
      <c r="EZ1375" s="48"/>
      <c r="FA1375" s="49"/>
      <c r="FB1375" s="58" t="s">
        <v>593</v>
      </c>
      <c r="FC1375" s="58" t="s">
        <v>4</v>
      </c>
      <c r="FD1375" s="58" t="s">
        <v>4</v>
      </c>
      <c r="FJ1375" s="58"/>
      <c r="FK1375" s="58"/>
    </row>
    <row r="1376" spans="1:167" customFormat="1" ht="15" x14ac:dyDescent="0.25">
      <c r="A1376" s="81"/>
      <c r="B1376" s="82"/>
      <c r="C1376" s="154" t="s">
        <v>84</v>
      </c>
      <c r="D1376" s="154"/>
      <c r="E1376" s="154"/>
      <c r="F1376" s="52"/>
      <c r="G1376" s="53"/>
      <c r="H1376" s="53"/>
      <c r="I1376" s="53"/>
      <c r="J1376" s="56"/>
      <c r="K1376" s="53"/>
      <c r="L1376" s="83">
        <v>0</v>
      </c>
      <c r="M1376" s="77"/>
      <c r="N1376" s="102">
        <v>0</v>
      </c>
      <c r="EZ1376" s="48"/>
      <c r="FA1376" s="49"/>
      <c r="FB1376" s="58"/>
      <c r="FC1376" s="58"/>
      <c r="FD1376" s="58"/>
      <c r="FJ1376" s="58" t="s">
        <v>84</v>
      </c>
      <c r="FK1376" s="58"/>
    </row>
    <row r="1377" spans="1:167" customFormat="1" ht="15" x14ac:dyDescent="0.25">
      <c r="A1377" s="50" t="s">
        <v>594</v>
      </c>
      <c r="B1377" s="51" t="s">
        <v>366</v>
      </c>
      <c r="C1377" s="154" t="s">
        <v>595</v>
      </c>
      <c r="D1377" s="154"/>
      <c r="E1377" s="154"/>
      <c r="F1377" s="52" t="s">
        <v>486</v>
      </c>
      <c r="G1377" s="53">
        <v>15.11</v>
      </c>
      <c r="H1377" s="54">
        <v>1</v>
      </c>
      <c r="I1377" s="85">
        <v>15.11</v>
      </c>
      <c r="J1377" s="56"/>
      <c r="K1377" s="53"/>
      <c r="L1377" s="56"/>
      <c r="M1377" s="90">
        <v>9.5</v>
      </c>
      <c r="N1377" s="57"/>
      <c r="EZ1377" s="48"/>
      <c r="FA1377" s="49"/>
      <c r="FB1377" s="58" t="s">
        <v>595</v>
      </c>
      <c r="FC1377" s="58" t="s">
        <v>4</v>
      </c>
      <c r="FD1377" s="58" t="s">
        <v>4</v>
      </c>
      <c r="FJ1377" s="58"/>
      <c r="FK1377" s="58"/>
    </row>
    <row r="1378" spans="1:167" customFormat="1" ht="15" x14ac:dyDescent="0.25">
      <c r="A1378" s="81"/>
      <c r="B1378" s="82"/>
      <c r="C1378" s="154" t="s">
        <v>84</v>
      </c>
      <c r="D1378" s="154"/>
      <c r="E1378" s="154"/>
      <c r="F1378" s="52"/>
      <c r="G1378" s="53"/>
      <c r="H1378" s="53"/>
      <c r="I1378" s="53"/>
      <c r="J1378" s="56"/>
      <c r="K1378" s="53"/>
      <c r="L1378" s="83">
        <v>0</v>
      </c>
      <c r="M1378" s="77"/>
      <c r="N1378" s="102">
        <v>0</v>
      </c>
      <c r="EZ1378" s="48"/>
      <c r="FA1378" s="49"/>
      <c r="FB1378" s="58"/>
      <c r="FC1378" s="58"/>
      <c r="FD1378" s="58"/>
      <c r="FJ1378" s="58" t="s">
        <v>84</v>
      </c>
      <c r="FK1378" s="58"/>
    </row>
    <row r="1379" spans="1:167" customFormat="1" ht="15" x14ac:dyDescent="0.25">
      <c r="A1379" s="50" t="s">
        <v>596</v>
      </c>
      <c r="B1379" s="51" t="s">
        <v>366</v>
      </c>
      <c r="C1379" s="154" t="s">
        <v>597</v>
      </c>
      <c r="D1379" s="154"/>
      <c r="E1379" s="154"/>
      <c r="F1379" s="52" t="s">
        <v>486</v>
      </c>
      <c r="G1379" s="53">
        <v>0.93</v>
      </c>
      <c r="H1379" s="54">
        <v>1</v>
      </c>
      <c r="I1379" s="85">
        <v>0.93</v>
      </c>
      <c r="J1379" s="56"/>
      <c r="K1379" s="53"/>
      <c r="L1379" s="56"/>
      <c r="M1379" s="90">
        <v>9.5</v>
      </c>
      <c r="N1379" s="57"/>
      <c r="EZ1379" s="48"/>
      <c r="FA1379" s="49"/>
      <c r="FB1379" s="58" t="s">
        <v>597</v>
      </c>
      <c r="FC1379" s="58" t="s">
        <v>4</v>
      </c>
      <c r="FD1379" s="58" t="s">
        <v>4</v>
      </c>
      <c r="FJ1379" s="58"/>
      <c r="FK1379" s="58"/>
    </row>
    <row r="1380" spans="1:167" customFormat="1" ht="15" x14ac:dyDescent="0.25">
      <c r="A1380" s="81"/>
      <c r="B1380" s="82"/>
      <c r="C1380" s="154" t="s">
        <v>84</v>
      </c>
      <c r="D1380" s="154"/>
      <c r="E1380" s="154"/>
      <c r="F1380" s="52"/>
      <c r="G1380" s="53"/>
      <c r="H1380" s="53"/>
      <c r="I1380" s="53"/>
      <c r="J1380" s="56"/>
      <c r="K1380" s="53"/>
      <c r="L1380" s="83">
        <v>0</v>
      </c>
      <c r="M1380" s="77"/>
      <c r="N1380" s="102">
        <v>0</v>
      </c>
      <c r="EZ1380" s="48"/>
      <c r="FA1380" s="49"/>
      <c r="FB1380" s="58"/>
      <c r="FC1380" s="58"/>
      <c r="FD1380" s="58"/>
      <c r="FJ1380" s="58" t="s">
        <v>84</v>
      </c>
      <c r="FK1380" s="58"/>
    </row>
    <row r="1381" spans="1:167" customFormat="1" ht="15" x14ac:dyDescent="0.25">
      <c r="A1381" s="151" t="s">
        <v>598</v>
      </c>
      <c r="B1381" s="152"/>
      <c r="C1381" s="152"/>
      <c r="D1381" s="152"/>
      <c r="E1381" s="152"/>
      <c r="F1381" s="152"/>
      <c r="G1381" s="152"/>
      <c r="H1381" s="152"/>
      <c r="I1381" s="152"/>
      <c r="J1381" s="152"/>
      <c r="K1381" s="152"/>
      <c r="L1381" s="152"/>
      <c r="M1381" s="152"/>
      <c r="N1381" s="153"/>
      <c r="EZ1381" s="48"/>
      <c r="FA1381" s="49" t="s">
        <v>598</v>
      </c>
      <c r="FB1381" s="58"/>
      <c r="FC1381" s="58"/>
      <c r="FD1381" s="58"/>
      <c r="FJ1381" s="58"/>
      <c r="FK1381" s="58"/>
    </row>
    <row r="1382" spans="1:167" customFormat="1" ht="22.5" x14ac:dyDescent="0.25">
      <c r="A1382" s="50" t="s">
        <v>599</v>
      </c>
      <c r="B1382" s="51" t="s">
        <v>579</v>
      </c>
      <c r="C1382" s="154" t="s">
        <v>580</v>
      </c>
      <c r="D1382" s="154"/>
      <c r="E1382" s="154"/>
      <c r="F1382" s="52" t="s">
        <v>277</v>
      </c>
      <c r="G1382" s="53">
        <v>0.23499999999999999</v>
      </c>
      <c r="H1382" s="54">
        <v>1</v>
      </c>
      <c r="I1382" s="55">
        <v>0.23499999999999999</v>
      </c>
      <c r="J1382" s="56"/>
      <c r="K1382" s="53"/>
      <c r="L1382" s="56"/>
      <c r="M1382" s="53"/>
      <c r="N1382" s="57"/>
      <c r="EZ1382" s="48"/>
      <c r="FA1382" s="49"/>
      <c r="FB1382" s="58" t="s">
        <v>580</v>
      </c>
      <c r="FC1382" s="58" t="s">
        <v>4</v>
      </c>
      <c r="FD1382" s="58" t="s">
        <v>4</v>
      </c>
      <c r="FJ1382" s="58"/>
      <c r="FK1382" s="58"/>
    </row>
    <row r="1383" spans="1:167" customFormat="1" ht="15" x14ac:dyDescent="0.25">
      <c r="A1383" s="59"/>
      <c r="B1383" s="60"/>
      <c r="C1383" s="155" t="s">
        <v>600</v>
      </c>
      <c r="D1383" s="155"/>
      <c r="E1383" s="155"/>
      <c r="F1383" s="155"/>
      <c r="G1383" s="155"/>
      <c r="H1383" s="155"/>
      <c r="I1383" s="155"/>
      <c r="J1383" s="155"/>
      <c r="K1383" s="155"/>
      <c r="L1383" s="155"/>
      <c r="M1383" s="155"/>
      <c r="N1383" s="156"/>
      <c r="EZ1383" s="48"/>
      <c r="FA1383" s="49"/>
      <c r="FB1383" s="58"/>
      <c r="FC1383" s="58"/>
      <c r="FD1383" s="58"/>
      <c r="FE1383" s="4" t="s">
        <v>600</v>
      </c>
      <c r="FJ1383" s="58"/>
      <c r="FK1383" s="58"/>
    </row>
    <row r="1384" spans="1:167" customFormat="1" ht="67.5" x14ac:dyDescent="0.25">
      <c r="A1384" s="61"/>
      <c r="B1384" s="62" t="s">
        <v>64</v>
      </c>
      <c r="C1384" s="157" t="s">
        <v>65</v>
      </c>
      <c r="D1384" s="157"/>
      <c r="E1384" s="157"/>
      <c r="F1384" s="157"/>
      <c r="G1384" s="157"/>
      <c r="H1384" s="157"/>
      <c r="I1384" s="157"/>
      <c r="J1384" s="157"/>
      <c r="K1384" s="157"/>
      <c r="L1384" s="157"/>
      <c r="M1384" s="157"/>
      <c r="N1384" s="158"/>
      <c r="EZ1384" s="48"/>
      <c r="FA1384" s="49"/>
      <c r="FB1384" s="58"/>
      <c r="FC1384" s="58"/>
      <c r="FD1384" s="58"/>
      <c r="FF1384" s="4" t="s">
        <v>65</v>
      </c>
      <c r="FJ1384" s="58"/>
      <c r="FK1384" s="58"/>
    </row>
    <row r="1385" spans="1:167" customFormat="1" ht="67.5" x14ac:dyDescent="0.25">
      <c r="A1385" s="61"/>
      <c r="B1385" s="62" t="s">
        <v>66</v>
      </c>
      <c r="C1385" s="157" t="s">
        <v>67</v>
      </c>
      <c r="D1385" s="157"/>
      <c r="E1385" s="157"/>
      <c r="F1385" s="157"/>
      <c r="G1385" s="157"/>
      <c r="H1385" s="157"/>
      <c r="I1385" s="157"/>
      <c r="J1385" s="157"/>
      <c r="K1385" s="157"/>
      <c r="L1385" s="157"/>
      <c r="M1385" s="157"/>
      <c r="N1385" s="158"/>
      <c r="EZ1385" s="48"/>
      <c r="FA1385" s="49"/>
      <c r="FB1385" s="58"/>
      <c r="FC1385" s="58"/>
      <c r="FD1385" s="58"/>
      <c r="FF1385" s="4" t="s">
        <v>67</v>
      </c>
      <c r="FJ1385" s="58"/>
      <c r="FK1385" s="58"/>
    </row>
    <row r="1386" spans="1:167" customFormat="1" ht="33.75" x14ac:dyDescent="0.25">
      <c r="A1386" s="61"/>
      <c r="B1386" s="62" t="s">
        <v>70</v>
      </c>
      <c r="C1386" s="157" t="s">
        <v>71</v>
      </c>
      <c r="D1386" s="157"/>
      <c r="E1386" s="157"/>
      <c r="F1386" s="157"/>
      <c r="G1386" s="157"/>
      <c r="H1386" s="157"/>
      <c r="I1386" s="157"/>
      <c r="J1386" s="157"/>
      <c r="K1386" s="157"/>
      <c r="L1386" s="157"/>
      <c r="M1386" s="157"/>
      <c r="N1386" s="158"/>
      <c r="EZ1386" s="48"/>
      <c r="FA1386" s="49"/>
      <c r="FB1386" s="58"/>
      <c r="FC1386" s="58"/>
      <c r="FD1386" s="58"/>
      <c r="FF1386" s="4" t="s">
        <v>71</v>
      </c>
      <c r="FJ1386" s="58"/>
      <c r="FK1386" s="58"/>
    </row>
    <row r="1387" spans="1:167" customFormat="1" ht="15" x14ac:dyDescent="0.25">
      <c r="A1387" s="63"/>
      <c r="B1387" s="62" t="s">
        <v>59</v>
      </c>
      <c r="C1387" s="155" t="s">
        <v>72</v>
      </c>
      <c r="D1387" s="155"/>
      <c r="E1387" s="155"/>
      <c r="F1387" s="64"/>
      <c r="G1387" s="65"/>
      <c r="H1387" s="65"/>
      <c r="I1387" s="65"/>
      <c r="J1387" s="66">
        <v>320.58999999999997</v>
      </c>
      <c r="K1387" s="91">
        <v>1.7250000000000001</v>
      </c>
      <c r="L1387" s="66">
        <v>129.96</v>
      </c>
      <c r="M1387" s="68">
        <v>52.21</v>
      </c>
      <c r="N1387" s="69">
        <v>6785.21</v>
      </c>
      <c r="EZ1387" s="48"/>
      <c r="FA1387" s="49"/>
      <c r="FB1387" s="58"/>
      <c r="FC1387" s="58"/>
      <c r="FD1387" s="58"/>
      <c r="FG1387" s="4" t="s">
        <v>72</v>
      </c>
      <c r="FJ1387" s="58"/>
      <c r="FK1387" s="58"/>
    </row>
    <row r="1388" spans="1:167" customFormat="1" ht="15" x14ac:dyDescent="0.25">
      <c r="A1388" s="63"/>
      <c r="B1388" s="62" t="s">
        <v>85</v>
      </c>
      <c r="C1388" s="155" t="s">
        <v>92</v>
      </c>
      <c r="D1388" s="155"/>
      <c r="E1388" s="155"/>
      <c r="F1388" s="64"/>
      <c r="G1388" s="65"/>
      <c r="H1388" s="65"/>
      <c r="I1388" s="65"/>
      <c r="J1388" s="66">
        <v>203.76</v>
      </c>
      <c r="K1388" s="91">
        <v>1.875</v>
      </c>
      <c r="L1388" s="66">
        <v>89.78</v>
      </c>
      <c r="M1388" s="68">
        <v>15.71</v>
      </c>
      <c r="N1388" s="69">
        <v>1410.44</v>
      </c>
      <c r="EZ1388" s="48"/>
      <c r="FA1388" s="49"/>
      <c r="FB1388" s="58"/>
      <c r="FC1388" s="58"/>
      <c r="FD1388" s="58"/>
      <c r="FG1388" s="4" t="s">
        <v>92</v>
      </c>
      <c r="FJ1388" s="58"/>
      <c r="FK1388" s="58"/>
    </row>
    <row r="1389" spans="1:167" customFormat="1" ht="15" x14ac:dyDescent="0.25">
      <c r="A1389" s="63"/>
      <c r="B1389" s="62" t="s">
        <v>88</v>
      </c>
      <c r="C1389" s="155" t="s">
        <v>93</v>
      </c>
      <c r="D1389" s="155"/>
      <c r="E1389" s="155"/>
      <c r="F1389" s="64"/>
      <c r="G1389" s="65"/>
      <c r="H1389" s="65"/>
      <c r="I1389" s="65"/>
      <c r="J1389" s="66">
        <v>10.9</v>
      </c>
      <c r="K1389" s="91">
        <v>1.875</v>
      </c>
      <c r="L1389" s="66">
        <v>4.8</v>
      </c>
      <c r="M1389" s="68">
        <v>52.21</v>
      </c>
      <c r="N1389" s="87">
        <v>250.61</v>
      </c>
      <c r="EZ1389" s="48"/>
      <c r="FA1389" s="49"/>
      <c r="FB1389" s="58"/>
      <c r="FC1389" s="58"/>
      <c r="FD1389" s="58"/>
      <c r="FG1389" s="4" t="s">
        <v>93</v>
      </c>
      <c r="FJ1389" s="58"/>
      <c r="FK1389" s="58"/>
    </row>
    <row r="1390" spans="1:167" customFormat="1" ht="15" x14ac:dyDescent="0.25">
      <c r="A1390" s="63"/>
      <c r="B1390" s="62" t="s">
        <v>73</v>
      </c>
      <c r="C1390" s="155" t="s">
        <v>74</v>
      </c>
      <c r="D1390" s="155"/>
      <c r="E1390" s="155"/>
      <c r="F1390" s="64"/>
      <c r="G1390" s="65"/>
      <c r="H1390" s="65"/>
      <c r="I1390" s="65"/>
      <c r="J1390" s="70">
        <v>10327.719999999999</v>
      </c>
      <c r="K1390" s="65"/>
      <c r="L1390" s="70">
        <v>2427.0100000000002</v>
      </c>
      <c r="M1390" s="72">
        <v>9.5</v>
      </c>
      <c r="N1390" s="69">
        <v>23056.6</v>
      </c>
      <c r="EZ1390" s="48"/>
      <c r="FA1390" s="49"/>
      <c r="FB1390" s="58"/>
      <c r="FC1390" s="58"/>
      <c r="FD1390" s="58"/>
      <c r="FG1390" s="4" t="s">
        <v>74</v>
      </c>
      <c r="FJ1390" s="58"/>
      <c r="FK1390" s="58"/>
    </row>
    <row r="1391" spans="1:167" customFormat="1" ht="15" x14ac:dyDescent="0.25">
      <c r="A1391" s="74"/>
      <c r="B1391" s="62"/>
      <c r="C1391" s="155" t="s">
        <v>75</v>
      </c>
      <c r="D1391" s="155"/>
      <c r="E1391" s="155"/>
      <c r="F1391" s="64" t="s">
        <v>76</v>
      </c>
      <c r="G1391" s="72">
        <v>31.4</v>
      </c>
      <c r="H1391" s="91">
        <v>1.7250000000000001</v>
      </c>
      <c r="I1391" s="89">
        <v>12.728775000000001</v>
      </c>
      <c r="J1391" s="9"/>
      <c r="K1391" s="65"/>
      <c r="L1391" s="9"/>
      <c r="M1391" s="65"/>
      <c r="N1391" s="73"/>
      <c r="EZ1391" s="48"/>
      <c r="FA1391" s="49"/>
      <c r="FB1391" s="58"/>
      <c r="FC1391" s="58"/>
      <c r="FD1391" s="58"/>
      <c r="FH1391" s="4" t="s">
        <v>75</v>
      </c>
      <c r="FJ1391" s="58"/>
      <c r="FK1391" s="58"/>
    </row>
    <row r="1392" spans="1:167" customFormat="1" ht="15" x14ac:dyDescent="0.25">
      <c r="A1392" s="74"/>
      <c r="B1392" s="62"/>
      <c r="C1392" s="155" t="s">
        <v>94</v>
      </c>
      <c r="D1392" s="155"/>
      <c r="E1392" s="155"/>
      <c r="F1392" s="64" t="s">
        <v>76</v>
      </c>
      <c r="G1392" s="68">
        <v>0.94</v>
      </c>
      <c r="H1392" s="91">
        <v>1.875</v>
      </c>
      <c r="I1392" s="75">
        <v>0.41418749999999999</v>
      </c>
      <c r="J1392" s="9"/>
      <c r="K1392" s="65"/>
      <c r="L1392" s="9"/>
      <c r="M1392" s="65"/>
      <c r="N1392" s="73"/>
      <c r="EZ1392" s="48"/>
      <c r="FA1392" s="49"/>
      <c r="FB1392" s="58"/>
      <c r="FC1392" s="58"/>
      <c r="FD1392" s="58"/>
      <c r="FH1392" s="4" t="s">
        <v>94</v>
      </c>
      <c r="FJ1392" s="58"/>
      <c r="FK1392" s="58"/>
    </row>
    <row r="1393" spans="1:167" customFormat="1" ht="15" x14ac:dyDescent="0.25">
      <c r="A1393" s="59"/>
      <c r="B1393" s="62"/>
      <c r="C1393" s="159" t="s">
        <v>77</v>
      </c>
      <c r="D1393" s="159"/>
      <c r="E1393" s="159"/>
      <c r="F1393" s="76"/>
      <c r="G1393" s="77"/>
      <c r="H1393" s="77"/>
      <c r="I1393" s="77"/>
      <c r="J1393" s="78">
        <v>10852.07</v>
      </c>
      <c r="K1393" s="77"/>
      <c r="L1393" s="78">
        <v>2646.75</v>
      </c>
      <c r="M1393" s="77"/>
      <c r="N1393" s="80">
        <v>31252.25</v>
      </c>
      <c r="EZ1393" s="48"/>
      <c r="FA1393" s="49"/>
      <c r="FB1393" s="58"/>
      <c r="FC1393" s="58"/>
      <c r="FD1393" s="58"/>
      <c r="FI1393" s="4" t="s">
        <v>77</v>
      </c>
      <c r="FJ1393" s="58"/>
      <c r="FK1393" s="58"/>
    </row>
    <row r="1394" spans="1:167" customFormat="1" ht="15" x14ac:dyDescent="0.25">
      <c r="A1394" s="74"/>
      <c r="B1394" s="62"/>
      <c r="C1394" s="155" t="s">
        <v>78</v>
      </c>
      <c r="D1394" s="155"/>
      <c r="E1394" s="155"/>
      <c r="F1394" s="64"/>
      <c r="G1394" s="65"/>
      <c r="H1394" s="65"/>
      <c r="I1394" s="65"/>
      <c r="J1394" s="9"/>
      <c r="K1394" s="65"/>
      <c r="L1394" s="66">
        <v>134.76</v>
      </c>
      <c r="M1394" s="65"/>
      <c r="N1394" s="69">
        <v>7035.82</v>
      </c>
      <c r="EZ1394" s="48"/>
      <c r="FA1394" s="49"/>
      <c r="FB1394" s="58"/>
      <c r="FC1394" s="58"/>
      <c r="FD1394" s="58"/>
      <c r="FH1394" s="4" t="s">
        <v>78</v>
      </c>
      <c r="FJ1394" s="58"/>
      <c r="FK1394" s="58"/>
    </row>
    <row r="1395" spans="1:167" customFormat="1" ht="22.5" x14ac:dyDescent="0.25">
      <c r="A1395" s="74"/>
      <c r="B1395" s="62" t="s">
        <v>317</v>
      </c>
      <c r="C1395" s="155" t="s">
        <v>318</v>
      </c>
      <c r="D1395" s="155"/>
      <c r="E1395" s="155"/>
      <c r="F1395" s="64" t="s">
        <v>81</v>
      </c>
      <c r="G1395" s="71">
        <v>110</v>
      </c>
      <c r="H1395" s="65"/>
      <c r="I1395" s="71">
        <v>110</v>
      </c>
      <c r="J1395" s="9"/>
      <c r="K1395" s="65"/>
      <c r="L1395" s="66">
        <v>148.24</v>
      </c>
      <c r="M1395" s="65"/>
      <c r="N1395" s="69">
        <v>7739.4</v>
      </c>
      <c r="EZ1395" s="48"/>
      <c r="FA1395" s="49"/>
      <c r="FB1395" s="58"/>
      <c r="FC1395" s="58"/>
      <c r="FD1395" s="58"/>
      <c r="FH1395" s="4" t="s">
        <v>318</v>
      </c>
      <c r="FJ1395" s="58"/>
      <c r="FK1395" s="58"/>
    </row>
    <row r="1396" spans="1:167" customFormat="1" ht="22.5" x14ac:dyDescent="0.25">
      <c r="A1396" s="74"/>
      <c r="B1396" s="62" t="s">
        <v>319</v>
      </c>
      <c r="C1396" s="155" t="s">
        <v>320</v>
      </c>
      <c r="D1396" s="155"/>
      <c r="E1396" s="155"/>
      <c r="F1396" s="64" t="s">
        <v>81</v>
      </c>
      <c r="G1396" s="71">
        <v>73</v>
      </c>
      <c r="H1396" s="68">
        <v>0.85</v>
      </c>
      <c r="I1396" s="68">
        <v>62.05</v>
      </c>
      <c r="J1396" s="9"/>
      <c r="K1396" s="65"/>
      <c r="L1396" s="66">
        <v>83.62</v>
      </c>
      <c r="M1396" s="65"/>
      <c r="N1396" s="69">
        <v>4365.7299999999996</v>
      </c>
      <c r="EZ1396" s="48"/>
      <c r="FA1396" s="49"/>
      <c r="FB1396" s="58"/>
      <c r="FC1396" s="58"/>
      <c r="FD1396" s="58"/>
      <c r="FH1396" s="4" t="s">
        <v>320</v>
      </c>
      <c r="FJ1396" s="58"/>
      <c r="FK1396" s="58"/>
    </row>
    <row r="1397" spans="1:167" customFormat="1" ht="15" x14ac:dyDescent="0.25">
      <c r="A1397" s="81"/>
      <c r="B1397" s="82"/>
      <c r="C1397" s="154" t="s">
        <v>84</v>
      </c>
      <c r="D1397" s="154"/>
      <c r="E1397" s="154"/>
      <c r="F1397" s="52"/>
      <c r="G1397" s="53"/>
      <c r="H1397" s="53"/>
      <c r="I1397" s="53"/>
      <c r="J1397" s="56"/>
      <c r="K1397" s="53"/>
      <c r="L1397" s="86">
        <v>2878.61</v>
      </c>
      <c r="M1397" s="77"/>
      <c r="N1397" s="84">
        <v>43357.38</v>
      </c>
      <c r="EZ1397" s="48"/>
      <c r="FA1397" s="49"/>
      <c r="FB1397" s="58"/>
      <c r="FC1397" s="58"/>
      <c r="FD1397" s="58"/>
      <c r="FJ1397" s="58" t="s">
        <v>84</v>
      </c>
      <c r="FK1397" s="58"/>
    </row>
    <row r="1398" spans="1:167" customFormat="1" ht="15" x14ac:dyDescent="0.25">
      <c r="A1398" s="50" t="s">
        <v>601</v>
      </c>
      <c r="B1398" s="51" t="s">
        <v>366</v>
      </c>
      <c r="C1398" s="154" t="s">
        <v>602</v>
      </c>
      <c r="D1398" s="154"/>
      <c r="E1398" s="154"/>
      <c r="F1398" s="52" t="s">
        <v>486</v>
      </c>
      <c r="G1398" s="53">
        <v>231.95</v>
      </c>
      <c r="H1398" s="54">
        <v>1</v>
      </c>
      <c r="I1398" s="85">
        <v>231.95</v>
      </c>
      <c r="J1398" s="56"/>
      <c r="K1398" s="53"/>
      <c r="L1398" s="56"/>
      <c r="M1398" s="90">
        <v>9.5</v>
      </c>
      <c r="N1398" s="57"/>
      <c r="EZ1398" s="48"/>
      <c r="FA1398" s="49"/>
      <c r="FB1398" s="58" t="s">
        <v>602</v>
      </c>
      <c r="FC1398" s="58" t="s">
        <v>4</v>
      </c>
      <c r="FD1398" s="58" t="s">
        <v>4</v>
      </c>
      <c r="FJ1398" s="58"/>
      <c r="FK1398" s="58"/>
    </row>
    <row r="1399" spans="1:167" customFormat="1" ht="15" x14ac:dyDescent="0.25">
      <c r="A1399" s="81"/>
      <c r="B1399" s="82"/>
      <c r="C1399" s="154" t="s">
        <v>84</v>
      </c>
      <c r="D1399" s="154"/>
      <c r="E1399" s="154"/>
      <c r="F1399" s="52"/>
      <c r="G1399" s="53"/>
      <c r="H1399" s="53"/>
      <c r="I1399" s="53"/>
      <c r="J1399" s="56"/>
      <c r="K1399" s="53"/>
      <c r="L1399" s="83">
        <v>0</v>
      </c>
      <c r="M1399" s="77"/>
      <c r="N1399" s="102">
        <v>0</v>
      </c>
      <c r="EZ1399" s="48"/>
      <c r="FA1399" s="49"/>
      <c r="FB1399" s="58"/>
      <c r="FC1399" s="58"/>
      <c r="FD1399" s="58"/>
      <c r="FJ1399" s="58" t="s">
        <v>84</v>
      </c>
      <c r="FK1399" s="58"/>
    </row>
    <row r="1400" spans="1:167" customFormat="1" ht="15" x14ac:dyDescent="0.25">
      <c r="A1400" s="50" t="s">
        <v>603</v>
      </c>
      <c r="B1400" s="51" t="s">
        <v>366</v>
      </c>
      <c r="C1400" s="154" t="s">
        <v>604</v>
      </c>
      <c r="D1400" s="154"/>
      <c r="E1400" s="154"/>
      <c r="F1400" s="52" t="s">
        <v>486</v>
      </c>
      <c r="G1400" s="53">
        <v>3.09</v>
      </c>
      <c r="H1400" s="54">
        <v>1</v>
      </c>
      <c r="I1400" s="85">
        <v>3.09</v>
      </c>
      <c r="J1400" s="56"/>
      <c r="K1400" s="53"/>
      <c r="L1400" s="56"/>
      <c r="M1400" s="90">
        <v>9.5</v>
      </c>
      <c r="N1400" s="57"/>
      <c r="EZ1400" s="48"/>
      <c r="FA1400" s="49"/>
      <c r="FB1400" s="58" t="s">
        <v>604</v>
      </c>
      <c r="FC1400" s="58" t="s">
        <v>4</v>
      </c>
      <c r="FD1400" s="58" t="s">
        <v>4</v>
      </c>
      <c r="FJ1400" s="58"/>
      <c r="FK1400" s="58"/>
    </row>
    <row r="1401" spans="1:167" customFormat="1" ht="15" x14ac:dyDescent="0.25">
      <c r="A1401" s="81"/>
      <c r="B1401" s="82"/>
      <c r="C1401" s="154" t="s">
        <v>84</v>
      </c>
      <c r="D1401" s="154"/>
      <c r="E1401" s="154"/>
      <c r="F1401" s="52"/>
      <c r="G1401" s="53"/>
      <c r="H1401" s="53"/>
      <c r="I1401" s="53"/>
      <c r="J1401" s="56"/>
      <c r="K1401" s="53"/>
      <c r="L1401" s="83">
        <v>0</v>
      </c>
      <c r="M1401" s="77"/>
      <c r="N1401" s="102">
        <v>0</v>
      </c>
      <c r="EZ1401" s="48"/>
      <c r="FA1401" s="49"/>
      <c r="FB1401" s="58"/>
      <c r="FC1401" s="58"/>
      <c r="FD1401" s="58"/>
      <c r="FJ1401" s="58" t="s">
        <v>84</v>
      </c>
      <c r="FK1401" s="58"/>
    </row>
    <row r="1402" spans="1:167" customFormat="1" ht="0" hidden="1" customHeight="1" x14ac:dyDescent="0.25">
      <c r="A1402" s="94"/>
      <c r="B1402" s="58"/>
      <c r="C1402" s="58"/>
      <c r="D1402" s="58"/>
      <c r="E1402" s="58"/>
      <c r="F1402" s="95"/>
      <c r="G1402" s="95"/>
      <c r="H1402" s="95"/>
      <c r="I1402" s="95"/>
      <c r="J1402" s="96"/>
      <c r="K1402" s="95"/>
      <c r="L1402" s="96"/>
      <c r="M1402" s="65"/>
      <c r="N1402" s="96"/>
      <c r="EZ1402" s="48"/>
      <c r="FA1402" s="49"/>
      <c r="FB1402" s="58"/>
      <c r="FC1402" s="58"/>
      <c r="FD1402" s="58"/>
      <c r="FJ1402" s="58"/>
      <c r="FK1402" s="58"/>
    </row>
    <row r="1403" spans="1:167" customFormat="1" ht="15" x14ac:dyDescent="0.25">
      <c r="A1403" s="97"/>
      <c r="B1403" s="98"/>
      <c r="C1403" s="154" t="s">
        <v>605</v>
      </c>
      <c r="D1403" s="154"/>
      <c r="E1403" s="154"/>
      <c r="F1403" s="154"/>
      <c r="G1403" s="154"/>
      <c r="H1403" s="154"/>
      <c r="I1403" s="154"/>
      <c r="J1403" s="154"/>
      <c r="K1403" s="154"/>
      <c r="L1403" s="99">
        <v>19184.599999999999</v>
      </c>
      <c r="M1403" s="100"/>
      <c r="N1403" s="101">
        <v>612156.80000000005</v>
      </c>
      <c r="EZ1403" s="48"/>
      <c r="FA1403" s="49"/>
      <c r="FB1403" s="58"/>
      <c r="FC1403" s="58"/>
      <c r="FD1403" s="58"/>
      <c r="FJ1403" s="58"/>
      <c r="FK1403" s="58" t="s">
        <v>605</v>
      </c>
    </row>
    <row r="1404" spans="1:167" customFormat="1" ht="15" x14ac:dyDescent="0.25">
      <c r="A1404" s="148" t="s">
        <v>606</v>
      </c>
      <c r="B1404" s="149"/>
      <c r="C1404" s="149"/>
      <c r="D1404" s="149"/>
      <c r="E1404" s="149"/>
      <c r="F1404" s="149"/>
      <c r="G1404" s="149"/>
      <c r="H1404" s="149"/>
      <c r="I1404" s="149"/>
      <c r="J1404" s="149"/>
      <c r="K1404" s="149"/>
      <c r="L1404" s="149"/>
      <c r="M1404" s="149"/>
      <c r="N1404" s="150"/>
      <c r="EZ1404" s="48" t="s">
        <v>606</v>
      </c>
      <c r="FA1404" s="49"/>
      <c r="FB1404" s="58"/>
      <c r="FC1404" s="58"/>
      <c r="FD1404" s="58"/>
      <c r="FJ1404" s="58"/>
      <c r="FK1404" s="58"/>
    </row>
    <row r="1405" spans="1:167" customFormat="1" ht="45" x14ac:dyDescent="0.25">
      <c r="A1405" s="50" t="s">
        <v>607</v>
      </c>
      <c r="B1405" s="51" t="s">
        <v>608</v>
      </c>
      <c r="C1405" s="154" t="s">
        <v>609</v>
      </c>
      <c r="D1405" s="154"/>
      <c r="E1405" s="154"/>
      <c r="F1405" s="52" t="s">
        <v>250</v>
      </c>
      <c r="G1405" s="53">
        <v>6.4000000000000001E-2</v>
      </c>
      <c r="H1405" s="54">
        <v>1</v>
      </c>
      <c r="I1405" s="55">
        <v>6.4000000000000001E-2</v>
      </c>
      <c r="J1405" s="56"/>
      <c r="K1405" s="53"/>
      <c r="L1405" s="56"/>
      <c r="M1405" s="53"/>
      <c r="N1405" s="57"/>
      <c r="EZ1405" s="48"/>
      <c r="FA1405" s="49"/>
      <c r="FB1405" s="58" t="s">
        <v>609</v>
      </c>
      <c r="FC1405" s="58" t="s">
        <v>4</v>
      </c>
      <c r="FD1405" s="58" t="s">
        <v>4</v>
      </c>
      <c r="FJ1405" s="58"/>
      <c r="FK1405" s="58"/>
    </row>
    <row r="1406" spans="1:167" customFormat="1" ht="15" x14ac:dyDescent="0.25">
      <c r="A1406" s="59"/>
      <c r="B1406" s="60"/>
      <c r="C1406" s="155" t="s">
        <v>610</v>
      </c>
      <c r="D1406" s="155"/>
      <c r="E1406" s="155"/>
      <c r="F1406" s="155"/>
      <c r="G1406" s="155"/>
      <c r="H1406" s="155"/>
      <c r="I1406" s="155"/>
      <c r="J1406" s="155"/>
      <c r="K1406" s="155"/>
      <c r="L1406" s="155"/>
      <c r="M1406" s="155"/>
      <c r="N1406" s="156"/>
      <c r="EZ1406" s="48"/>
      <c r="FA1406" s="49"/>
      <c r="FB1406" s="58"/>
      <c r="FC1406" s="58"/>
      <c r="FD1406" s="58"/>
      <c r="FE1406" s="4" t="s">
        <v>610</v>
      </c>
      <c r="FJ1406" s="58"/>
      <c r="FK1406" s="58"/>
    </row>
    <row r="1407" spans="1:167" customFormat="1" ht="67.5" x14ac:dyDescent="0.25">
      <c r="A1407" s="61"/>
      <c r="B1407" s="62" t="s">
        <v>64</v>
      </c>
      <c r="C1407" s="157" t="s">
        <v>65</v>
      </c>
      <c r="D1407" s="157"/>
      <c r="E1407" s="157"/>
      <c r="F1407" s="157"/>
      <c r="G1407" s="157"/>
      <c r="H1407" s="157"/>
      <c r="I1407" s="157"/>
      <c r="J1407" s="157"/>
      <c r="K1407" s="157"/>
      <c r="L1407" s="157"/>
      <c r="M1407" s="157"/>
      <c r="N1407" s="158"/>
      <c r="EZ1407" s="48"/>
      <c r="FA1407" s="49"/>
      <c r="FB1407" s="58"/>
      <c r="FC1407" s="58"/>
      <c r="FD1407" s="58"/>
      <c r="FF1407" s="4" t="s">
        <v>65</v>
      </c>
      <c r="FJ1407" s="58"/>
      <c r="FK1407" s="58"/>
    </row>
    <row r="1408" spans="1:167" customFormat="1" ht="67.5" x14ac:dyDescent="0.25">
      <c r="A1408" s="61"/>
      <c r="B1408" s="62" t="s">
        <v>66</v>
      </c>
      <c r="C1408" s="157" t="s">
        <v>67</v>
      </c>
      <c r="D1408" s="157"/>
      <c r="E1408" s="157"/>
      <c r="F1408" s="157"/>
      <c r="G1408" s="157"/>
      <c r="H1408" s="157"/>
      <c r="I1408" s="157"/>
      <c r="J1408" s="157"/>
      <c r="K1408" s="157"/>
      <c r="L1408" s="157"/>
      <c r="M1408" s="157"/>
      <c r="N1408" s="158"/>
      <c r="EZ1408" s="48"/>
      <c r="FA1408" s="49"/>
      <c r="FB1408" s="58"/>
      <c r="FC1408" s="58"/>
      <c r="FD1408" s="58"/>
      <c r="FF1408" s="4" t="s">
        <v>67</v>
      </c>
      <c r="FJ1408" s="58"/>
      <c r="FK1408" s="58"/>
    </row>
    <row r="1409" spans="1:167" customFormat="1" ht="33.75" x14ac:dyDescent="0.25">
      <c r="A1409" s="61"/>
      <c r="B1409" s="62" t="s">
        <v>70</v>
      </c>
      <c r="C1409" s="157" t="s">
        <v>71</v>
      </c>
      <c r="D1409" s="157"/>
      <c r="E1409" s="157"/>
      <c r="F1409" s="157"/>
      <c r="G1409" s="157"/>
      <c r="H1409" s="157"/>
      <c r="I1409" s="157"/>
      <c r="J1409" s="157"/>
      <c r="K1409" s="157"/>
      <c r="L1409" s="157"/>
      <c r="M1409" s="157"/>
      <c r="N1409" s="158"/>
      <c r="EZ1409" s="48"/>
      <c r="FA1409" s="49"/>
      <c r="FB1409" s="58"/>
      <c r="FC1409" s="58"/>
      <c r="FD1409" s="58"/>
      <c r="FF1409" s="4" t="s">
        <v>71</v>
      </c>
      <c r="FJ1409" s="58"/>
      <c r="FK1409" s="58"/>
    </row>
    <row r="1410" spans="1:167" customFormat="1" ht="15" x14ac:dyDescent="0.25">
      <c r="A1410" s="63"/>
      <c r="B1410" s="62" t="s">
        <v>59</v>
      </c>
      <c r="C1410" s="155" t="s">
        <v>72</v>
      </c>
      <c r="D1410" s="155"/>
      <c r="E1410" s="155"/>
      <c r="F1410" s="64"/>
      <c r="G1410" s="65"/>
      <c r="H1410" s="65"/>
      <c r="I1410" s="65"/>
      <c r="J1410" s="70">
        <v>1201.2</v>
      </c>
      <c r="K1410" s="91">
        <v>1.7250000000000001</v>
      </c>
      <c r="L1410" s="66">
        <v>132.61000000000001</v>
      </c>
      <c r="M1410" s="68">
        <v>52.21</v>
      </c>
      <c r="N1410" s="69">
        <v>6923.57</v>
      </c>
      <c r="EZ1410" s="48"/>
      <c r="FA1410" s="49"/>
      <c r="FB1410" s="58"/>
      <c r="FC1410" s="58"/>
      <c r="FD1410" s="58"/>
      <c r="FG1410" s="4" t="s">
        <v>72</v>
      </c>
      <c r="FJ1410" s="58"/>
      <c r="FK1410" s="58"/>
    </row>
    <row r="1411" spans="1:167" customFormat="1" ht="15" x14ac:dyDescent="0.25">
      <c r="A1411" s="74"/>
      <c r="B1411" s="62"/>
      <c r="C1411" s="155" t="s">
        <v>75</v>
      </c>
      <c r="D1411" s="155"/>
      <c r="E1411" s="155"/>
      <c r="F1411" s="64" t="s">
        <v>76</v>
      </c>
      <c r="G1411" s="71">
        <v>154</v>
      </c>
      <c r="H1411" s="91">
        <v>1.7250000000000001</v>
      </c>
      <c r="I1411" s="67">
        <v>17.0016</v>
      </c>
      <c r="J1411" s="9"/>
      <c r="K1411" s="65"/>
      <c r="L1411" s="9"/>
      <c r="M1411" s="65"/>
      <c r="N1411" s="73"/>
      <c r="EZ1411" s="48"/>
      <c r="FA1411" s="49"/>
      <c r="FB1411" s="58"/>
      <c r="FC1411" s="58"/>
      <c r="FD1411" s="58"/>
      <c r="FH1411" s="4" t="s">
        <v>75</v>
      </c>
      <c r="FJ1411" s="58"/>
      <c r="FK1411" s="58"/>
    </row>
    <row r="1412" spans="1:167" customFormat="1" ht="15" x14ac:dyDescent="0.25">
      <c r="A1412" s="59"/>
      <c r="B1412" s="62"/>
      <c r="C1412" s="159" t="s">
        <v>77</v>
      </c>
      <c r="D1412" s="159"/>
      <c r="E1412" s="159"/>
      <c r="F1412" s="76"/>
      <c r="G1412" s="77"/>
      <c r="H1412" s="77"/>
      <c r="I1412" s="77"/>
      <c r="J1412" s="78">
        <v>1201.2</v>
      </c>
      <c r="K1412" s="77"/>
      <c r="L1412" s="79">
        <v>132.61000000000001</v>
      </c>
      <c r="M1412" s="77"/>
      <c r="N1412" s="80">
        <v>6923.57</v>
      </c>
      <c r="EZ1412" s="48"/>
      <c r="FA1412" s="49"/>
      <c r="FB1412" s="58"/>
      <c r="FC1412" s="58"/>
      <c r="FD1412" s="58"/>
      <c r="FI1412" s="4" t="s">
        <v>77</v>
      </c>
      <c r="FJ1412" s="58"/>
      <c r="FK1412" s="58"/>
    </row>
    <row r="1413" spans="1:167" customFormat="1" ht="15" x14ac:dyDescent="0.25">
      <c r="A1413" s="74"/>
      <c r="B1413" s="62"/>
      <c r="C1413" s="155" t="s">
        <v>78</v>
      </c>
      <c r="D1413" s="155"/>
      <c r="E1413" s="155"/>
      <c r="F1413" s="64"/>
      <c r="G1413" s="65"/>
      <c r="H1413" s="65"/>
      <c r="I1413" s="65"/>
      <c r="J1413" s="9"/>
      <c r="K1413" s="65"/>
      <c r="L1413" s="66">
        <v>132.61000000000001</v>
      </c>
      <c r="M1413" s="65"/>
      <c r="N1413" s="69">
        <v>6923.57</v>
      </c>
      <c r="EZ1413" s="48"/>
      <c r="FA1413" s="49"/>
      <c r="FB1413" s="58"/>
      <c r="FC1413" s="58"/>
      <c r="FD1413" s="58"/>
      <c r="FH1413" s="4" t="s">
        <v>78</v>
      </c>
      <c r="FJ1413" s="58"/>
      <c r="FK1413" s="58"/>
    </row>
    <row r="1414" spans="1:167" customFormat="1" ht="22.5" x14ac:dyDescent="0.25">
      <c r="A1414" s="74"/>
      <c r="B1414" s="62" t="s">
        <v>611</v>
      </c>
      <c r="C1414" s="155" t="s">
        <v>612</v>
      </c>
      <c r="D1414" s="155"/>
      <c r="E1414" s="155"/>
      <c r="F1414" s="64" t="s">
        <v>81</v>
      </c>
      <c r="G1414" s="71">
        <v>89</v>
      </c>
      <c r="H1414" s="65"/>
      <c r="I1414" s="71">
        <v>89</v>
      </c>
      <c r="J1414" s="9"/>
      <c r="K1414" s="65"/>
      <c r="L1414" s="66">
        <v>118.02</v>
      </c>
      <c r="M1414" s="65"/>
      <c r="N1414" s="69">
        <v>6161.98</v>
      </c>
      <c r="EZ1414" s="48"/>
      <c r="FA1414" s="49"/>
      <c r="FB1414" s="58"/>
      <c r="FC1414" s="58"/>
      <c r="FD1414" s="58"/>
      <c r="FH1414" s="4" t="s">
        <v>612</v>
      </c>
      <c r="FJ1414" s="58"/>
      <c r="FK1414" s="58"/>
    </row>
    <row r="1415" spans="1:167" customFormat="1" ht="45" x14ac:dyDescent="0.25">
      <c r="A1415" s="74"/>
      <c r="B1415" s="62" t="s">
        <v>613</v>
      </c>
      <c r="C1415" s="155" t="s">
        <v>614</v>
      </c>
      <c r="D1415" s="155"/>
      <c r="E1415" s="155"/>
      <c r="F1415" s="64" t="s">
        <v>81</v>
      </c>
      <c r="G1415" s="71">
        <v>40</v>
      </c>
      <c r="H1415" s="68">
        <v>0.85</v>
      </c>
      <c r="I1415" s="71">
        <v>34</v>
      </c>
      <c r="J1415" s="9"/>
      <c r="K1415" s="65"/>
      <c r="L1415" s="66">
        <v>45.09</v>
      </c>
      <c r="M1415" s="65"/>
      <c r="N1415" s="69">
        <v>2354.0100000000002</v>
      </c>
      <c r="EZ1415" s="48"/>
      <c r="FA1415" s="49"/>
      <c r="FB1415" s="58"/>
      <c r="FC1415" s="58"/>
      <c r="FD1415" s="58"/>
      <c r="FH1415" s="4" t="s">
        <v>614</v>
      </c>
      <c r="FJ1415" s="58"/>
      <c r="FK1415" s="58"/>
    </row>
    <row r="1416" spans="1:167" customFormat="1" ht="15" x14ac:dyDescent="0.25">
      <c r="A1416" s="81"/>
      <c r="B1416" s="82"/>
      <c r="C1416" s="154" t="s">
        <v>84</v>
      </c>
      <c r="D1416" s="154"/>
      <c r="E1416" s="154"/>
      <c r="F1416" s="52"/>
      <c r="G1416" s="53"/>
      <c r="H1416" s="53"/>
      <c r="I1416" s="53"/>
      <c r="J1416" s="56"/>
      <c r="K1416" s="53"/>
      <c r="L1416" s="83">
        <v>295.72000000000003</v>
      </c>
      <c r="M1416" s="77"/>
      <c r="N1416" s="84">
        <v>15439.56</v>
      </c>
      <c r="EZ1416" s="48"/>
      <c r="FA1416" s="49"/>
      <c r="FB1416" s="58"/>
      <c r="FC1416" s="58"/>
      <c r="FD1416" s="58"/>
      <c r="FJ1416" s="58" t="s">
        <v>84</v>
      </c>
      <c r="FK1416" s="58"/>
    </row>
    <row r="1417" spans="1:167" customFormat="1" ht="22.5" x14ac:dyDescent="0.25">
      <c r="A1417" s="50" t="s">
        <v>615</v>
      </c>
      <c r="B1417" s="51" t="s">
        <v>616</v>
      </c>
      <c r="C1417" s="154" t="s">
        <v>617</v>
      </c>
      <c r="D1417" s="154"/>
      <c r="E1417" s="154"/>
      <c r="F1417" s="52" t="s">
        <v>250</v>
      </c>
      <c r="G1417" s="53">
        <v>2.3999999999999998E-3</v>
      </c>
      <c r="H1417" s="54">
        <v>1</v>
      </c>
      <c r="I1417" s="92">
        <v>2.3999999999999998E-3</v>
      </c>
      <c r="J1417" s="56"/>
      <c r="K1417" s="53"/>
      <c r="L1417" s="56"/>
      <c r="M1417" s="53"/>
      <c r="N1417" s="57"/>
      <c r="EZ1417" s="48"/>
      <c r="FA1417" s="49"/>
      <c r="FB1417" s="58" t="s">
        <v>617</v>
      </c>
      <c r="FC1417" s="58" t="s">
        <v>4</v>
      </c>
      <c r="FD1417" s="58" t="s">
        <v>4</v>
      </c>
      <c r="FJ1417" s="58"/>
      <c r="FK1417" s="58"/>
    </row>
    <row r="1418" spans="1:167" customFormat="1" ht="15" x14ac:dyDescent="0.25">
      <c r="A1418" s="59"/>
      <c r="B1418" s="60"/>
      <c r="C1418" s="155" t="s">
        <v>618</v>
      </c>
      <c r="D1418" s="155"/>
      <c r="E1418" s="155"/>
      <c r="F1418" s="155"/>
      <c r="G1418" s="155"/>
      <c r="H1418" s="155"/>
      <c r="I1418" s="155"/>
      <c r="J1418" s="155"/>
      <c r="K1418" s="155"/>
      <c r="L1418" s="155"/>
      <c r="M1418" s="155"/>
      <c r="N1418" s="156"/>
      <c r="EZ1418" s="48"/>
      <c r="FA1418" s="49"/>
      <c r="FB1418" s="58"/>
      <c r="FC1418" s="58"/>
      <c r="FD1418" s="58"/>
      <c r="FE1418" s="4" t="s">
        <v>618</v>
      </c>
      <c r="FJ1418" s="58"/>
      <c r="FK1418" s="58"/>
    </row>
    <row r="1419" spans="1:167" customFormat="1" ht="67.5" x14ac:dyDescent="0.25">
      <c r="A1419" s="61"/>
      <c r="B1419" s="62" t="s">
        <v>64</v>
      </c>
      <c r="C1419" s="157" t="s">
        <v>65</v>
      </c>
      <c r="D1419" s="157"/>
      <c r="E1419" s="157"/>
      <c r="F1419" s="157"/>
      <c r="G1419" s="157"/>
      <c r="H1419" s="157"/>
      <c r="I1419" s="157"/>
      <c r="J1419" s="157"/>
      <c r="K1419" s="157"/>
      <c r="L1419" s="157"/>
      <c r="M1419" s="157"/>
      <c r="N1419" s="158"/>
      <c r="EZ1419" s="48"/>
      <c r="FA1419" s="49"/>
      <c r="FB1419" s="58"/>
      <c r="FC1419" s="58"/>
      <c r="FD1419" s="58"/>
      <c r="FF1419" s="4" t="s">
        <v>65</v>
      </c>
      <c r="FJ1419" s="58"/>
      <c r="FK1419" s="58"/>
    </row>
    <row r="1420" spans="1:167" customFormat="1" ht="67.5" x14ac:dyDescent="0.25">
      <c r="A1420" s="61"/>
      <c r="B1420" s="62" t="s">
        <v>66</v>
      </c>
      <c r="C1420" s="157" t="s">
        <v>67</v>
      </c>
      <c r="D1420" s="157"/>
      <c r="E1420" s="157"/>
      <c r="F1420" s="157"/>
      <c r="G1420" s="157"/>
      <c r="H1420" s="157"/>
      <c r="I1420" s="157"/>
      <c r="J1420" s="157"/>
      <c r="K1420" s="157"/>
      <c r="L1420" s="157"/>
      <c r="M1420" s="157"/>
      <c r="N1420" s="158"/>
      <c r="EZ1420" s="48"/>
      <c r="FA1420" s="49"/>
      <c r="FB1420" s="58"/>
      <c r="FC1420" s="58"/>
      <c r="FD1420" s="58"/>
      <c r="FF1420" s="4" t="s">
        <v>67</v>
      </c>
      <c r="FJ1420" s="58"/>
      <c r="FK1420" s="58"/>
    </row>
    <row r="1421" spans="1:167" customFormat="1" ht="33.75" x14ac:dyDescent="0.25">
      <c r="A1421" s="61"/>
      <c r="B1421" s="62" t="s">
        <v>70</v>
      </c>
      <c r="C1421" s="157" t="s">
        <v>71</v>
      </c>
      <c r="D1421" s="157"/>
      <c r="E1421" s="157"/>
      <c r="F1421" s="157"/>
      <c r="G1421" s="157"/>
      <c r="H1421" s="157"/>
      <c r="I1421" s="157"/>
      <c r="J1421" s="157"/>
      <c r="K1421" s="157"/>
      <c r="L1421" s="157"/>
      <c r="M1421" s="157"/>
      <c r="N1421" s="158"/>
      <c r="EZ1421" s="48"/>
      <c r="FA1421" s="49"/>
      <c r="FB1421" s="58"/>
      <c r="FC1421" s="58"/>
      <c r="FD1421" s="58"/>
      <c r="FF1421" s="4" t="s">
        <v>71</v>
      </c>
      <c r="FJ1421" s="58"/>
      <c r="FK1421" s="58"/>
    </row>
    <row r="1422" spans="1:167" customFormat="1" ht="15" x14ac:dyDescent="0.25">
      <c r="A1422" s="63"/>
      <c r="B1422" s="62" t="s">
        <v>59</v>
      </c>
      <c r="C1422" s="155" t="s">
        <v>72</v>
      </c>
      <c r="D1422" s="155"/>
      <c r="E1422" s="155"/>
      <c r="F1422" s="64"/>
      <c r="G1422" s="65"/>
      <c r="H1422" s="65"/>
      <c r="I1422" s="65"/>
      <c r="J1422" s="66">
        <v>663.75</v>
      </c>
      <c r="K1422" s="91">
        <v>1.7250000000000001</v>
      </c>
      <c r="L1422" s="66">
        <v>2.75</v>
      </c>
      <c r="M1422" s="68">
        <v>52.21</v>
      </c>
      <c r="N1422" s="87">
        <v>143.58000000000001</v>
      </c>
      <c r="EZ1422" s="48"/>
      <c r="FA1422" s="49"/>
      <c r="FB1422" s="58"/>
      <c r="FC1422" s="58"/>
      <c r="FD1422" s="58"/>
      <c r="FG1422" s="4" t="s">
        <v>72</v>
      </c>
      <c r="FJ1422" s="58"/>
      <c r="FK1422" s="58"/>
    </row>
    <row r="1423" spans="1:167" customFormat="1" ht="15" x14ac:dyDescent="0.25">
      <c r="A1423" s="74"/>
      <c r="B1423" s="62"/>
      <c r="C1423" s="155" t="s">
        <v>75</v>
      </c>
      <c r="D1423" s="155"/>
      <c r="E1423" s="155"/>
      <c r="F1423" s="64" t="s">
        <v>76</v>
      </c>
      <c r="G1423" s="72">
        <v>88.5</v>
      </c>
      <c r="H1423" s="91">
        <v>1.7250000000000001</v>
      </c>
      <c r="I1423" s="88">
        <v>0.36638999999999999</v>
      </c>
      <c r="J1423" s="9"/>
      <c r="K1423" s="65"/>
      <c r="L1423" s="9"/>
      <c r="M1423" s="65"/>
      <c r="N1423" s="73"/>
      <c r="EZ1423" s="48"/>
      <c r="FA1423" s="49"/>
      <c r="FB1423" s="58"/>
      <c r="FC1423" s="58"/>
      <c r="FD1423" s="58"/>
      <c r="FH1423" s="4" t="s">
        <v>75</v>
      </c>
      <c r="FJ1423" s="58"/>
      <c r="FK1423" s="58"/>
    </row>
    <row r="1424" spans="1:167" customFormat="1" ht="15" x14ac:dyDescent="0.25">
      <c r="A1424" s="59"/>
      <c r="B1424" s="62"/>
      <c r="C1424" s="159" t="s">
        <v>77</v>
      </c>
      <c r="D1424" s="159"/>
      <c r="E1424" s="159"/>
      <c r="F1424" s="76"/>
      <c r="G1424" s="77"/>
      <c r="H1424" s="77"/>
      <c r="I1424" s="77"/>
      <c r="J1424" s="79">
        <v>663.75</v>
      </c>
      <c r="K1424" s="77"/>
      <c r="L1424" s="79">
        <v>2.75</v>
      </c>
      <c r="M1424" s="77"/>
      <c r="N1424" s="93">
        <v>143.58000000000001</v>
      </c>
      <c r="EZ1424" s="48"/>
      <c r="FA1424" s="49"/>
      <c r="FB1424" s="58"/>
      <c r="FC1424" s="58"/>
      <c r="FD1424" s="58"/>
      <c r="FI1424" s="4" t="s">
        <v>77</v>
      </c>
      <c r="FJ1424" s="58"/>
      <c r="FK1424" s="58"/>
    </row>
    <row r="1425" spans="1:167" customFormat="1" ht="15" x14ac:dyDescent="0.25">
      <c r="A1425" s="74"/>
      <c r="B1425" s="62"/>
      <c r="C1425" s="155" t="s">
        <v>78</v>
      </c>
      <c r="D1425" s="155"/>
      <c r="E1425" s="155"/>
      <c r="F1425" s="64"/>
      <c r="G1425" s="65"/>
      <c r="H1425" s="65"/>
      <c r="I1425" s="65"/>
      <c r="J1425" s="9"/>
      <c r="K1425" s="65"/>
      <c r="L1425" s="66">
        <v>2.75</v>
      </c>
      <c r="M1425" s="65"/>
      <c r="N1425" s="87">
        <v>143.58000000000001</v>
      </c>
      <c r="EZ1425" s="48"/>
      <c r="FA1425" s="49"/>
      <c r="FB1425" s="58"/>
      <c r="FC1425" s="58"/>
      <c r="FD1425" s="58"/>
      <c r="FH1425" s="4" t="s">
        <v>78</v>
      </c>
      <c r="FJ1425" s="58"/>
      <c r="FK1425" s="58"/>
    </row>
    <row r="1426" spans="1:167" customFormat="1" ht="22.5" x14ac:dyDescent="0.25">
      <c r="A1426" s="74"/>
      <c r="B1426" s="62" t="s">
        <v>611</v>
      </c>
      <c r="C1426" s="155" t="s">
        <v>612</v>
      </c>
      <c r="D1426" s="155"/>
      <c r="E1426" s="155"/>
      <c r="F1426" s="64" t="s">
        <v>81</v>
      </c>
      <c r="G1426" s="71">
        <v>89</v>
      </c>
      <c r="H1426" s="65"/>
      <c r="I1426" s="71">
        <v>89</v>
      </c>
      <c r="J1426" s="9"/>
      <c r="K1426" s="65"/>
      <c r="L1426" s="66">
        <v>2.4500000000000002</v>
      </c>
      <c r="M1426" s="65"/>
      <c r="N1426" s="87">
        <v>127.79</v>
      </c>
      <c r="EZ1426" s="48"/>
      <c r="FA1426" s="49"/>
      <c r="FB1426" s="58"/>
      <c r="FC1426" s="58"/>
      <c r="FD1426" s="58"/>
      <c r="FH1426" s="4" t="s">
        <v>612</v>
      </c>
      <c r="FJ1426" s="58"/>
      <c r="FK1426" s="58"/>
    </row>
    <row r="1427" spans="1:167" customFormat="1" ht="45" x14ac:dyDescent="0.25">
      <c r="A1427" s="74"/>
      <c r="B1427" s="62" t="s">
        <v>613</v>
      </c>
      <c r="C1427" s="155" t="s">
        <v>614</v>
      </c>
      <c r="D1427" s="155"/>
      <c r="E1427" s="155"/>
      <c r="F1427" s="64" t="s">
        <v>81</v>
      </c>
      <c r="G1427" s="71">
        <v>40</v>
      </c>
      <c r="H1427" s="68">
        <v>0.85</v>
      </c>
      <c r="I1427" s="71">
        <v>34</v>
      </c>
      <c r="J1427" s="9"/>
      <c r="K1427" s="65"/>
      <c r="L1427" s="66">
        <v>0.94</v>
      </c>
      <c r="M1427" s="65"/>
      <c r="N1427" s="87">
        <v>48.82</v>
      </c>
      <c r="EZ1427" s="48"/>
      <c r="FA1427" s="49"/>
      <c r="FB1427" s="58"/>
      <c r="FC1427" s="58"/>
      <c r="FD1427" s="58"/>
      <c r="FH1427" s="4" t="s">
        <v>614</v>
      </c>
      <c r="FJ1427" s="58"/>
      <c r="FK1427" s="58"/>
    </row>
    <row r="1428" spans="1:167" customFormat="1" ht="15" x14ac:dyDescent="0.25">
      <c r="A1428" s="81"/>
      <c r="B1428" s="82"/>
      <c r="C1428" s="154" t="s">
        <v>84</v>
      </c>
      <c r="D1428" s="154"/>
      <c r="E1428" s="154"/>
      <c r="F1428" s="52"/>
      <c r="G1428" s="53"/>
      <c r="H1428" s="53"/>
      <c r="I1428" s="53"/>
      <c r="J1428" s="56"/>
      <c r="K1428" s="53"/>
      <c r="L1428" s="83">
        <v>6.14</v>
      </c>
      <c r="M1428" s="77"/>
      <c r="N1428" s="102">
        <v>320.19</v>
      </c>
      <c r="EZ1428" s="48"/>
      <c r="FA1428" s="49"/>
      <c r="FB1428" s="58"/>
      <c r="FC1428" s="58"/>
      <c r="FD1428" s="58"/>
      <c r="FJ1428" s="58" t="s">
        <v>84</v>
      </c>
      <c r="FK1428" s="58"/>
    </row>
    <row r="1429" spans="1:167" customFormat="1" ht="22.5" x14ac:dyDescent="0.25">
      <c r="A1429" s="50" t="s">
        <v>619</v>
      </c>
      <c r="B1429" s="51" t="s">
        <v>620</v>
      </c>
      <c r="C1429" s="154" t="s">
        <v>621</v>
      </c>
      <c r="D1429" s="154"/>
      <c r="E1429" s="154"/>
      <c r="F1429" s="52" t="s">
        <v>250</v>
      </c>
      <c r="G1429" s="53">
        <v>6.4000000000000001E-2</v>
      </c>
      <c r="H1429" s="54">
        <v>1</v>
      </c>
      <c r="I1429" s="55">
        <v>6.4000000000000001E-2</v>
      </c>
      <c r="J1429" s="56"/>
      <c r="K1429" s="53"/>
      <c r="L1429" s="56"/>
      <c r="M1429" s="53"/>
      <c r="N1429" s="57"/>
      <c r="EZ1429" s="48"/>
      <c r="FA1429" s="49"/>
      <c r="FB1429" s="58" t="s">
        <v>621</v>
      </c>
      <c r="FC1429" s="58" t="s">
        <v>4</v>
      </c>
      <c r="FD1429" s="58" t="s">
        <v>4</v>
      </c>
      <c r="FJ1429" s="58"/>
      <c r="FK1429" s="58"/>
    </row>
    <row r="1430" spans="1:167" customFormat="1" ht="15" x14ac:dyDescent="0.25">
      <c r="A1430" s="59"/>
      <c r="B1430" s="60"/>
      <c r="C1430" s="155" t="s">
        <v>610</v>
      </c>
      <c r="D1430" s="155"/>
      <c r="E1430" s="155"/>
      <c r="F1430" s="155"/>
      <c r="G1430" s="155"/>
      <c r="H1430" s="155"/>
      <c r="I1430" s="155"/>
      <c r="J1430" s="155"/>
      <c r="K1430" s="155"/>
      <c r="L1430" s="155"/>
      <c r="M1430" s="155"/>
      <c r="N1430" s="156"/>
      <c r="EZ1430" s="48"/>
      <c r="FA1430" s="49"/>
      <c r="FB1430" s="58"/>
      <c r="FC1430" s="58"/>
      <c r="FD1430" s="58"/>
      <c r="FE1430" s="4" t="s">
        <v>610</v>
      </c>
      <c r="FJ1430" s="58"/>
      <c r="FK1430" s="58"/>
    </row>
    <row r="1431" spans="1:167" customFormat="1" ht="67.5" x14ac:dyDescent="0.25">
      <c r="A1431" s="61"/>
      <c r="B1431" s="62" t="s">
        <v>64</v>
      </c>
      <c r="C1431" s="157" t="s">
        <v>65</v>
      </c>
      <c r="D1431" s="157"/>
      <c r="E1431" s="157"/>
      <c r="F1431" s="157"/>
      <c r="G1431" s="157"/>
      <c r="H1431" s="157"/>
      <c r="I1431" s="157"/>
      <c r="J1431" s="157"/>
      <c r="K1431" s="157"/>
      <c r="L1431" s="157"/>
      <c r="M1431" s="157"/>
      <c r="N1431" s="158"/>
      <c r="EZ1431" s="48"/>
      <c r="FA1431" s="49"/>
      <c r="FB1431" s="58"/>
      <c r="FC1431" s="58"/>
      <c r="FD1431" s="58"/>
      <c r="FF1431" s="4" t="s">
        <v>65</v>
      </c>
      <c r="FJ1431" s="58"/>
      <c r="FK1431" s="58"/>
    </row>
    <row r="1432" spans="1:167" customFormat="1" ht="67.5" x14ac:dyDescent="0.25">
      <c r="A1432" s="61"/>
      <c r="B1432" s="62" t="s">
        <v>66</v>
      </c>
      <c r="C1432" s="157" t="s">
        <v>67</v>
      </c>
      <c r="D1432" s="157"/>
      <c r="E1432" s="157"/>
      <c r="F1432" s="157"/>
      <c r="G1432" s="157"/>
      <c r="H1432" s="157"/>
      <c r="I1432" s="157"/>
      <c r="J1432" s="157"/>
      <c r="K1432" s="157"/>
      <c r="L1432" s="157"/>
      <c r="M1432" s="157"/>
      <c r="N1432" s="158"/>
      <c r="EZ1432" s="48"/>
      <c r="FA1432" s="49"/>
      <c r="FB1432" s="58"/>
      <c r="FC1432" s="58"/>
      <c r="FD1432" s="58"/>
      <c r="FF1432" s="4" t="s">
        <v>67</v>
      </c>
      <c r="FJ1432" s="58"/>
      <c r="FK1432" s="58"/>
    </row>
    <row r="1433" spans="1:167" customFormat="1" ht="33.75" x14ac:dyDescent="0.25">
      <c r="A1433" s="61"/>
      <c r="B1433" s="62" t="s">
        <v>70</v>
      </c>
      <c r="C1433" s="157" t="s">
        <v>71</v>
      </c>
      <c r="D1433" s="157"/>
      <c r="E1433" s="157"/>
      <c r="F1433" s="157"/>
      <c r="G1433" s="157"/>
      <c r="H1433" s="157"/>
      <c r="I1433" s="157"/>
      <c r="J1433" s="157"/>
      <c r="K1433" s="157"/>
      <c r="L1433" s="157"/>
      <c r="M1433" s="157"/>
      <c r="N1433" s="158"/>
      <c r="EZ1433" s="48"/>
      <c r="FA1433" s="49"/>
      <c r="FB1433" s="58"/>
      <c r="FC1433" s="58"/>
      <c r="FD1433" s="58"/>
      <c r="FF1433" s="4" t="s">
        <v>71</v>
      </c>
      <c r="FJ1433" s="58"/>
      <c r="FK1433" s="58"/>
    </row>
    <row r="1434" spans="1:167" customFormat="1" ht="15" x14ac:dyDescent="0.25">
      <c r="A1434" s="63"/>
      <c r="B1434" s="62" t="s">
        <v>59</v>
      </c>
      <c r="C1434" s="155" t="s">
        <v>72</v>
      </c>
      <c r="D1434" s="155"/>
      <c r="E1434" s="155"/>
      <c r="F1434" s="64"/>
      <c r="G1434" s="65"/>
      <c r="H1434" s="65"/>
      <c r="I1434" s="65"/>
      <c r="J1434" s="66">
        <v>106.88</v>
      </c>
      <c r="K1434" s="91">
        <v>1.7250000000000001</v>
      </c>
      <c r="L1434" s="66">
        <v>11.8</v>
      </c>
      <c r="M1434" s="68">
        <v>52.21</v>
      </c>
      <c r="N1434" s="87">
        <v>616.08000000000004</v>
      </c>
      <c r="EZ1434" s="48"/>
      <c r="FA1434" s="49"/>
      <c r="FB1434" s="58"/>
      <c r="FC1434" s="58"/>
      <c r="FD1434" s="58"/>
      <c r="FG1434" s="4" t="s">
        <v>72</v>
      </c>
      <c r="FJ1434" s="58"/>
      <c r="FK1434" s="58"/>
    </row>
    <row r="1435" spans="1:167" customFormat="1" ht="15" x14ac:dyDescent="0.25">
      <c r="A1435" s="63"/>
      <c r="B1435" s="62" t="s">
        <v>85</v>
      </c>
      <c r="C1435" s="155" t="s">
        <v>92</v>
      </c>
      <c r="D1435" s="155"/>
      <c r="E1435" s="155"/>
      <c r="F1435" s="64"/>
      <c r="G1435" s="65"/>
      <c r="H1435" s="65"/>
      <c r="I1435" s="65"/>
      <c r="J1435" s="66">
        <v>241.58</v>
      </c>
      <c r="K1435" s="91">
        <v>1.875</v>
      </c>
      <c r="L1435" s="66">
        <v>28.99</v>
      </c>
      <c r="M1435" s="68">
        <v>15.71</v>
      </c>
      <c r="N1435" s="87">
        <v>455.43</v>
      </c>
      <c r="EZ1435" s="48"/>
      <c r="FA1435" s="49"/>
      <c r="FB1435" s="58"/>
      <c r="FC1435" s="58"/>
      <c r="FD1435" s="58"/>
      <c r="FG1435" s="4" t="s">
        <v>92</v>
      </c>
      <c r="FJ1435" s="58"/>
      <c r="FK1435" s="58"/>
    </row>
    <row r="1436" spans="1:167" customFormat="1" ht="15" x14ac:dyDescent="0.25">
      <c r="A1436" s="63"/>
      <c r="B1436" s="62" t="s">
        <v>88</v>
      </c>
      <c r="C1436" s="155" t="s">
        <v>93</v>
      </c>
      <c r="D1436" s="155"/>
      <c r="E1436" s="155"/>
      <c r="F1436" s="64"/>
      <c r="G1436" s="65"/>
      <c r="H1436" s="65"/>
      <c r="I1436" s="65"/>
      <c r="J1436" s="66">
        <v>26.36</v>
      </c>
      <c r="K1436" s="91">
        <v>1.875</v>
      </c>
      <c r="L1436" s="66">
        <v>3.16</v>
      </c>
      <c r="M1436" s="68">
        <v>52.21</v>
      </c>
      <c r="N1436" s="87">
        <v>164.98</v>
      </c>
      <c r="EZ1436" s="48"/>
      <c r="FA1436" s="49"/>
      <c r="FB1436" s="58"/>
      <c r="FC1436" s="58"/>
      <c r="FD1436" s="58"/>
      <c r="FG1436" s="4" t="s">
        <v>93</v>
      </c>
      <c r="FJ1436" s="58"/>
      <c r="FK1436" s="58"/>
    </row>
    <row r="1437" spans="1:167" customFormat="1" ht="15" x14ac:dyDescent="0.25">
      <c r="A1437" s="74"/>
      <c r="B1437" s="62"/>
      <c r="C1437" s="155" t="s">
        <v>75</v>
      </c>
      <c r="D1437" s="155"/>
      <c r="E1437" s="155"/>
      <c r="F1437" s="64" t="s">
        <v>76</v>
      </c>
      <c r="G1437" s="68">
        <v>12.53</v>
      </c>
      <c r="H1437" s="91">
        <v>1.7250000000000001</v>
      </c>
      <c r="I1437" s="89">
        <v>1.3833120000000001</v>
      </c>
      <c r="J1437" s="9"/>
      <c r="K1437" s="65"/>
      <c r="L1437" s="9"/>
      <c r="M1437" s="65"/>
      <c r="N1437" s="73"/>
      <c r="EZ1437" s="48"/>
      <c r="FA1437" s="49"/>
      <c r="FB1437" s="58"/>
      <c r="FC1437" s="58"/>
      <c r="FD1437" s="58"/>
      <c r="FH1437" s="4" t="s">
        <v>75</v>
      </c>
      <c r="FJ1437" s="58"/>
      <c r="FK1437" s="58"/>
    </row>
    <row r="1438" spans="1:167" customFormat="1" ht="15" x14ac:dyDescent="0.25">
      <c r="A1438" s="74"/>
      <c r="B1438" s="62"/>
      <c r="C1438" s="155" t="s">
        <v>94</v>
      </c>
      <c r="D1438" s="155"/>
      <c r="E1438" s="155"/>
      <c r="F1438" s="64" t="s">
        <v>76</v>
      </c>
      <c r="G1438" s="68">
        <v>2.62</v>
      </c>
      <c r="H1438" s="91">
        <v>1.875</v>
      </c>
      <c r="I1438" s="67">
        <v>0.31440000000000001</v>
      </c>
      <c r="J1438" s="9"/>
      <c r="K1438" s="65"/>
      <c r="L1438" s="9"/>
      <c r="M1438" s="65"/>
      <c r="N1438" s="73"/>
      <c r="EZ1438" s="48"/>
      <c r="FA1438" s="49"/>
      <c r="FB1438" s="58"/>
      <c r="FC1438" s="58"/>
      <c r="FD1438" s="58"/>
      <c r="FH1438" s="4" t="s">
        <v>94</v>
      </c>
      <c r="FJ1438" s="58"/>
      <c r="FK1438" s="58"/>
    </row>
    <row r="1439" spans="1:167" customFormat="1" ht="15" x14ac:dyDescent="0.25">
      <c r="A1439" s="59"/>
      <c r="B1439" s="62"/>
      <c r="C1439" s="159" t="s">
        <v>77</v>
      </c>
      <c r="D1439" s="159"/>
      <c r="E1439" s="159"/>
      <c r="F1439" s="76"/>
      <c r="G1439" s="77"/>
      <c r="H1439" s="77"/>
      <c r="I1439" s="77"/>
      <c r="J1439" s="79">
        <v>348.46</v>
      </c>
      <c r="K1439" s="77"/>
      <c r="L1439" s="79">
        <v>40.79</v>
      </c>
      <c r="M1439" s="77"/>
      <c r="N1439" s="80">
        <v>1071.51</v>
      </c>
      <c r="EZ1439" s="48"/>
      <c r="FA1439" s="49"/>
      <c r="FB1439" s="58"/>
      <c r="FC1439" s="58"/>
      <c r="FD1439" s="58"/>
      <c r="FI1439" s="4" t="s">
        <v>77</v>
      </c>
      <c r="FJ1439" s="58"/>
      <c r="FK1439" s="58"/>
    </row>
    <row r="1440" spans="1:167" customFormat="1" ht="15" x14ac:dyDescent="0.25">
      <c r="A1440" s="74"/>
      <c r="B1440" s="62"/>
      <c r="C1440" s="155" t="s">
        <v>78</v>
      </c>
      <c r="D1440" s="155"/>
      <c r="E1440" s="155"/>
      <c r="F1440" s="64"/>
      <c r="G1440" s="65"/>
      <c r="H1440" s="65"/>
      <c r="I1440" s="65"/>
      <c r="J1440" s="9"/>
      <c r="K1440" s="65"/>
      <c r="L1440" s="66">
        <v>14.96</v>
      </c>
      <c r="M1440" s="65"/>
      <c r="N1440" s="87">
        <v>781.06</v>
      </c>
      <c r="EZ1440" s="48"/>
      <c r="FA1440" s="49"/>
      <c r="FB1440" s="58"/>
      <c r="FC1440" s="58"/>
      <c r="FD1440" s="58"/>
      <c r="FH1440" s="4" t="s">
        <v>78</v>
      </c>
      <c r="FJ1440" s="58"/>
      <c r="FK1440" s="58"/>
    </row>
    <row r="1441" spans="1:167" customFormat="1" ht="22.5" x14ac:dyDescent="0.25">
      <c r="A1441" s="74"/>
      <c r="B1441" s="62" t="s">
        <v>622</v>
      </c>
      <c r="C1441" s="155" t="s">
        <v>623</v>
      </c>
      <c r="D1441" s="155"/>
      <c r="E1441" s="155"/>
      <c r="F1441" s="64" t="s">
        <v>81</v>
      </c>
      <c r="G1441" s="71">
        <v>92</v>
      </c>
      <c r="H1441" s="65"/>
      <c r="I1441" s="71">
        <v>92</v>
      </c>
      <c r="J1441" s="9"/>
      <c r="K1441" s="65"/>
      <c r="L1441" s="66">
        <v>13.76</v>
      </c>
      <c r="M1441" s="65"/>
      <c r="N1441" s="87">
        <v>718.58</v>
      </c>
      <c r="EZ1441" s="48"/>
      <c r="FA1441" s="49"/>
      <c r="FB1441" s="58"/>
      <c r="FC1441" s="58"/>
      <c r="FD1441" s="58"/>
      <c r="FH1441" s="4" t="s">
        <v>623</v>
      </c>
      <c r="FJ1441" s="58"/>
      <c r="FK1441" s="58"/>
    </row>
    <row r="1442" spans="1:167" customFormat="1" ht="45" x14ac:dyDescent="0.25">
      <c r="A1442" s="74"/>
      <c r="B1442" s="62" t="s">
        <v>624</v>
      </c>
      <c r="C1442" s="155" t="s">
        <v>625</v>
      </c>
      <c r="D1442" s="155"/>
      <c r="E1442" s="155"/>
      <c r="F1442" s="64" t="s">
        <v>81</v>
      </c>
      <c r="G1442" s="71">
        <v>46</v>
      </c>
      <c r="H1442" s="68">
        <v>0.85</v>
      </c>
      <c r="I1442" s="72">
        <v>39.1</v>
      </c>
      <c r="J1442" s="9"/>
      <c r="K1442" s="65"/>
      <c r="L1442" s="66">
        <v>5.85</v>
      </c>
      <c r="M1442" s="65"/>
      <c r="N1442" s="87">
        <v>305.39</v>
      </c>
      <c r="EZ1442" s="48"/>
      <c r="FA1442" s="49"/>
      <c r="FB1442" s="58"/>
      <c r="FC1442" s="58"/>
      <c r="FD1442" s="58"/>
      <c r="FH1442" s="4" t="s">
        <v>625</v>
      </c>
      <c r="FJ1442" s="58"/>
      <c r="FK1442" s="58"/>
    </row>
    <row r="1443" spans="1:167" customFormat="1" ht="15" x14ac:dyDescent="0.25">
      <c r="A1443" s="81"/>
      <c r="B1443" s="82"/>
      <c r="C1443" s="154" t="s">
        <v>84</v>
      </c>
      <c r="D1443" s="154"/>
      <c r="E1443" s="154"/>
      <c r="F1443" s="52"/>
      <c r="G1443" s="53"/>
      <c r="H1443" s="53"/>
      <c r="I1443" s="53"/>
      <c r="J1443" s="56"/>
      <c r="K1443" s="53"/>
      <c r="L1443" s="83">
        <v>60.4</v>
      </c>
      <c r="M1443" s="77"/>
      <c r="N1443" s="84">
        <v>2095.48</v>
      </c>
      <c r="EZ1443" s="48"/>
      <c r="FA1443" s="49"/>
      <c r="FB1443" s="58"/>
      <c r="FC1443" s="58"/>
      <c r="FD1443" s="58"/>
      <c r="FJ1443" s="58" t="s">
        <v>84</v>
      </c>
      <c r="FK1443" s="58"/>
    </row>
    <row r="1444" spans="1:167" customFormat="1" ht="22.5" x14ac:dyDescent="0.25">
      <c r="A1444" s="50" t="s">
        <v>626</v>
      </c>
      <c r="B1444" s="51" t="s">
        <v>627</v>
      </c>
      <c r="C1444" s="154" t="s">
        <v>628</v>
      </c>
      <c r="D1444" s="154"/>
      <c r="E1444" s="154"/>
      <c r="F1444" s="52" t="s">
        <v>190</v>
      </c>
      <c r="G1444" s="53">
        <v>0.83</v>
      </c>
      <c r="H1444" s="54">
        <v>1</v>
      </c>
      <c r="I1444" s="85">
        <v>0.83</v>
      </c>
      <c r="J1444" s="56"/>
      <c r="K1444" s="53"/>
      <c r="L1444" s="56"/>
      <c r="M1444" s="53"/>
      <c r="N1444" s="57"/>
      <c r="EZ1444" s="48"/>
      <c r="FA1444" s="49"/>
      <c r="FB1444" s="58" t="s">
        <v>628</v>
      </c>
      <c r="FC1444" s="58" t="s">
        <v>4</v>
      </c>
      <c r="FD1444" s="58" t="s">
        <v>4</v>
      </c>
      <c r="FJ1444" s="58"/>
      <c r="FK1444" s="58"/>
    </row>
    <row r="1445" spans="1:167" customFormat="1" ht="67.5" x14ac:dyDescent="0.25">
      <c r="A1445" s="61"/>
      <c r="B1445" s="62" t="s">
        <v>64</v>
      </c>
      <c r="C1445" s="157" t="s">
        <v>65</v>
      </c>
      <c r="D1445" s="157"/>
      <c r="E1445" s="157"/>
      <c r="F1445" s="157"/>
      <c r="G1445" s="157"/>
      <c r="H1445" s="157"/>
      <c r="I1445" s="157"/>
      <c r="J1445" s="157"/>
      <c r="K1445" s="157"/>
      <c r="L1445" s="157"/>
      <c r="M1445" s="157"/>
      <c r="N1445" s="158"/>
      <c r="EZ1445" s="48"/>
      <c r="FA1445" s="49"/>
      <c r="FB1445" s="58"/>
      <c r="FC1445" s="58"/>
      <c r="FD1445" s="58"/>
      <c r="FF1445" s="4" t="s">
        <v>65</v>
      </c>
      <c r="FJ1445" s="58"/>
      <c r="FK1445" s="58"/>
    </row>
    <row r="1446" spans="1:167" customFormat="1" ht="67.5" x14ac:dyDescent="0.25">
      <c r="A1446" s="61"/>
      <c r="B1446" s="62" t="s">
        <v>66</v>
      </c>
      <c r="C1446" s="157" t="s">
        <v>67</v>
      </c>
      <c r="D1446" s="157"/>
      <c r="E1446" s="157"/>
      <c r="F1446" s="157"/>
      <c r="G1446" s="157"/>
      <c r="H1446" s="157"/>
      <c r="I1446" s="157"/>
      <c r="J1446" s="157"/>
      <c r="K1446" s="157"/>
      <c r="L1446" s="157"/>
      <c r="M1446" s="157"/>
      <c r="N1446" s="158"/>
      <c r="EZ1446" s="48"/>
      <c r="FA1446" s="49"/>
      <c r="FB1446" s="58"/>
      <c r="FC1446" s="58"/>
      <c r="FD1446" s="58"/>
      <c r="FF1446" s="4" t="s">
        <v>67</v>
      </c>
      <c r="FJ1446" s="58"/>
      <c r="FK1446" s="58"/>
    </row>
    <row r="1447" spans="1:167" customFormat="1" ht="33.75" x14ac:dyDescent="0.25">
      <c r="A1447" s="61"/>
      <c r="B1447" s="62" t="s">
        <v>70</v>
      </c>
      <c r="C1447" s="157" t="s">
        <v>71</v>
      </c>
      <c r="D1447" s="157"/>
      <c r="E1447" s="157"/>
      <c r="F1447" s="157"/>
      <c r="G1447" s="157"/>
      <c r="H1447" s="157"/>
      <c r="I1447" s="157"/>
      <c r="J1447" s="157"/>
      <c r="K1447" s="157"/>
      <c r="L1447" s="157"/>
      <c r="M1447" s="157"/>
      <c r="N1447" s="158"/>
      <c r="EZ1447" s="48"/>
      <c r="FA1447" s="49"/>
      <c r="FB1447" s="58"/>
      <c r="FC1447" s="58"/>
      <c r="FD1447" s="58"/>
      <c r="FF1447" s="4" t="s">
        <v>71</v>
      </c>
      <c r="FJ1447" s="58"/>
      <c r="FK1447" s="58"/>
    </row>
    <row r="1448" spans="1:167" customFormat="1" ht="15" x14ac:dyDescent="0.25">
      <c r="A1448" s="63"/>
      <c r="B1448" s="62" t="s">
        <v>59</v>
      </c>
      <c r="C1448" s="155" t="s">
        <v>72</v>
      </c>
      <c r="D1448" s="155"/>
      <c r="E1448" s="155"/>
      <c r="F1448" s="64"/>
      <c r="G1448" s="65"/>
      <c r="H1448" s="65"/>
      <c r="I1448" s="65"/>
      <c r="J1448" s="66">
        <v>6.19</v>
      </c>
      <c r="K1448" s="91">
        <v>1.7250000000000001</v>
      </c>
      <c r="L1448" s="66">
        <v>8.86</v>
      </c>
      <c r="M1448" s="68">
        <v>52.21</v>
      </c>
      <c r="N1448" s="87">
        <v>462.58</v>
      </c>
      <c r="EZ1448" s="48"/>
      <c r="FA1448" s="49"/>
      <c r="FB1448" s="58"/>
      <c r="FC1448" s="58"/>
      <c r="FD1448" s="58"/>
      <c r="FG1448" s="4" t="s">
        <v>72</v>
      </c>
      <c r="FJ1448" s="58"/>
      <c r="FK1448" s="58"/>
    </row>
    <row r="1449" spans="1:167" customFormat="1" ht="15" x14ac:dyDescent="0.25">
      <c r="A1449" s="63"/>
      <c r="B1449" s="62" t="s">
        <v>85</v>
      </c>
      <c r="C1449" s="155" t="s">
        <v>92</v>
      </c>
      <c r="D1449" s="155"/>
      <c r="E1449" s="155"/>
      <c r="F1449" s="64"/>
      <c r="G1449" s="65"/>
      <c r="H1449" s="65"/>
      <c r="I1449" s="65"/>
      <c r="J1449" s="66">
        <v>8.1</v>
      </c>
      <c r="K1449" s="91">
        <v>1.875</v>
      </c>
      <c r="L1449" s="66">
        <v>12.61</v>
      </c>
      <c r="M1449" s="68">
        <v>15.71</v>
      </c>
      <c r="N1449" s="87">
        <v>198.1</v>
      </c>
      <c r="EZ1449" s="48"/>
      <c r="FA1449" s="49"/>
      <c r="FB1449" s="58"/>
      <c r="FC1449" s="58"/>
      <c r="FD1449" s="58"/>
      <c r="FG1449" s="4" t="s">
        <v>92</v>
      </c>
      <c r="FJ1449" s="58"/>
      <c r="FK1449" s="58"/>
    </row>
    <row r="1450" spans="1:167" customFormat="1" ht="15" x14ac:dyDescent="0.25">
      <c r="A1450" s="63"/>
      <c r="B1450" s="62" t="s">
        <v>88</v>
      </c>
      <c r="C1450" s="155" t="s">
        <v>93</v>
      </c>
      <c r="D1450" s="155"/>
      <c r="E1450" s="155"/>
      <c r="F1450" s="64"/>
      <c r="G1450" s="65"/>
      <c r="H1450" s="65"/>
      <c r="I1450" s="65"/>
      <c r="J1450" s="66">
        <v>0.81</v>
      </c>
      <c r="K1450" s="91">
        <v>1.875</v>
      </c>
      <c r="L1450" s="66">
        <v>1.26</v>
      </c>
      <c r="M1450" s="68">
        <v>52.21</v>
      </c>
      <c r="N1450" s="87">
        <v>65.78</v>
      </c>
      <c r="EZ1450" s="48"/>
      <c r="FA1450" s="49"/>
      <c r="FB1450" s="58"/>
      <c r="FC1450" s="58"/>
      <c r="FD1450" s="58"/>
      <c r="FG1450" s="4" t="s">
        <v>93</v>
      </c>
      <c r="FJ1450" s="58"/>
      <c r="FK1450" s="58"/>
    </row>
    <row r="1451" spans="1:167" customFormat="1" ht="15" x14ac:dyDescent="0.25">
      <c r="A1451" s="63"/>
      <c r="B1451" s="62" t="s">
        <v>73</v>
      </c>
      <c r="C1451" s="155" t="s">
        <v>74</v>
      </c>
      <c r="D1451" s="155"/>
      <c r="E1451" s="155"/>
      <c r="F1451" s="64"/>
      <c r="G1451" s="65"/>
      <c r="H1451" s="65"/>
      <c r="I1451" s="65"/>
      <c r="J1451" s="66">
        <v>0.37</v>
      </c>
      <c r="K1451" s="65"/>
      <c r="L1451" s="66">
        <v>0.31</v>
      </c>
      <c r="M1451" s="72">
        <v>9.5</v>
      </c>
      <c r="N1451" s="87">
        <v>2.95</v>
      </c>
      <c r="EZ1451" s="48"/>
      <c r="FA1451" s="49"/>
      <c r="FB1451" s="58"/>
      <c r="FC1451" s="58"/>
      <c r="FD1451" s="58"/>
      <c r="FG1451" s="4" t="s">
        <v>74</v>
      </c>
      <c r="FJ1451" s="58"/>
      <c r="FK1451" s="58"/>
    </row>
    <row r="1452" spans="1:167" customFormat="1" ht="15" x14ac:dyDescent="0.25">
      <c r="A1452" s="74"/>
      <c r="B1452" s="62"/>
      <c r="C1452" s="155" t="s">
        <v>75</v>
      </c>
      <c r="D1452" s="155"/>
      <c r="E1452" s="155"/>
      <c r="F1452" s="64" t="s">
        <v>76</v>
      </c>
      <c r="G1452" s="68">
        <v>0.78</v>
      </c>
      <c r="H1452" s="91">
        <v>1.7250000000000001</v>
      </c>
      <c r="I1452" s="89">
        <v>1.116765</v>
      </c>
      <c r="J1452" s="9"/>
      <c r="K1452" s="65"/>
      <c r="L1452" s="9"/>
      <c r="M1452" s="65"/>
      <c r="N1452" s="73"/>
      <c r="EZ1452" s="48"/>
      <c r="FA1452" s="49"/>
      <c r="FB1452" s="58"/>
      <c r="FC1452" s="58"/>
      <c r="FD1452" s="58"/>
      <c r="FH1452" s="4" t="s">
        <v>75</v>
      </c>
      <c r="FJ1452" s="58"/>
      <c r="FK1452" s="58"/>
    </row>
    <row r="1453" spans="1:167" customFormat="1" ht="15" x14ac:dyDescent="0.25">
      <c r="A1453" s="74"/>
      <c r="B1453" s="62"/>
      <c r="C1453" s="155" t="s">
        <v>94</v>
      </c>
      <c r="D1453" s="155"/>
      <c r="E1453" s="155"/>
      <c r="F1453" s="64" t="s">
        <v>76</v>
      </c>
      <c r="G1453" s="68">
        <v>7.0000000000000007E-2</v>
      </c>
      <c r="H1453" s="91">
        <v>1.875</v>
      </c>
      <c r="I1453" s="75">
        <v>0.10893750000000001</v>
      </c>
      <c r="J1453" s="9"/>
      <c r="K1453" s="65"/>
      <c r="L1453" s="9"/>
      <c r="M1453" s="65"/>
      <c r="N1453" s="73"/>
      <c r="EZ1453" s="48"/>
      <c r="FA1453" s="49"/>
      <c r="FB1453" s="58"/>
      <c r="FC1453" s="58"/>
      <c r="FD1453" s="58"/>
      <c r="FH1453" s="4" t="s">
        <v>94</v>
      </c>
      <c r="FJ1453" s="58"/>
      <c r="FK1453" s="58"/>
    </row>
    <row r="1454" spans="1:167" customFormat="1" ht="15" x14ac:dyDescent="0.25">
      <c r="A1454" s="59"/>
      <c r="B1454" s="62"/>
      <c r="C1454" s="159" t="s">
        <v>77</v>
      </c>
      <c r="D1454" s="159"/>
      <c r="E1454" s="159"/>
      <c r="F1454" s="76"/>
      <c r="G1454" s="77"/>
      <c r="H1454" s="77"/>
      <c r="I1454" s="77"/>
      <c r="J1454" s="79">
        <v>14.66</v>
      </c>
      <c r="K1454" s="77"/>
      <c r="L1454" s="79">
        <v>21.78</v>
      </c>
      <c r="M1454" s="77"/>
      <c r="N1454" s="93">
        <v>663.63</v>
      </c>
      <c r="EZ1454" s="48"/>
      <c r="FA1454" s="49"/>
      <c r="FB1454" s="58"/>
      <c r="FC1454" s="58"/>
      <c r="FD1454" s="58"/>
      <c r="FI1454" s="4" t="s">
        <v>77</v>
      </c>
      <c r="FJ1454" s="58"/>
      <c r="FK1454" s="58"/>
    </row>
    <row r="1455" spans="1:167" customFormat="1" ht="15" x14ac:dyDescent="0.25">
      <c r="A1455" s="74"/>
      <c r="B1455" s="62"/>
      <c r="C1455" s="155" t="s">
        <v>78</v>
      </c>
      <c r="D1455" s="155"/>
      <c r="E1455" s="155"/>
      <c r="F1455" s="64"/>
      <c r="G1455" s="65"/>
      <c r="H1455" s="65"/>
      <c r="I1455" s="65"/>
      <c r="J1455" s="9"/>
      <c r="K1455" s="65"/>
      <c r="L1455" s="66">
        <v>10.119999999999999</v>
      </c>
      <c r="M1455" s="65"/>
      <c r="N1455" s="87">
        <v>528.36</v>
      </c>
      <c r="EZ1455" s="48"/>
      <c r="FA1455" s="49"/>
      <c r="FB1455" s="58"/>
      <c r="FC1455" s="58"/>
      <c r="FD1455" s="58"/>
      <c r="FH1455" s="4" t="s">
        <v>78</v>
      </c>
      <c r="FJ1455" s="58"/>
      <c r="FK1455" s="58"/>
    </row>
    <row r="1456" spans="1:167" customFormat="1" ht="22.5" x14ac:dyDescent="0.25">
      <c r="A1456" s="74"/>
      <c r="B1456" s="62" t="s">
        <v>361</v>
      </c>
      <c r="C1456" s="155" t="s">
        <v>362</v>
      </c>
      <c r="D1456" s="155"/>
      <c r="E1456" s="155"/>
      <c r="F1456" s="64" t="s">
        <v>81</v>
      </c>
      <c r="G1456" s="71">
        <v>110</v>
      </c>
      <c r="H1456" s="65"/>
      <c r="I1456" s="71">
        <v>110</v>
      </c>
      <c r="J1456" s="9"/>
      <c r="K1456" s="65"/>
      <c r="L1456" s="66">
        <v>11.13</v>
      </c>
      <c r="M1456" s="65"/>
      <c r="N1456" s="87">
        <v>581.20000000000005</v>
      </c>
      <c r="EZ1456" s="48"/>
      <c r="FA1456" s="49"/>
      <c r="FB1456" s="58"/>
      <c r="FC1456" s="58"/>
      <c r="FD1456" s="58"/>
      <c r="FH1456" s="4" t="s">
        <v>362</v>
      </c>
      <c r="FJ1456" s="58"/>
      <c r="FK1456" s="58"/>
    </row>
    <row r="1457" spans="1:167" customFormat="1" ht="45" x14ac:dyDescent="0.25">
      <c r="A1457" s="74"/>
      <c r="B1457" s="62" t="s">
        <v>363</v>
      </c>
      <c r="C1457" s="155" t="s">
        <v>364</v>
      </c>
      <c r="D1457" s="155"/>
      <c r="E1457" s="155"/>
      <c r="F1457" s="64" t="s">
        <v>81</v>
      </c>
      <c r="G1457" s="71">
        <v>69</v>
      </c>
      <c r="H1457" s="68">
        <v>0.85</v>
      </c>
      <c r="I1457" s="68">
        <v>58.65</v>
      </c>
      <c r="J1457" s="9"/>
      <c r="K1457" s="65"/>
      <c r="L1457" s="66">
        <v>5.94</v>
      </c>
      <c r="M1457" s="65"/>
      <c r="N1457" s="87">
        <v>309.88</v>
      </c>
      <c r="EZ1457" s="48"/>
      <c r="FA1457" s="49"/>
      <c r="FB1457" s="58"/>
      <c r="FC1457" s="58"/>
      <c r="FD1457" s="58"/>
      <c r="FH1457" s="4" t="s">
        <v>364</v>
      </c>
      <c r="FJ1457" s="58"/>
      <c r="FK1457" s="58"/>
    </row>
    <row r="1458" spans="1:167" customFormat="1" ht="15" x14ac:dyDescent="0.25">
      <c r="A1458" s="81"/>
      <c r="B1458" s="82"/>
      <c r="C1458" s="154" t="s">
        <v>84</v>
      </c>
      <c r="D1458" s="154"/>
      <c r="E1458" s="154"/>
      <c r="F1458" s="52"/>
      <c r="G1458" s="53"/>
      <c r="H1458" s="53"/>
      <c r="I1458" s="53"/>
      <c r="J1458" s="56"/>
      <c r="K1458" s="53"/>
      <c r="L1458" s="83">
        <v>38.85</v>
      </c>
      <c r="M1458" s="77"/>
      <c r="N1458" s="84">
        <v>1554.71</v>
      </c>
      <c r="EZ1458" s="48"/>
      <c r="FA1458" s="49"/>
      <c r="FB1458" s="58"/>
      <c r="FC1458" s="58"/>
      <c r="FD1458" s="58"/>
      <c r="FJ1458" s="58" t="s">
        <v>84</v>
      </c>
      <c r="FK1458" s="58"/>
    </row>
    <row r="1459" spans="1:167" customFormat="1" ht="15" x14ac:dyDescent="0.25">
      <c r="A1459" s="50" t="s">
        <v>629</v>
      </c>
      <c r="B1459" s="51" t="s">
        <v>366</v>
      </c>
      <c r="C1459" s="154" t="s">
        <v>630</v>
      </c>
      <c r="D1459" s="154"/>
      <c r="E1459" s="154"/>
      <c r="F1459" s="52" t="s">
        <v>190</v>
      </c>
      <c r="G1459" s="53">
        <v>0.91300000000000003</v>
      </c>
      <c r="H1459" s="54">
        <v>1</v>
      </c>
      <c r="I1459" s="55">
        <v>0.91300000000000003</v>
      </c>
      <c r="J1459" s="56"/>
      <c r="K1459" s="53"/>
      <c r="L1459" s="56"/>
      <c r="M1459" s="90">
        <v>9.5</v>
      </c>
      <c r="N1459" s="57"/>
      <c r="EZ1459" s="48"/>
      <c r="FA1459" s="49"/>
      <c r="FB1459" s="58" t="s">
        <v>630</v>
      </c>
      <c r="FC1459" s="58" t="s">
        <v>4</v>
      </c>
      <c r="FD1459" s="58" t="s">
        <v>4</v>
      </c>
      <c r="FJ1459" s="58"/>
      <c r="FK1459" s="58"/>
    </row>
    <row r="1460" spans="1:167" customFormat="1" ht="15" x14ac:dyDescent="0.25">
      <c r="A1460" s="81"/>
      <c r="B1460" s="82"/>
      <c r="C1460" s="154" t="s">
        <v>84</v>
      </c>
      <c r="D1460" s="154"/>
      <c r="E1460" s="154"/>
      <c r="F1460" s="52"/>
      <c r="G1460" s="53"/>
      <c r="H1460" s="53"/>
      <c r="I1460" s="53"/>
      <c r="J1460" s="56"/>
      <c r="K1460" s="53"/>
      <c r="L1460" s="83">
        <v>0</v>
      </c>
      <c r="M1460" s="77"/>
      <c r="N1460" s="102">
        <v>0</v>
      </c>
      <c r="EZ1460" s="48"/>
      <c r="FA1460" s="49"/>
      <c r="FB1460" s="58"/>
      <c r="FC1460" s="58"/>
      <c r="FD1460" s="58"/>
      <c r="FJ1460" s="58" t="s">
        <v>84</v>
      </c>
      <c r="FK1460" s="58"/>
    </row>
    <row r="1461" spans="1:167" customFormat="1" ht="45" x14ac:dyDescent="0.25">
      <c r="A1461" s="50" t="s">
        <v>631</v>
      </c>
      <c r="B1461" s="51" t="s">
        <v>632</v>
      </c>
      <c r="C1461" s="154" t="s">
        <v>633</v>
      </c>
      <c r="D1461" s="154"/>
      <c r="E1461" s="154"/>
      <c r="F1461" s="52" t="s">
        <v>62</v>
      </c>
      <c r="G1461" s="53">
        <v>3.5000000000000003E-2</v>
      </c>
      <c r="H1461" s="54">
        <v>1</v>
      </c>
      <c r="I1461" s="55">
        <v>3.5000000000000003E-2</v>
      </c>
      <c r="J1461" s="56"/>
      <c r="K1461" s="53"/>
      <c r="L1461" s="56"/>
      <c r="M1461" s="53"/>
      <c r="N1461" s="57"/>
      <c r="EZ1461" s="48"/>
      <c r="FA1461" s="49"/>
      <c r="FB1461" s="58" t="s">
        <v>633</v>
      </c>
      <c r="FC1461" s="58" t="s">
        <v>4</v>
      </c>
      <c r="FD1461" s="58" t="s">
        <v>4</v>
      </c>
      <c r="FJ1461" s="58"/>
      <c r="FK1461" s="58"/>
    </row>
    <row r="1462" spans="1:167" customFormat="1" ht="15" x14ac:dyDescent="0.25">
      <c r="A1462" s="59"/>
      <c r="B1462" s="60"/>
      <c r="C1462" s="155" t="s">
        <v>634</v>
      </c>
      <c r="D1462" s="155"/>
      <c r="E1462" s="155"/>
      <c r="F1462" s="155"/>
      <c r="G1462" s="155"/>
      <c r="H1462" s="155"/>
      <c r="I1462" s="155"/>
      <c r="J1462" s="155"/>
      <c r="K1462" s="155"/>
      <c r="L1462" s="155"/>
      <c r="M1462" s="155"/>
      <c r="N1462" s="156"/>
      <c r="EZ1462" s="48"/>
      <c r="FA1462" s="49"/>
      <c r="FB1462" s="58"/>
      <c r="FC1462" s="58"/>
      <c r="FD1462" s="58"/>
      <c r="FE1462" s="4" t="s">
        <v>634</v>
      </c>
      <c r="FJ1462" s="58"/>
      <c r="FK1462" s="58"/>
    </row>
    <row r="1463" spans="1:167" customFormat="1" ht="67.5" x14ac:dyDescent="0.25">
      <c r="A1463" s="61"/>
      <c r="B1463" s="62" t="s">
        <v>64</v>
      </c>
      <c r="C1463" s="157" t="s">
        <v>65</v>
      </c>
      <c r="D1463" s="157"/>
      <c r="E1463" s="157"/>
      <c r="F1463" s="157"/>
      <c r="G1463" s="157"/>
      <c r="H1463" s="157"/>
      <c r="I1463" s="157"/>
      <c r="J1463" s="157"/>
      <c r="K1463" s="157"/>
      <c r="L1463" s="157"/>
      <c r="M1463" s="157"/>
      <c r="N1463" s="158"/>
      <c r="EZ1463" s="48"/>
      <c r="FA1463" s="49"/>
      <c r="FB1463" s="58"/>
      <c r="FC1463" s="58"/>
      <c r="FD1463" s="58"/>
      <c r="FF1463" s="4" t="s">
        <v>65</v>
      </c>
      <c r="FJ1463" s="58"/>
      <c r="FK1463" s="58"/>
    </row>
    <row r="1464" spans="1:167" customFormat="1" ht="67.5" x14ac:dyDescent="0.25">
      <c r="A1464" s="61"/>
      <c r="B1464" s="62" t="s">
        <v>66</v>
      </c>
      <c r="C1464" s="157" t="s">
        <v>67</v>
      </c>
      <c r="D1464" s="157"/>
      <c r="E1464" s="157"/>
      <c r="F1464" s="157"/>
      <c r="G1464" s="157"/>
      <c r="H1464" s="157"/>
      <c r="I1464" s="157"/>
      <c r="J1464" s="157"/>
      <c r="K1464" s="157"/>
      <c r="L1464" s="157"/>
      <c r="M1464" s="157"/>
      <c r="N1464" s="158"/>
      <c r="EZ1464" s="48"/>
      <c r="FA1464" s="49"/>
      <c r="FB1464" s="58"/>
      <c r="FC1464" s="58"/>
      <c r="FD1464" s="58"/>
      <c r="FF1464" s="4" t="s">
        <v>67</v>
      </c>
      <c r="FJ1464" s="58"/>
      <c r="FK1464" s="58"/>
    </row>
    <row r="1465" spans="1:167" customFormat="1" ht="33.75" x14ac:dyDescent="0.25">
      <c r="A1465" s="61"/>
      <c r="B1465" s="62" t="s">
        <v>70</v>
      </c>
      <c r="C1465" s="157" t="s">
        <v>71</v>
      </c>
      <c r="D1465" s="157"/>
      <c r="E1465" s="157"/>
      <c r="F1465" s="157"/>
      <c r="G1465" s="157"/>
      <c r="H1465" s="157"/>
      <c r="I1465" s="157"/>
      <c r="J1465" s="157"/>
      <c r="K1465" s="157"/>
      <c r="L1465" s="157"/>
      <c r="M1465" s="157"/>
      <c r="N1465" s="158"/>
      <c r="EZ1465" s="48"/>
      <c r="FA1465" s="49"/>
      <c r="FB1465" s="58"/>
      <c r="FC1465" s="58"/>
      <c r="FD1465" s="58"/>
      <c r="FF1465" s="4" t="s">
        <v>71</v>
      </c>
      <c r="FJ1465" s="58"/>
      <c r="FK1465" s="58"/>
    </row>
    <row r="1466" spans="1:167" customFormat="1" ht="15" x14ac:dyDescent="0.25">
      <c r="A1466" s="63"/>
      <c r="B1466" s="62" t="s">
        <v>59</v>
      </c>
      <c r="C1466" s="155" t="s">
        <v>72</v>
      </c>
      <c r="D1466" s="155"/>
      <c r="E1466" s="155"/>
      <c r="F1466" s="64"/>
      <c r="G1466" s="65"/>
      <c r="H1466" s="65"/>
      <c r="I1466" s="65"/>
      <c r="J1466" s="66">
        <v>838.52</v>
      </c>
      <c r="K1466" s="91">
        <v>1.7250000000000001</v>
      </c>
      <c r="L1466" s="66">
        <v>50.63</v>
      </c>
      <c r="M1466" s="68">
        <v>52.21</v>
      </c>
      <c r="N1466" s="69">
        <v>2643.39</v>
      </c>
      <c r="EZ1466" s="48"/>
      <c r="FA1466" s="49"/>
      <c r="FB1466" s="58"/>
      <c r="FC1466" s="58"/>
      <c r="FD1466" s="58"/>
      <c r="FG1466" s="4" t="s">
        <v>72</v>
      </c>
      <c r="FJ1466" s="58"/>
      <c r="FK1466" s="58"/>
    </row>
    <row r="1467" spans="1:167" customFormat="1" ht="15" x14ac:dyDescent="0.25">
      <c r="A1467" s="63"/>
      <c r="B1467" s="62" t="s">
        <v>85</v>
      </c>
      <c r="C1467" s="155" t="s">
        <v>92</v>
      </c>
      <c r="D1467" s="155"/>
      <c r="E1467" s="155"/>
      <c r="F1467" s="64"/>
      <c r="G1467" s="65"/>
      <c r="H1467" s="65"/>
      <c r="I1467" s="65"/>
      <c r="J1467" s="66">
        <v>16.43</v>
      </c>
      <c r="K1467" s="91">
        <v>1.875</v>
      </c>
      <c r="L1467" s="66">
        <v>1.08</v>
      </c>
      <c r="M1467" s="68">
        <v>15.71</v>
      </c>
      <c r="N1467" s="87">
        <v>16.97</v>
      </c>
      <c r="EZ1467" s="48"/>
      <c r="FA1467" s="49"/>
      <c r="FB1467" s="58"/>
      <c r="FC1467" s="58"/>
      <c r="FD1467" s="58"/>
      <c r="FG1467" s="4" t="s">
        <v>92</v>
      </c>
      <c r="FJ1467" s="58"/>
      <c r="FK1467" s="58"/>
    </row>
    <row r="1468" spans="1:167" customFormat="1" ht="15" x14ac:dyDescent="0.25">
      <c r="A1468" s="63"/>
      <c r="B1468" s="62" t="s">
        <v>88</v>
      </c>
      <c r="C1468" s="155" t="s">
        <v>93</v>
      </c>
      <c r="D1468" s="155"/>
      <c r="E1468" s="155"/>
      <c r="F1468" s="64"/>
      <c r="G1468" s="65"/>
      <c r="H1468" s="65"/>
      <c r="I1468" s="65"/>
      <c r="J1468" s="66">
        <v>2.9</v>
      </c>
      <c r="K1468" s="91">
        <v>1.875</v>
      </c>
      <c r="L1468" s="66">
        <v>0.19</v>
      </c>
      <c r="M1468" s="68">
        <v>52.21</v>
      </c>
      <c r="N1468" s="87">
        <v>9.92</v>
      </c>
      <c r="EZ1468" s="48"/>
      <c r="FA1468" s="49"/>
      <c r="FB1468" s="58"/>
      <c r="FC1468" s="58"/>
      <c r="FD1468" s="58"/>
      <c r="FG1468" s="4" t="s">
        <v>93</v>
      </c>
      <c r="FJ1468" s="58"/>
      <c r="FK1468" s="58"/>
    </row>
    <row r="1469" spans="1:167" customFormat="1" ht="15" x14ac:dyDescent="0.25">
      <c r="A1469" s="63"/>
      <c r="B1469" s="62" t="s">
        <v>73</v>
      </c>
      <c r="C1469" s="155" t="s">
        <v>74</v>
      </c>
      <c r="D1469" s="155"/>
      <c r="E1469" s="155"/>
      <c r="F1469" s="64"/>
      <c r="G1469" s="65"/>
      <c r="H1469" s="65"/>
      <c r="I1469" s="65"/>
      <c r="J1469" s="70">
        <v>7835.38</v>
      </c>
      <c r="K1469" s="65"/>
      <c r="L1469" s="66">
        <v>274.24</v>
      </c>
      <c r="M1469" s="72">
        <v>9.5</v>
      </c>
      <c r="N1469" s="69">
        <v>2605.2800000000002</v>
      </c>
      <c r="EZ1469" s="48"/>
      <c r="FA1469" s="49"/>
      <c r="FB1469" s="58"/>
      <c r="FC1469" s="58"/>
      <c r="FD1469" s="58"/>
      <c r="FG1469" s="4" t="s">
        <v>74</v>
      </c>
      <c r="FJ1469" s="58"/>
      <c r="FK1469" s="58"/>
    </row>
    <row r="1470" spans="1:167" customFormat="1" ht="15" x14ac:dyDescent="0.25">
      <c r="A1470" s="74"/>
      <c r="B1470" s="62"/>
      <c r="C1470" s="155" t="s">
        <v>75</v>
      </c>
      <c r="D1470" s="155"/>
      <c r="E1470" s="155"/>
      <c r="F1470" s="64" t="s">
        <v>76</v>
      </c>
      <c r="G1470" s="68">
        <v>95.94</v>
      </c>
      <c r="H1470" s="91">
        <v>1.7250000000000001</v>
      </c>
      <c r="I1470" s="75">
        <v>5.7923774999999997</v>
      </c>
      <c r="J1470" s="9"/>
      <c r="K1470" s="65"/>
      <c r="L1470" s="9"/>
      <c r="M1470" s="65"/>
      <c r="N1470" s="73"/>
      <c r="EZ1470" s="48"/>
      <c r="FA1470" s="49"/>
      <c r="FB1470" s="58"/>
      <c r="FC1470" s="58"/>
      <c r="FD1470" s="58"/>
      <c r="FH1470" s="4" t="s">
        <v>75</v>
      </c>
      <c r="FJ1470" s="58"/>
      <c r="FK1470" s="58"/>
    </row>
    <row r="1471" spans="1:167" customFormat="1" ht="15" x14ac:dyDescent="0.25">
      <c r="A1471" s="74"/>
      <c r="B1471" s="62"/>
      <c r="C1471" s="155" t="s">
        <v>94</v>
      </c>
      <c r="D1471" s="155"/>
      <c r="E1471" s="155"/>
      <c r="F1471" s="64" t="s">
        <v>76</v>
      </c>
      <c r="G1471" s="68">
        <v>0.25</v>
      </c>
      <c r="H1471" s="91">
        <v>1.875</v>
      </c>
      <c r="I1471" s="75">
        <v>1.6406299999999999E-2</v>
      </c>
      <c r="J1471" s="9"/>
      <c r="K1471" s="65"/>
      <c r="L1471" s="9"/>
      <c r="M1471" s="65"/>
      <c r="N1471" s="73"/>
      <c r="EZ1471" s="48"/>
      <c r="FA1471" s="49"/>
      <c r="FB1471" s="58"/>
      <c r="FC1471" s="58"/>
      <c r="FD1471" s="58"/>
      <c r="FH1471" s="4" t="s">
        <v>94</v>
      </c>
      <c r="FJ1471" s="58"/>
      <c r="FK1471" s="58"/>
    </row>
    <row r="1472" spans="1:167" customFormat="1" ht="15" x14ac:dyDescent="0.25">
      <c r="A1472" s="59"/>
      <c r="B1472" s="62"/>
      <c r="C1472" s="159" t="s">
        <v>77</v>
      </c>
      <c r="D1472" s="159"/>
      <c r="E1472" s="159"/>
      <c r="F1472" s="76"/>
      <c r="G1472" s="77"/>
      <c r="H1472" s="77"/>
      <c r="I1472" s="77"/>
      <c r="J1472" s="78">
        <v>8690.33</v>
      </c>
      <c r="K1472" s="77"/>
      <c r="L1472" s="79">
        <v>325.95</v>
      </c>
      <c r="M1472" s="77"/>
      <c r="N1472" s="80">
        <v>5265.64</v>
      </c>
      <c r="EZ1472" s="48"/>
      <c r="FA1472" s="49"/>
      <c r="FB1472" s="58"/>
      <c r="FC1472" s="58"/>
      <c r="FD1472" s="58"/>
      <c r="FI1472" s="4" t="s">
        <v>77</v>
      </c>
      <c r="FJ1472" s="58"/>
      <c r="FK1472" s="58"/>
    </row>
    <row r="1473" spans="1:167" customFormat="1" ht="15" x14ac:dyDescent="0.25">
      <c r="A1473" s="74"/>
      <c r="B1473" s="62"/>
      <c r="C1473" s="155" t="s">
        <v>78</v>
      </c>
      <c r="D1473" s="155"/>
      <c r="E1473" s="155"/>
      <c r="F1473" s="64"/>
      <c r="G1473" s="65"/>
      <c r="H1473" s="65"/>
      <c r="I1473" s="65"/>
      <c r="J1473" s="9"/>
      <c r="K1473" s="65"/>
      <c r="L1473" s="66">
        <v>50.82</v>
      </c>
      <c r="M1473" s="65"/>
      <c r="N1473" s="69">
        <v>2653.31</v>
      </c>
      <c r="EZ1473" s="48"/>
      <c r="FA1473" s="49"/>
      <c r="FB1473" s="58"/>
      <c r="FC1473" s="58"/>
      <c r="FD1473" s="58"/>
      <c r="FH1473" s="4" t="s">
        <v>78</v>
      </c>
      <c r="FJ1473" s="58"/>
      <c r="FK1473" s="58"/>
    </row>
    <row r="1474" spans="1:167" customFormat="1" ht="15" x14ac:dyDescent="0.25">
      <c r="A1474" s="74"/>
      <c r="B1474" s="62" t="s">
        <v>451</v>
      </c>
      <c r="C1474" s="155" t="s">
        <v>452</v>
      </c>
      <c r="D1474" s="155"/>
      <c r="E1474" s="155"/>
      <c r="F1474" s="64" t="s">
        <v>81</v>
      </c>
      <c r="G1474" s="71">
        <v>97</v>
      </c>
      <c r="H1474" s="65"/>
      <c r="I1474" s="71">
        <v>97</v>
      </c>
      <c r="J1474" s="9"/>
      <c r="K1474" s="65"/>
      <c r="L1474" s="66">
        <v>49.3</v>
      </c>
      <c r="M1474" s="65"/>
      <c r="N1474" s="69">
        <v>2573.71</v>
      </c>
      <c r="EZ1474" s="48"/>
      <c r="FA1474" s="49"/>
      <c r="FB1474" s="58"/>
      <c r="FC1474" s="58"/>
      <c r="FD1474" s="58"/>
      <c r="FH1474" s="4" t="s">
        <v>452</v>
      </c>
      <c r="FJ1474" s="58"/>
      <c r="FK1474" s="58"/>
    </row>
    <row r="1475" spans="1:167" customFormat="1" ht="22.5" x14ac:dyDescent="0.25">
      <c r="A1475" s="74"/>
      <c r="B1475" s="62" t="s">
        <v>453</v>
      </c>
      <c r="C1475" s="155" t="s">
        <v>454</v>
      </c>
      <c r="D1475" s="155"/>
      <c r="E1475" s="155"/>
      <c r="F1475" s="64" t="s">
        <v>81</v>
      </c>
      <c r="G1475" s="71">
        <v>55</v>
      </c>
      <c r="H1475" s="68">
        <v>0.85</v>
      </c>
      <c r="I1475" s="68">
        <v>46.75</v>
      </c>
      <c r="J1475" s="9"/>
      <c r="K1475" s="65"/>
      <c r="L1475" s="66">
        <v>23.76</v>
      </c>
      <c r="M1475" s="65"/>
      <c r="N1475" s="69">
        <v>1240.42</v>
      </c>
      <c r="EZ1475" s="48"/>
      <c r="FA1475" s="49"/>
      <c r="FB1475" s="58"/>
      <c r="FC1475" s="58"/>
      <c r="FD1475" s="58"/>
      <c r="FH1475" s="4" t="s">
        <v>454</v>
      </c>
      <c r="FJ1475" s="58"/>
      <c r="FK1475" s="58"/>
    </row>
    <row r="1476" spans="1:167" customFormat="1" ht="15" x14ac:dyDescent="0.25">
      <c r="A1476" s="81"/>
      <c r="B1476" s="82"/>
      <c r="C1476" s="154" t="s">
        <v>84</v>
      </c>
      <c r="D1476" s="154"/>
      <c r="E1476" s="154"/>
      <c r="F1476" s="52"/>
      <c r="G1476" s="53"/>
      <c r="H1476" s="53"/>
      <c r="I1476" s="53"/>
      <c r="J1476" s="56"/>
      <c r="K1476" s="53"/>
      <c r="L1476" s="83">
        <v>399.01</v>
      </c>
      <c r="M1476" s="77"/>
      <c r="N1476" s="84">
        <v>9079.77</v>
      </c>
      <c r="EZ1476" s="48"/>
      <c r="FA1476" s="49"/>
      <c r="FB1476" s="58"/>
      <c r="FC1476" s="58"/>
      <c r="FD1476" s="58"/>
      <c r="FJ1476" s="58" t="s">
        <v>84</v>
      </c>
      <c r="FK1476" s="58"/>
    </row>
    <row r="1477" spans="1:167" customFormat="1" ht="22.5" x14ac:dyDescent="0.25">
      <c r="A1477" s="50" t="s">
        <v>635</v>
      </c>
      <c r="B1477" s="51" t="s">
        <v>366</v>
      </c>
      <c r="C1477" s="154" t="s">
        <v>636</v>
      </c>
      <c r="D1477" s="154"/>
      <c r="E1477" s="154"/>
      <c r="F1477" s="52" t="s">
        <v>136</v>
      </c>
      <c r="G1477" s="53">
        <v>4.0250000000000004</v>
      </c>
      <c r="H1477" s="54">
        <v>1</v>
      </c>
      <c r="I1477" s="55">
        <v>4.0250000000000004</v>
      </c>
      <c r="J1477" s="56"/>
      <c r="K1477" s="53"/>
      <c r="L1477" s="56"/>
      <c r="M1477" s="90">
        <v>9.5</v>
      </c>
      <c r="N1477" s="57"/>
      <c r="EZ1477" s="48"/>
      <c r="FA1477" s="49"/>
      <c r="FB1477" s="58" t="s">
        <v>636</v>
      </c>
      <c r="FC1477" s="58" t="s">
        <v>4</v>
      </c>
      <c r="FD1477" s="58" t="s">
        <v>4</v>
      </c>
      <c r="FJ1477" s="58"/>
      <c r="FK1477" s="58"/>
    </row>
    <row r="1478" spans="1:167" customFormat="1" ht="15" x14ac:dyDescent="0.25">
      <c r="A1478" s="81"/>
      <c r="B1478" s="82"/>
      <c r="C1478" s="154" t="s">
        <v>84</v>
      </c>
      <c r="D1478" s="154"/>
      <c r="E1478" s="154"/>
      <c r="F1478" s="52"/>
      <c r="G1478" s="53"/>
      <c r="H1478" s="53"/>
      <c r="I1478" s="53"/>
      <c r="J1478" s="56"/>
      <c r="K1478" s="53"/>
      <c r="L1478" s="83">
        <v>0</v>
      </c>
      <c r="M1478" s="77"/>
      <c r="N1478" s="102">
        <v>0</v>
      </c>
      <c r="EZ1478" s="48"/>
      <c r="FA1478" s="49"/>
      <c r="FB1478" s="58"/>
      <c r="FC1478" s="58"/>
      <c r="FD1478" s="58"/>
      <c r="FJ1478" s="58" t="s">
        <v>84</v>
      </c>
      <c r="FK1478" s="58"/>
    </row>
    <row r="1479" spans="1:167" customFormat="1" ht="56.25" x14ac:dyDescent="0.25">
      <c r="A1479" s="50" t="s">
        <v>637</v>
      </c>
      <c r="B1479" s="51" t="s">
        <v>638</v>
      </c>
      <c r="C1479" s="154" t="s">
        <v>639</v>
      </c>
      <c r="D1479" s="154"/>
      <c r="E1479" s="154"/>
      <c r="F1479" s="52" t="s">
        <v>158</v>
      </c>
      <c r="G1479" s="53">
        <v>3.5000000000000003E-2</v>
      </c>
      <c r="H1479" s="54">
        <v>1</v>
      </c>
      <c r="I1479" s="55">
        <v>3.5000000000000003E-2</v>
      </c>
      <c r="J1479" s="56"/>
      <c r="K1479" s="53"/>
      <c r="L1479" s="56"/>
      <c r="M1479" s="53"/>
      <c r="N1479" s="57"/>
      <c r="EZ1479" s="48"/>
      <c r="FA1479" s="49"/>
      <c r="FB1479" s="58" t="s">
        <v>639</v>
      </c>
      <c r="FC1479" s="58" t="s">
        <v>4</v>
      </c>
      <c r="FD1479" s="58" t="s">
        <v>4</v>
      </c>
      <c r="FJ1479" s="58"/>
      <c r="FK1479" s="58"/>
    </row>
    <row r="1480" spans="1:167" customFormat="1" ht="15" x14ac:dyDescent="0.25">
      <c r="A1480" s="59"/>
      <c r="B1480" s="60"/>
      <c r="C1480" s="155" t="s">
        <v>634</v>
      </c>
      <c r="D1480" s="155"/>
      <c r="E1480" s="155"/>
      <c r="F1480" s="155"/>
      <c r="G1480" s="155"/>
      <c r="H1480" s="155"/>
      <c r="I1480" s="155"/>
      <c r="J1480" s="155"/>
      <c r="K1480" s="155"/>
      <c r="L1480" s="155"/>
      <c r="M1480" s="155"/>
      <c r="N1480" s="156"/>
      <c r="EZ1480" s="48"/>
      <c r="FA1480" s="49"/>
      <c r="FB1480" s="58"/>
      <c r="FC1480" s="58"/>
      <c r="FD1480" s="58"/>
      <c r="FE1480" s="4" t="s">
        <v>634</v>
      </c>
      <c r="FJ1480" s="58"/>
      <c r="FK1480" s="58"/>
    </row>
    <row r="1481" spans="1:167" customFormat="1" ht="67.5" x14ac:dyDescent="0.25">
      <c r="A1481" s="61"/>
      <c r="B1481" s="62" t="s">
        <v>64</v>
      </c>
      <c r="C1481" s="157" t="s">
        <v>65</v>
      </c>
      <c r="D1481" s="157"/>
      <c r="E1481" s="157"/>
      <c r="F1481" s="157"/>
      <c r="G1481" s="157"/>
      <c r="H1481" s="157"/>
      <c r="I1481" s="157"/>
      <c r="J1481" s="157"/>
      <c r="K1481" s="157"/>
      <c r="L1481" s="157"/>
      <c r="M1481" s="157"/>
      <c r="N1481" s="158"/>
      <c r="EZ1481" s="48"/>
      <c r="FA1481" s="49"/>
      <c r="FB1481" s="58"/>
      <c r="FC1481" s="58"/>
      <c r="FD1481" s="58"/>
      <c r="FF1481" s="4" t="s">
        <v>65</v>
      </c>
      <c r="FJ1481" s="58"/>
      <c r="FK1481" s="58"/>
    </row>
    <row r="1482" spans="1:167" customFormat="1" ht="67.5" x14ac:dyDescent="0.25">
      <c r="A1482" s="61"/>
      <c r="B1482" s="62" t="s">
        <v>66</v>
      </c>
      <c r="C1482" s="157" t="s">
        <v>67</v>
      </c>
      <c r="D1482" s="157"/>
      <c r="E1482" s="157"/>
      <c r="F1482" s="157"/>
      <c r="G1482" s="157"/>
      <c r="H1482" s="157"/>
      <c r="I1482" s="157"/>
      <c r="J1482" s="157"/>
      <c r="K1482" s="157"/>
      <c r="L1482" s="157"/>
      <c r="M1482" s="157"/>
      <c r="N1482" s="158"/>
      <c r="EZ1482" s="48"/>
      <c r="FA1482" s="49"/>
      <c r="FB1482" s="58"/>
      <c r="FC1482" s="58"/>
      <c r="FD1482" s="58"/>
      <c r="FF1482" s="4" t="s">
        <v>67</v>
      </c>
      <c r="FJ1482" s="58"/>
      <c r="FK1482" s="58"/>
    </row>
    <row r="1483" spans="1:167" customFormat="1" ht="15" x14ac:dyDescent="0.25">
      <c r="A1483" s="63"/>
      <c r="B1483" s="62" t="s">
        <v>59</v>
      </c>
      <c r="C1483" s="155" t="s">
        <v>72</v>
      </c>
      <c r="D1483" s="155"/>
      <c r="E1483" s="155"/>
      <c r="F1483" s="64"/>
      <c r="G1483" s="65"/>
      <c r="H1483" s="65"/>
      <c r="I1483" s="65"/>
      <c r="J1483" s="66">
        <v>146.9</v>
      </c>
      <c r="K1483" s="72">
        <v>1.5</v>
      </c>
      <c r="L1483" s="66">
        <v>7.71</v>
      </c>
      <c r="M1483" s="68">
        <v>52.21</v>
      </c>
      <c r="N1483" s="87">
        <v>402.54</v>
      </c>
      <c r="EZ1483" s="48"/>
      <c r="FA1483" s="49"/>
      <c r="FB1483" s="58"/>
      <c r="FC1483" s="58"/>
      <c r="FD1483" s="58"/>
      <c r="FG1483" s="4" t="s">
        <v>72</v>
      </c>
      <c r="FJ1483" s="58"/>
      <c r="FK1483" s="58"/>
    </row>
    <row r="1484" spans="1:167" customFormat="1" ht="15" x14ac:dyDescent="0.25">
      <c r="A1484" s="63"/>
      <c r="B1484" s="62" t="s">
        <v>85</v>
      </c>
      <c r="C1484" s="155" t="s">
        <v>92</v>
      </c>
      <c r="D1484" s="155"/>
      <c r="E1484" s="155"/>
      <c r="F1484" s="64"/>
      <c r="G1484" s="65"/>
      <c r="H1484" s="65"/>
      <c r="I1484" s="65"/>
      <c r="J1484" s="66">
        <v>95.56</v>
      </c>
      <c r="K1484" s="72">
        <v>1.5</v>
      </c>
      <c r="L1484" s="66">
        <v>5.0199999999999996</v>
      </c>
      <c r="M1484" s="68">
        <v>15.71</v>
      </c>
      <c r="N1484" s="87">
        <v>78.86</v>
      </c>
      <c r="EZ1484" s="48"/>
      <c r="FA1484" s="49"/>
      <c r="FB1484" s="58"/>
      <c r="FC1484" s="58"/>
      <c r="FD1484" s="58"/>
      <c r="FG1484" s="4" t="s">
        <v>92</v>
      </c>
      <c r="FJ1484" s="58"/>
      <c r="FK1484" s="58"/>
    </row>
    <row r="1485" spans="1:167" customFormat="1" ht="15" x14ac:dyDescent="0.25">
      <c r="A1485" s="63"/>
      <c r="B1485" s="62" t="s">
        <v>88</v>
      </c>
      <c r="C1485" s="155" t="s">
        <v>93</v>
      </c>
      <c r="D1485" s="155"/>
      <c r="E1485" s="155"/>
      <c r="F1485" s="64"/>
      <c r="G1485" s="65"/>
      <c r="H1485" s="65"/>
      <c r="I1485" s="65"/>
      <c r="J1485" s="66">
        <v>5.34</v>
      </c>
      <c r="K1485" s="72">
        <v>1.5</v>
      </c>
      <c r="L1485" s="66">
        <v>0.28000000000000003</v>
      </c>
      <c r="M1485" s="68">
        <v>52.21</v>
      </c>
      <c r="N1485" s="87">
        <v>14.62</v>
      </c>
      <c r="EZ1485" s="48"/>
      <c r="FA1485" s="49"/>
      <c r="FB1485" s="58"/>
      <c r="FC1485" s="58"/>
      <c r="FD1485" s="58"/>
      <c r="FG1485" s="4" t="s">
        <v>93</v>
      </c>
      <c r="FJ1485" s="58"/>
      <c r="FK1485" s="58"/>
    </row>
    <row r="1486" spans="1:167" customFormat="1" ht="15" x14ac:dyDescent="0.25">
      <c r="A1486" s="63"/>
      <c r="B1486" s="62" t="s">
        <v>73</v>
      </c>
      <c r="C1486" s="155" t="s">
        <v>74</v>
      </c>
      <c r="D1486" s="155"/>
      <c r="E1486" s="155"/>
      <c r="F1486" s="64"/>
      <c r="G1486" s="65"/>
      <c r="H1486" s="65"/>
      <c r="I1486" s="65"/>
      <c r="J1486" s="70">
        <v>27676.68</v>
      </c>
      <c r="K1486" s="65"/>
      <c r="L1486" s="66">
        <v>968.68</v>
      </c>
      <c r="M1486" s="72">
        <v>9.5</v>
      </c>
      <c r="N1486" s="69">
        <v>9202.4599999999991</v>
      </c>
      <c r="EZ1486" s="48"/>
      <c r="FA1486" s="49"/>
      <c r="FB1486" s="58"/>
      <c r="FC1486" s="58"/>
      <c r="FD1486" s="58"/>
      <c r="FG1486" s="4" t="s">
        <v>74</v>
      </c>
      <c r="FJ1486" s="58"/>
      <c r="FK1486" s="58"/>
    </row>
    <row r="1487" spans="1:167" customFormat="1" ht="15" x14ac:dyDescent="0.25">
      <c r="A1487" s="74"/>
      <c r="B1487" s="62"/>
      <c r="C1487" s="155" t="s">
        <v>75</v>
      </c>
      <c r="D1487" s="155"/>
      <c r="E1487" s="155"/>
      <c r="F1487" s="64" t="s">
        <v>76</v>
      </c>
      <c r="G1487" s="68">
        <v>15.27</v>
      </c>
      <c r="H1487" s="72">
        <v>1.5</v>
      </c>
      <c r="I1487" s="89">
        <v>0.80167500000000003</v>
      </c>
      <c r="J1487" s="9"/>
      <c r="K1487" s="65"/>
      <c r="L1487" s="9"/>
      <c r="M1487" s="65"/>
      <c r="N1487" s="73"/>
      <c r="EZ1487" s="48"/>
      <c r="FA1487" s="49"/>
      <c r="FB1487" s="58"/>
      <c r="FC1487" s="58"/>
      <c r="FD1487" s="58"/>
      <c r="FH1487" s="4" t="s">
        <v>75</v>
      </c>
      <c r="FJ1487" s="58"/>
      <c r="FK1487" s="58"/>
    </row>
    <row r="1488" spans="1:167" customFormat="1" ht="15" x14ac:dyDescent="0.25">
      <c r="A1488" s="74"/>
      <c r="B1488" s="62"/>
      <c r="C1488" s="155" t="s">
        <v>94</v>
      </c>
      <c r="D1488" s="155"/>
      <c r="E1488" s="155"/>
      <c r="F1488" s="64" t="s">
        <v>76</v>
      </c>
      <c r="G1488" s="68">
        <v>0.46</v>
      </c>
      <c r="H1488" s="72">
        <v>1.5</v>
      </c>
      <c r="I1488" s="88">
        <v>2.4150000000000001E-2</v>
      </c>
      <c r="J1488" s="9"/>
      <c r="K1488" s="65"/>
      <c r="L1488" s="9"/>
      <c r="M1488" s="65"/>
      <c r="N1488" s="73"/>
      <c r="EZ1488" s="48"/>
      <c r="FA1488" s="49"/>
      <c r="FB1488" s="58"/>
      <c r="FC1488" s="58"/>
      <c r="FD1488" s="58"/>
      <c r="FH1488" s="4" t="s">
        <v>94</v>
      </c>
      <c r="FJ1488" s="58"/>
      <c r="FK1488" s="58"/>
    </row>
    <row r="1489" spans="1:167" customFormat="1" ht="15" x14ac:dyDescent="0.25">
      <c r="A1489" s="59"/>
      <c r="B1489" s="62"/>
      <c r="C1489" s="159" t="s">
        <v>77</v>
      </c>
      <c r="D1489" s="159"/>
      <c r="E1489" s="159"/>
      <c r="F1489" s="76"/>
      <c r="G1489" s="77"/>
      <c r="H1489" s="77"/>
      <c r="I1489" s="77"/>
      <c r="J1489" s="78">
        <v>27919.14</v>
      </c>
      <c r="K1489" s="77"/>
      <c r="L1489" s="79">
        <v>981.41</v>
      </c>
      <c r="M1489" s="77"/>
      <c r="N1489" s="80">
        <v>9683.86</v>
      </c>
      <c r="EZ1489" s="48"/>
      <c r="FA1489" s="49"/>
      <c r="FB1489" s="58"/>
      <c r="FC1489" s="58"/>
      <c r="FD1489" s="58"/>
      <c r="FI1489" s="4" t="s">
        <v>77</v>
      </c>
      <c r="FJ1489" s="58"/>
      <c r="FK1489" s="58"/>
    </row>
    <row r="1490" spans="1:167" customFormat="1" ht="15" x14ac:dyDescent="0.25">
      <c r="A1490" s="74"/>
      <c r="B1490" s="62"/>
      <c r="C1490" s="155" t="s">
        <v>78</v>
      </c>
      <c r="D1490" s="155"/>
      <c r="E1490" s="155"/>
      <c r="F1490" s="64"/>
      <c r="G1490" s="65"/>
      <c r="H1490" s="65"/>
      <c r="I1490" s="65"/>
      <c r="J1490" s="9"/>
      <c r="K1490" s="65"/>
      <c r="L1490" s="66">
        <v>7.99</v>
      </c>
      <c r="M1490" s="65"/>
      <c r="N1490" s="87">
        <v>417.16</v>
      </c>
      <c r="EZ1490" s="48"/>
      <c r="FA1490" s="49"/>
      <c r="FB1490" s="58"/>
      <c r="FC1490" s="58"/>
      <c r="FD1490" s="58"/>
      <c r="FH1490" s="4" t="s">
        <v>78</v>
      </c>
      <c r="FJ1490" s="58"/>
      <c r="FK1490" s="58"/>
    </row>
    <row r="1491" spans="1:167" customFormat="1" ht="45" x14ac:dyDescent="0.25">
      <c r="A1491" s="74"/>
      <c r="B1491" s="62" t="s">
        <v>511</v>
      </c>
      <c r="C1491" s="155" t="s">
        <v>512</v>
      </c>
      <c r="D1491" s="155"/>
      <c r="E1491" s="155"/>
      <c r="F1491" s="64" t="s">
        <v>81</v>
      </c>
      <c r="G1491" s="71">
        <v>103</v>
      </c>
      <c r="H1491" s="65"/>
      <c r="I1491" s="71">
        <v>103</v>
      </c>
      <c r="J1491" s="9"/>
      <c r="K1491" s="65"/>
      <c r="L1491" s="66">
        <v>8.23</v>
      </c>
      <c r="M1491" s="65"/>
      <c r="N1491" s="87">
        <v>429.67</v>
      </c>
      <c r="EZ1491" s="48"/>
      <c r="FA1491" s="49"/>
      <c r="FB1491" s="58"/>
      <c r="FC1491" s="58"/>
      <c r="FD1491" s="58"/>
      <c r="FH1491" s="4" t="s">
        <v>512</v>
      </c>
      <c r="FJ1491" s="58"/>
      <c r="FK1491" s="58"/>
    </row>
    <row r="1492" spans="1:167" customFormat="1" ht="45" x14ac:dyDescent="0.25">
      <c r="A1492" s="74"/>
      <c r="B1492" s="62" t="s">
        <v>513</v>
      </c>
      <c r="C1492" s="155" t="s">
        <v>514</v>
      </c>
      <c r="D1492" s="155"/>
      <c r="E1492" s="155"/>
      <c r="F1492" s="64" t="s">
        <v>81</v>
      </c>
      <c r="G1492" s="71">
        <v>59</v>
      </c>
      <c r="H1492" s="65"/>
      <c r="I1492" s="71">
        <v>59</v>
      </c>
      <c r="J1492" s="9"/>
      <c r="K1492" s="65"/>
      <c r="L1492" s="66">
        <v>4.71</v>
      </c>
      <c r="M1492" s="65"/>
      <c r="N1492" s="87">
        <v>246.12</v>
      </c>
      <c r="EZ1492" s="48"/>
      <c r="FA1492" s="49"/>
      <c r="FB1492" s="58"/>
      <c r="FC1492" s="58"/>
      <c r="FD1492" s="58"/>
      <c r="FH1492" s="4" t="s">
        <v>514</v>
      </c>
      <c r="FJ1492" s="58"/>
      <c r="FK1492" s="58"/>
    </row>
    <row r="1493" spans="1:167" customFormat="1" ht="15" x14ac:dyDescent="0.25">
      <c r="A1493" s="81"/>
      <c r="B1493" s="82"/>
      <c r="C1493" s="154" t="s">
        <v>84</v>
      </c>
      <c r="D1493" s="154"/>
      <c r="E1493" s="154"/>
      <c r="F1493" s="52"/>
      <c r="G1493" s="53"/>
      <c r="H1493" s="53"/>
      <c r="I1493" s="53"/>
      <c r="J1493" s="56"/>
      <c r="K1493" s="53"/>
      <c r="L1493" s="83">
        <v>994.35</v>
      </c>
      <c r="M1493" s="77"/>
      <c r="N1493" s="84">
        <v>10359.65</v>
      </c>
      <c r="EZ1493" s="48"/>
      <c r="FA1493" s="49"/>
      <c r="FB1493" s="58"/>
      <c r="FC1493" s="58"/>
      <c r="FD1493" s="58"/>
      <c r="FJ1493" s="58" t="s">
        <v>84</v>
      </c>
      <c r="FK1493" s="58"/>
    </row>
    <row r="1494" spans="1:167" customFormat="1" ht="15" x14ac:dyDescent="0.25">
      <c r="A1494" s="50" t="s">
        <v>640</v>
      </c>
      <c r="B1494" s="51" t="s">
        <v>366</v>
      </c>
      <c r="C1494" s="154" t="s">
        <v>641</v>
      </c>
      <c r="D1494" s="154"/>
      <c r="E1494" s="154"/>
      <c r="F1494" s="52" t="s">
        <v>496</v>
      </c>
      <c r="G1494" s="53">
        <v>3.577</v>
      </c>
      <c r="H1494" s="54">
        <v>1</v>
      </c>
      <c r="I1494" s="55">
        <v>3.577</v>
      </c>
      <c r="J1494" s="56"/>
      <c r="K1494" s="53"/>
      <c r="L1494" s="56"/>
      <c r="M1494" s="90">
        <v>9.5</v>
      </c>
      <c r="N1494" s="57"/>
      <c r="EZ1494" s="48"/>
      <c r="FA1494" s="49"/>
      <c r="FB1494" s="58" t="s">
        <v>641</v>
      </c>
      <c r="FC1494" s="58" t="s">
        <v>4</v>
      </c>
      <c r="FD1494" s="58" t="s">
        <v>4</v>
      </c>
      <c r="FJ1494" s="58"/>
      <c r="FK1494" s="58"/>
    </row>
    <row r="1495" spans="1:167" customFormat="1" ht="15" x14ac:dyDescent="0.25">
      <c r="A1495" s="81"/>
      <c r="B1495" s="82"/>
      <c r="C1495" s="154" t="s">
        <v>84</v>
      </c>
      <c r="D1495" s="154"/>
      <c r="E1495" s="154"/>
      <c r="F1495" s="52"/>
      <c r="G1495" s="53"/>
      <c r="H1495" s="53"/>
      <c r="I1495" s="53"/>
      <c r="J1495" s="56"/>
      <c r="K1495" s="53"/>
      <c r="L1495" s="83">
        <v>0</v>
      </c>
      <c r="M1495" s="77"/>
      <c r="N1495" s="102">
        <v>0</v>
      </c>
      <c r="EZ1495" s="48"/>
      <c r="FA1495" s="49"/>
      <c r="FB1495" s="58"/>
      <c r="FC1495" s="58"/>
      <c r="FD1495" s="58"/>
      <c r="FJ1495" s="58" t="s">
        <v>84</v>
      </c>
      <c r="FK1495" s="58"/>
    </row>
    <row r="1496" spans="1:167" customFormat="1" ht="56.25" x14ac:dyDescent="0.25">
      <c r="A1496" s="50" t="s">
        <v>642</v>
      </c>
      <c r="B1496" s="51" t="s">
        <v>643</v>
      </c>
      <c r="C1496" s="154" t="s">
        <v>644</v>
      </c>
      <c r="D1496" s="154"/>
      <c r="E1496" s="154"/>
      <c r="F1496" s="52" t="s">
        <v>190</v>
      </c>
      <c r="G1496" s="53">
        <v>0.04</v>
      </c>
      <c r="H1496" s="54">
        <v>1</v>
      </c>
      <c r="I1496" s="85">
        <v>0.04</v>
      </c>
      <c r="J1496" s="56"/>
      <c r="K1496" s="53"/>
      <c r="L1496" s="56"/>
      <c r="M1496" s="53"/>
      <c r="N1496" s="57"/>
      <c r="EZ1496" s="48"/>
      <c r="FA1496" s="49"/>
      <c r="FB1496" s="58" t="s">
        <v>644</v>
      </c>
      <c r="FC1496" s="58" t="s">
        <v>4</v>
      </c>
      <c r="FD1496" s="58" t="s">
        <v>4</v>
      </c>
      <c r="FJ1496" s="58"/>
      <c r="FK1496" s="58"/>
    </row>
    <row r="1497" spans="1:167" customFormat="1" ht="67.5" x14ac:dyDescent="0.25">
      <c r="A1497" s="61"/>
      <c r="B1497" s="62" t="s">
        <v>64</v>
      </c>
      <c r="C1497" s="157" t="s">
        <v>65</v>
      </c>
      <c r="D1497" s="157"/>
      <c r="E1497" s="157"/>
      <c r="F1497" s="157"/>
      <c r="G1497" s="157"/>
      <c r="H1497" s="157"/>
      <c r="I1497" s="157"/>
      <c r="J1497" s="157"/>
      <c r="K1497" s="157"/>
      <c r="L1497" s="157"/>
      <c r="M1497" s="157"/>
      <c r="N1497" s="158"/>
      <c r="EZ1497" s="48"/>
      <c r="FA1497" s="49"/>
      <c r="FB1497" s="58"/>
      <c r="FC1497" s="58"/>
      <c r="FD1497" s="58"/>
      <c r="FF1497" s="4" t="s">
        <v>65</v>
      </c>
      <c r="FJ1497" s="58"/>
      <c r="FK1497" s="58"/>
    </row>
    <row r="1498" spans="1:167" customFormat="1" ht="67.5" x14ac:dyDescent="0.25">
      <c r="A1498" s="61"/>
      <c r="B1498" s="62" t="s">
        <v>66</v>
      </c>
      <c r="C1498" s="157" t="s">
        <v>67</v>
      </c>
      <c r="D1498" s="157"/>
      <c r="E1498" s="157"/>
      <c r="F1498" s="157"/>
      <c r="G1498" s="157"/>
      <c r="H1498" s="157"/>
      <c r="I1498" s="157"/>
      <c r="J1498" s="157"/>
      <c r="K1498" s="157"/>
      <c r="L1498" s="157"/>
      <c r="M1498" s="157"/>
      <c r="N1498" s="158"/>
      <c r="EZ1498" s="48"/>
      <c r="FA1498" s="49"/>
      <c r="FB1498" s="58"/>
      <c r="FC1498" s="58"/>
      <c r="FD1498" s="58"/>
      <c r="FF1498" s="4" t="s">
        <v>67</v>
      </c>
      <c r="FJ1498" s="58"/>
      <c r="FK1498" s="58"/>
    </row>
    <row r="1499" spans="1:167" customFormat="1" ht="33.75" x14ac:dyDescent="0.25">
      <c r="A1499" s="61"/>
      <c r="B1499" s="62" t="s">
        <v>70</v>
      </c>
      <c r="C1499" s="157" t="s">
        <v>71</v>
      </c>
      <c r="D1499" s="157"/>
      <c r="E1499" s="157"/>
      <c r="F1499" s="157"/>
      <c r="G1499" s="157"/>
      <c r="H1499" s="157"/>
      <c r="I1499" s="157"/>
      <c r="J1499" s="157"/>
      <c r="K1499" s="157"/>
      <c r="L1499" s="157"/>
      <c r="M1499" s="157"/>
      <c r="N1499" s="158"/>
      <c r="EZ1499" s="48"/>
      <c r="FA1499" s="49"/>
      <c r="FB1499" s="58"/>
      <c r="FC1499" s="58"/>
      <c r="FD1499" s="58"/>
      <c r="FF1499" s="4" t="s">
        <v>71</v>
      </c>
      <c r="FJ1499" s="58"/>
      <c r="FK1499" s="58"/>
    </row>
    <row r="1500" spans="1:167" customFormat="1" ht="15" x14ac:dyDescent="0.25">
      <c r="A1500" s="63"/>
      <c r="B1500" s="62" t="s">
        <v>59</v>
      </c>
      <c r="C1500" s="155" t="s">
        <v>72</v>
      </c>
      <c r="D1500" s="155"/>
      <c r="E1500" s="155"/>
      <c r="F1500" s="64"/>
      <c r="G1500" s="65"/>
      <c r="H1500" s="65"/>
      <c r="I1500" s="65"/>
      <c r="J1500" s="66">
        <v>89.02</v>
      </c>
      <c r="K1500" s="91">
        <v>1.7250000000000001</v>
      </c>
      <c r="L1500" s="66">
        <v>6.14</v>
      </c>
      <c r="M1500" s="68">
        <v>52.21</v>
      </c>
      <c r="N1500" s="87">
        <v>320.57</v>
      </c>
      <c r="EZ1500" s="48"/>
      <c r="FA1500" s="49"/>
      <c r="FB1500" s="58"/>
      <c r="FC1500" s="58"/>
      <c r="FD1500" s="58"/>
      <c r="FG1500" s="4" t="s">
        <v>72</v>
      </c>
      <c r="FJ1500" s="58"/>
      <c r="FK1500" s="58"/>
    </row>
    <row r="1501" spans="1:167" customFormat="1" ht="15" x14ac:dyDescent="0.25">
      <c r="A1501" s="63"/>
      <c r="B1501" s="62" t="s">
        <v>85</v>
      </c>
      <c r="C1501" s="155" t="s">
        <v>92</v>
      </c>
      <c r="D1501" s="155"/>
      <c r="E1501" s="155"/>
      <c r="F1501" s="64"/>
      <c r="G1501" s="65"/>
      <c r="H1501" s="65"/>
      <c r="I1501" s="65"/>
      <c r="J1501" s="66">
        <v>23.37</v>
      </c>
      <c r="K1501" s="91">
        <v>1.875</v>
      </c>
      <c r="L1501" s="66">
        <v>1.75</v>
      </c>
      <c r="M1501" s="68">
        <v>15.71</v>
      </c>
      <c r="N1501" s="87">
        <v>27.49</v>
      </c>
      <c r="EZ1501" s="48"/>
      <c r="FA1501" s="49"/>
      <c r="FB1501" s="58"/>
      <c r="FC1501" s="58"/>
      <c r="FD1501" s="58"/>
      <c r="FG1501" s="4" t="s">
        <v>92</v>
      </c>
      <c r="FJ1501" s="58"/>
      <c r="FK1501" s="58"/>
    </row>
    <row r="1502" spans="1:167" customFormat="1" ht="15" x14ac:dyDescent="0.25">
      <c r="A1502" s="63"/>
      <c r="B1502" s="62" t="s">
        <v>88</v>
      </c>
      <c r="C1502" s="155" t="s">
        <v>93</v>
      </c>
      <c r="D1502" s="155"/>
      <c r="E1502" s="155"/>
      <c r="F1502" s="64"/>
      <c r="G1502" s="65"/>
      <c r="H1502" s="65"/>
      <c r="I1502" s="65"/>
      <c r="J1502" s="66">
        <v>3.6</v>
      </c>
      <c r="K1502" s="91">
        <v>1.875</v>
      </c>
      <c r="L1502" s="66">
        <v>0.27</v>
      </c>
      <c r="M1502" s="68">
        <v>52.21</v>
      </c>
      <c r="N1502" s="87">
        <v>14.1</v>
      </c>
      <c r="EZ1502" s="48"/>
      <c r="FA1502" s="49"/>
      <c r="FB1502" s="58"/>
      <c r="FC1502" s="58"/>
      <c r="FD1502" s="58"/>
      <c r="FG1502" s="4" t="s">
        <v>93</v>
      </c>
      <c r="FJ1502" s="58"/>
      <c r="FK1502" s="58"/>
    </row>
    <row r="1503" spans="1:167" customFormat="1" ht="15" x14ac:dyDescent="0.25">
      <c r="A1503" s="74"/>
      <c r="B1503" s="62"/>
      <c r="C1503" s="155" t="s">
        <v>75</v>
      </c>
      <c r="D1503" s="155"/>
      <c r="E1503" s="155"/>
      <c r="F1503" s="64" t="s">
        <v>76</v>
      </c>
      <c r="G1503" s="68">
        <v>9.4700000000000006</v>
      </c>
      <c r="H1503" s="91">
        <v>1.7250000000000001</v>
      </c>
      <c r="I1503" s="88">
        <v>0.65342999999999996</v>
      </c>
      <c r="J1503" s="9"/>
      <c r="K1503" s="65"/>
      <c r="L1503" s="9"/>
      <c r="M1503" s="65"/>
      <c r="N1503" s="73"/>
      <c r="EZ1503" s="48"/>
      <c r="FA1503" s="49"/>
      <c r="FB1503" s="58"/>
      <c r="FC1503" s="58"/>
      <c r="FD1503" s="58"/>
      <c r="FH1503" s="4" t="s">
        <v>75</v>
      </c>
      <c r="FJ1503" s="58"/>
      <c r="FK1503" s="58"/>
    </row>
    <row r="1504" spans="1:167" customFormat="1" ht="15" x14ac:dyDescent="0.25">
      <c r="A1504" s="74"/>
      <c r="B1504" s="62"/>
      <c r="C1504" s="155" t="s">
        <v>94</v>
      </c>
      <c r="D1504" s="155"/>
      <c r="E1504" s="155"/>
      <c r="F1504" s="64" t="s">
        <v>76</v>
      </c>
      <c r="G1504" s="68">
        <v>0.31</v>
      </c>
      <c r="H1504" s="91">
        <v>1.875</v>
      </c>
      <c r="I1504" s="88">
        <v>2.325E-2</v>
      </c>
      <c r="J1504" s="9"/>
      <c r="K1504" s="65"/>
      <c r="L1504" s="9"/>
      <c r="M1504" s="65"/>
      <c r="N1504" s="73"/>
      <c r="EZ1504" s="48"/>
      <c r="FA1504" s="49"/>
      <c r="FB1504" s="58"/>
      <c r="FC1504" s="58"/>
      <c r="FD1504" s="58"/>
      <c r="FH1504" s="4" t="s">
        <v>94</v>
      </c>
      <c r="FJ1504" s="58"/>
      <c r="FK1504" s="58"/>
    </row>
    <row r="1505" spans="1:167" customFormat="1" ht="15" x14ac:dyDescent="0.25">
      <c r="A1505" s="59"/>
      <c r="B1505" s="62"/>
      <c r="C1505" s="159" t="s">
        <v>77</v>
      </c>
      <c r="D1505" s="159"/>
      <c r="E1505" s="159"/>
      <c r="F1505" s="76"/>
      <c r="G1505" s="77"/>
      <c r="H1505" s="77"/>
      <c r="I1505" s="77"/>
      <c r="J1505" s="79">
        <v>112.39</v>
      </c>
      <c r="K1505" s="77"/>
      <c r="L1505" s="79">
        <v>7.89</v>
      </c>
      <c r="M1505" s="77"/>
      <c r="N1505" s="93">
        <v>348.06</v>
      </c>
      <c r="EZ1505" s="48"/>
      <c r="FA1505" s="49"/>
      <c r="FB1505" s="58"/>
      <c r="FC1505" s="58"/>
      <c r="FD1505" s="58"/>
      <c r="FI1505" s="4" t="s">
        <v>77</v>
      </c>
      <c r="FJ1505" s="58"/>
      <c r="FK1505" s="58"/>
    </row>
    <row r="1506" spans="1:167" customFormat="1" ht="15" x14ac:dyDescent="0.25">
      <c r="A1506" s="74"/>
      <c r="B1506" s="62"/>
      <c r="C1506" s="155" t="s">
        <v>78</v>
      </c>
      <c r="D1506" s="155"/>
      <c r="E1506" s="155"/>
      <c r="F1506" s="64"/>
      <c r="G1506" s="65"/>
      <c r="H1506" s="65"/>
      <c r="I1506" s="65"/>
      <c r="J1506" s="9"/>
      <c r="K1506" s="65"/>
      <c r="L1506" s="66">
        <v>6.41</v>
      </c>
      <c r="M1506" s="65"/>
      <c r="N1506" s="87">
        <v>334.67</v>
      </c>
      <c r="EZ1506" s="48"/>
      <c r="FA1506" s="49"/>
      <c r="FB1506" s="58"/>
      <c r="FC1506" s="58"/>
      <c r="FD1506" s="58"/>
      <c r="FH1506" s="4" t="s">
        <v>78</v>
      </c>
      <c r="FJ1506" s="58"/>
      <c r="FK1506" s="58"/>
    </row>
    <row r="1507" spans="1:167" customFormat="1" ht="15" x14ac:dyDescent="0.25">
      <c r="A1507" s="74"/>
      <c r="B1507" s="62" t="s">
        <v>451</v>
      </c>
      <c r="C1507" s="155" t="s">
        <v>452</v>
      </c>
      <c r="D1507" s="155"/>
      <c r="E1507" s="155"/>
      <c r="F1507" s="64" t="s">
        <v>81</v>
      </c>
      <c r="G1507" s="71">
        <v>97</v>
      </c>
      <c r="H1507" s="65"/>
      <c r="I1507" s="71">
        <v>97</v>
      </c>
      <c r="J1507" s="9"/>
      <c r="K1507" s="65"/>
      <c r="L1507" s="66">
        <v>6.22</v>
      </c>
      <c r="M1507" s="65"/>
      <c r="N1507" s="87">
        <v>324.63</v>
      </c>
      <c r="EZ1507" s="48"/>
      <c r="FA1507" s="49"/>
      <c r="FB1507" s="58"/>
      <c r="FC1507" s="58"/>
      <c r="FD1507" s="58"/>
      <c r="FH1507" s="4" t="s">
        <v>452</v>
      </c>
      <c r="FJ1507" s="58"/>
      <c r="FK1507" s="58"/>
    </row>
    <row r="1508" spans="1:167" customFormat="1" ht="22.5" x14ac:dyDescent="0.25">
      <c r="A1508" s="74"/>
      <c r="B1508" s="62" t="s">
        <v>453</v>
      </c>
      <c r="C1508" s="155" t="s">
        <v>454</v>
      </c>
      <c r="D1508" s="155"/>
      <c r="E1508" s="155"/>
      <c r="F1508" s="64" t="s">
        <v>81</v>
      </c>
      <c r="G1508" s="71">
        <v>55</v>
      </c>
      <c r="H1508" s="68">
        <v>0.85</v>
      </c>
      <c r="I1508" s="68">
        <v>46.75</v>
      </c>
      <c r="J1508" s="9"/>
      <c r="K1508" s="65"/>
      <c r="L1508" s="66">
        <v>3</v>
      </c>
      <c r="M1508" s="65"/>
      <c r="N1508" s="87">
        <v>156.46</v>
      </c>
      <c r="EZ1508" s="48"/>
      <c r="FA1508" s="49"/>
      <c r="FB1508" s="58"/>
      <c r="FC1508" s="58"/>
      <c r="FD1508" s="58"/>
      <c r="FH1508" s="4" t="s">
        <v>454</v>
      </c>
      <c r="FJ1508" s="58"/>
      <c r="FK1508" s="58"/>
    </row>
    <row r="1509" spans="1:167" customFormat="1" ht="15" x14ac:dyDescent="0.25">
      <c r="A1509" s="81"/>
      <c r="B1509" s="82"/>
      <c r="C1509" s="154" t="s">
        <v>84</v>
      </c>
      <c r="D1509" s="154"/>
      <c r="E1509" s="154"/>
      <c r="F1509" s="52"/>
      <c r="G1509" s="53"/>
      <c r="H1509" s="53"/>
      <c r="I1509" s="53"/>
      <c r="J1509" s="56"/>
      <c r="K1509" s="53"/>
      <c r="L1509" s="83">
        <v>17.11</v>
      </c>
      <c r="M1509" s="77"/>
      <c r="N1509" s="102">
        <v>829.15</v>
      </c>
      <c r="EZ1509" s="48"/>
      <c r="FA1509" s="49"/>
      <c r="FB1509" s="58"/>
      <c r="FC1509" s="58"/>
      <c r="FD1509" s="58"/>
      <c r="FJ1509" s="58" t="s">
        <v>84</v>
      </c>
      <c r="FK1509" s="58"/>
    </row>
    <row r="1510" spans="1:167" customFormat="1" ht="22.5" x14ac:dyDescent="0.25">
      <c r="A1510" s="50" t="s">
        <v>645</v>
      </c>
      <c r="B1510" s="51" t="s">
        <v>366</v>
      </c>
      <c r="C1510" s="154" t="s">
        <v>646</v>
      </c>
      <c r="D1510" s="154"/>
      <c r="E1510" s="154"/>
      <c r="F1510" s="52" t="s">
        <v>190</v>
      </c>
      <c r="G1510" s="53">
        <v>4.0800000000000003E-2</v>
      </c>
      <c r="H1510" s="54">
        <v>1</v>
      </c>
      <c r="I1510" s="92">
        <v>4.0800000000000003E-2</v>
      </c>
      <c r="J1510" s="56"/>
      <c r="K1510" s="53"/>
      <c r="L1510" s="56"/>
      <c r="M1510" s="90">
        <v>9.5</v>
      </c>
      <c r="N1510" s="57"/>
      <c r="EZ1510" s="48"/>
      <c r="FA1510" s="49"/>
      <c r="FB1510" s="58" t="s">
        <v>646</v>
      </c>
      <c r="FC1510" s="58" t="s">
        <v>4</v>
      </c>
      <c r="FD1510" s="58" t="s">
        <v>4</v>
      </c>
      <c r="FJ1510" s="58"/>
      <c r="FK1510" s="58"/>
    </row>
    <row r="1511" spans="1:167" customFormat="1" ht="15" x14ac:dyDescent="0.25">
      <c r="A1511" s="81"/>
      <c r="B1511" s="82"/>
      <c r="C1511" s="154" t="s">
        <v>84</v>
      </c>
      <c r="D1511" s="154"/>
      <c r="E1511" s="154"/>
      <c r="F1511" s="52"/>
      <c r="G1511" s="53"/>
      <c r="H1511" s="53"/>
      <c r="I1511" s="53"/>
      <c r="J1511" s="56"/>
      <c r="K1511" s="53"/>
      <c r="L1511" s="83">
        <v>0</v>
      </c>
      <c r="M1511" s="77"/>
      <c r="N1511" s="102">
        <v>0</v>
      </c>
      <c r="EZ1511" s="48"/>
      <c r="FA1511" s="49"/>
      <c r="FB1511" s="58"/>
      <c r="FC1511" s="58"/>
      <c r="FD1511" s="58"/>
      <c r="FJ1511" s="58" t="s">
        <v>84</v>
      </c>
      <c r="FK1511" s="58"/>
    </row>
    <row r="1512" spans="1:167" customFormat="1" ht="45" x14ac:dyDescent="0.25">
      <c r="A1512" s="50" t="s">
        <v>647</v>
      </c>
      <c r="B1512" s="51" t="s">
        <v>648</v>
      </c>
      <c r="C1512" s="154" t="s">
        <v>649</v>
      </c>
      <c r="D1512" s="154"/>
      <c r="E1512" s="154"/>
      <c r="F1512" s="52" t="s">
        <v>62</v>
      </c>
      <c r="G1512" s="53">
        <v>3.5000000000000003E-2</v>
      </c>
      <c r="H1512" s="54">
        <v>1</v>
      </c>
      <c r="I1512" s="55">
        <v>3.5000000000000003E-2</v>
      </c>
      <c r="J1512" s="56"/>
      <c r="K1512" s="53"/>
      <c r="L1512" s="56"/>
      <c r="M1512" s="53"/>
      <c r="N1512" s="57"/>
      <c r="EZ1512" s="48"/>
      <c r="FA1512" s="49"/>
      <c r="FB1512" s="58" t="s">
        <v>649</v>
      </c>
      <c r="FC1512" s="58" t="s">
        <v>4</v>
      </c>
      <c r="FD1512" s="58" t="s">
        <v>4</v>
      </c>
      <c r="FJ1512" s="58"/>
      <c r="FK1512" s="58"/>
    </row>
    <row r="1513" spans="1:167" customFormat="1" ht="15" x14ac:dyDescent="0.25">
      <c r="A1513" s="59"/>
      <c r="B1513" s="60"/>
      <c r="C1513" s="155" t="s">
        <v>634</v>
      </c>
      <c r="D1513" s="155"/>
      <c r="E1513" s="155"/>
      <c r="F1513" s="155"/>
      <c r="G1513" s="155"/>
      <c r="H1513" s="155"/>
      <c r="I1513" s="155"/>
      <c r="J1513" s="155"/>
      <c r="K1513" s="155"/>
      <c r="L1513" s="155"/>
      <c r="M1513" s="155"/>
      <c r="N1513" s="156"/>
      <c r="EZ1513" s="48"/>
      <c r="FA1513" s="49"/>
      <c r="FB1513" s="58"/>
      <c r="FC1513" s="58"/>
      <c r="FD1513" s="58"/>
      <c r="FE1513" s="4" t="s">
        <v>634</v>
      </c>
      <c r="FJ1513" s="58"/>
      <c r="FK1513" s="58"/>
    </row>
    <row r="1514" spans="1:167" customFormat="1" ht="67.5" x14ac:dyDescent="0.25">
      <c r="A1514" s="61"/>
      <c r="B1514" s="62" t="s">
        <v>64</v>
      </c>
      <c r="C1514" s="157" t="s">
        <v>65</v>
      </c>
      <c r="D1514" s="157"/>
      <c r="E1514" s="157"/>
      <c r="F1514" s="157"/>
      <c r="G1514" s="157"/>
      <c r="H1514" s="157"/>
      <c r="I1514" s="157"/>
      <c r="J1514" s="157"/>
      <c r="K1514" s="157"/>
      <c r="L1514" s="157"/>
      <c r="M1514" s="157"/>
      <c r="N1514" s="158"/>
      <c r="EZ1514" s="48"/>
      <c r="FA1514" s="49"/>
      <c r="FB1514" s="58"/>
      <c r="FC1514" s="58"/>
      <c r="FD1514" s="58"/>
      <c r="FF1514" s="4" t="s">
        <v>65</v>
      </c>
      <c r="FJ1514" s="58"/>
      <c r="FK1514" s="58"/>
    </row>
    <row r="1515" spans="1:167" customFormat="1" ht="67.5" x14ac:dyDescent="0.25">
      <c r="A1515" s="61"/>
      <c r="B1515" s="62" t="s">
        <v>66</v>
      </c>
      <c r="C1515" s="157" t="s">
        <v>67</v>
      </c>
      <c r="D1515" s="157"/>
      <c r="E1515" s="157"/>
      <c r="F1515" s="157"/>
      <c r="G1515" s="157"/>
      <c r="H1515" s="157"/>
      <c r="I1515" s="157"/>
      <c r="J1515" s="157"/>
      <c r="K1515" s="157"/>
      <c r="L1515" s="157"/>
      <c r="M1515" s="157"/>
      <c r="N1515" s="158"/>
      <c r="EZ1515" s="48"/>
      <c r="FA1515" s="49"/>
      <c r="FB1515" s="58"/>
      <c r="FC1515" s="58"/>
      <c r="FD1515" s="58"/>
      <c r="FF1515" s="4" t="s">
        <v>67</v>
      </c>
      <c r="FJ1515" s="58"/>
      <c r="FK1515" s="58"/>
    </row>
    <row r="1516" spans="1:167" customFormat="1" ht="33.75" x14ac:dyDescent="0.25">
      <c r="A1516" s="61"/>
      <c r="B1516" s="62" t="s">
        <v>70</v>
      </c>
      <c r="C1516" s="157" t="s">
        <v>71</v>
      </c>
      <c r="D1516" s="157"/>
      <c r="E1516" s="157"/>
      <c r="F1516" s="157"/>
      <c r="G1516" s="157"/>
      <c r="H1516" s="157"/>
      <c r="I1516" s="157"/>
      <c r="J1516" s="157"/>
      <c r="K1516" s="157"/>
      <c r="L1516" s="157"/>
      <c r="M1516" s="157"/>
      <c r="N1516" s="158"/>
      <c r="EZ1516" s="48"/>
      <c r="FA1516" s="49"/>
      <c r="FB1516" s="58"/>
      <c r="FC1516" s="58"/>
      <c r="FD1516" s="58"/>
      <c r="FF1516" s="4" t="s">
        <v>71</v>
      </c>
      <c r="FJ1516" s="58"/>
      <c r="FK1516" s="58"/>
    </row>
    <row r="1517" spans="1:167" customFormat="1" ht="15" x14ac:dyDescent="0.25">
      <c r="A1517" s="63"/>
      <c r="B1517" s="62" t="s">
        <v>59</v>
      </c>
      <c r="C1517" s="155" t="s">
        <v>72</v>
      </c>
      <c r="D1517" s="155"/>
      <c r="E1517" s="155"/>
      <c r="F1517" s="64"/>
      <c r="G1517" s="65"/>
      <c r="H1517" s="65"/>
      <c r="I1517" s="65"/>
      <c r="J1517" s="66">
        <v>121.98</v>
      </c>
      <c r="K1517" s="91">
        <v>1.7250000000000001</v>
      </c>
      <c r="L1517" s="66">
        <v>7.36</v>
      </c>
      <c r="M1517" s="68">
        <v>52.21</v>
      </c>
      <c r="N1517" s="87">
        <v>384.27</v>
      </c>
      <c r="EZ1517" s="48"/>
      <c r="FA1517" s="49"/>
      <c r="FB1517" s="58"/>
      <c r="FC1517" s="58"/>
      <c r="FD1517" s="58"/>
      <c r="FG1517" s="4" t="s">
        <v>72</v>
      </c>
      <c r="FJ1517" s="58"/>
      <c r="FK1517" s="58"/>
    </row>
    <row r="1518" spans="1:167" customFormat="1" ht="15" x14ac:dyDescent="0.25">
      <c r="A1518" s="63"/>
      <c r="B1518" s="62" t="s">
        <v>85</v>
      </c>
      <c r="C1518" s="155" t="s">
        <v>92</v>
      </c>
      <c r="D1518" s="155"/>
      <c r="E1518" s="155"/>
      <c r="F1518" s="64"/>
      <c r="G1518" s="65"/>
      <c r="H1518" s="65"/>
      <c r="I1518" s="65"/>
      <c r="J1518" s="66">
        <v>89.84</v>
      </c>
      <c r="K1518" s="91">
        <v>1.875</v>
      </c>
      <c r="L1518" s="66">
        <v>5.9</v>
      </c>
      <c r="M1518" s="68">
        <v>15.71</v>
      </c>
      <c r="N1518" s="87">
        <v>92.69</v>
      </c>
      <c r="EZ1518" s="48"/>
      <c r="FA1518" s="49"/>
      <c r="FB1518" s="58"/>
      <c r="FC1518" s="58"/>
      <c r="FD1518" s="58"/>
      <c r="FG1518" s="4" t="s">
        <v>92</v>
      </c>
      <c r="FJ1518" s="58"/>
      <c r="FK1518" s="58"/>
    </row>
    <row r="1519" spans="1:167" customFormat="1" ht="15" x14ac:dyDescent="0.25">
      <c r="A1519" s="63"/>
      <c r="B1519" s="62" t="s">
        <v>88</v>
      </c>
      <c r="C1519" s="155" t="s">
        <v>93</v>
      </c>
      <c r="D1519" s="155"/>
      <c r="E1519" s="155"/>
      <c r="F1519" s="64"/>
      <c r="G1519" s="65"/>
      <c r="H1519" s="65"/>
      <c r="I1519" s="65"/>
      <c r="J1519" s="66">
        <v>6.38</v>
      </c>
      <c r="K1519" s="91">
        <v>1.875</v>
      </c>
      <c r="L1519" s="66">
        <v>0.42</v>
      </c>
      <c r="M1519" s="68">
        <v>52.21</v>
      </c>
      <c r="N1519" s="87">
        <v>21.93</v>
      </c>
      <c r="EZ1519" s="48"/>
      <c r="FA1519" s="49"/>
      <c r="FB1519" s="58"/>
      <c r="FC1519" s="58"/>
      <c r="FD1519" s="58"/>
      <c r="FG1519" s="4" t="s">
        <v>93</v>
      </c>
      <c r="FJ1519" s="58"/>
      <c r="FK1519" s="58"/>
    </row>
    <row r="1520" spans="1:167" customFormat="1" ht="15" x14ac:dyDescent="0.25">
      <c r="A1520" s="63"/>
      <c r="B1520" s="62" t="s">
        <v>73</v>
      </c>
      <c r="C1520" s="155" t="s">
        <v>74</v>
      </c>
      <c r="D1520" s="155"/>
      <c r="E1520" s="155"/>
      <c r="F1520" s="64"/>
      <c r="G1520" s="65"/>
      <c r="H1520" s="65"/>
      <c r="I1520" s="65"/>
      <c r="J1520" s="66">
        <v>41.71</v>
      </c>
      <c r="K1520" s="65"/>
      <c r="L1520" s="66">
        <v>1.46</v>
      </c>
      <c r="M1520" s="72">
        <v>9.5</v>
      </c>
      <c r="N1520" s="87">
        <v>13.87</v>
      </c>
      <c r="EZ1520" s="48"/>
      <c r="FA1520" s="49"/>
      <c r="FB1520" s="58"/>
      <c r="FC1520" s="58"/>
      <c r="FD1520" s="58"/>
      <c r="FG1520" s="4" t="s">
        <v>74</v>
      </c>
      <c r="FJ1520" s="58"/>
      <c r="FK1520" s="58"/>
    </row>
    <row r="1521" spans="1:167" customFormat="1" ht="15" x14ac:dyDescent="0.25">
      <c r="A1521" s="74"/>
      <c r="B1521" s="62"/>
      <c r="C1521" s="155" t="s">
        <v>75</v>
      </c>
      <c r="D1521" s="155"/>
      <c r="E1521" s="155"/>
      <c r="F1521" s="64" t="s">
        <v>76</v>
      </c>
      <c r="G1521" s="72">
        <v>14.3</v>
      </c>
      <c r="H1521" s="91">
        <v>1.7250000000000001</v>
      </c>
      <c r="I1521" s="75">
        <v>0.86336250000000003</v>
      </c>
      <c r="J1521" s="9"/>
      <c r="K1521" s="65"/>
      <c r="L1521" s="9"/>
      <c r="M1521" s="65"/>
      <c r="N1521" s="73"/>
      <c r="EZ1521" s="48"/>
      <c r="FA1521" s="49"/>
      <c r="FB1521" s="58"/>
      <c r="FC1521" s="58"/>
      <c r="FD1521" s="58"/>
      <c r="FH1521" s="4" t="s">
        <v>75</v>
      </c>
      <c r="FJ1521" s="58"/>
      <c r="FK1521" s="58"/>
    </row>
    <row r="1522" spans="1:167" customFormat="1" ht="15" x14ac:dyDescent="0.25">
      <c r="A1522" s="74"/>
      <c r="B1522" s="62"/>
      <c r="C1522" s="155" t="s">
        <v>94</v>
      </c>
      <c r="D1522" s="155"/>
      <c r="E1522" s="155"/>
      <c r="F1522" s="64" t="s">
        <v>76</v>
      </c>
      <c r="G1522" s="68">
        <v>0.55000000000000004</v>
      </c>
      <c r="H1522" s="91">
        <v>1.875</v>
      </c>
      <c r="I1522" s="75">
        <v>3.6093800000000002E-2</v>
      </c>
      <c r="J1522" s="9"/>
      <c r="K1522" s="65"/>
      <c r="L1522" s="9"/>
      <c r="M1522" s="65"/>
      <c r="N1522" s="73"/>
      <c r="EZ1522" s="48"/>
      <c r="FA1522" s="49"/>
      <c r="FB1522" s="58"/>
      <c r="FC1522" s="58"/>
      <c r="FD1522" s="58"/>
      <c r="FH1522" s="4" t="s">
        <v>94</v>
      </c>
      <c r="FJ1522" s="58"/>
      <c r="FK1522" s="58"/>
    </row>
    <row r="1523" spans="1:167" customFormat="1" ht="15" x14ac:dyDescent="0.25">
      <c r="A1523" s="59"/>
      <c r="B1523" s="62"/>
      <c r="C1523" s="159" t="s">
        <v>77</v>
      </c>
      <c r="D1523" s="159"/>
      <c r="E1523" s="159"/>
      <c r="F1523" s="76"/>
      <c r="G1523" s="77"/>
      <c r="H1523" s="77"/>
      <c r="I1523" s="77"/>
      <c r="J1523" s="79">
        <v>253.53</v>
      </c>
      <c r="K1523" s="77"/>
      <c r="L1523" s="79">
        <v>14.72</v>
      </c>
      <c r="M1523" s="77"/>
      <c r="N1523" s="93">
        <v>490.83</v>
      </c>
      <c r="EZ1523" s="48"/>
      <c r="FA1523" s="49"/>
      <c r="FB1523" s="58"/>
      <c r="FC1523" s="58"/>
      <c r="FD1523" s="58"/>
      <c r="FI1523" s="4" t="s">
        <v>77</v>
      </c>
      <c r="FJ1523" s="58"/>
      <c r="FK1523" s="58"/>
    </row>
    <row r="1524" spans="1:167" customFormat="1" ht="15" x14ac:dyDescent="0.25">
      <c r="A1524" s="74"/>
      <c r="B1524" s="62"/>
      <c r="C1524" s="155" t="s">
        <v>78</v>
      </c>
      <c r="D1524" s="155"/>
      <c r="E1524" s="155"/>
      <c r="F1524" s="64"/>
      <c r="G1524" s="65"/>
      <c r="H1524" s="65"/>
      <c r="I1524" s="65"/>
      <c r="J1524" s="9"/>
      <c r="K1524" s="65"/>
      <c r="L1524" s="66">
        <v>7.78</v>
      </c>
      <c r="M1524" s="65"/>
      <c r="N1524" s="87">
        <v>406.2</v>
      </c>
      <c r="EZ1524" s="48"/>
      <c r="FA1524" s="49"/>
      <c r="FB1524" s="58"/>
      <c r="FC1524" s="58"/>
      <c r="FD1524" s="58"/>
      <c r="FH1524" s="4" t="s">
        <v>78</v>
      </c>
      <c r="FJ1524" s="58"/>
      <c r="FK1524" s="58"/>
    </row>
    <row r="1525" spans="1:167" customFormat="1" ht="22.5" x14ac:dyDescent="0.25">
      <c r="A1525" s="74"/>
      <c r="B1525" s="62" t="s">
        <v>361</v>
      </c>
      <c r="C1525" s="155" t="s">
        <v>362</v>
      </c>
      <c r="D1525" s="155"/>
      <c r="E1525" s="155"/>
      <c r="F1525" s="64" t="s">
        <v>81</v>
      </c>
      <c r="G1525" s="71">
        <v>110</v>
      </c>
      <c r="H1525" s="65"/>
      <c r="I1525" s="71">
        <v>110</v>
      </c>
      <c r="J1525" s="9"/>
      <c r="K1525" s="65"/>
      <c r="L1525" s="66">
        <v>8.56</v>
      </c>
      <c r="M1525" s="65"/>
      <c r="N1525" s="87">
        <v>446.82</v>
      </c>
      <c r="EZ1525" s="48"/>
      <c r="FA1525" s="49"/>
      <c r="FB1525" s="58"/>
      <c r="FC1525" s="58"/>
      <c r="FD1525" s="58"/>
      <c r="FH1525" s="4" t="s">
        <v>362</v>
      </c>
      <c r="FJ1525" s="58"/>
      <c r="FK1525" s="58"/>
    </row>
    <row r="1526" spans="1:167" customFormat="1" ht="45" x14ac:dyDescent="0.25">
      <c r="A1526" s="74"/>
      <c r="B1526" s="62" t="s">
        <v>363</v>
      </c>
      <c r="C1526" s="155" t="s">
        <v>364</v>
      </c>
      <c r="D1526" s="155"/>
      <c r="E1526" s="155"/>
      <c r="F1526" s="64" t="s">
        <v>81</v>
      </c>
      <c r="G1526" s="71">
        <v>69</v>
      </c>
      <c r="H1526" s="68">
        <v>0.85</v>
      </c>
      <c r="I1526" s="68">
        <v>58.65</v>
      </c>
      <c r="J1526" s="9"/>
      <c r="K1526" s="65"/>
      <c r="L1526" s="66">
        <v>4.5599999999999996</v>
      </c>
      <c r="M1526" s="65"/>
      <c r="N1526" s="87">
        <v>238.24</v>
      </c>
      <c r="EZ1526" s="48"/>
      <c r="FA1526" s="49"/>
      <c r="FB1526" s="58"/>
      <c r="FC1526" s="58"/>
      <c r="FD1526" s="58"/>
      <c r="FH1526" s="4" t="s">
        <v>364</v>
      </c>
      <c r="FJ1526" s="58"/>
      <c r="FK1526" s="58"/>
    </row>
    <row r="1527" spans="1:167" customFormat="1" ht="15" x14ac:dyDescent="0.25">
      <c r="A1527" s="81"/>
      <c r="B1527" s="82"/>
      <c r="C1527" s="154" t="s">
        <v>84</v>
      </c>
      <c r="D1527" s="154"/>
      <c r="E1527" s="154"/>
      <c r="F1527" s="52"/>
      <c r="G1527" s="53"/>
      <c r="H1527" s="53"/>
      <c r="I1527" s="53"/>
      <c r="J1527" s="56"/>
      <c r="K1527" s="53"/>
      <c r="L1527" s="83">
        <v>27.84</v>
      </c>
      <c r="M1527" s="77"/>
      <c r="N1527" s="84">
        <v>1175.8900000000001</v>
      </c>
      <c r="EZ1527" s="48"/>
      <c r="FA1527" s="49"/>
      <c r="FB1527" s="58"/>
      <c r="FC1527" s="58"/>
      <c r="FD1527" s="58"/>
      <c r="FJ1527" s="58" t="s">
        <v>84</v>
      </c>
      <c r="FK1527" s="58"/>
    </row>
    <row r="1528" spans="1:167" customFormat="1" ht="15" x14ac:dyDescent="0.25">
      <c r="A1528" s="50" t="s">
        <v>650</v>
      </c>
      <c r="B1528" s="51" t="s">
        <v>366</v>
      </c>
      <c r="C1528" s="154" t="s">
        <v>651</v>
      </c>
      <c r="D1528" s="154"/>
      <c r="E1528" s="154"/>
      <c r="F1528" s="52" t="s">
        <v>136</v>
      </c>
      <c r="G1528" s="53">
        <v>3.85</v>
      </c>
      <c r="H1528" s="54">
        <v>1</v>
      </c>
      <c r="I1528" s="85">
        <v>3.85</v>
      </c>
      <c r="J1528" s="56"/>
      <c r="K1528" s="53"/>
      <c r="L1528" s="56"/>
      <c r="M1528" s="90">
        <v>9.5</v>
      </c>
      <c r="N1528" s="57"/>
      <c r="EZ1528" s="48"/>
      <c r="FA1528" s="49"/>
      <c r="FB1528" s="58" t="s">
        <v>651</v>
      </c>
      <c r="FC1528" s="58" t="s">
        <v>4</v>
      </c>
      <c r="FD1528" s="58" t="s">
        <v>4</v>
      </c>
      <c r="FJ1528" s="58"/>
      <c r="FK1528" s="58"/>
    </row>
    <row r="1529" spans="1:167" customFormat="1" ht="15" x14ac:dyDescent="0.25">
      <c r="A1529" s="81"/>
      <c r="B1529" s="82"/>
      <c r="C1529" s="154" t="s">
        <v>84</v>
      </c>
      <c r="D1529" s="154"/>
      <c r="E1529" s="154"/>
      <c r="F1529" s="52"/>
      <c r="G1529" s="53"/>
      <c r="H1529" s="53"/>
      <c r="I1529" s="53"/>
      <c r="J1529" s="56"/>
      <c r="K1529" s="53"/>
      <c r="L1529" s="83">
        <v>0</v>
      </c>
      <c r="M1529" s="77"/>
      <c r="N1529" s="102">
        <v>0</v>
      </c>
      <c r="EZ1529" s="48"/>
      <c r="FA1529" s="49"/>
      <c r="FB1529" s="58"/>
      <c r="FC1529" s="58"/>
      <c r="FD1529" s="58"/>
      <c r="FJ1529" s="58" t="s">
        <v>84</v>
      </c>
      <c r="FK1529" s="58"/>
    </row>
    <row r="1530" spans="1:167" customFormat="1" ht="15" x14ac:dyDescent="0.25">
      <c r="A1530" s="50" t="s">
        <v>652</v>
      </c>
      <c r="B1530" s="51" t="s">
        <v>366</v>
      </c>
      <c r="C1530" s="154" t="s">
        <v>653</v>
      </c>
      <c r="D1530" s="154"/>
      <c r="E1530" s="154"/>
      <c r="F1530" s="52" t="s">
        <v>277</v>
      </c>
      <c r="G1530" s="53">
        <v>7.7000000000000002E-3</v>
      </c>
      <c r="H1530" s="54">
        <v>1</v>
      </c>
      <c r="I1530" s="92">
        <v>7.7000000000000002E-3</v>
      </c>
      <c r="J1530" s="56"/>
      <c r="K1530" s="53"/>
      <c r="L1530" s="56"/>
      <c r="M1530" s="90">
        <v>9.5</v>
      </c>
      <c r="N1530" s="57"/>
      <c r="EZ1530" s="48"/>
      <c r="FA1530" s="49"/>
      <c r="FB1530" s="58" t="s">
        <v>653</v>
      </c>
      <c r="FC1530" s="58" t="s">
        <v>4</v>
      </c>
      <c r="FD1530" s="58" t="s">
        <v>4</v>
      </c>
      <c r="FJ1530" s="58"/>
      <c r="FK1530" s="58"/>
    </row>
    <row r="1531" spans="1:167" customFormat="1" ht="15" x14ac:dyDescent="0.25">
      <c r="A1531" s="81"/>
      <c r="B1531" s="82"/>
      <c r="C1531" s="154" t="s">
        <v>84</v>
      </c>
      <c r="D1531" s="154"/>
      <c r="E1531" s="154"/>
      <c r="F1531" s="52"/>
      <c r="G1531" s="53"/>
      <c r="H1531" s="53"/>
      <c r="I1531" s="53"/>
      <c r="J1531" s="56"/>
      <c r="K1531" s="53"/>
      <c r="L1531" s="83">
        <v>0</v>
      </c>
      <c r="M1531" s="77"/>
      <c r="N1531" s="102">
        <v>0</v>
      </c>
      <c r="EZ1531" s="48"/>
      <c r="FA1531" s="49"/>
      <c r="FB1531" s="58"/>
      <c r="FC1531" s="58"/>
      <c r="FD1531" s="58"/>
      <c r="FJ1531" s="58" t="s">
        <v>84</v>
      </c>
      <c r="FK1531" s="58"/>
    </row>
    <row r="1532" spans="1:167" customFormat="1" ht="22.5" x14ac:dyDescent="0.25">
      <c r="A1532" s="50" t="s">
        <v>654</v>
      </c>
      <c r="B1532" s="51" t="s">
        <v>366</v>
      </c>
      <c r="C1532" s="154" t="s">
        <v>655</v>
      </c>
      <c r="D1532" s="154"/>
      <c r="E1532" s="154"/>
      <c r="F1532" s="52" t="s">
        <v>190</v>
      </c>
      <c r="G1532" s="53">
        <v>7.7000000000000002E-3</v>
      </c>
      <c r="H1532" s="54">
        <v>1</v>
      </c>
      <c r="I1532" s="92">
        <v>7.7000000000000002E-3</v>
      </c>
      <c r="J1532" s="56"/>
      <c r="K1532" s="53"/>
      <c r="L1532" s="56"/>
      <c r="M1532" s="90">
        <v>9.5</v>
      </c>
      <c r="N1532" s="57"/>
      <c r="EZ1532" s="48"/>
      <c r="FA1532" s="49"/>
      <c r="FB1532" s="58" t="s">
        <v>655</v>
      </c>
      <c r="FC1532" s="58" t="s">
        <v>4</v>
      </c>
      <c r="FD1532" s="58" t="s">
        <v>4</v>
      </c>
      <c r="FJ1532" s="58"/>
      <c r="FK1532" s="58"/>
    </row>
    <row r="1533" spans="1:167" customFormat="1" ht="15" x14ac:dyDescent="0.25">
      <c r="A1533" s="81"/>
      <c r="B1533" s="82"/>
      <c r="C1533" s="154" t="s">
        <v>84</v>
      </c>
      <c r="D1533" s="154"/>
      <c r="E1533" s="154"/>
      <c r="F1533" s="52"/>
      <c r="G1533" s="53"/>
      <c r="H1533" s="53"/>
      <c r="I1533" s="53"/>
      <c r="J1533" s="56"/>
      <c r="K1533" s="53"/>
      <c r="L1533" s="83">
        <v>0</v>
      </c>
      <c r="M1533" s="77"/>
      <c r="N1533" s="102">
        <v>0</v>
      </c>
      <c r="EZ1533" s="48"/>
      <c r="FA1533" s="49"/>
      <c r="FB1533" s="58"/>
      <c r="FC1533" s="58"/>
      <c r="FD1533" s="58"/>
      <c r="FJ1533" s="58" t="s">
        <v>84</v>
      </c>
      <c r="FK1533" s="58"/>
    </row>
    <row r="1534" spans="1:167" customFormat="1" ht="45" x14ac:dyDescent="0.25">
      <c r="A1534" s="50" t="s">
        <v>656</v>
      </c>
      <c r="B1534" s="51" t="s">
        <v>657</v>
      </c>
      <c r="C1534" s="154" t="s">
        <v>658</v>
      </c>
      <c r="D1534" s="154"/>
      <c r="E1534" s="154"/>
      <c r="F1534" s="52" t="s">
        <v>250</v>
      </c>
      <c r="G1534" s="53">
        <v>6.0000000000000001E-3</v>
      </c>
      <c r="H1534" s="54">
        <v>1</v>
      </c>
      <c r="I1534" s="55">
        <v>6.0000000000000001E-3</v>
      </c>
      <c r="J1534" s="56"/>
      <c r="K1534" s="53"/>
      <c r="L1534" s="56"/>
      <c r="M1534" s="53"/>
      <c r="N1534" s="57"/>
      <c r="EZ1534" s="48"/>
      <c r="FA1534" s="49"/>
      <c r="FB1534" s="58" t="s">
        <v>658</v>
      </c>
      <c r="FC1534" s="58" t="s">
        <v>4</v>
      </c>
      <c r="FD1534" s="58" t="s">
        <v>4</v>
      </c>
      <c r="FJ1534" s="58"/>
      <c r="FK1534" s="58"/>
    </row>
    <row r="1535" spans="1:167" customFormat="1" ht="15" x14ac:dyDescent="0.25">
      <c r="A1535" s="59"/>
      <c r="B1535" s="60"/>
      <c r="C1535" s="155" t="s">
        <v>659</v>
      </c>
      <c r="D1535" s="155"/>
      <c r="E1535" s="155"/>
      <c r="F1535" s="155"/>
      <c r="G1535" s="155"/>
      <c r="H1535" s="155"/>
      <c r="I1535" s="155"/>
      <c r="J1535" s="155"/>
      <c r="K1535" s="155"/>
      <c r="L1535" s="155"/>
      <c r="M1535" s="155"/>
      <c r="N1535" s="156"/>
      <c r="EZ1535" s="48"/>
      <c r="FA1535" s="49"/>
      <c r="FB1535" s="58"/>
      <c r="FC1535" s="58"/>
      <c r="FD1535" s="58"/>
      <c r="FE1535" s="4" t="s">
        <v>659</v>
      </c>
      <c r="FJ1535" s="58"/>
      <c r="FK1535" s="58"/>
    </row>
    <row r="1536" spans="1:167" customFormat="1" ht="67.5" x14ac:dyDescent="0.25">
      <c r="A1536" s="61"/>
      <c r="B1536" s="62" t="s">
        <v>64</v>
      </c>
      <c r="C1536" s="157" t="s">
        <v>65</v>
      </c>
      <c r="D1536" s="157"/>
      <c r="E1536" s="157"/>
      <c r="F1536" s="157"/>
      <c r="G1536" s="157"/>
      <c r="H1536" s="157"/>
      <c r="I1536" s="157"/>
      <c r="J1536" s="157"/>
      <c r="K1536" s="157"/>
      <c r="L1536" s="157"/>
      <c r="M1536" s="157"/>
      <c r="N1536" s="158"/>
      <c r="EZ1536" s="48"/>
      <c r="FA1536" s="49"/>
      <c r="FB1536" s="58"/>
      <c r="FC1536" s="58"/>
      <c r="FD1536" s="58"/>
      <c r="FF1536" s="4" t="s">
        <v>65</v>
      </c>
      <c r="FJ1536" s="58"/>
      <c r="FK1536" s="58"/>
    </row>
    <row r="1537" spans="1:167" customFormat="1" ht="67.5" x14ac:dyDescent="0.25">
      <c r="A1537" s="61"/>
      <c r="B1537" s="62" t="s">
        <v>66</v>
      </c>
      <c r="C1537" s="157" t="s">
        <v>67</v>
      </c>
      <c r="D1537" s="157"/>
      <c r="E1537" s="157"/>
      <c r="F1537" s="157"/>
      <c r="G1537" s="157"/>
      <c r="H1537" s="157"/>
      <c r="I1537" s="157"/>
      <c r="J1537" s="157"/>
      <c r="K1537" s="157"/>
      <c r="L1537" s="157"/>
      <c r="M1537" s="157"/>
      <c r="N1537" s="158"/>
      <c r="EZ1537" s="48"/>
      <c r="FA1537" s="49"/>
      <c r="FB1537" s="58"/>
      <c r="FC1537" s="58"/>
      <c r="FD1537" s="58"/>
      <c r="FF1537" s="4" t="s">
        <v>67</v>
      </c>
      <c r="FJ1537" s="58"/>
      <c r="FK1537" s="58"/>
    </row>
    <row r="1538" spans="1:167" customFormat="1" ht="33.75" x14ac:dyDescent="0.25">
      <c r="A1538" s="61"/>
      <c r="B1538" s="62" t="s">
        <v>70</v>
      </c>
      <c r="C1538" s="157" t="s">
        <v>71</v>
      </c>
      <c r="D1538" s="157"/>
      <c r="E1538" s="157"/>
      <c r="F1538" s="157"/>
      <c r="G1538" s="157"/>
      <c r="H1538" s="157"/>
      <c r="I1538" s="157"/>
      <c r="J1538" s="157"/>
      <c r="K1538" s="157"/>
      <c r="L1538" s="157"/>
      <c r="M1538" s="157"/>
      <c r="N1538" s="158"/>
      <c r="EZ1538" s="48"/>
      <c r="FA1538" s="49"/>
      <c r="FB1538" s="58"/>
      <c r="FC1538" s="58"/>
      <c r="FD1538" s="58"/>
      <c r="FF1538" s="4" t="s">
        <v>71</v>
      </c>
      <c r="FJ1538" s="58"/>
      <c r="FK1538" s="58"/>
    </row>
    <row r="1539" spans="1:167" customFormat="1" ht="15" x14ac:dyDescent="0.25">
      <c r="A1539" s="63"/>
      <c r="B1539" s="62" t="s">
        <v>59</v>
      </c>
      <c r="C1539" s="155" t="s">
        <v>72</v>
      </c>
      <c r="D1539" s="155"/>
      <c r="E1539" s="155"/>
      <c r="F1539" s="64"/>
      <c r="G1539" s="65"/>
      <c r="H1539" s="65"/>
      <c r="I1539" s="65"/>
      <c r="J1539" s="70">
        <v>1526.87</v>
      </c>
      <c r="K1539" s="91">
        <v>1.7250000000000001</v>
      </c>
      <c r="L1539" s="66">
        <v>15.8</v>
      </c>
      <c r="M1539" s="68">
        <v>52.21</v>
      </c>
      <c r="N1539" s="87">
        <v>824.92</v>
      </c>
      <c r="EZ1539" s="48"/>
      <c r="FA1539" s="49"/>
      <c r="FB1539" s="58"/>
      <c r="FC1539" s="58"/>
      <c r="FD1539" s="58"/>
      <c r="FG1539" s="4" t="s">
        <v>72</v>
      </c>
      <c r="FJ1539" s="58"/>
      <c r="FK1539" s="58"/>
    </row>
    <row r="1540" spans="1:167" customFormat="1" ht="15" x14ac:dyDescent="0.25">
      <c r="A1540" s="63"/>
      <c r="B1540" s="62" t="s">
        <v>85</v>
      </c>
      <c r="C1540" s="155" t="s">
        <v>92</v>
      </c>
      <c r="D1540" s="155"/>
      <c r="E1540" s="155"/>
      <c r="F1540" s="64"/>
      <c r="G1540" s="65"/>
      <c r="H1540" s="65"/>
      <c r="I1540" s="65"/>
      <c r="J1540" s="70">
        <v>2518.58</v>
      </c>
      <c r="K1540" s="91">
        <v>1.875</v>
      </c>
      <c r="L1540" s="66">
        <v>28.33</v>
      </c>
      <c r="M1540" s="68">
        <v>15.71</v>
      </c>
      <c r="N1540" s="87">
        <v>445.06</v>
      </c>
      <c r="EZ1540" s="48"/>
      <c r="FA1540" s="49"/>
      <c r="FB1540" s="58"/>
      <c r="FC1540" s="58"/>
      <c r="FD1540" s="58"/>
      <c r="FG1540" s="4" t="s">
        <v>92</v>
      </c>
      <c r="FJ1540" s="58"/>
      <c r="FK1540" s="58"/>
    </row>
    <row r="1541" spans="1:167" customFormat="1" ht="15" x14ac:dyDescent="0.25">
      <c r="A1541" s="63"/>
      <c r="B1541" s="62" t="s">
        <v>88</v>
      </c>
      <c r="C1541" s="155" t="s">
        <v>93</v>
      </c>
      <c r="D1541" s="155"/>
      <c r="E1541" s="155"/>
      <c r="F1541" s="64"/>
      <c r="G1541" s="65"/>
      <c r="H1541" s="65"/>
      <c r="I1541" s="65"/>
      <c r="J1541" s="66">
        <v>382.14</v>
      </c>
      <c r="K1541" s="91">
        <v>1.875</v>
      </c>
      <c r="L1541" s="66">
        <v>4.3</v>
      </c>
      <c r="M1541" s="68">
        <v>52.21</v>
      </c>
      <c r="N1541" s="87">
        <v>224.5</v>
      </c>
      <c r="EZ1541" s="48"/>
      <c r="FA1541" s="49"/>
      <c r="FB1541" s="58"/>
      <c r="FC1541" s="58"/>
      <c r="FD1541" s="58"/>
      <c r="FG1541" s="4" t="s">
        <v>93</v>
      </c>
      <c r="FJ1541" s="58"/>
      <c r="FK1541" s="58"/>
    </row>
    <row r="1542" spans="1:167" customFormat="1" ht="15" x14ac:dyDescent="0.25">
      <c r="A1542" s="63"/>
      <c r="B1542" s="62" t="s">
        <v>73</v>
      </c>
      <c r="C1542" s="155" t="s">
        <v>74</v>
      </c>
      <c r="D1542" s="155"/>
      <c r="E1542" s="155"/>
      <c r="F1542" s="64"/>
      <c r="G1542" s="65"/>
      <c r="H1542" s="65"/>
      <c r="I1542" s="65"/>
      <c r="J1542" s="66">
        <v>488.42</v>
      </c>
      <c r="K1542" s="65"/>
      <c r="L1542" s="66">
        <v>2.93</v>
      </c>
      <c r="M1542" s="72">
        <v>9.5</v>
      </c>
      <c r="N1542" s="87">
        <v>27.84</v>
      </c>
      <c r="EZ1542" s="48"/>
      <c r="FA1542" s="49"/>
      <c r="FB1542" s="58"/>
      <c r="FC1542" s="58"/>
      <c r="FD1542" s="58"/>
      <c r="FG1542" s="4" t="s">
        <v>74</v>
      </c>
      <c r="FJ1542" s="58"/>
      <c r="FK1542" s="58"/>
    </row>
    <row r="1543" spans="1:167" customFormat="1" ht="15" x14ac:dyDescent="0.25">
      <c r="A1543" s="74"/>
      <c r="B1543" s="62"/>
      <c r="C1543" s="155" t="s">
        <v>75</v>
      </c>
      <c r="D1543" s="155"/>
      <c r="E1543" s="155"/>
      <c r="F1543" s="64" t="s">
        <v>76</v>
      </c>
      <c r="G1543" s="71">
        <v>179</v>
      </c>
      <c r="H1543" s="91">
        <v>1.7250000000000001</v>
      </c>
      <c r="I1543" s="88">
        <v>1.8526499999999999</v>
      </c>
      <c r="J1543" s="9"/>
      <c r="K1543" s="65"/>
      <c r="L1543" s="9"/>
      <c r="M1543" s="65"/>
      <c r="N1543" s="73"/>
      <c r="EZ1543" s="48"/>
      <c r="FA1543" s="49"/>
      <c r="FB1543" s="58"/>
      <c r="FC1543" s="58"/>
      <c r="FD1543" s="58"/>
      <c r="FH1543" s="4" t="s">
        <v>75</v>
      </c>
      <c r="FJ1543" s="58"/>
      <c r="FK1543" s="58"/>
    </row>
    <row r="1544" spans="1:167" customFormat="1" ht="15" x14ac:dyDescent="0.25">
      <c r="A1544" s="74"/>
      <c r="B1544" s="62"/>
      <c r="C1544" s="155" t="s">
        <v>94</v>
      </c>
      <c r="D1544" s="155"/>
      <c r="E1544" s="155"/>
      <c r="F1544" s="64" t="s">
        <v>76</v>
      </c>
      <c r="G1544" s="68">
        <v>28.56</v>
      </c>
      <c r="H1544" s="91">
        <v>1.875</v>
      </c>
      <c r="I1544" s="67">
        <v>0.32129999999999997</v>
      </c>
      <c r="J1544" s="9"/>
      <c r="K1544" s="65"/>
      <c r="L1544" s="9"/>
      <c r="M1544" s="65"/>
      <c r="N1544" s="73"/>
      <c r="EZ1544" s="48"/>
      <c r="FA1544" s="49"/>
      <c r="FB1544" s="58"/>
      <c r="FC1544" s="58"/>
      <c r="FD1544" s="58"/>
      <c r="FH1544" s="4" t="s">
        <v>94</v>
      </c>
      <c r="FJ1544" s="58"/>
      <c r="FK1544" s="58"/>
    </row>
    <row r="1545" spans="1:167" customFormat="1" ht="15" x14ac:dyDescent="0.25">
      <c r="A1545" s="59"/>
      <c r="B1545" s="62"/>
      <c r="C1545" s="159" t="s">
        <v>77</v>
      </c>
      <c r="D1545" s="159"/>
      <c r="E1545" s="159"/>
      <c r="F1545" s="76"/>
      <c r="G1545" s="77"/>
      <c r="H1545" s="77"/>
      <c r="I1545" s="77"/>
      <c r="J1545" s="78">
        <v>4533.87</v>
      </c>
      <c r="K1545" s="77"/>
      <c r="L1545" s="79">
        <v>47.06</v>
      </c>
      <c r="M1545" s="77"/>
      <c r="N1545" s="80">
        <v>1297.82</v>
      </c>
      <c r="EZ1545" s="48"/>
      <c r="FA1545" s="49"/>
      <c r="FB1545" s="58"/>
      <c r="FC1545" s="58"/>
      <c r="FD1545" s="58"/>
      <c r="FI1545" s="4" t="s">
        <v>77</v>
      </c>
      <c r="FJ1545" s="58"/>
      <c r="FK1545" s="58"/>
    </row>
    <row r="1546" spans="1:167" customFormat="1" ht="15" x14ac:dyDescent="0.25">
      <c r="A1546" s="74"/>
      <c r="B1546" s="62"/>
      <c r="C1546" s="155" t="s">
        <v>78</v>
      </c>
      <c r="D1546" s="155"/>
      <c r="E1546" s="155"/>
      <c r="F1546" s="64"/>
      <c r="G1546" s="65"/>
      <c r="H1546" s="65"/>
      <c r="I1546" s="65"/>
      <c r="J1546" s="9"/>
      <c r="K1546" s="65"/>
      <c r="L1546" s="66">
        <v>20.100000000000001</v>
      </c>
      <c r="M1546" s="65"/>
      <c r="N1546" s="69">
        <v>1049.42</v>
      </c>
      <c r="EZ1546" s="48"/>
      <c r="FA1546" s="49"/>
      <c r="FB1546" s="58"/>
      <c r="FC1546" s="58"/>
      <c r="FD1546" s="58"/>
      <c r="FH1546" s="4" t="s">
        <v>78</v>
      </c>
      <c r="FJ1546" s="58"/>
      <c r="FK1546" s="58"/>
    </row>
    <row r="1547" spans="1:167" customFormat="1" ht="33.75" x14ac:dyDescent="0.25">
      <c r="A1547" s="74"/>
      <c r="B1547" s="62" t="s">
        <v>553</v>
      </c>
      <c r="C1547" s="155" t="s">
        <v>554</v>
      </c>
      <c r="D1547" s="155"/>
      <c r="E1547" s="155"/>
      <c r="F1547" s="64" t="s">
        <v>81</v>
      </c>
      <c r="G1547" s="71">
        <v>102</v>
      </c>
      <c r="H1547" s="65"/>
      <c r="I1547" s="71">
        <v>102</v>
      </c>
      <c r="J1547" s="9"/>
      <c r="K1547" s="65"/>
      <c r="L1547" s="66">
        <v>20.5</v>
      </c>
      <c r="M1547" s="65"/>
      <c r="N1547" s="69">
        <v>1070.4100000000001</v>
      </c>
      <c r="EZ1547" s="48"/>
      <c r="FA1547" s="49"/>
      <c r="FB1547" s="58"/>
      <c r="FC1547" s="58"/>
      <c r="FD1547" s="58"/>
      <c r="FH1547" s="4" t="s">
        <v>554</v>
      </c>
      <c r="FJ1547" s="58"/>
      <c r="FK1547" s="58"/>
    </row>
    <row r="1548" spans="1:167" customFormat="1" ht="45" x14ac:dyDescent="0.25">
      <c r="A1548" s="74"/>
      <c r="B1548" s="62" t="s">
        <v>555</v>
      </c>
      <c r="C1548" s="155" t="s">
        <v>556</v>
      </c>
      <c r="D1548" s="155"/>
      <c r="E1548" s="155"/>
      <c r="F1548" s="64" t="s">
        <v>81</v>
      </c>
      <c r="G1548" s="71">
        <v>58</v>
      </c>
      <c r="H1548" s="68">
        <v>0.85</v>
      </c>
      <c r="I1548" s="72">
        <v>49.3</v>
      </c>
      <c r="J1548" s="9"/>
      <c r="K1548" s="65"/>
      <c r="L1548" s="66">
        <v>9.91</v>
      </c>
      <c r="M1548" s="65"/>
      <c r="N1548" s="87">
        <v>517.36</v>
      </c>
      <c r="EZ1548" s="48"/>
      <c r="FA1548" s="49"/>
      <c r="FB1548" s="58"/>
      <c r="FC1548" s="58"/>
      <c r="FD1548" s="58"/>
      <c r="FH1548" s="4" t="s">
        <v>556</v>
      </c>
      <c r="FJ1548" s="58"/>
      <c r="FK1548" s="58"/>
    </row>
    <row r="1549" spans="1:167" customFormat="1" ht="15" x14ac:dyDescent="0.25">
      <c r="A1549" s="81"/>
      <c r="B1549" s="82"/>
      <c r="C1549" s="154" t="s">
        <v>84</v>
      </c>
      <c r="D1549" s="154"/>
      <c r="E1549" s="154"/>
      <c r="F1549" s="52"/>
      <c r="G1549" s="53"/>
      <c r="H1549" s="53"/>
      <c r="I1549" s="53"/>
      <c r="J1549" s="56"/>
      <c r="K1549" s="53"/>
      <c r="L1549" s="83">
        <v>77.47</v>
      </c>
      <c r="M1549" s="77"/>
      <c r="N1549" s="84">
        <v>2885.59</v>
      </c>
      <c r="EZ1549" s="48"/>
      <c r="FA1549" s="49"/>
      <c r="FB1549" s="58"/>
      <c r="FC1549" s="58"/>
      <c r="FD1549" s="58"/>
      <c r="FJ1549" s="58" t="s">
        <v>84</v>
      </c>
      <c r="FK1549" s="58"/>
    </row>
    <row r="1550" spans="1:167" customFormat="1" ht="15" x14ac:dyDescent="0.25">
      <c r="A1550" s="50" t="s">
        <v>660</v>
      </c>
      <c r="B1550" s="51" t="s">
        <v>366</v>
      </c>
      <c r="C1550" s="154" t="s">
        <v>661</v>
      </c>
      <c r="D1550" s="154"/>
      <c r="E1550" s="154"/>
      <c r="F1550" s="52" t="s">
        <v>190</v>
      </c>
      <c r="G1550" s="53">
        <v>0.60899999999999999</v>
      </c>
      <c r="H1550" s="54">
        <v>1</v>
      </c>
      <c r="I1550" s="55">
        <v>0.60899999999999999</v>
      </c>
      <c r="J1550" s="56"/>
      <c r="K1550" s="53"/>
      <c r="L1550" s="56"/>
      <c r="M1550" s="90">
        <v>9.5</v>
      </c>
      <c r="N1550" s="57"/>
      <c r="EZ1550" s="48"/>
      <c r="FA1550" s="49"/>
      <c r="FB1550" s="58" t="s">
        <v>661</v>
      </c>
      <c r="FC1550" s="58" t="s">
        <v>4</v>
      </c>
      <c r="FD1550" s="58" t="s">
        <v>4</v>
      </c>
      <c r="FJ1550" s="58"/>
      <c r="FK1550" s="58"/>
    </row>
    <row r="1551" spans="1:167" customFormat="1" ht="15" x14ac:dyDescent="0.25">
      <c r="A1551" s="81"/>
      <c r="B1551" s="82"/>
      <c r="C1551" s="154" t="s">
        <v>84</v>
      </c>
      <c r="D1551" s="154"/>
      <c r="E1551" s="154"/>
      <c r="F1551" s="52"/>
      <c r="G1551" s="53"/>
      <c r="H1551" s="53"/>
      <c r="I1551" s="53"/>
      <c r="J1551" s="56"/>
      <c r="K1551" s="53"/>
      <c r="L1551" s="83">
        <v>0</v>
      </c>
      <c r="M1551" s="77"/>
      <c r="N1551" s="102">
        <v>0</v>
      </c>
      <c r="EZ1551" s="48"/>
      <c r="FA1551" s="49"/>
      <c r="FB1551" s="58"/>
      <c r="FC1551" s="58"/>
      <c r="FD1551" s="58"/>
      <c r="FJ1551" s="58" t="s">
        <v>84</v>
      </c>
      <c r="FK1551" s="58"/>
    </row>
    <row r="1552" spans="1:167" customFormat="1" ht="15" x14ac:dyDescent="0.25">
      <c r="A1552" s="50" t="s">
        <v>662</v>
      </c>
      <c r="B1552" s="51" t="s">
        <v>366</v>
      </c>
      <c r="C1552" s="154" t="s">
        <v>663</v>
      </c>
      <c r="D1552" s="154"/>
      <c r="E1552" s="154"/>
      <c r="F1552" s="52" t="s">
        <v>486</v>
      </c>
      <c r="G1552" s="53">
        <v>27.85</v>
      </c>
      <c r="H1552" s="54">
        <v>1</v>
      </c>
      <c r="I1552" s="85">
        <v>27.85</v>
      </c>
      <c r="J1552" s="56"/>
      <c r="K1552" s="53"/>
      <c r="L1552" s="56"/>
      <c r="M1552" s="90">
        <v>9.5</v>
      </c>
      <c r="N1552" s="57"/>
      <c r="EZ1552" s="48"/>
      <c r="FA1552" s="49"/>
      <c r="FB1552" s="58" t="s">
        <v>663</v>
      </c>
      <c r="FC1552" s="58" t="s">
        <v>4</v>
      </c>
      <c r="FD1552" s="58" t="s">
        <v>4</v>
      </c>
      <c r="FJ1552" s="58"/>
      <c r="FK1552" s="58"/>
    </row>
    <row r="1553" spans="1:167" customFormat="1" ht="15" x14ac:dyDescent="0.25">
      <c r="A1553" s="81"/>
      <c r="B1553" s="82"/>
      <c r="C1553" s="154" t="s">
        <v>84</v>
      </c>
      <c r="D1553" s="154"/>
      <c r="E1553" s="154"/>
      <c r="F1553" s="52"/>
      <c r="G1553" s="53"/>
      <c r="H1553" s="53"/>
      <c r="I1553" s="53"/>
      <c r="J1553" s="56"/>
      <c r="K1553" s="53"/>
      <c r="L1553" s="83">
        <v>0</v>
      </c>
      <c r="M1553" s="77"/>
      <c r="N1553" s="102">
        <v>0</v>
      </c>
      <c r="EZ1553" s="48"/>
      <c r="FA1553" s="49"/>
      <c r="FB1553" s="58"/>
      <c r="FC1553" s="58"/>
      <c r="FD1553" s="58"/>
      <c r="FJ1553" s="58" t="s">
        <v>84</v>
      </c>
      <c r="FK1553" s="58"/>
    </row>
    <row r="1554" spans="1:167" customFormat="1" ht="15" x14ac:dyDescent="0.25">
      <c r="A1554" s="50" t="s">
        <v>664</v>
      </c>
      <c r="B1554" s="51" t="s">
        <v>366</v>
      </c>
      <c r="C1554" s="154" t="s">
        <v>665</v>
      </c>
      <c r="D1554" s="154"/>
      <c r="E1554" s="154"/>
      <c r="F1554" s="52" t="s">
        <v>486</v>
      </c>
      <c r="G1554" s="53">
        <v>28.33</v>
      </c>
      <c r="H1554" s="54">
        <v>1</v>
      </c>
      <c r="I1554" s="85">
        <v>28.33</v>
      </c>
      <c r="J1554" s="56"/>
      <c r="K1554" s="53"/>
      <c r="L1554" s="56"/>
      <c r="M1554" s="90">
        <v>9.5</v>
      </c>
      <c r="N1554" s="57"/>
      <c r="EZ1554" s="48"/>
      <c r="FA1554" s="49"/>
      <c r="FB1554" s="58" t="s">
        <v>665</v>
      </c>
      <c r="FC1554" s="58" t="s">
        <v>4</v>
      </c>
      <c r="FD1554" s="58" t="s">
        <v>4</v>
      </c>
      <c r="FJ1554" s="58"/>
      <c r="FK1554" s="58"/>
    </row>
    <row r="1555" spans="1:167" customFormat="1" ht="15" x14ac:dyDescent="0.25">
      <c r="A1555" s="81"/>
      <c r="B1555" s="82"/>
      <c r="C1555" s="154" t="s">
        <v>84</v>
      </c>
      <c r="D1555" s="154"/>
      <c r="E1555" s="154"/>
      <c r="F1555" s="52"/>
      <c r="G1555" s="53"/>
      <c r="H1555" s="53"/>
      <c r="I1555" s="53"/>
      <c r="J1555" s="56"/>
      <c r="K1555" s="53"/>
      <c r="L1555" s="83">
        <v>0</v>
      </c>
      <c r="M1555" s="77"/>
      <c r="N1555" s="102">
        <v>0</v>
      </c>
      <c r="EZ1555" s="48"/>
      <c r="FA1555" s="49"/>
      <c r="FB1555" s="58"/>
      <c r="FC1555" s="58"/>
      <c r="FD1555" s="58"/>
      <c r="FJ1555" s="58" t="s">
        <v>84</v>
      </c>
      <c r="FK1555" s="58"/>
    </row>
    <row r="1556" spans="1:167" customFormat="1" ht="15" x14ac:dyDescent="0.25">
      <c r="A1556" s="50" t="s">
        <v>666</v>
      </c>
      <c r="B1556" s="51" t="s">
        <v>366</v>
      </c>
      <c r="C1556" s="154" t="s">
        <v>667</v>
      </c>
      <c r="D1556" s="154"/>
      <c r="E1556" s="154"/>
      <c r="F1556" s="52" t="s">
        <v>486</v>
      </c>
      <c r="G1556" s="53">
        <v>6.08</v>
      </c>
      <c r="H1556" s="54">
        <v>1</v>
      </c>
      <c r="I1556" s="85">
        <v>6.08</v>
      </c>
      <c r="J1556" s="56"/>
      <c r="K1556" s="53"/>
      <c r="L1556" s="56"/>
      <c r="M1556" s="90">
        <v>9.5</v>
      </c>
      <c r="N1556" s="57"/>
      <c r="EZ1556" s="48"/>
      <c r="FA1556" s="49"/>
      <c r="FB1556" s="58" t="s">
        <v>667</v>
      </c>
      <c r="FC1556" s="58" t="s">
        <v>4</v>
      </c>
      <c r="FD1556" s="58" t="s">
        <v>4</v>
      </c>
      <c r="FJ1556" s="58"/>
      <c r="FK1556" s="58"/>
    </row>
    <row r="1557" spans="1:167" customFormat="1" ht="15" x14ac:dyDescent="0.25">
      <c r="A1557" s="81"/>
      <c r="B1557" s="82"/>
      <c r="C1557" s="154" t="s">
        <v>84</v>
      </c>
      <c r="D1557" s="154"/>
      <c r="E1557" s="154"/>
      <c r="F1557" s="52"/>
      <c r="G1557" s="53"/>
      <c r="H1557" s="53"/>
      <c r="I1557" s="53"/>
      <c r="J1557" s="56"/>
      <c r="K1557" s="53"/>
      <c r="L1557" s="83">
        <v>0</v>
      </c>
      <c r="M1557" s="77"/>
      <c r="N1557" s="102">
        <v>0</v>
      </c>
      <c r="EZ1557" s="48"/>
      <c r="FA1557" s="49"/>
      <c r="FB1557" s="58"/>
      <c r="FC1557" s="58"/>
      <c r="FD1557" s="58"/>
      <c r="FJ1557" s="58" t="s">
        <v>84</v>
      </c>
      <c r="FK1557" s="58"/>
    </row>
    <row r="1558" spans="1:167" customFormat="1" ht="15" x14ac:dyDescent="0.25">
      <c r="A1558" s="50" t="s">
        <v>668</v>
      </c>
      <c r="B1558" s="51" t="s">
        <v>366</v>
      </c>
      <c r="C1558" s="154" t="s">
        <v>669</v>
      </c>
      <c r="D1558" s="154"/>
      <c r="E1558" s="154"/>
      <c r="F1558" s="52" t="s">
        <v>486</v>
      </c>
      <c r="G1558" s="53">
        <v>1.45</v>
      </c>
      <c r="H1558" s="54">
        <v>1</v>
      </c>
      <c r="I1558" s="85">
        <v>1.45</v>
      </c>
      <c r="J1558" s="56"/>
      <c r="K1558" s="53"/>
      <c r="L1558" s="56"/>
      <c r="M1558" s="90">
        <v>9.5</v>
      </c>
      <c r="N1558" s="57"/>
      <c r="EZ1558" s="48"/>
      <c r="FA1558" s="49"/>
      <c r="FB1558" s="58" t="s">
        <v>669</v>
      </c>
      <c r="FC1558" s="58" t="s">
        <v>4</v>
      </c>
      <c r="FD1558" s="58" t="s">
        <v>4</v>
      </c>
      <c r="FJ1558" s="58"/>
      <c r="FK1558" s="58"/>
    </row>
    <row r="1559" spans="1:167" customFormat="1" ht="15" x14ac:dyDescent="0.25">
      <c r="A1559" s="81"/>
      <c r="B1559" s="82"/>
      <c r="C1559" s="154" t="s">
        <v>84</v>
      </c>
      <c r="D1559" s="154"/>
      <c r="E1559" s="154"/>
      <c r="F1559" s="52"/>
      <c r="G1559" s="53"/>
      <c r="H1559" s="53"/>
      <c r="I1559" s="53"/>
      <c r="J1559" s="56"/>
      <c r="K1559" s="53"/>
      <c r="L1559" s="83">
        <v>0</v>
      </c>
      <c r="M1559" s="77"/>
      <c r="N1559" s="102">
        <v>0</v>
      </c>
      <c r="EZ1559" s="48"/>
      <c r="FA1559" s="49"/>
      <c r="FB1559" s="58"/>
      <c r="FC1559" s="58"/>
      <c r="FD1559" s="58"/>
      <c r="FJ1559" s="58" t="s">
        <v>84</v>
      </c>
      <c r="FK1559" s="58"/>
    </row>
    <row r="1560" spans="1:167" customFormat="1" ht="15" x14ac:dyDescent="0.25">
      <c r="A1560" s="50" t="s">
        <v>670</v>
      </c>
      <c r="B1560" s="51" t="s">
        <v>366</v>
      </c>
      <c r="C1560" s="154" t="s">
        <v>671</v>
      </c>
      <c r="D1560" s="154"/>
      <c r="E1560" s="154"/>
      <c r="F1560" s="52" t="s">
        <v>486</v>
      </c>
      <c r="G1560" s="53">
        <v>0.56999999999999995</v>
      </c>
      <c r="H1560" s="54">
        <v>1</v>
      </c>
      <c r="I1560" s="85">
        <v>0.56999999999999995</v>
      </c>
      <c r="J1560" s="56"/>
      <c r="K1560" s="53"/>
      <c r="L1560" s="56"/>
      <c r="M1560" s="90">
        <v>9.5</v>
      </c>
      <c r="N1560" s="57"/>
      <c r="EZ1560" s="48"/>
      <c r="FA1560" s="49"/>
      <c r="FB1560" s="58" t="s">
        <v>671</v>
      </c>
      <c r="FC1560" s="58" t="s">
        <v>4</v>
      </c>
      <c r="FD1560" s="58" t="s">
        <v>4</v>
      </c>
      <c r="FJ1560" s="58"/>
      <c r="FK1560" s="58"/>
    </row>
    <row r="1561" spans="1:167" customFormat="1" ht="15" x14ac:dyDescent="0.25">
      <c r="A1561" s="81"/>
      <c r="B1561" s="82"/>
      <c r="C1561" s="154" t="s">
        <v>84</v>
      </c>
      <c r="D1561" s="154"/>
      <c r="E1561" s="154"/>
      <c r="F1561" s="52"/>
      <c r="G1561" s="53"/>
      <c r="H1561" s="53"/>
      <c r="I1561" s="53"/>
      <c r="J1561" s="56"/>
      <c r="K1561" s="53"/>
      <c r="L1561" s="83">
        <v>0</v>
      </c>
      <c r="M1561" s="77"/>
      <c r="N1561" s="102">
        <v>0</v>
      </c>
      <c r="EZ1561" s="48"/>
      <c r="FA1561" s="49"/>
      <c r="FB1561" s="58"/>
      <c r="FC1561" s="58"/>
      <c r="FD1561" s="58"/>
      <c r="FJ1561" s="58" t="s">
        <v>84</v>
      </c>
      <c r="FK1561" s="58"/>
    </row>
    <row r="1562" spans="1:167" customFormat="1" ht="0" hidden="1" customHeight="1" x14ac:dyDescent="0.25">
      <c r="A1562" s="94"/>
      <c r="B1562" s="58"/>
      <c r="C1562" s="58"/>
      <c r="D1562" s="58"/>
      <c r="E1562" s="58"/>
      <c r="F1562" s="95"/>
      <c r="G1562" s="95"/>
      <c r="H1562" s="95"/>
      <c r="I1562" s="95"/>
      <c r="J1562" s="96"/>
      <c r="K1562" s="95"/>
      <c r="L1562" s="96"/>
      <c r="M1562" s="65"/>
      <c r="N1562" s="96"/>
      <c r="EZ1562" s="48"/>
      <c r="FA1562" s="49"/>
      <c r="FB1562" s="58"/>
      <c r="FC1562" s="58"/>
      <c r="FD1562" s="58"/>
      <c r="FJ1562" s="58"/>
      <c r="FK1562" s="58"/>
    </row>
    <row r="1563" spans="1:167" customFormat="1" ht="15" x14ac:dyDescent="0.25">
      <c r="A1563" s="97"/>
      <c r="B1563" s="98"/>
      <c r="C1563" s="154" t="s">
        <v>672</v>
      </c>
      <c r="D1563" s="154"/>
      <c r="E1563" s="154"/>
      <c r="F1563" s="154"/>
      <c r="G1563" s="154"/>
      <c r="H1563" s="154"/>
      <c r="I1563" s="154"/>
      <c r="J1563" s="154"/>
      <c r="K1563" s="154"/>
      <c r="L1563" s="99">
        <v>1916.89</v>
      </c>
      <c r="M1563" s="100"/>
      <c r="N1563" s="101">
        <v>43739.99</v>
      </c>
      <c r="EZ1563" s="48"/>
      <c r="FA1563" s="49"/>
      <c r="FB1563" s="58"/>
      <c r="FC1563" s="58"/>
      <c r="FD1563" s="58"/>
      <c r="FJ1563" s="58"/>
      <c r="FK1563" s="58" t="s">
        <v>672</v>
      </c>
    </row>
    <row r="1564" spans="1:167" customFormat="1" ht="15" x14ac:dyDescent="0.25">
      <c r="A1564" s="148" t="s">
        <v>673</v>
      </c>
      <c r="B1564" s="149"/>
      <c r="C1564" s="149"/>
      <c r="D1564" s="149"/>
      <c r="E1564" s="149"/>
      <c r="F1564" s="149"/>
      <c r="G1564" s="149"/>
      <c r="H1564" s="149"/>
      <c r="I1564" s="149"/>
      <c r="J1564" s="149"/>
      <c r="K1564" s="149"/>
      <c r="L1564" s="149"/>
      <c r="M1564" s="149"/>
      <c r="N1564" s="150"/>
      <c r="EZ1564" s="48" t="s">
        <v>673</v>
      </c>
      <c r="FA1564" s="49"/>
      <c r="FB1564" s="58"/>
      <c r="FC1564" s="58"/>
      <c r="FD1564" s="58"/>
      <c r="FJ1564" s="58"/>
      <c r="FK1564" s="58"/>
    </row>
    <row r="1565" spans="1:167" customFormat="1" ht="22.5" x14ac:dyDescent="0.25">
      <c r="A1565" s="50" t="s">
        <v>674</v>
      </c>
      <c r="B1565" s="51" t="s">
        <v>675</v>
      </c>
      <c r="C1565" s="154" t="s">
        <v>676</v>
      </c>
      <c r="D1565" s="154"/>
      <c r="E1565" s="154"/>
      <c r="F1565" s="52" t="s">
        <v>62</v>
      </c>
      <c r="G1565" s="53">
        <v>25.991900000000001</v>
      </c>
      <c r="H1565" s="54">
        <v>1</v>
      </c>
      <c r="I1565" s="92">
        <v>25.991900000000001</v>
      </c>
      <c r="J1565" s="56"/>
      <c r="K1565" s="53"/>
      <c r="L1565" s="56"/>
      <c r="M1565" s="53"/>
      <c r="N1565" s="57"/>
      <c r="EZ1565" s="48"/>
      <c r="FA1565" s="49"/>
      <c r="FB1565" s="58" t="s">
        <v>676</v>
      </c>
      <c r="FC1565" s="58" t="s">
        <v>4</v>
      </c>
      <c r="FD1565" s="58" t="s">
        <v>4</v>
      </c>
      <c r="FJ1565" s="58"/>
      <c r="FK1565" s="58"/>
    </row>
    <row r="1566" spans="1:167" customFormat="1" ht="15" x14ac:dyDescent="0.25">
      <c r="A1566" s="59"/>
      <c r="B1566" s="60"/>
      <c r="C1566" s="155" t="s">
        <v>677</v>
      </c>
      <c r="D1566" s="155"/>
      <c r="E1566" s="155"/>
      <c r="F1566" s="155"/>
      <c r="G1566" s="155"/>
      <c r="H1566" s="155"/>
      <c r="I1566" s="155"/>
      <c r="J1566" s="155"/>
      <c r="K1566" s="155"/>
      <c r="L1566" s="155"/>
      <c r="M1566" s="155"/>
      <c r="N1566" s="156"/>
      <c r="EZ1566" s="48"/>
      <c r="FA1566" s="49"/>
      <c r="FB1566" s="58"/>
      <c r="FC1566" s="58"/>
      <c r="FD1566" s="58"/>
      <c r="FE1566" s="4" t="s">
        <v>677</v>
      </c>
      <c r="FJ1566" s="58"/>
      <c r="FK1566" s="58"/>
    </row>
    <row r="1567" spans="1:167" customFormat="1" ht="67.5" x14ac:dyDescent="0.25">
      <c r="A1567" s="61"/>
      <c r="B1567" s="62" t="s">
        <v>64</v>
      </c>
      <c r="C1567" s="157" t="s">
        <v>65</v>
      </c>
      <c r="D1567" s="157"/>
      <c r="E1567" s="157"/>
      <c r="F1567" s="157"/>
      <c r="G1567" s="157"/>
      <c r="H1567" s="157"/>
      <c r="I1567" s="157"/>
      <c r="J1567" s="157"/>
      <c r="K1567" s="157"/>
      <c r="L1567" s="157"/>
      <c r="M1567" s="157"/>
      <c r="N1567" s="158"/>
      <c r="EZ1567" s="48"/>
      <c r="FA1567" s="49"/>
      <c r="FB1567" s="58"/>
      <c r="FC1567" s="58"/>
      <c r="FD1567" s="58"/>
      <c r="FF1567" s="4" t="s">
        <v>65</v>
      </c>
      <c r="FJ1567" s="58"/>
      <c r="FK1567" s="58"/>
    </row>
    <row r="1568" spans="1:167" customFormat="1" ht="67.5" x14ac:dyDescent="0.25">
      <c r="A1568" s="61"/>
      <c r="B1568" s="62" t="s">
        <v>66</v>
      </c>
      <c r="C1568" s="157" t="s">
        <v>67</v>
      </c>
      <c r="D1568" s="157"/>
      <c r="E1568" s="157"/>
      <c r="F1568" s="157"/>
      <c r="G1568" s="157"/>
      <c r="H1568" s="157"/>
      <c r="I1568" s="157"/>
      <c r="J1568" s="157"/>
      <c r="K1568" s="157"/>
      <c r="L1568" s="157"/>
      <c r="M1568" s="157"/>
      <c r="N1568" s="158"/>
      <c r="EZ1568" s="48"/>
      <c r="FA1568" s="49"/>
      <c r="FB1568" s="58"/>
      <c r="FC1568" s="58"/>
      <c r="FD1568" s="58"/>
      <c r="FF1568" s="4" t="s">
        <v>67</v>
      </c>
      <c r="FJ1568" s="58"/>
      <c r="FK1568" s="58"/>
    </row>
    <row r="1569" spans="1:167" customFormat="1" ht="33.75" x14ac:dyDescent="0.25">
      <c r="A1569" s="61"/>
      <c r="B1569" s="62" t="s">
        <v>70</v>
      </c>
      <c r="C1569" s="157" t="s">
        <v>71</v>
      </c>
      <c r="D1569" s="157"/>
      <c r="E1569" s="157"/>
      <c r="F1569" s="157"/>
      <c r="G1569" s="157"/>
      <c r="H1569" s="157"/>
      <c r="I1569" s="157"/>
      <c r="J1569" s="157"/>
      <c r="K1569" s="157"/>
      <c r="L1569" s="157"/>
      <c r="M1569" s="157"/>
      <c r="N1569" s="158"/>
      <c r="EZ1569" s="48"/>
      <c r="FA1569" s="49"/>
      <c r="FB1569" s="58"/>
      <c r="FC1569" s="58"/>
      <c r="FD1569" s="58"/>
      <c r="FF1569" s="4" t="s">
        <v>71</v>
      </c>
      <c r="FJ1569" s="58"/>
      <c r="FK1569" s="58"/>
    </row>
    <row r="1570" spans="1:167" customFormat="1" ht="15" x14ac:dyDescent="0.25">
      <c r="A1570" s="63"/>
      <c r="B1570" s="62" t="s">
        <v>59</v>
      </c>
      <c r="C1570" s="155" t="s">
        <v>72</v>
      </c>
      <c r="D1570" s="155"/>
      <c r="E1570" s="155"/>
      <c r="F1570" s="64"/>
      <c r="G1570" s="65"/>
      <c r="H1570" s="65"/>
      <c r="I1570" s="65"/>
      <c r="J1570" s="66">
        <v>963.12</v>
      </c>
      <c r="K1570" s="91">
        <v>1.7250000000000001</v>
      </c>
      <c r="L1570" s="70">
        <v>43182.47</v>
      </c>
      <c r="M1570" s="68">
        <v>52.21</v>
      </c>
      <c r="N1570" s="69">
        <v>2254556.7599999998</v>
      </c>
      <c r="EZ1570" s="48"/>
      <c r="FA1570" s="49"/>
      <c r="FB1570" s="58"/>
      <c r="FC1570" s="58"/>
      <c r="FD1570" s="58"/>
      <c r="FG1570" s="4" t="s">
        <v>72</v>
      </c>
      <c r="FJ1570" s="58"/>
      <c r="FK1570" s="58"/>
    </row>
    <row r="1571" spans="1:167" customFormat="1" ht="15" x14ac:dyDescent="0.25">
      <c r="A1571" s="63"/>
      <c r="B1571" s="62" t="s">
        <v>85</v>
      </c>
      <c r="C1571" s="155" t="s">
        <v>92</v>
      </c>
      <c r="D1571" s="155"/>
      <c r="E1571" s="155"/>
      <c r="F1571" s="64"/>
      <c r="G1571" s="65"/>
      <c r="H1571" s="65"/>
      <c r="I1571" s="65"/>
      <c r="J1571" s="66">
        <v>324.70999999999998</v>
      </c>
      <c r="K1571" s="91">
        <v>1.875</v>
      </c>
      <c r="L1571" s="70">
        <v>15824.68</v>
      </c>
      <c r="M1571" s="68">
        <v>15.71</v>
      </c>
      <c r="N1571" s="69">
        <v>248605.72</v>
      </c>
      <c r="EZ1571" s="48"/>
      <c r="FA1571" s="49"/>
      <c r="FB1571" s="58"/>
      <c r="FC1571" s="58"/>
      <c r="FD1571" s="58"/>
      <c r="FG1571" s="4" t="s">
        <v>92</v>
      </c>
      <c r="FJ1571" s="58"/>
      <c r="FK1571" s="58"/>
    </row>
    <row r="1572" spans="1:167" customFormat="1" ht="15" x14ac:dyDescent="0.25">
      <c r="A1572" s="63"/>
      <c r="B1572" s="62" t="s">
        <v>88</v>
      </c>
      <c r="C1572" s="155" t="s">
        <v>93</v>
      </c>
      <c r="D1572" s="155"/>
      <c r="E1572" s="155"/>
      <c r="F1572" s="64"/>
      <c r="G1572" s="65"/>
      <c r="H1572" s="65"/>
      <c r="I1572" s="65"/>
      <c r="J1572" s="66">
        <v>63.39</v>
      </c>
      <c r="K1572" s="91">
        <v>1.875</v>
      </c>
      <c r="L1572" s="70">
        <v>3089.3</v>
      </c>
      <c r="M1572" s="68">
        <v>52.21</v>
      </c>
      <c r="N1572" s="69">
        <v>161292.35</v>
      </c>
      <c r="EZ1572" s="48"/>
      <c r="FA1572" s="49"/>
      <c r="FB1572" s="58"/>
      <c r="FC1572" s="58"/>
      <c r="FD1572" s="58"/>
      <c r="FG1572" s="4" t="s">
        <v>93</v>
      </c>
      <c r="FJ1572" s="58"/>
      <c r="FK1572" s="58"/>
    </row>
    <row r="1573" spans="1:167" customFormat="1" ht="15" x14ac:dyDescent="0.25">
      <c r="A1573" s="63"/>
      <c r="B1573" s="62" t="s">
        <v>73</v>
      </c>
      <c r="C1573" s="155" t="s">
        <v>74</v>
      </c>
      <c r="D1573" s="155"/>
      <c r="E1573" s="155"/>
      <c r="F1573" s="64"/>
      <c r="G1573" s="65"/>
      <c r="H1573" s="65"/>
      <c r="I1573" s="65"/>
      <c r="J1573" s="70">
        <v>5335.4</v>
      </c>
      <c r="K1573" s="65"/>
      <c r="L1573" s="70">
        <v>138677.18</v>
      </c>
      <c r="M1573" s="72">
        <v>9.5</v>
      </c>
      <c r="N1573" s="69">
        <v>1317433.21</v>
      </c>
      <c r="EZ1573" s="48"/>
      <c r="FA1573" s="49"/>
      <c r="FB1573" s="58"/>
      <c r="FC1573" s="58"/>
      <c r="FD1573" s="58"/>
      <c r="FG1573" s="4" t="s">
        <v>74</v>
      </c>
      <c r="FJ1573" s="58"/>
      <c r="FK1573" s="58"/>
    </row>
    <row r="1574" spans="1:167" customFormat="1" ht="15" x14ac:dyDescent="0.25">
      <c r="A1574" s="74"/>
      <c r="B1574" s="62"/>
      <c r="C1574" s="155" t="s">
        <v>75</v>
      </c>
      <c r="D1574" s="155"/>
      <c r="E1574" s="155"/>
      <c r="F1574" s="64" t="s">
        <v>76</v>
      </c>
      <c r="G1574" s="68">
        <v>102.46</v>
      </c>
      <c r="H1574" s="91">
        <v>1.7250000000000001</v>
      </c>
      <c r="I1574" s="75">
        <v>4593.8993776999996</v>
      </c>
      <c r="J1574" s="9"/>
      <c r="K1574" s="65"/>
      <c r="L1574" s="9"/>
      <c r="M1574" s="65"/>
      <c r="N1574" s="73"/>
      <c r="EZ1574" s="48"/>
      <c r="FA1574" s="49"/>
      <c r="FB1574" s="58"/>
      <c r="FC1574" s="58"/>
      <c r="FD1574" s="58"/>
      <c r="FH1574" s="4" t="s">
        <v>75</v>
      </c>
      <c r="FJ1574" s="58"/>
      <c r="FK1574" s="58"/>
    </row>
    <row r="1575" spans="1:167" customFormat="1" ht="15" x14ac:dyDescent="0.25">
      <c r="A1575" s="74"/>
      <c r="B1575" s="62"/>
      <c r="C1575" s="155" t="s">
        <v>94</v>
      </c>
      <c r="D1575" s="155"/>
      <c r="E1575" s="155"/>
      <c r="F1575" s="64" t="s">
        <v>76</v>
      </c>
      <c r="G1575" s="68">
        <v>5.34</v>
      </c>
      <c r="H1575" s="91">
        <v>1.875</v>
      </c>
      <c r="I1575" s="75">
        <v>260.24389880000001</v>
      </c>
      <c r="J1575" s="9"/>
      <c r="K1575" s="65"/>
      <c r="L1575" s="9"/>
      <c r="M1575" s="65"/>
      <c r="N1575" s="73"/>
      <c r="EZ1575" s="48"/>
      <c r="FA1575" s="49"/>
      <c r="FB1575" s="58"/>
      <c r="FC1575" s="58"/>
      <c r="FD1575" s="58"/>
      <c r="FH1575" s="4" t="s">
        <v>94</v>
      </c>
      <c r="FJ1575" s="58"/>
      <c r="FK1575" s="58"/>
    </row>
    <row r="1576" spans="1:167" customFormat="1" ht="15" x14ac:dyDescent="0.25">
      <c r="A1576" s="59"/>
      <c r="B1576" s="62"/>
      <c r="C1576" s="159" t="s">
        <v>77</v>
      </c>
      <c r="D1576" s="159"/>
      <c r="E1576" s="159"/>
      <c r="F1576" s="76"/>
      <c r="G1576" s="77"/>
      <c r="H1576" s="77"/>
      <c r="I1576" s="77"/>
      <c r="J1576" s="78">
        <v>6623.23</v>
      </c>
      <c r="K1576" s="77"/>
      <c r="L1576" s="78">
        <v>197684.33</v>
      </c>
      <c r="M1576" s="77"/>
      <c r="N1576" s="80">
        <v>3820595.69</v>
      </c>
      <c r="EZ1576" s="48"/>
      <c r="FA1576" s="49"/>
      <c r="FB1576" s="58"/>
      <c r="FC1576" s="58"/>
      <c r="FD1576" s="58"/>
      <c r="FI1576" s="4" t="s">
        <v>77</v>
      </c>
      <c r="FJ1576" s="58"/>
      <c r="FK1576" s="58"/>
    </row>
    <row r="1577" spans="1:167" customFormat="1" ht="15" x14ac:dyDescent="0.25">
      <c r="A1577" s="74"/>
      <c r="B1577" s="62"/>
      <c r="C1577" s="155" t="s">
        <v>78</v>
      </c>
      <c r="D1577" s="155"/>
      <c r="E1577" s="155"/>
      <c r="F1577" s="64"/>
      <c r="G1577" s="65"/>
      <c r="H1577" s="65"/>
      <c r="I1577" s="65"/>
      <c r="J1577" s="9"/>
      <c r="K1577" s="65"/>
      <c r="L1577" s="70">
        <v>46271.77</v>
      </c>
      <c r="M1577" s="65"/>
      <c r="N1577" s="69">
        <v>2415849.11</v>
      </c>
      <c r="EZ1577" s="48"/>
      <c r="FA1577" s="49"/>
      <c r="FB1577" s="58"/>
      <c r="FC1577" s="58"/>
      <c r="FD1577" s="58"/>
      <c r="FH1577" s="4" t="s">
        <v>78</v>
      </c>
      <c r="FJ1577" s="58"/>
      <c r="FK1577" s="58"/>
    </row>
    <row r="1578" spans="1:167" customFormat="1" ht="15" x14ac:dyDescent="0.25">
      <c r="A1578" s="74"/>
      <c r="B1578" s="62" t="s">
        <v>129</v>
      </c>
      <c r="C1578" s="155" t="s">
        <v>130</v>
      </c>
      <c r="D1578" s="155"/>
      <c r="E1578" s="155"/>
      <c r="F1578" s="64" t="s">
        <v>81</v>
      </c>
      <c r="G1578" s="71">
        <v>100</v>
      </c>
      <c r="H1578" s="65"/>
      <c r="I1578" s="71">
        <v>100</v>
      </c>
      <c r="J1578" s="9"/>
      <c r="K1578" s="65"/>
      <c r="L1578" s="70">
        <v>46271.77</v>
      </c>
      <c r="M1578" s="65"/>
      <c r="N1578" s="69">
        <v>2415849.11</v>
      </c>
      <c r="EZ1578" s="48"/>
      <c r="FA1578" s="49"/>
      <c r="FB1578" s="58"/>
      <c r="FC1578" s="58"/>
      <c r="FD1578" s="58"/>
      <c r="FH1578" s="4" t="s">
        <v>130</v>
      </c>
      <c r="FJ1578" s="58"/>
      <c r="FK1578" s="58"/>
    </row>
    <row r="1579" spans="1:167" customFormat="1" ht="22.5" x14ac:dyDescent="0.25">
      <c r="A1579" s="74"/>
      <c r="B1579" s="62" t="s">
        <v>131</v>
      </c>
      <c r="C1579" s="155" t="s">
        <v>132</v>
      </c>
      <c r="D1579" s="155"/>
      <c r="E1579" s="155"/>
      <c r="F1579" s="64" t="s">
        <v>81</v>
      </c>
      <c r="G1579" s="71">
        <v>49</v>
      </c>
      <c r="H1579" s="68">
        <v>0.85</v>
      </c>
      <c r="I1579" s="68">
        <v>41.65</v>
      </c>
      <c r="J1579" s="9"/>
      <c r="K1579" s="65"/>
      <c r="L1579" s="70">
        <v>19272.189999999999</v>
      </c>
      <c r="M1579" s="65"/>
      <c r="N1579" s="69">
        <v>1006201.15</v>
      </c>
      <c r="EZ1579" s="48"/>
      <c r="FA1579" s="49"/>
      <c r="FB1579" s="58"/>
      <c r="FC1579" s="58"/>
      <c r="FD1579" s="58"/>
      <c r="FH1579" s="4" t="s">
        <v>132</v>
      </c>
      <c r="FJ1579" s="58"/>
      <c r="FK1579" s="58"/>
    </row>
    <row r="1580" spans="1:167" customFormat="1" ht="15" x14ac:dyDescent="0.25">
      <c r="A1580" s="81"/>
      <c r="B1580" s="82"/>
      <c r="C1580" s="154" t="s">
        <v>84</v>
      </c>
      <c r="D1580" s="154"/>
      <c r="E1580" s="154"/>
      <c r="F1580" s="52"/>
      <c r="G1580" s="53"/>
      <c r="H1580" s="53"/>
      <c r="I1580" s="53"/>
      <c r="J1580" s="56"/>
      <c r="K1580" s="53"/>
      <c r="L1580" s="86">
        <v>263228.28999999998</v>
      </c>
      <c r="M1580" s="77"/>
      <c r="N1580" s="84">
        <v>7242645.9500000002</v>
      </c>
      <c r="EZ1580" s="48"/>
      <c r="FA1580" s="49"/>
      <c r="FB1580" s="58"/>
      <c r="FC1580" s="58"/>
      <c r="FD1580" s="58"/>
      <c r="FJ1580" s="58" t="s">
        <v>84</v>
      </c>
      <c r="FK1580" s="58"/>
    </row>
    <row r="1581" spans="1:167" customFormat="1" ht="15" x14ac:dyDescent="0.25">
      <c r="A1581" s="50" t="s">
        <v>678</v>
      </c>
      <c r="B1581" s="51" t="s">
        <v>679</v>
      </c>
      <c r="C1581" s="154" t="s">
        <v>680</v>
      </c>
      <c r="D1581" s="154"/>
      <c r="E1581" s="154"/>
      <c r="F1581" s="52" t="s">
        <v>136</v>
      </c>
      <c r="G1581" s="53">
        <v>-2677.1657</v>
      </c>
      <c r="H1581" s="54">
        <v>1</v>
      </c>
      <c r="I1581" s="92">
        <v>-2677.1657</v>
      </c>
      <c r="J1581" s="83">
        <v>51.8</v>
      </c>
      <c r="K1581" s="53"/>
      <c r="L1581" s="86">
        <v>-138677.18</v>
      </c>
      <c r="M1581" s="90">
        <v>9.5</v>
      </c>
      <c r="N1581" s="84">
        <v>-1317433.21</v>
      </c>
      <c r="EZ1581" s="48"/>
      <c r="FA1581" s="49"/>
      <c r="FB1581" s="58" t="s">
        <v>680</v>
      </c>
      <c r="FC1581" s="58" t="s">
        <v>4</v>
      </c>
      <c r="FD1581" s="58" t="s">
        <v>4</v>
      </c>
      <c r="FJ1581" s="58"/>
      <c r="FK1581" s="58"/>
    </row>
    <row r="1582" spans="1:167" customFormat="1" ht="15" x14ac:dyDescent="0.25">
      <c r="A1582" s="81"/>
      <c r="B1582" s="82"/>
      <c r="C1582" s="154" t="s">
        <v>84</v>
      </c>
      <c r="D1582" s="154"/>
      <c r="E1582" s="154"/>
      <c r="F1582" s="52"/>
      <c r="G1582" s="53"/>
      <c r="H1582" s="53"/>
      <c r="I1582" s="53"/>
      <c r="J1582" s="56"/>
      <c r="K1582" s="53"/>
      <c r="L1582" s="86">
        <v>-138677.18</v>
      </c>
      <c r="M1582" s="77"/>
      <c r="N1582" s="84">
        <v>-1317433.21</v>
      </c>
      <c r="EZ1582" s="48"/>
      <c r="FA1582" s="49"/>
      <c r="FB1582" s="58"/>
      <c r="FC1582" s="58"/>
      <c r="FD1582" s="58"/>
      <c r="FJ1582" s="58" t="s">
        <v>84</v>
      </c>
      <c r="FK1582" s="58"/>
    </row>
    <row r="1583" spans="1:167" customFormat="1" ht="22.5" x14ac:dyDescent="0.25">
      <c r="A1583" s="50" t="s">
        <v>681</v>
      </c>
      <c r="B1583" s="51" t="s">
        <v>682</v>
      </c>
      <c r="C1583" s="154" t="s">
        <v>683</v>
      </c>
      <c r="D1583" s="154"/>
      <c r="E1583" s="154"/>
      <c r="F1583" s="52" t="s">
        <v>684</v>
      </c>
      <c r="G1583" s="53">
        <v>2677.1657</v>
      </c>
      <c r="H1583" s="54">
        <v>1</v>
      </c>
      <c r="I1583" s="92">
        <v>2677.1657</v>
      </c>
      <c r="J1583" s="56"/>
      <c r="K1583" s="53"/>
      <c r="L1583" s="56"/>
      <c r="M1583" s="90">
        <v>9.5</v>
      </c>
      <c r="N1583" s="57"/>
      <c r="EZ1583" s="48"/>
      <c r="FA1583" s="49"/>
      <c r="FB1583" s="58" t="s">
        <v>683</v>
      </c>
      <c r="FC1583" s="58" t="s">
        <v>4</v>
      </c>
      <c r="FD1583" s="58" t="s">
        <v>4</v>
      </c>
      <c r="FJ1583" s="58"/>
      <c r="FK1583" s="58"/>
    </row>
    <row r="1584" spans="1:167" customFormat="1" ht="15" x14ac:dyDescent="0.25">
      <c r="A1584" s="81"/>
      <c r="B1584" s="82"/>
      <c r="C1584" s="154" t="s">
        <v>84</v>
      </c>
      <c r="D1584" s="154"/>
      <c r="E1584" s="154"/>
      <c r="F1584" s="52"/>
      <c r="G1584" s="53"/>
      <c r="H1584" s="53"/>
      <c r="I1584" s="53"/>
      <c r="J1584" s="56"/>
      <c r="K1584" s="53"/>
      <c r="L1584" s="83">
        <v>0</v>
      </c>
      <c r="M1584" s="77"/>
      <c r="N1584" s="102">
        <v>0</v>
      </c>
      <c r="EZ1584" s="48"/>
      <c r="FA1584" s="49"/>
      <c r="FB1584" s="58"/>
      <c r="FC1584" s="58"/>
      <c r="FD1584" s="58"/>
      <c r="FJ1584" s="58" t="s">
        <v>84</v>
      </c>
      <c r="FK1584" s="58"/>
    </row>
    <row r="1585" spans="1:167" customFormat="1" ht="45" x14ac:dyDescent="0.25">
      <c r="A1585" s="50" t="s">
        <v>685</v>
      </c>
      <c r="B1585" s="51" t="s">
        <v>686</v>
      </c>
      <c r="C1585" s="154" t="s">
        <v>687</v>
      </c>
      <c r="D1585" s="154"/>
      <c r="E1585" s="154"/>
      <c r="F1585" s="52" t="s">
        <v>62</v>
      </c>
      <c r="G1585" s="53">
        <v>25.991900000000001</v>
      </c>
      <c r="H1585" s="54">
        <v>1</v>
      </c>
      <c r="I1585" s="92">
        <v>25.991900000000001</v>
      </c>
      <c r="J1585" s="56"/>
      <c r="K1585" s="53"/>
      <c r="L1585" s="56"/>
      <c r="M1585" s="53"/>
      <c r="N1585" s="57"/>
      <c r="EZ1585" s="48"/>
      <c r="FA1585" s="49"/>
      <c r="FB1585" s="58" t="s">
        <v>687</v>
      </c>
      <c r="FC1585" s="58" t="s">
        <v>4</v>
      </c>
      <c r="FD1585" s="58" t="s">
        <v>4</v>
      </c>
      <c r="FJ1585" s="58"/>
      <c r="FK1585" s="58"/>
    </row>
    <row r="1586" spans="1:167" customFormat="1" ht="15" x14ac:dyDescent="0.25">
      <c r="A1586" s="59"/>
      <c r="B1586" s="60"/>
      <c r="C1586" s="155" t="s">
        <v>677</v>
      </c>
      <c r="D1586" s="155"/>
      <c r="E1586" s="155"/>
      <c r="F1586" s="155"/>
      <c r="G1586" s="155"/>
      <c r="H1586" s="155"/>
      <c r="I1586" s="155"/>
      <c r="J1586" s="155"/>
      <c r="K1586" s="155"/>
      <c r="L1586" s="155"/>
      <c r="M1586" s="155"/>
      <c r="N1586" s="156"/>
      <c r="EZ1586" s="48"/>
      <c r="FA1586" s="49"/>
      <c r="FB1586" s="58"/>
      <c r="FC1586" s="58"/>
      <c r="FD1586" s="58"/>
      <c r="FE1586" s="4" t="s">
        <v>677</v>
      </c>
      <c r="FJ1586" s="58"/>
      <c r="FK1586" s="58"/>
    </row>
    <row r="1587" spans="1:167" customFormat="1" ht="67.5" x14ac:dyDescent="0.25">
      <c r="A1587" s="61"/>
      <c r="B1587" s="62" t="s">
        <v>64</v>
      </c>
      <c r="C1587" s="157" t="s">
        <v>65</v>
      </c>
      <c r="D1587" s="157"/>
      <c r="E1587" s="157"/>
      <c r="F1587" s="157"/>
      <c r="G1587" s="157"/>
      <c r="H1587" s="157"/>
      <c r="I1587" s="157"/>
      <c r="J1587" s="157"/>
      <c r="K1587" s="157"/>
      <c r="L1587" s="157"/>
      <c r="M1587" s="157"/>
      <c r="N1587" s="158"/>
      <c r="EZ1587" s="48"/>
      <c r="FA1587" s="49"/>
      <c r="FB1587" s="58"/>
      <c r="FC1587" s="58"/>
      <c r="FD1587" s="58"/>
      <c r="FF1587" s="4" t="s">
        <v>65</v>
      </c>
      <c r="FJ1587" s="58"/>
      <c r="FK1587" s="58"/>
    </row>
    <row r="1588" spans="1:167" customFormat="1" ht="67.5" x14ac:dyDescent="0.25">
      <c r="A1588" s="61"/>
      <c r="B1588" s="62" t="s">
        <v>66</v>
      </c>
      <c r="C1588" s="157" t="s">
        <v>67</v>
      </c>
      <c r="D1588" s="157"/>
      <c r="E1588" s="157"/>
      <c r="F1588" s="157"/>
      <c r="G1588" s="157"/>
      <c r="H1588" s="157"/>
      <c r="I1588" s="157"/>
      <c r="J1588" s="157"/>
      <c r="K1588" s="157"/>
      <c r="L1588" s="157"/>
      <c r="M1588" s="157"/>
      <c r="N1588" s="158"/>
      <c r="EZ1588" s="48"/>
      <c r="FA1588" s="49"/>
      <c r="FB1588" s="58"/>
      <c r="FC1588" s="58"/>
      <c r="FD1588" s="58"/>
      <c r="FF1588" s="4" t="s">
        <v>67</v>
      </c>
      <c r="FJ1588" s="58"/>
      <c r="FK1588" s="58"/>
    </row>
    <row r="1589" spans="1:167" customFormat="1" ht="33.75" x14ac:dyDescent="0.25">
      <c r="A1589" s="61"/>
      <c r="B1589" s="62" t="s">
        <v>70</v>
      </c>
      <c r="C1589" s="157" t="s">
        <v>71</v>
      </c>
      <c r="D1589" s="157"/>
      <c r="E1589" s="157"/>
      <c r="F1589" s="157"/>
      <c r="G1589" s="157"/>
      <c r="H1589" s="157"/>
      <c r="I1589" s="157"/>
      <c r="J1589" s="157"/>
      <c r="K1589" s="157"/>
      <c r="L1589" s="157"/>
      <c r="M1589" s="157"/>
      <c r="N1589" s="158"/>
      <c r="EZ1589" s="48"/>
      <c r="FA1589" s="49"/>
      <c r="FB1589" s="58"/>
      <c r="FC1589" s="58"/>
      <c r="FD1589" s="58"/>
      <c r="FF1589" s="4" t="s">
        <v>71</v>
      </c>
      <c r="FJ1589" s="58"/>
      <c r="FK1589" s="58"/>
    </row>
    <row r="1590" spans="1:167" customFormat="1" ht="15" x14ac:dyDescent="0.25">
      <c r="A1590" s="63"/>
      <c r="B1590" s="62" t="s">
        <v>59</v>
      </c>
      <c r="C1590" s="155" t="s">
        <v>72</v>
      </c>
      <c r="D1590" s="155"/>
      <c r="E1590" s="155"/>
      <c r="F1590" s="64"/>
      <c r="G1590" s="65"/>
      <c r="H1590" s="65"/>
      <c r="I1590" s="65"/>
      <c r="J1590" s="66">
        <v>415.33</v>
      </c>
      <c r="K1590" s="91">
        <v>1.7250000000000001</v>
      </c>
      <c r="L1590" s="70">
        <v>18621.75</v>
      </c>
      <c r="M1590" s="68">
        <v>52.21</v>
      </c>
      <c r="N1590" s="69">
        <v>972241.57</v>
      </c>
      <c r="EZ1590" s="48"/>
      <c r="FA1590" s="49"/>
      <c r="FB1590" s="58"/>
      <c r="FC1590" s="58"/>
      <c r="FD1590" s="58"/>
      <c r="FG1590" s="4" t="s">
        <v>72</v>
      </c>
      <c r="FJ1590" s="58"/>
      <c r="FK1590" s="58"/>
    </row>
    <row r="1591" spans="1:167" customFormat="1" ht="15" x14ac:dyDescent="0.25">
      <c r="A1591" s="63"/>
      <c r="B1591" s="62" t="s">
        <v>85</v>
      </c>
      <c r="C1591" s="155" t="s">
        <v>92</v>
      </c>
      <c r="D1591" s="155"/>
      <c r="E1591" s="155"/>
      <c r="F1591" s="64"/>
      <c r="G1591" s="65"/>
      <c r="H1591" s="65"/>
      <c r="I1591" s="65"/>
      <c r="J1591" s="66">
        <v>1.1399999999999999</v>
      </c>
      <c r="K1591" s="91">
        <v>1.875</v>
      </c>
      <c r="L1591" s="66">
        <v>55.56</v>
      </c>
      <c r="M1591" s="68">
        <v>15.71</v>
      </c>
      <c r="N1591" s="87">
        <v>872.85</v>
      </c>
      <c r="EZ1591" s="48"/>
      <c r="FA1591" s="49"/>
      <c r="FB1591" s="58"/>
      <c r="FC1591" s="58"/>
      <c r="FD1591" s="58"/>
      <c r="FG1591" s="4" t="s">
        <v>92</v>
      </c>
      <c r="FJ1591" s="58"/>
      <c r="FK1591" s="58"/>
    </row>
    <row r="1592" spans="1:167" customFormat="1" ht="15" x14ac:dyDescent="0.25">
      <c r="A1592" s="63"/>
      <c r="B1592" s="62" t="s">
        <v>88</v>
      </c>
      <c r="C1592" s="155" t="s">
        <v>93</v>
      </c>
      <c r="D1592" s="155"/>
      <c r="E1592" s="155"/>
      <c r="F1592" s="64"/>
      <c r="G1592" s="65"/>
      <c r="H1592" s="65"/>
      <c r="I1592" s="65"/>
      <c r="J1592" s="66">
        <v>0.44</v>
      </c>
      <c r="K1592" s="91">
        <v>1.875</v>
      </c>
      <c r="L1592" s="66">
        <v>21.44</v>
      </c>
      <c r="M1592" s="68">
        <v>52.21</v>
      </c>
      <c r="N1592" s="69">
        <v>1119.3800000000001</v>
      </c>
      <c r="EZ1592" s="48"/>
      <c r="FA1592" s="49"/>
      <c r="FB1592" s="58"/>
      <c r="FC1592" s="58"/>
      <c r="FD1592" s="58"/>
      <c r="FG1592" s="4" t="s">
        <v>93</v>
      </c>
      <c r="FJ1592" s="58"/>
      <c r="FK1592" s="58"/>
    </row>
    <row r="1593" spans="1:167" customFormat="1" ht="15" x14ac:dyDescent="0.25">
      <c r="A1593" s="63"/>
      <c r="B1593" s="62" t="s">
        <v>73</v>
      </c>
      <c r="C1593" s="155" t="s">
        <v>74</v>
      </c>
      <c r="D1593" s="155"/>
      <c r="E1593" s="155"/>
      <c r="F1593" s="64"/>
      <c r="G1593" s="65"/>
      <c r="H1593" s="65"/>
      <c r="I1593" s="65"/>
      <c r="J1593" s="70">
        <v>2503.4699999999998</v>
      </c>
      <c r="K1593" s="65"/>
      <c r="L1593" s="70">
        <v>65069.94</v>
      </c>
      <c r="M1593" s="72">
        <v>9.5</v>
      </c>
      <c r="N1593" s="69">
        <v>618164.43000000005</v>
      </c>
      <c r="EZ1593" s="48"/>
      <c r="FA1593" s="49"/>
      <c r="FB1593" s="58"/>
      <c r="FC1593" s="58"/>
      <c r="FD1593" s="58"/>
      <c r="FG1593" s="4" t="s">
        <v>74</v>
      </c>
      <c r="FJ1593" s="58"/>
      <c r="FK1593" s="58"/>
    </row>
    <row r="1594" spans="1:167" customFormat="1" ht="15" x14ac:dyDescent="0.25">
      <c r="A1594" s="74"/>
      <c r="B1594" s="62"/>
      <c r="C1594" s="155" t="s">
        <v>75</v>
      </c>
      <c r="D1594" s="155"/>
      <c r="E1594" s="155"/>
      <c r="F1594" s="64" t="s">
        <v>76</v>
      </c>
      <c r="G1594" s="68">
        <v>48.69</v>
      </c>
      <c r="H1594" s="91">
        <v>1.7250000000000001</v>
      </c>
      <c r="I1594" s="89">
        <v>2183.0661789999999</v>
      </c>
      <c r="J1594" s="9"/>
      <c r="K1594" s="65"/>
      <c r="L1594" s="9"/>
      <c r="M1594" s="65"/>
      <c r="N1594" s="73"/>
      <c r="EZ1594" s="48"/>
      <c r="FA1594" s="49"/>
      <c r="FB1594" s="58"/>
      <c r="FC1594" s="58"/>
      <c r="FD1594" s="58"/>
      <c r="FH1594" s="4" t="s">
        <v>75</v>
      </c>
      <c r="FJ1594" s="58"/>
      <c r="FK1594" s="58"/>
    </row>
    <row r="1595" spans="1:167" customFormat="1" ht="15" x14ac:dyDescent="0.25">
      <c r="A1595" s="74"/>
      <c r="B1595" s="62"/>
      <c r="C1595" s="155" t="s">
        <v>94</v>
      </c>
      <c r="D1595" s="155"/>
      <c r="E1595" s="155"/>
      <c r="F1595" s="64" t="s">
        <v>76</v>
      </c>
      <c r="G1595" s="68">
        <v>0.03</v>
      </c>
      <c r="H1595" s="91">
        <v>1.875</v>
      </c>
      <c r="I1595" s="75">
        <v>1.4620443999999999</v>
      </c>
      <c r="J1595" s="9"/>
      <c r="K1595" s="65"/>
      <c r="L1595" s="9"/>
      <c r="M1595" s="65"/>
      <c r="N1595" s="73"/>
      <c r="EZ1595" s="48"/>
      <c r="FA1595" s="49"/>
      <c r="FB1595" s="58"/>
      <c r="FC1595" s="58"/>
      <c r="FD1595" s="58"/>
      <c r="FH1595" s="4" t="s">
        <v>94</v>
      </c>
      <c r="FJ1595" s="58"/>
      <c r="FK1595" s="58"/>
    </row>
    <row r="1596" spans="1:167" customFormat="1" ht="15" x14ac:dyDescent="0.25">
      <c r="A1596" s="59"/>
      <c r="B1596" s="62"/>
      <c r="C1596" s="159" t="s">
        <v>77</v>
      </c>
      <c r="D1596" s="159"/>
      <c r="E1596" s="159"/>
      <c r="F1596" s="76"/>
      <c r="G1596" s="77"/>
      <c r="H1596" s="77"/>
      <c r="I1596" s="77"/>
      <c r="J1596" s="78">
        <v>2919.94</v>
      </c>
      <c r="K1596" s="77"/>
      <c r="L1596" s="78">
        <v>83747.25</v>
      </c>
      <c r="M1596" s="77"/>
      <c r="N1596" s="80">
        <v>1591278.85</v>
      </c>
      <c r="EZ1596" s="48"/>
      <c r="FA1596" s="49"/>
      <c r="FB1596" s="58"/>
      <c r="FC1596" s="58"/>
      <c r="FD1596" s="58"/>
      <c r="FI1596" s="4" t="s">
        <v>77</v>
      </c>
      <c r="FJ1596" s="58"/>
      <c r="FK1596" s="58"/>
    </row>
    <row r="1597" spans="1:167" customFormat="1" ht="15" x14ac:dyDescent="0.25">
      <c r="A1597" s="74"/>
      <c r="B1597" s="62"/>
      <c r="C1597" s="155" t="s">
        <v>78</v>
      </c>
      <c r="D1597" s="155"/>
      <c r="E1597" s="155"/>
      <c r="F1597" s="64"/>
      <c r="G1597" s="65"/>
      <c r="H1597" s="65"/>
      <c r="I1597" s="65"/>
      <c r="J1597" s="9"/>
      <c r="K1597" s="65"/>
      <c r="L1597" s="70">
        <v>18643.189999999999</v>
      </c>
      <c r="M1597" s="65"/>
      <c r="N1597" s="69">
        <v>973360.95</v>
      </c>
      <c r="EZ1597" s="48"/>
      <c r="FA1597" s="49"/>
      <c r="FB1597" s="58"/>
      <c r="FC1597" s="58"/>
      <c r="FD1597" s="58"/>
      <c r="FH1597" s="4" t="s">
        <v>78</v>
      </c>
      <c r="FJ1597" s="58"/>
      <c r="FK1597" s="58"/>
    </row>
    <row r="1598" spans="1:167" customFormat="1" ht="15" x14ac:dyDescent="0.25">
      <c r="A1598" s="74"/>
      <c r="B1598" s="62" t="s">
        <v>129</v>
      </c>
      <c r="C1598" s="155" t="s">
        <v>130</v>
      </c>
      <c r="D1598" s="155"/>
      <c r="E1598" s="155"/>
      <c r="F1598" s="64" t="s">
        <v>81</v>
      </c>
      <c r="G1598" s="71">
        <v>100</v>
      </c>
      <c r="H1598" s="65"/>
      <c r="I1598" s="71">
        <v>100</v>
      </c>
      <c r="J1598" s="9"/>
      <c r="K1598" s="65"/>
      <c r="L1598" s="70">
        <v>18643.189999999999</v>
      </c>
      <c r="M1598" s="65"/>
      <c r="N1598" s="69">
        <v>973360.95</v>
      </c>
      <c r="EZ1598" s="48"/>
      <c r="FA1598" s="49"/>
      <c r="FB1598" s="58"/>
      <c r="FC1598" s="58"/>
      <c r="FD1598" s="58"/>
      <c r="FH1598" s="4" t="s">
        <v>130</v>
      </c>
      <c r="FJ1598" s="58"/>
      <c r="FK1598" s="58"/>
    </row>
    <row r="1599" spans="1:167" customFormat="1" ht="22.5" x14ac:dyDescent="0.25">
      <c r="A1599" s="74"/>
      <c r="B1599" s="62" t="s">
        <v>131</v>
      </c>
      <c r="C1599" s="155" t="s">
        <v>132</v>
      </c>
      <c r="D1599" s="155"/>
      <c r="E1599" s="155"/>
      <c r="F1599" s="64" t="s">
        <v>81</v>
      </c>
      <c r="G1599" s="71">
        <v>49</v>
      </c>
      <c r="H1599" s="68">
        <v>0.85</v>
      </c>
      <c r="I1599" s="68">
        <v>41.65</v>
      </c>
      <c r="J1599" s="9"/>
      <c r="K1599" s="65"/>
      <c r="L1599" s="70">
        <v>7764.89</v>
      </c>
      <c r="M1599" s="65"/>
      <c r="N1599" s="69">
        <v>405404.84</v>
      </c>
      <c r="EZ1599" s="48"/>
      <c r="FA1599" s="49"/>
      <c r="FB1599" s="58"/>
      <c r="FC1599" s="58"/>
      <c r="FD1599" s="58"/>
      <c r="FH1599" s="4" t="s">
        <v>132</v>
      </c>
      <c r="FJ1599" s="58"/>
      <c r="FK1599" s="58"/>
    </row>
    <row r="1600" spans="1:167" customFormat="1" ht="15" x14ac:dyDescent="0.25">
      <c r="A1600" s="81"/>
      <c r="B1600" s="82"/>
      <c r="C1600" s="154" t="s">
        <v>84</v>
      </c>
      <c r="D1600" s="154"/>
      <c r="E1600" s="154"/>
      <c r="F1600" s="52"/>
      <c r="G1600" s="53"/>
      <c r="H1600" s="53"/>
      <c r="I1600" s="53"/>
      <c r="J1600" s="56"/>
      <c r="K1600" s="53"/>
      <c r="L1600" s="86">
        <v>110155.33</v>
      </c>
      <c r="M1600" s="77"/>
      <c r="N1600" s="84">
        <v>2970044.64</v>
      </c>
      <c r="EZ1600" s="48"/>
      <c r="FA1600" s="49"/>
      <c r="FB1600" s="58"/>
      <c r="FC1600" s="58"/>
      <c r="FD1600" s="58"/>
      <c r="FJ1600" s="58" t="s">
        <v>84</v>
      </c>
      <c r="FK1600" s="58"/>
    </row>
    <row r="1601" spans="1:167" customFormat="1" ht="45" x14ac:dyDescent="0.25">
      <c r="A1601" s="50" t="s">
        <v>688</v>
      </c>
      <c r="B1601" s="51" t="s">
        <v>689</v>
      </c>
      <c r="C1601" s="154" t="s">
        <v>690</v>
      </c>
      <c r="D1601" s="154"/>
      <c r="E1601" s="154"/>
      <c r="F1601" s="52" t="s">
        <v>353</v>
      </c>
      <c r="G1601" s="53">
        <v>-17.414573000000001</v>
      </c>
      <c r="H1601" s="54">
        <v>1</v>
      </c>
      <c r="I1601" s="103">
        <v>-17.414573000000001</v>
      </c>
      <c r="J1601" s="83">
        <v>125</v>
      </c>
      <c r="K1601" s="53"/>
      <c r="L1601" s="86">
        <v>-2176.8200000000002</v>
      </c>
      <c r="M1601" s="90">
        <v>9.5</v>
      </c>
      <c r="N1601" s="84">
        <v>-20679.79</v>
      </c>
      <c r="EZ1601" s="48"/>
      <c r="FA1601" s="49"/>
      <c r="FB1601" s="58" t="s">
        <v>690</v>
      </c>
      <c r="FC1601" s="58" t="s">
        <v>4</v>
      </c>
      <c r="FD1601" s="58" t="s">
        <v>4</v>
      </c>
      <c r="FJ1601" s="58"/>
      <c r="FK1601" s="58"/>
    </row>
    <row r="1602" spans="1:167" customFormat="1" ht="15" x14ac:dyDescent="0.25">
      <c r="A1602" s="81"/>
      <c r="B1602" s="82"/>
      <c r="C1602" s="154" t="s">
        <v>84</v>
      </c>
      <c r="D1602" s="154"/>
      <c r="E1602" s="154"/>
      <c r="F1602" s="52"/>
      <c r="G1602" s="53"/>
      <c r="H1602" s="53"/>
      <c r="I1602" s="53"/>
      <c r="J1602" s="56"/>
      <c r="K1602" s="53"/>
      <c r="L1602" s="86">
        <v>-2176.8200000000002</v>
      </c>
      <c r="M1602" s="77"/>
      <c r="N1602" s="84">
        <v>-20679.79</v>
      </c>
      <c r="EZ1602" s="48"/>
      <c r="FA1602" s="49"/>
      <c r="FB1602" s="58"/>
      <c r="FC1602" s="58"/>
      <c r="FD1602" s="58"/>
      <c r="FJ1602" s="58" t="s">
        <v>84</v>
      </c>
      <c r="FK1602" s="58"/>
    </row>
    <row r="1603" spans="1:167" customFormat="1" ht="15" x14ac:dyDescent="0.25">
      <c r="A1603" s="50" t="s">
        <v>691</v>
      </c>
      <c r="B1603" s="51" t="s">
        <v>692</v>
      </c>
      <c r="C1603" s="154" t="s">
        <v>693</v>
      </c>
      <c r="D1603" s="154"/>
      <c r="E1603" s="154"/>
      <c r="F1603" s="52" t="s">
        <v>353</v>
      </c>
      <c r="G1603" s="53">
        <v>-13.775707000000001</v>
      </c>
      <c r="H1603" s="54">
        <v>1</v>
      </c>
      <c r="I1603" s="103">
        <v>-13.775707000000001</v>
      </c>
      <c r="J1603" s="83">
        <v>8</v>
      </c>
      <c r="K1603" s="53"/>
      <c r="L1603" s="83">
        <v>-110.21</v>
      </c>
      <c r="M1603" s="90">
        <v>9.5</v>
      </c>
      <c r="N1603" s="84">
        <v>-1047</v>
      </c>
      <c r="EZ1603" s="48"/>
      <c r="FA1603" s="49"/>
      <c r="FB1603" s="58" t="s">
        <v>693</v>
      </c>
      <c r="FC1603" s="58" t="s">
        <v>4</v>
      </c>
      <c r="FD1603" s="58" t="s">
        <v>4</v>
      </c>
      <c r="FJ1603" s="58"/>
      <c r="FK1603" s="58"/>
    </row>
    <row r="1604" spans="1:167" customFormat="1" ht="15" x14ac:dyDescent="0.25">
      <c r="A1604" s="81"/>
      <c r="B1604" s="82"/>
      <c r="C1604" s="154" t="s">
        <v>84</v>
      </c>
      <c r="D1604" s="154"/>
      <c r="E1604" s="154"/>
      <c r="F1604" s="52"/>
      <c r="G1604" s="53"/>
      <c r="H1604" s="53"/>
      <c r="I1604" s="53"/>
      <c r="J1604" s="56"/>
      <c r="K1604" s="53"/>
      <c r="L1604" s="83">
        <v>-110.21</v>
      </c>
      <c r="M1604" s="77"/>
      <c r="N1604" s="84">
        <v>-1047</v>
      </c>
      <c r="EZ1604" s="48"/>
      <c r="FA1604" s="49"/>
      <c r="FB1604" s="58"/>
      <c r="FC1604" s="58"/>
      <c r="FD1604" s="58"/>
      <c r="FJ1604" s="58" t="s">
        <v>84</v>
      </c>
      <c r="FK1604" s="58"/>
    </row>
    <row r="1605" spans="1:167" customFormat="1" ht="45" x14ac:dyDescent="0.25">
      <c r="A1605" s="50" t="s">
        <v>694</v>
      </c>
      <c r="B1605" s="51" t="s">
        <v>415</v>
      </c>
      <c r="C1605" s="154" t="s">
        <v>416</v>
      </c>
      <c r="D1605" s="154"/>
      <c r="E1605" s="154"/>
      <c r="F1605" s="52" t="s">
        <v>407</v>
      </c>
      <c r="G1605" s="53">
        <v>-3534.8984</v>
      </c>
      <c r="H1605" s="54">
        <v>1</v>
      </c>
      <c r="I1605" s="92">
        <v>-3534.8984</v>
      </c>
      <c r="J1605" s="83">
        <v>4</v>
      </c>
      <c r="K1605" s="53"/>
      <c r="L1605" s="86">
        <v>-14139.59</v>
      </c>
      <c r="M1605" s="90">
        <v>9.5</v>
      </c>
      <c r="N1605" s="84">
        <v>-134326.10999999999</v>
      </c>
      <c r="EZ1605" s="48"/>
      <c r="FA1605" s="49"/>
      <c r="FB1605" s="58" t="s">
        <v>416</v>
      </c>
      <c r="FC1605" s="58" t="s">
        <v>4</v>
      </c>
      <c r="FD1605" s="58" t="s">
        <v>4</v>
      </c>
      <c r="FJ1605" s="58"/>
      <c r="FK1605" s="58"/>
    </row>
    <row r="1606" spans="1:167" customFormat="1" ht="15" x14ac:dyDescent="0.25">
      <c r="A1606" s="81"/>
      <c r="B1606" s="82"/>
      <c r="C1606" s="154" t="s">
        <v>84</v>
      </c>
      <c r="D1606" s="154"/>
      <c r="E1606" s="154"/>
      <c r="F1606" s="52"/>
      <c r="G1606" s="53"/>
      <c r="H1606" s="53"/>
      <c r="I1606" s="53"/>
      <c r="J1606" s="56"/>
      <c r="K1606" s="53"/>
      <c r="L1606" s="86">
        <v>-14139.59</v>
      </c>
      <c r="M1606" s="77"/>
      <c r="N1606" s="84">
        <v>-134326.10999999999</v>
      </c>
      <c r="EZ1606" s="48"/>
      <c r="FA1606" s="49"/>
      <c r="FB1606" s="58"/>
      <c r="FC1606" s="58"/>
      <c r="FD1606" s="58"/>
      <c r="FJ1606" s="58" t="s">
        <v>84</v>
      </c>
      <c r="FK1606" s="58"/>
    </row>
    <row r="1607" spans="1:167" customFormat="1" ht="45" x14ac:dyDescent="0.25">
      <c r="A1607" s="50" t="s">
        <v>695</v>
      </c>
      <c r="B1607" s="51" t="s">
        <v>418</v>
      </c>
      <c r="C1607" s="154" t="s">
        <v>419</v>
      </c>
      <c r="D1607" s="154"/>
      <c r="E1607" s="154"/>
      <c r="F1607" s="52" t="s">
        <v>407</v>
      </c>
      <c r="G1607" s="53">
        <v>-7407.6914999999999</v>
      </c>
      <c r="H1607" s="54">
        <v>1</v>
      </c>
      <c r="I1607" s="92">
        <v>-7407.6914999999999</v>
      </c>
      <c r="J1607" s="83">
        <v>5.5</v>
      </c>
      <c r="K1607" s="53"/>
      <c r="L1607" s="86">
        <v>-40742.300000000003</v>
      </c>
      <c r="M1607" s="90">
        <v>9.5</v>
      </c>
      <c r="N1607" s="84">
        <v>-387051.85</v>
      </c>
      <c r="EZ1607" s="48"/>
      <c r="FA1607" s="49"/>
      <c r="FB1607" s="58" t="s">
        <v>419</v>
      </c>
      <c r="FC1607" s="58" t="s">
        <v>4</v>
      </c>
      <c r="FD1607" s="58" t="s">
        <v>4</v>
      </c>
      <c r="FJ1607" s="58"/>
      <c r="FK1607" s="58"/>
    </row>
    <row r="1608" spans="1:167" customFormat="1" ht="15" x14ac:dyDescent="0.25">
      <c r="A1608" s="81"/>
      <c r="B1608" s="82"/>
      <c r="C1608" s="154" t="s">
        <v>84</v>
      </c>
      <c r="D1608" s="154"/>
      <c r="E1608" s="154"/>
      <c r="F1608" s="52"/>
      <c r="G1608" s="53"/>
      <c r="H1608" s="53"/>
      <c r="I1608" s="53"/>
      <c r="J1608" s="56"/>
      <c r="K1608" s="53"/>
      <c r="L1608" s="86">
        <v>-40742.300000000003</v>
      </c>
      <c r="M1608" s="77"/>
      <c r="N1608" s="84">
        <v>-387051.85</v>
      </c>
      <c r="EZ1608" s="48"/>
      <c r="FA1608" s="49"/>
      <c r="FB1608" s="58"/>
      <c r="FC1608" s="58"/>
      <c r="FD1608" s="58"/>
      <c r="FJ1608" s="58" t="s">
        <v>84</v>
      </c>
      <c r="FK1608" s="58"/>
    </row>
    <row r="1609" spans="1:167" customFormat="1" ht="22.5" x14ac:dyDescent="0.25">
      <c r="A1609" s="50" t="s">
        <v>696</v>
      </c>
      <c r="B1609" s="51" t="s">
        <v>682</v>
      </c>
      <c r="C1609" s="154" t="s">
        <v>697</v>
      </c>
      <c r="D1609" s="154"/>
      <c r="E1609" s="154"/>
      <c r="F1609" s="52" t="s">
        <v>424</v>
      </c>
      <c r="G1609" s="53">
        <v>3898.78</v>
      </c>
      <c r="H1609" s="54">
        <v>1</v>
      </c>
      <c r="I1609" s="85">
        <v>3898.78</v>
      </c>
      <c r="J1609" s="56"/>
      <c r="K1609" s="53"/>
      <c r="L1609" s="56"/>
      <c r="M1609" s="90">
        <v>9.5</v>
      </c>
      <c r="N1609" s="57"/>
      <c r="EZ1609" s="48"/>
      <c r="FA1609" s="49"/>
      <c r="FB1609" s="58" t="s">
        <v>697</v>
      </c>
      <c r="FC1609" s="58" t="s">
        <v>4</v>
      </c>
      <c r="FD1609" s="58" t="s">
        <v>4</v>
      </c>
      <c r="FJ1609" s="58"/>
      <c r="FK1609" s="58"/>
    </row>
    <row r="1610" spans="1:167" customFormat="1" ht="15" x14ac:dyDescent="0.25">
      <c r="A1610" s="81"/>
      <c r="B1610" s="82"/>
      <c r="C1610" s="154" t="s">
        <v>84</v>
      </c>
      <c r="D1610" s="154"/>
      <c r="E1610" s="154"/>
      <c r="F1610" s="52"/>
      <c r="G1610" s="53"/>
      <c r="H1610" s="53"/>
      <c r="I1610" s="53"/>
      <c r="J1610" s="56"/>
      <c r="K1610" s="53"/>
      <c r="L1610" s="83">
        <v>0</v>
      </c>
      <c r="M1610" s="77"/>
      <c r="N1610" s="102">
        <v>0</v>
      </c>
      <c r="EZ1610" s="48"/>
      <c r="FA1610" s="49"/>
      <c r="FB1610" s="58"/>
      <c r="FC1610" s="58"/>
      <c r="FD1610" s="58"/>
      <c r="FJ1610" s="58" t="s">
        <v>84</v>
      </c>
      <c r="FK1610" s="58"/>
    </row>
    <row r="1611" spans="1:167" customFormat="1" ht="15" x14ac:dyDescent="0.25">
      <c r="A1611" s="50" t="s">
        <v>698</v>
      </c>
      <c r="B1611" s="51" t="s">
        <v>682</v>
      </c>
      <c r="C1611" s="154" t="s">
        <v>699</v>
      </c>
      <c r="D1611" s="154"/>
      <c r="E1611" s="154"/>
      <c r="F1611" s="52" t="s">
        <v>291</v>
      </c>
      <c r="G1611" s="53">
        <v>6498</v>
      </c>
      <c r="H1611" s="54">
        <v>1</v>
      </c>
      <c r="I1611" s="54">
        <v>6498</v>
      </c>
      <c r="J1611" s="56"/>
      <c r="K1611" s="53"/>
      <c r="L1611" s="56"/>
      <c r="M1611" s="90">
        <v>9.5</v>
      </c>
      <c r="N1611" s="57"/>
      <c r="EZ1611" s="48"/>
      <c r="FA1611" s="49"/>
      <c r="FB1611" s="58" t="s">
        <v>699</v>
      </c>
      <c r="FC1611" s="58" t="s">
        <v>4</v>
      </c>
      <c r="FD1611" s="58" t="s">
        <v>4</v>
      </c>
      <c r="FJ1611" s="58"/>
      <c r="FK1611" s="58"/>
    </row>
    <row r="1612" spans="1:167" customFormat="1" ht="15" x14ac:dyDescent="0.25">
      <c r="A1612" s="81"/>
      <c r="B1612" s="82"/>
      <c r="C1612" s="154" t="s">
        <v>84</v>
      </c>
      <c r="D1612" s="154"/>
      <c r="E1612" s="154"/>
      <c r="F1612" s="52"/>
      <c r="G1612" s="53"/>
      <c r="H1612" s="53"/>
      <c r="I1612" s="53"/>
      <c r="J1612" s="56"/>
      <c r="K1612" s="53"/>
      <c r="L1612" s="83">
        <v>0</v>
      </c>
      <c r="M1612" s="77"/>
      <c r="N1612" s="102">
        <v>0</v>
      </c>
      <c r="EZ1612" s="48"/>
      <c r="FA1612" s="49"/>
      <c r="FB1612" s="58"/>
      <c r="FC1612" s="58"/>
      <c r="FD1612" s="58"/>
      <c r="FJ1612" s="58" t="s">
        <v>84</v>
      </c>
      <c r="FK1612" s="58"/>
    </row>
    <row r="1613" spans="1:167" customFormat="1" ht="15" x14ac:dyDescent="0.25">
      <c r="A1613" s="50" t="s">
        <v>700</v>
      </c>
      <c r="B1613" s="51" t="s">
        <v>682</v>
      </c>
      <c r="C1613" s="154" t="s">
        <v>701</v>
      </c>
      <c r="D1613" s="154"/>
      <c r="E1613" s="154"/>
      <c r="F1613" s="52" t="s">
        <v>291</v>
      </c>
      <c r="G1613" s="53">
        <v>2599</v>
      </c>
      <c r="H1613" s="54">
        <v>1</v>
      </c>
      <c r="I1613" s="54">
        <v>2599</v>
      </c>
      <c r="J1613" s="56"/>
      <c r="K1613" s="53"/>
      <c r="L1613" s="56"/>
      <c r="M1613" s="90">
        <v>9.5</v>
      </c>
      <c r="N1613" s="57"/>
      <c r="EZ1613" s="48"/>
      <c r="FA1613" s="49"/>
      <c r="FB1613" s="58" t="s">
        <v>701</v>
      </c>
      <c r="FC1613" s="58" t="s">
        <v>4</v>
      </c>
      <c r="FD1613" s="58" t="s">
        <v>4</v>
      </c>
      <c r="FJ1613" s="58"/>
      <c r="FK1613" s="58"/>
    </row>
    <row r="1614" spans="1:167" customFormat="1" ht="15" x14ac:dyDescent="0.25">
      <c r="A1614" s="81"/>
      <c r="B1614" s="82"/>
      <c r="C1614" s="154" t="s">
        <v>84</v>
      </c>
      <c r="D1614" s="154"/>
      <c r="E1614" s="154"/>
      <c r="F1614" s="52"/>
      <c r="G1614" s="53"/>
      <c r="H1614" s="53"/>
      <c r="I1614" s="53"/>
      <c r="J1614" s="56"/>
      <c r="K1614" s="53"/>
      <c r="L1614" s="83">
        <v>0</v>
      </c>
      <c r="M1614" s="77"/>
      <c r="N1614" s="102">
        <v>0</v>
      </c>
      <c r="EZ1614" s="48"/>
      <c r="FA1614" s="49"/>
      <c r="FB1614" s="58"/>
      <c r="FC1614" s="58"/>
      <c r="FD1614" s="58"/>
      <c r="FJ1614" s="58" t="s">
        <v>84</v>
      </c>
      <c r="FK1614" s="58"/>
    </row>
    <row r="1615" spans="1:167" customFormat="1" ht="56.25" x14ac:dyDescent="0.25">
      <c r="A1615" s="50" t="s">
        <v>702</v>
      </c>
      <c r="B1615" s="51" t="s">
        <v>703</v>
      </c>
      <c r="C1615" s="154" t="s">
        <v>704</v>
      </c>
      <c r="D1615" s="154"/>
      <c r="E1615" s="154"/>
      <c r="F1615" s="52" t="s">
        <v>190</v>
      </c>
      <c r="G1615" s="53">
        <v>1.881</v>
      </c>
      <c r="H1615" s="54">
        <v>1</v>
      </c>
      <c r="I1615" s="55">
        <v>1.881</v>
      </c>
      <c r="J1615" s="56"/>
      <c r="K1615" s="53"/>
      <c r="L1615" s="56"/>
      <c r="M1615" s="53"/>
      <c r="N1615" s="57"/>
      <c r="EZ1615" s="48"/>
      <c r="FA1615" s="49"/>
      <c r="FB1615" s="58" t="s">
        <v>704</v>
      </c>
      <c r="FC1615" s="58" t="s">
        <v>4</v>
      </c>
      <c r="FD1615" s="58" t="s">
        <v>4</v>
      </c>
      <c r="FJ1615" s="58"/>
      <c r="FK1615" s="58"/>
    </row>
    <row r="1616" spans="1:167" customFormat="1" ht="15" x14ac:dyDescent="0.25">
      <c r="A1616" s="59"/>
      <c r="B1616" s="60"/>
      <c r="C1616" s="155" t="s">
        <v>705</v>
      </c>
      <c r="D1616" s="155"/>
      <c r="E1616" s="155"/>
      <c r="F1616" s="155"/>
      <c r="G1616" s="155"/>
      <c r="H1616" s="155"/>
      <c r="I1616" s="155"/>
      <c r="J1616" s="155"/>
      <c r="K1616" s="155"/>
      <c r="L1616" s="155"/>
      <c r="M1616" s="155"/>
      <c r="N1616" s="156"/>
      <c r="EZ1616" s="48"/>
      <c r="FA1616" s="49"/>
      <c r="FB1616" s="58"/>
      <c r="FC1616" s="58"/>
      <c r="FD1616" s="58"/>
      <c r="FE1616" s="4" t="s">
        <v>705</v>
      </c>
      <c r="FJ1616" s="58"/>
      <c r="FK1616" s="58"/>
    </row>
    <row r="1617" spans="1:167" customFormat="1" ht="67.5" x14ac:dyDescent="0.25">
      <c r="A1617" s="61"/>
      <c r="B1617" s="62" t="s">
        <v>64</v>
      </c>
      <c r="C1617" s="157" t="s">
        <v>65</v>
      </c>
      <c r="D1617" s="157"/>
      <c r="E1617" s="157"/>
      <c r="F1617" s="157"/>
      <c r="G1617" s="157"/>
      <c r="H1617" s="157"/>
      <c r="I1617" s="157"/>
      <c r="J1617" s="157"/>
      <c r="K1617" s="157"/>
      <c r="L1617" s="157"/>
      <c r="M1617" s="157"/>
      <c r="N1617" s="158"/>
      <c r="EZ1617" s="48"/>
      <c r="FA1617" s="49"/>
      <c r="FB1617" s="58"/>
      <c r="FC1617" s="58"/>
      <c r="FD1617" s="58"/>
      <c r="FF1617" s="4" t="s">
        <v>65</v>
      </c>
      <c r="FJ1617" s="58"/>
      <c r="FK1617" s="58"/>
    </row>
    <row r="1618" spans="1:167" customFormat="1" ht="67.5" x14ac:dyDescent="0.25">
      <c r="A1618" s="61"/>
      <c r="B1618" s="62" t="s">
        <v>66</v>
      </c>
      <c r="C1618" s="157" t="s">
        <v>67</v>
      </c>
      <c r="D1618" s="157"/>
      <c r="E1618" s="157"/>
      <c r="F1618" s="157"/>
      <c r="G1618" s="157"/>
      <c r="H1618" s="157"/>
      <c r="I1618" s="157"/>
      <c r="J1618" s="157"/>
      <c r="K1618" s="157"/>
      <c r="L1618" s="157"/>
      <c r="M1618" s="157"/>
      <c r="N1618" s="158"/>
      <c r="EZ1618" s="48"/>
      <c r="FA1618" s="49"/>
      <c r="FB1618" s="58"/>
      <c r="FC1618" s="58"/>
      <c r="FD1618" s="58"/>
      <c r="FF1618" s="4" t="s">
        <v>67</v>
      </c>
      <c r="FJ1618" s="58"/>
      <c r="FK1618" s="58"/>
    </row>
    <row r="1619" spans="1:167" customFormat="1" ht="33.75" x14ac:dyDescent="0.25">
      <c r="A1619" s="61"/>
      <c r="B1619" s="62" t="s">
        <v>70</v>
      </c>
      <c r="C1619" s="157" t="s">
        <v>71</v>
      </c>
      <c r="D1619" s="157"/>
      <c r="E1619" s="157"/>
      <c r="F1619" s="157"/>
      <c r="G1619" s="157"/>
      <c r="H1619" s="157"/>
      <c r="I1619" s="157"/>
      <c r="J1619" s="157"/>
      <c r="K1619" s="157"/>
      <c r="L1619" s="157"/>
      <c r="M1619" s="157"/>
      <c r="N1619" s="158"/>
      <c r="EZ1619" s="48"/>
      <c r="FA1619" s="49"/>
      <c r="FB1619" s="58"/>
      <c r="FC1619" s="58"/>
      <c r="FD1619" s="58"/>
      <c r="FF1619" s="4" t="s">
        <v>71</v>
      </c>
      <c r="FJ1619" s="58"/>
      <c r="FK1619" s="58"/>
    </row>
    <row r="1620" spans="1:167" customFormat="1" ht="15" x14ac:dyDescent="0.25">
      <c r="A1620" s="63"/>
      <c r="B1620" s="62" t="s">
        <v>59</v>
      </c>
      <c r="C1620" s="155" t="s">
        <v>72</v>
      </c>
      <c r="D1620" s="155"/>
      <c r="E1620" s="155"/>
      <c r="F1620" s="64"/>
      <c r="G1620" s="65"/>
      <c r="H1620" s="65"/>
      <c r="I1620" s="65"/>
      <c r="J1620" s="66">
        <v>98.29</v>
      </c>
      <c r="K1620" s="91">
        <v>1.7250000000000001</v>
      </c>
      <c r="L1620" s="66">
        <v>318.92</v>
      </c>
      <c r="M1620" s="68">
        <v>52.21</v>
      </c>
      <c r="N1620" s="69">
        <v>16650.810000000001</v>
      </c>
      <c r="EZ1620" s="48"/>
      <c r="FA1620" s="49"/>
      <c r="FB1620" s="58"/>
      <c r="FC1620" s="58"/>
      <c r="FD1620" s="58"/>
      <c r="FG1620" s="4" t="s">
        <v>72</v>
      </c>
      <c r="FJ1620" s="58"/>
      <c r="FK1620" s="58"/>
    </row>
    <row r="1621" spans="1:167" customFormat="1" ht="15" x14ac:dyDescent="0.25">
      <c r="A1621" s="63"/>
      <c r="B1621" s="62" t="s">
        <v>85</v>
      </c>
      <c r="C1621" s="155" t="s">
        <v>92</v>
      </c>
      <c r="D1621" s="155"/>
      <c r="E1621" s="155"/>
      <c r="F1621" s="64"/>
      <c r="G1621" s="65"/>
      <c r="H1621" s="65"/>
      <c r="I1621" s="65"/>
      <c r="J1621" s="66">
        <v>40.47</v>
      </c>
      <c r="K1621" s="91">
        <v>1.875</v>
      </c>
      <c r="L1621" s="66">
        <v>142.72999999999999</v>
      </c>
      <c r="M1621" s="68">
        <v>15.71</v>
      </c>
      <c r="N1621" s="69">
        <v>2242.29</v>
      </c>
      <c r="EZ1621" s="48"/>
      <c r="FA1621" s="49"/>
      <c r="FB1621" s="58"/>
      <c r="FC1621" s="58"/>
      <c r="FD1621" s="58"/>
      <c r="FG1621" s="4" t="s">
        <v>92</v>
      </c>
      <c r="FJ1621" s="58"/>
      <c r="FK1621" s="58"/>
    </row>
    <row r="1622" spans="1:167" customFormat="1" ht="15" x14ac:dyDescent="0.25">
      <c r="A1622" s="63"/>
      <c r="B1622" s="62" t="s">
        <v>88</v>
      </c>
      <c r="C1622" s="155" t="s">
        <v>93</v>
      </c>
      <c r="D1622" s="155"/>
      <c r="E1622" s="155"/>
      <c r="F1622" s="64"/>
      <c r="G1622" s="65"/>
      <c r="H1622" s="65"/>
      <c r="I1622" s="65"/>
      <c r="J1622" s="66">
        <v>6.38</v>
      </c>
      <c r="K1622" s="91">
        <v>1.875</v>
      </c>
      <c r="L1622" s="66">
        <v>22.5</v>
      </c>
      <c r="M1622" s="68">
        <v>52.21</v>
      </c>
      <c r="N1622" s="69">
        <v>1174.73</v>
      </c>
      <c r="EZ1622" s="48"/>
      <c r="FA1622" s="49"/>
      <c r="FB1622" s="58"/>
      <c r="FC1622" s="58"/>
      <c r="FD1622" s="58"/>
      <c r="FG1622" s="4" t="s">
        <v>93</v>
      </c>
      <c r="FJ1622" s="58"/>
      <c r="FK1622" s="58"/>
    </row>
    <row r="1623" spans="1:167" customFormat="1" ht="15" x14ac:dyDescent="0.25">
      <c r="A1623" s="74"/>
      <c r="B1623" s="62"/>
      <c r="C1623" s="155" t="s">
        <v>75</v>
      </c>
      <c r="D1623" s="155"/>
      <c r="E1623" s="155"/>
      <c r="F1623" s="64" t="s">
        <v>76</v>
      </c>
      <c r="G1623" s="68">
        <v>10.58</v>
      </c>
      <c r="H1623" s="91">
        <v>1.7250000000000001</v>
      </c>
      <c r="I1623" s="75">
        <v>34.329190500000003</v>
      </c>
      <c r="J1623" s="9"/>
      <c r="K1623" s="65"/>
      <c r="L1623" s="9"/>
      <c r="M1623" s="65"/>
      <c r="N1623" s="73"/>
      <c r="EZ1623" s="48"/>
      <c r="FA1623" s="49"/>
      <c r="FB1623" s="58"/>
      <c r="FC1623" s="58"/>
      <c r="FD1623" s="58"/>
      <c r="FH1623" s="4" t="s">
        <v>75</v>
      </c>
      <c r="FJ1623" s="58"/>
      <c r="FK1623" s="58"/>
    </row>
    <row r="1624" spans="1:167" customFormat="1" ht="15" x14ac:dyDescent="0.25">
      <c r="A1624" s="74"/>
      <c r="B1624" s="62"/>
      <c r="C1624" s="155" t="s">
        <v>94</v>
      </c>
      <c r="D1624" s="155"/>
      <c r="E1624" s="155"/>
      <c r="F1624" s="64" t="s">
        <v>76</v>
      </c>
      <c r="G1624" s="68">
        <v>0.55000000000000004</v>
      </c>
      <c r="H1624" s="91">
        <v>1.875</v>
      </c>
      <c r="I1624" s="75">
        <v>1.9397812999999999</v>
      </c>
      <c r="J1624" s="9"/>
      <c r="K1624" s="65"/>
      <c r="L1624" s="9"/>
      <c r="M1624" s="65"/>
      <c r="N1624" s="73"/>
      <c r="EZ1624" s="48"/>
      <c r="FA1624" s="49"/>
      <c r="FB1624" s="58"/>
      <c r="FC1624" s="58"/>
      <c r="FD1624" s="58"/>
      <c r="FH1624" s="4" t="s">
        <v>94</v>
      </c>
      <c r="FJ1624" s="58"/>
      <c r="FK1624" s="58"/>
    </row>
    <row r="1625" spans="1:167" customFormat="1" ht="15" x14ac:dyDescent="0.25">
      <c r="A1625" s="59"/>
      <c r="B1625" s="62"/>
      <c r="C1625" s="159" t="s">
        <v>77</v>
      </c>
      <c r="D1625" s="159"/>
      <c r="E1625" s="159"/>
      <c r="F1625" s="76"/>
      <c r="G1625" s="77"/>
      <c r="H1625" s="77"/>
      <c r="I1625" s="77"/>
      <c r="J1625" s="79">
        <v>138.76</v>
      </c>
      <c r="K1625" s="77"/>
      <c r="L1625" s="79">
        <v>461.65</v>
      </c>
      <c r="M1625" s="77"/>
      <c r="N1625" s="80">
        <v>18893.099999999999</v>
      </c>
      <c r="EZ1625" s="48"/>
      <c r="FA1625" s="49"/>
      <c r="FB1625" s="58"/>
      <c r="FC1625" s="58"/>
      <c r="FD1625" s="58"/>
      <c r="FI1625" s="4" t="s">
        <v>77</v>
      </c>
      <c r="FJ1625" s="58"/>
      <c r="FK1625" s="58"/>
    </row>
    <row r="1626" spans="1:167" customFormat="1" ht="15" x14ac:dyDescent="0.25">
      <c r="A1626" s="74"/>
      <c r="B1626" s="62"/>
      <c r="C1626" s="155" t="s">
        <v>78</v>
      </c>
      <c r="D1626" s="155"/>
      <c r="E1626" s="155"/>
      <c r="F1626" s="64"/>
      <c r="G1626" s="65"/>
      <c r="H1626" s="65"/>
      <c r="I1626" s="65"/>
      <c r="J1626" s="9"/>
      <c r="K1626" s="65"/>
      <c r="L1626" s="66">
        <v>341.42</v>
      </c>
      <c r="M1626" s="65"/>
      <c r="N1626" s="69">
        <v>17825.54</v>
      </c>
      <c r="EZ1626" s="48"/>
      <c r="FA1626" s="49"/>
      <c r="FB1626" s="58"/>
      <c r="FC1626" s="58"/>
      <c r="FD1626" s="58"/>
      <c r="FH1626" s="4" t="s">
        <v>78</v>
      </c>
      <c r="FJ1626" s="58"/>
      <c r="FK1626" s="58"/>
    </row>
    <row r="1627" spans="1:167" customFormat="1" ht="15" x14ac:dyDescent="0.25">
      <c r="A1627" s="74"/>
      <c r="B1627" s="62" t="s">
        <v>451</v>
      </c>
      <c r="C1627" s="155" t="s">
        <v>452</v>
      </c>
      <c r="D1627" s="155"/>
      <c r="E1627" s="155"/>
      <c r="F1627" s="64" t="s">
        <v>81</v>
      </c>
      <c r="G1627" s="71">
        <v>97</v>
      </c>
      <c r="H1627" s="65"/>
      <c r="I1627" s="71">
        <v>97</v>
      </c>
      <c r="J1627" s="9"/>
      <c r="K1627" s="65"/>
      <c r="L1627" s="66">
        <v>331.18</v>
      </c>
      <c r="M1627" s="65"/>
      <c r="N1627" s="69">
        <v>17290.77</v>
      </c>
      <c r="EZ1627" s="48"/>
      <c r="FA1627" s="49"/>
      <c r="FB1627" s="58"/>
      <c r="FC1627" s="58"/>
      <c r="FD1627" s="58"/>
      <c r="FH1627" s="4" t="s">
        <v>452</v>
      </c>
      <c r="FJ1627" s="58"/>
      <c r="FK1627" s="58"/>
    </row>
    <row r="1628" spans="1:167" customFormat="1" ht="22.5" x14ac:dyDescent="0.25">
      <c r="A1628" s="74"/>
      <c r="B1628" s="62" t="s">
        <v>453</v>
      </c>
      <c r="C1628" s="155" t="s">
        <v>454</v>
      </c>
      <c r="D1628" s="155"/>
      <c r="E1628" s="155"/>
      <c r="F1628" s="64" t="s">
        <v>81</v>
      </c>
      <c r="G1628" s="71">
        <v>55</v>
      </c>
      <c r="H1628" s="68">
        <v>0.85</v>
      </c>
      <c r="I1628" s="68">
        <v>46.75</v>
      </c>
      <c r="J1628" s="9"/>
      <c r="K1628" s="65"/>
      <c r="L1628" s="66">
        <v>159.61000000000001</v>
      </c>
      <c r="M1628" s="65"/>
      <c r="N1628" s="69">
        <v>8333.44</v>
      </c>
      <c r="EZ1628" s="48"/>
      <c r="FA1628" s="49"/>
      <c r="FB1628" s="58"/>
      <c r="FC1628" s="58"/>
      <c r="FD1628" s="58"/>
      <c r="FH1628" s="4" t="s">
        <v>454</v>
      </c>
      <c r="FJ1628" s="58"/>
      <c r="FK1628" s="58"/>
    </row>
    <row r="1629" spans="1:167" customFormat="1" ht="15" x14ac:dyDescent="0.25">
      <c r="A1629" s="81"/>
      <c r="B1629" s="82"/>
      <c r="C1629" s="154" t="s">
        <v>84</v>
      </c>
      <c r="D1629" s="154"/>
      <c r="E1629" s="154"/>
      <c r="F1629" s="52"/>
      <c r="G1629" s="53"/>
      <c r="H1629" s="53"/>
      <c r="I1629" s="53"/>
      <c r="J1629" s="56"/>
      <c r="K1629" s="53"/>
      <c r="L1629" s="83">
        <v>952.44</v>
      </c>
      <c r="M1629" s="77"/>
      <c r="N1629" s="84">
        <v>44517.31</v>
      </c>
      <c r="EZ1629" s="48"/>
      <c r="FA1629" s="49"/>
      <c r="FB1629" s="58"/>
      <c r="FC1629" s="58"/>
      <c r="FD1629" s="58"/>
      <c r="FJ1629" s="58" t="s">
        <v>84</v>
      </c>
      <c r="FK1629" s="58"/>
    </row>
    <row r="1630" spans="1:167" customFormat="1" ht="22.5" x14ac:dyDescent="0.25">
      <c r="A1630" s="50" t="s">
        <v>706</v>
      </c>
      <c r="B1630" s="51" t="s">
        <v>682</v>
      </c>
      <c r="C1630" s="154" t="s">
        <v>707</v>
      </c>
      <c r="D1630" s="154"/>
      <c r="E1630" s="154"/>
      <c r="F1630" s="52" t="s">
        <v>190</v>
      </c>
      <c r="G1630" s="53">
        <v>1.919</v>
      </c>
      <c r="H1630" s="54">
        <v>1</v>
      </c>
      <c r="I1630" s="55">
        <v>1.919</v>
      </c>
      <c r="J1630" s="56"/>
      <c r="K1630" s="53"/>
      <c r="L1630" s="56"/>
      <c r="M1630" s="90">
        <v>9.5</v>
      </c>
      <c r="N1630" s="57"/>
      <c r="EZ1630" s="48"/>
      <c r="FA1630" s="49"/>
      <c r="FB1630" s="58" t="s">
        <v>707</v>
      </c>
      <c r="FC1630" s="58" t="s">
        <v>4</v>
      </c>
      <c r="FD1630" s="58" t="s">
        <v>4</v>
      </c>
      <c r="FJ1630" s="58"/>
      <c r="FK1630" s="58"/>
    </row>
    <row r="1631" spans="1:167" customFormat="1" ht="15" x14ac:dyDescent="0.25">
      <c r="A1631" s="81"/>
      <c r="B1631" s="82"/>
      <c r="C1631" s="154" t="s">
        <v>84</v>
      </c>
      <c r="D1631" s="154"/>
      <c r="E1631" s="154"/>
      <c r="F1631" s="52"/>
      <c r="G1631" s="53"/>
      <c r="H1631" s="53"/>
      <c r="I1631" s="53"/>
      <c r="J1631" s="56"/>
      <c r="K1631" s="53"/>
      <c r="L1631" s="83">
        <v>0</v>
      </c>
      <c r="M1631" s="77"/>
      <c r="N1631" s="102">
        <v>0</v>
      </c>
      <c r="EZ1631" s="48"/>
      <c r="FA1631" s="49"/>
      <c r="FB1631" s="58"/>
      <c r="FC1631" s="58"/>
      <c r="FD1631" s="58"/>
      <c r="FJ1631" s="58" t="s">
        <v>84</v>
      </c>
      <c r="FK1631" s="58"/>
    </row>
    <row r="1632" spans="1:167" customFormat="1" ht="45" x14ac:dyDescent="0.25">
      <c r="A1632" s="50" t="s">
        <v>708</v>
      </c>
      <c r="B1632" s="51" t="s">
        <v>709</v>
      </c>
      <c r="C1632" s="154" t="s">
        <v>710</v>
      </c>
      <c r="D1632" s="154"/>
      <c r="E1632" s="154"/>
      <c r="F1632" s="52" t="s">
        <v>62</v>
      </c>
      <c r="G1632" s="53">
        <v>4.8456999999999999</v>
      </c>
      <c r="H1632" s="54">
        <v>1</v>
      </c>
      <c r="I1632" s="92">
        <v>4.8456999999999999</v>
      </c>
      <c r="J1632" s="56"/>
      <c r="K1632" s="53"/>
      <c r="L1632" s="56"/>
      <c r="M1632" s="53"/>
      <c r="N1632" s="57"/>
      <c r="EZ1632" s="48"/>
      <c r="FA1632" s="49"/>
      <c r="FB1632" s="58" t="s">
        <v>710</v>
      </c>
      <c r="FC1632" s="58" t="s">
        <v>4</v>
      </c>
      <c r="FD1632" s="58" t="s">
        <v>4</v>
      </c>
      <c r="FJ1632" s="58"/>
      <c r="FK1632" s="58"/>
    </row>
    <row r="1633" spans="1:167" customFormat="1" ht="15" x14ac:dyDescent="0.25">
      <c r="A1633" s="59"/>
      <c r="B1633" s="60"/>
      <c r="C1633" s="155" t="s">
        <v>711</v>
      </c>
      <c r="D1633" s="155"/>
      <c r="E1633" s="155"/>
      <c r="F1633" s="155"/>
      <c r="G1633" s="155"/>
      <c r="H1633" s="155"/>
      <c r="I1633" s="155"/>
      <c r="J1633" s="155"/>
      <c r="K1633" s="155"/>
      <c r="L1633" s="155"/>
      <c r="M1633" s="155"/>
      <c r="N1633" s="156"/>
      <c r="EZ1633" s="48"/>
      <c r="FA1633" s="49"/>
      <c r="FB1633" s="58"/>
      <c r="FC1633" s="58"/>
      <c r="FD1633" s="58"/>
      <c r="FE1633" s="4" t="s">
        <v>711</v>
      </c>
      <c r="FJ1633" s="58"/>
      <c r="FK1633" s="58"/>
    </row>
    <row r="1634" spans="1:167" customFormat="1" ht="67.5" x14ac:dyDescent="0.25">
      <c r="A1634" s="61"/>
      <c r="B1634" s="62" t="s">
        <v>64</v>
      </c>
      <c r="C1634" s="157" t="s">
        <v>65</v>
      </c>
      <c r="D1634" s="157"/>
      <c r="E1634" s="157"/>
      <c r="F1634" s="157"/>
      <c r="G1634" s="157"/>
      <c r="H1634" s="157"/>
      <c r="I1634" s="157"/>
      <c r="J1634" s="157"/>
      <c r="K1634" s="157"/>
      <c r="L1634" s="157"/>
      <c r="M1634" s="157"/>
      <c r="N1634" s="158"/>
      <c r="EZ1634" s="48"/>
      <c r="FA1634" s="49"/>
      <c r="FB1634" s="58"/>
      <c r="FC1634" s="58"/>
      <c r="FD1634" s="58"/>
      <c r="FF1634" s="4" t="s">
        <v>65</v>
      </c>
      <c r="FJ1634" s="58"/>
      <c r="FK1634" s="58"/>
    </row>
    <row r="1635" spans="1:167" customFormat="1" ht="67.5" x14ac:dyDescent="0.25">
      <c r="A1635" s="61"/>
      <c r="B1635" s="62" t="s">
        <v>66</v>
      </c>
      <c r="C1635" s="157" t="s">
        <v>67</v>
      </c>
      <c r="D1635" s="157"/>
      <c r="E1635" s="157"/>
      <c r="F1635" s="157"/>
      <c r="G1635" s="157"/>
      <c r="H1635" s="157"/>
      <c r="I1635" s="157"/>
      <c r="J1635" s="157"/>
      <c r="K1635" s="157"/>
      <c r="L1635" s="157"/>
      <c r="M1635" s="157"/>
      <c r="N1635" s="158"/>
      <c r="EZ1635" s="48"/>
      <c r="FA1635" s="49"/>
      <c r="FB1635" s="58"/>
      <c r="FC1635" s="58"/>
      <c r="FD1635" s="58"/>
      <c r="FF1635" s="4" t="s">
        <v>67</v>
      </c>
      <c r="FJ1635" s="58"/>
      <c r="FK1635" s="58"/>
    </row>
    <row r="1636" spans="1:167" customFormat="1" ht="33.75" x14ac:dyDescent="0.25">
      <c r="A1636" s="61"/>
      <c r="B1636" s="62" t="s">
        <v>70</v>
      </c>
      <c r="C1636" s="157" t="s">
        <v>71</v>
      </c>
      <c r="D1636" s="157"/>
      <c r="E1636" s="157"/>
      <c r="F1636" s="157"/>
      <c r="G1636" s="157"/>
      <c r="H1636" s="157"/>
      <c r="I1636" s="157"/>
      <c r="J1636" s="157"/>
      <c r="K1636" s="157"/>
      <c r="L1636" s="157"/>
      <c r="M1636" s="157"/>
      <c r="N1636" s="158"/>
      <c r="EZ1636" s="48"/>
      <c r="FA1636" s="49"/>
      <c r="FB1636" s="58"/>
      <c r="FC1636" s="58"/>
      <c r="FD1636" s="58"/>
      <c r="FF1636" s="4" t="s">
        <v>71</v>
      </c>
      <c r="FJ1636" s="58"/>
      <c r="FK1636" s="58"/>
    </row>
    <row r="1637" spans="1:167" customFormat="1" ht="15" x14ac:dyDescent="0.25">
      <c r="A1637" s="63"/>
      <c r="B1637" s="62" t="s">
        <v>59</v>
      </c>
      <c r="C1637" s="155" t="s">
        <v>72</v>
      </c>
      <c r="D1637" s="155"/>
      <c r="E1637" s="155"/>
      <c r="F1637" s="64"/>
      <c r="G1637" s="65"/>
      <c r="H1637" s="65"/>
      <c r="I1637" s="65"/>
      <c r="J1637" s="66">
        <v>290.61</v>
      </c>
      <c r="K1637" s="91">
        <v>1.7250000000000001</v>
      </c>
      <c r="L1637" s="70">
        <v>2429.16</v>
      </c>
      <c r="M1637" s="68">
        <v>52.21</v>
      </c>
      <c r="N1637" s="69">
        <v>126826.44</v>
      </c>
      <c r="EZ1637" s="48"/>
      <c r="FA1637" s="49"/>
      <c r="FB1637" s="58"/>
      <c r="FC1637" s="58"/>
      <c r="FD1637" s="58"/>
      <c r="FG1637" s="4" t="s">
        <v>72</v>
      </c>
      <c r="FJ1637" s="58"/>
      <c r="FK1637" s="58"/>
    </row>
    <row r="1638" spans="1:167" customFormat="1" ht="15" x14ac:dyDescent="0.25">
      <c r="A1638" s="63"/>
      <c r="B1638" s="62" t="s">
        <v>85</v>
      </c>
      <c r="C1638" s="155" t="s">
        <v>92</v>
      </c>
      <c r="D1638" s="155"/>
      <c r="E1638" s="155"/>
      <c r="F1638" s="64"/>
      <c r="G1638" s="65"/>
      <c r="H1638" s="65"/>
      <c r="I1638" s="65"/>
      <c r="J1638" s="66">
        <v>0.63</v>
      </c>
      <c r="K1638" s="91">
        <v>1.875</v>
      </c>
      <c r="L1638" s="66">
        <v>5.72</v>
      </c>
      <c r="M1638" s="68">
        <v>15.71</v>
      </c>
      <c r="N1638" s="87">
        <v>89.86</v>
      </c>
      <c r="EZ1638" s="48"/>
      <c r="FA1638" s="49"/>
      <c r="FB1638" s="58"/>
      <c r="FC1638" s="58"/>
      <c r="FD1638" s="58"/>
      <c r="FG1638" s="4" t="s">
        <v>92</v>
      </c>
      <c r="FJ1638" s="58"/>
      <c r="FK1638" s="58"/>
    </row>
    <row r="1639" spans="1:167" customFormat="1" ht="15" x14ac:dyDescent="0.25">
      <c r="A1639" s="63"/>
      <c r="B1639" s="62" t="s">
        <v>88</v>
      </c>
      <c r="C1639" s="155" t="s">
        <v>93</v>
      </c>
      <c r="D1639" s="155"/>
      <c r="E1639" s="155"/>
      <c r="F1639" s="64"/>
      <c r="G1639" s="65"/>
      <c r="H1639" s="65"/>
      <c r="I1639" s="65"/>
      <c r="J1639" s="66">
        <v>0.27</v>
      </c>
      <c r="K1639" s="91">
        <v>1.875</v>
      </c>
      <c r="L1639" s="66">
        <v>2.4500000000000002</v>
      </c>
      <c r="M1639" s="68">
        <v>52.21</v>
      </c>
      <c r="N1639" s="87">
        <v>127.91</v>
      </c>
      <c r="EZ1639" s="48"/>
      <c r="FA1639" s="49"/>
      <c r="FB1639" s="58"/>
      <c r="FC1639" s="58"/>
      <c r="FD1639" s="58"/>
      <c r="FG1639" s="4" t="s">
        <v>93</v>
      </c>
      <c r="FJ1639" s="58"/>
      <c r="FK1639" s="58"/>
    </row>
    <row r="1640" spans="1:167" customFormat="1" ht="15" x14ac:dyDescent="0.25">
      <c r="A1640" s="74"/>
      <c r="B1640" s="62"/>
      <c r="C1640" s="155" t="s">
        <v>75</v>
      </c>
      <c r="D1640" s="155"/>
      <c r="E1640" s="155"/>
      <c r="F1640" s="64" t="s">
        <v>76</v>
      </c>
      <c r="G1640" s="72">
        <v>32.799999999999997</v>
      </c>
      <c r="H1640" s="91">
        <v>1.7250000000000001</v>
      </c>
      <c r="I1640" s="89">
        <v>274.16970600000002</v>
      </c>
      <c r="J1640" s="9"/>
      <c r="K1640" s="65"/>
      <c r="L1640" s="9"/>
      <c r="M1640" s="65"/>
      <c r="N1640" s="73"/>
      <c r="EZ1640" s="48"/>
      <c r="FA1640" s="49"/>
      <c r="FB1640" s="58"/>
      <c r="FC1640" s="58"/>
      <c r="FD1640" s="58"/>
      <c r="FH1640" s="4" t="s">
        <v>75</v>
      </c>
      <c r="FJ1640" s="58"/>
      <c r="FK1640" s="58"/>
    </row>
    <row r="1641" spans="1:167" customFormat="1" ht="15" x14ac:dyDescent="0.25">
      <c r="A1641" s="74"/>
      <c r="B1641" s="62"/>
      <c r="C1641" s="155" t="s">
        <v>94</v>
      </c>
      <c r="D1641" s="155"/>
      <c r="E1641" s="155"/>
      <c r="F1641" s="64" t="s">
        <v>76</v>
      </c>
      <c r="G1641" s="68">
        <v>0.02</v>
      </c>
      <c r="H1641" s="91">
        <v>1.875</v>
      </c>
      <c r="I1641" s="75">
        <v>0.18171380000000001</v>
      </c>
      <c r="J1641" s="9"/>
      <c r="K1641" s="65"/>
      <c r="L1641" s="9"/>
      <c r="M1641" s="65"/>
      <c r="N1641" s="73"/>
      <c r="EZ1641" s="48"/>
      <c r="FA1641" s="49"/>
      <c r="FB1641" s="58"/>
      <c r="FC1641" s="58"/>
      <c r="FD1641" s="58"/>
      <c r="FH1641" s="4" t="s">
        <v>94</v>
      </c>
      <c r="FJ1641" s="58"/>
      <c r="FK1641" s="58"/>
    </row>
    <row r="1642" spans="1:167" customFormat="1" ht="15" x14ac:dyDescent="0.25">
      <c r="A1642" s="59"/>
      <c r="B1642" s="62"/>
      <c r="C1642" s="159" t="s">
        <v>77</v>
      </c>
      <c r="D1642" s="159"/>
      <c r="E1642" s="159"/>
      <c r="F1642" s="76"/>
      <c r="G1642" s="77"/>
      <c r="H1642" s="77"/>
      <c r="I1642" s="77"/>
      <c r="J1642" s="79">
        <v>291.24</v>
      </c>
      <c r="K1642" s="77"/>
      <c r="L1642" s="78">
        <v>2434.88</v>
      </c>
      <c r="M1642" s="77"/>
      <c r="N1642" s="80">
        <v>126916.3</v>
      </c>
      <c r="EZ1642" s="48"/>
      <c r="FA1642" s="49"/>
      <c r="FB1642" s="58"/>
      <c r="FC1642" s="58"/>
      <c r="FD1642" s="58"/>
      <c r="FI1642" s="4" t="s">
        <v>77</v>
      </c>
      <c r="FJ1642" s="58"/>
      <c r="FK1642" s="58"/>
    </row>
    <row r="1643" spans="1:167" customFormat="1" ht="15" x14ac:dyDescent="0.25">
      <c r="A1643" s="74"/>
      <c r="B1643" s="62"/>
      <c r="C1643" s="155" t="s">
        <v>78</v>
      </c>
      <c r="D1643" s="155"/>
      <c r="E1643" s="155"/>
      <c r="F1643" s="64"/>
      <c r="G1643" s="65"/>
      <c r="H1643" s="65"/>
      <c r="I1643" s="65"/>
      <c r="J1643" s="9"/>
      <c r="K1643" s="65"/>
      <c r="L1643" s="70">
        <v>2431.61</v>
      </c>
      <c r="M1643" s="65"/>
      <c r="N1643" s="69">
        <v>126954.35</v>
      </c>
      <c r="EZ1643" s="48"/>
      <c r="FA1643" s="49"/>
      <c r="FB1643" s="58"/>
      <c r="FC1643" s="58"/>
      <c r="FD1643" s="58"/>
      <c r="FH1643" s="4" t="s">
        <v>78</v>
      </c>
      <c r="FJ1643" s="58"/>
      <c r="FK1643" s="58"/>
    </row>
    <row r="1644" spans="1:167" customFormat="1" ht="15" x14ac:dyDescent="0.25">
      <c r="A1644" s="74"/>
      <c r="B1644" s="62" t="s">
        <v>129</v>
      </c>
      <c r="C1644" s="155" t="s">
        <v>130</v>
      </c>
      <c r="D1644" s="155"/>
      <c r="E1644" s="155"/>
      <c r="F1644" s="64" t="s">
        <v>81</v>
      </c>
      <c r="G1644" s="71">
        <v>100</v>
      </c>
      <c r="H1644" s="65"/>
      <c r="I1644" s="71">
        <v>100</v>
      </c>
      <c r="J1644" s="9"/>
      <c r="K1644" s="65"/>
      <c r="L1644" s="70">
        <v>2431.61</v>
      </c>
      <c r="M1644" s="65"/>
      <c r="N1644" s="69">
        <v>126954.35</v>
      </c>
      <c r="EZ1644" s="48"/>
      <c r="FA1644" s="49"/>
      <c r="FB1644" s="58"/>
      <c r="FC1644" s="58"/>
      <c r="FD1644" s="58"/>
      <c r="FH1644" s="4" t="s">
        <v>130</v>
      </c>
      <c r="FJ1644" s="58"/>
      <c r="FK1644" s="58"/>
    </row>
    <row r="1645" spans="1:167" customFormat="1" ht="22.5" x14ac:dyDescent="0.25">
      <c r="A1645" s="74"/>
      <c r="B1645" s="62" t="s">
        <v>131</v>
      </c>
      <c r="C1645" s="155" t="s">
        <v>132</v>
      </c>
      <c r="D1645" s="155"/>
      <c r="E1645" s="155"/>
      <c r="F1645" s="64" t="s">
        <v>81</v>
      </c>
      <c r="G1645" s="71">
        <v>49</v>
      </c>
      <c r="H1645" s="68">
        <v>0.85</v>
      </c>
      <c r="I1645" s="68">
        <v>41.65</v>
      </c>
      <c r="J1645" s="9"/>
      <c r="K1645" s="65"/>
      <c r="L1645" s="70">
        <v>1012.77</v>
      </c>
      <c r="M1645" s="65"/>
      <c r="N1645" s="69">
        <v>52876.49</v>
      </c>
      <c r="EZ1645" s="48"/>
      <c r="FA1645" s="49"/>
      <c r="FB1645" s="58"/>
      <c r="FC1645" s="58"/>
      <c r="FD1645" s="58"/>
      <c r="FH1645" s="4" t="s">
        <v>132</v>
      </c>
      <c r="FJ1645" s="58"/>
      <c r="FK1645" s="58"/>
    </row>
    <row r="1646" spans="1:167" customFormat="1" ht="15" x14ac:dyDescent="0.25">
      <c r="A1646" s="81"/>
      <c r="B1646" s="82"/>
      <c r="C1646" s="154" t="s">
        <v>84</v>
      </c>
      <c r="D1646" s="154"/>
      <c r="E1646" s="154"/>
      <c r="F1646" s="52"/>
      <c r="G1646" s="53"/>
      <c r="H1646" s="53"/>
      <c r="I1646" s="53"/>
      <c r="J1646" s="56"/>
      <c r="K1646" s="53"/>
      <c r="L1646" s="86">
        <v>5879.26</v>
      </c>
      <c r="M1646" s="77"/>
      <c r="N1646" s="84">
        <v>306747.14</v>
      </c>
      <c r="EZ1646" s="48"/>
      <c r="FA1646" s="49"/>
      <c r="FB1646" s="58"/>
      <c r="FC1646" s="58"/>
      <c r="FD1646" s="58"/>
      <c r="FJ1646" s="58" t="s">
        <v>84</v>
      </c>
      <c r="FK1646" s="58"/>
    </row>
    <row r="1647" spans="1:167" customFormat="1" ht="22.5" x14ac:dyDescent="0.25">
      <c r="A1647" s="50" t="s">
        <v>712</v>
      </c>
      <c r="B1647" s="51" t="s">
        <v>682</v>
      </c>
      <c r="C1647" s="154" t="s">
        <v>713</v>
      </c>
      <c r="D1647" s="154"/>
      <c r="E1647" s="154"/>
      <c r="F1647" s="52" t="s">
        <v>136</v>
      </c>
      <c r="G1647" s="53">
        <v>499.10700000000003</v>
      </c>
      <c r="H1647" s="54">
        <v>1</v>
      </c>
      <c r="I1647" s="55">
        <v>499.10700000000003</v>
      </c>
      <c r="J1647" s="56"/>
      <c r="K1647" s="53"/>
      <c r="L1647" s="56"/>
      <c r="M1647" s="90">
        <v>9.5</v>
      </c>
      <c r="N1647" s="57"/>
      <c r="EZ1647" s="48"/>
      <c r="FA1647" s="49"/>
      <c r="FB1647" s="58" t="s">
        <v>713</v>
      </c>
      <c r="FC1647" s="58" t="s">
        <v>4</v>
      </c>
      <c r="FD1647" s="58" t="s">
        <v>4</v>
      </c>
      <c r="FJ1647" s="58"/>
      <c r="FK1647" s="58"/>
    </row>
    <row r="1648" spans="1:167" customFormat="1" ht="15" x14ac:dyDescent="0.25">
      <c r="A1648" s="81"/>
      <c r="B1648" s="82"/>
      <c r="C1648" s="154" t="s">
        <v>84</v>
      </c>
      <c r="D1648" s="154"/>
      <c r="E1648" s="154"/>
      <c r="F1648" s="52"/>
      <c r="G1648" s="53"/>
      <c r="H1648" s="53"/>
      <c r="I1648" s="53"/>
      <c r="J1648" s="56"/>
      <c r="K1648" s="53"/>
      <c r="L1648" s="83">
        <v>0</v>
      </c>
      <c r="M1648" s="77"/>
      <c r="N1648" s="102">
        <v>0</v>
      </c>
      <c r="EZ1648" s="48"/>
      <c r="FA1648" s="49"/>
      <c r="FB1648" s="58"/>
      <c r="FC1648" s="58"/>
      <c r="FD1648" s="58"/>
      <c r="FJ1648" s="58" t="s">
        <v>84</v>
      </c>
      <c r="FK1648" s="58"/>
    </row>
    <row r="1649" spans="1:167" customFormat="1" ht="56.25" x14ac:dyDescent="0.25">
      <c r="A1649" s="50" t="s">
        <v>714</v>
      </c>
      <c r="B1649" s="51" t="s">
        <v>675</v>
      </c>
      <c r="C1649" s="154" t="s">
        <v>715</v>
      </c>
      <c r="D1649" s="154"/>
      <c r="E1649" s="154"/>
      <c r="F1649" s="52" t="s">
        <v>62</v>
      </c>
      <c r="G1649" s="53">
        <v>9.8042999999999996</v>
      </c>
      <c r="H1649" s="54">
        <v>1</v>
      </c>
      <c r="I1649" s="92">
        <v>9.8042999999999996</v>
      </c>
      <c r="J1649" s="56"/>
      <c r="K1649" s="53"/>
      <c r="L1649" s="56"/>
      <c r="M1649" s="53"/>
      <c r="N1649" s="57"/>
      <c r="EZ1649" s="48"/>
      <c r="FA1649" s="49"/>
      <c r="FB1649" s="58" t="s">
        <v>715</v>
      </c>
      <c r="FC1649" s="58" t="s">
        <v>4</v>
      </c>
      <c r="FD1649" s="58" t="s">
        <v>4</v>
      </c>
      <c r="FJ1649" s="58"/>
      <c r="FK1649" s="58"/>
    </row>
    <row r="1650" spans="1:167" customFormat="1" ht="15" x14ac:dyDescent="0.25">
      <c r="A1650" s="59"/>
      <c r="B1650" s="60"/>
      <c r="C1650" s="155" t="s">
        <v>716</v>
      </c>
      <c r="D1650" s="155"/>
      <c r="E1650" s="155"/>
      <c r="F1650" s="155"/>
      <c r="G1650" s="155"/>
      <c r="H1650" s="155"/>
      <c r="I1650" s="155"/>
      <c r="J1650" s="155"/>
      <c r="K1650" s="155"/>
      <c r="L1650" s="155"/>
      <c r="M1650" s="155"/>
      <c r="N1650" s="156"/>
      <c r="EZ1650" s="48"/>
      <c r="FA1650" s="49"/>
      <c r="FB1650" s="58"/>
      <c r="FC1650" s="58"/>
      <c r="FD1650" s="58"/>
      <c r="FE1650" s="4" t="s">
        <v>716</v>
      </c>
      <c r="FJ1650" s="58"/>
      <c r="FK1650" s="58"/>
    </row>
    <row r="1651" spans="1:167" customFormat="1" ht="67.5" x14ac:dyDescent="0.25">
      <c r="A1651" s="61"/>
      <c r="B1651" s="62" t="s">
        <v>64</v>
      </c>
      <c r="C1651" s="157" t="s">
        <v>65</v>
      </c>
      <c r="D1651" s="157"/>
      <c r="E1651" s="157"/>
      <c r="F1651" s="157"/>
      <c r="G1651" s="157"/>
      <c r="H1651" s="157"/>
      <c r="I1651" s="157"/>
      <c r="J1651" s="157"/>
      <c r="K1651" s="157"/>
      <c r="L1651" s="157"/>
      <c r="M1651" s="157"/>
      <c r="N1651" s="158"/>
      <c r="EZ1651" s="48"/>
      <c r="FA1651" s="49"/>
      <c r="FB1651" s="58"/>
      <c r="FC1651" s="58"/>
      <c r="FD1651" s="58"/>
      <c r="FF1651" s="4" t="s">
        <v>65</v>
      </c>
      <c r="FJ1651" s="58"/>
      <c r="FK1651" s="58"/>
    </row>
    <row r="1652" spans="1:167" customFormat="1" ht="67.5" x14ac:dyDescent="0.25">
      <c r="A1652" s="61"/>
      <c r="B1652" s="62" t="s">
        <v>66</v>
      </c>
      <c r="C1652" s="157" t="s">
        <v>67</v>
      </c>
      <c r="D1652" s="157"/>
      <c r="E1652" s="157"/>
      <c r="F1652" s="157"/>
      <c r="G1652" s="157"/>
      <c r="H1652" s="157"/>
      <c r="I1652" s="157"/>
      <c r="J1652" s="157"/>
      <c r="K1652" s="157"/>
      <c r="L1652" s="157"/>
      <c r="M1652" s="157"/>
      <c r="N1652" s="158"/>
      <c r="EZ1652" s="48"/>
      <c r="FA1652" s="49"/>
      <c r="FB1652" s="58"/>
      <c r="FC1652" s="58"/>
      <c r="FD1652" s="58"/>
      <c r="FF1652" s="4" t="s">
        <v>67</v>
      </c>
      <c r="FJ1652" s="58"/>
      <c r="FK1652" s="58"/>
    </row>
    <row r="1653" spans="1:167" customFormat="1" ht="33.75" x14ac:dyDescent="0.25">
      <c r="A1653" s="61"/>
      <c r="B1653" s="62" t="s">
        <v>70</v>
      </c>
      <c r="C1653" s="157" t="s">
        <v>71</v>
      </c>
      <c r="D1653" s="157"/>
      <c r="E1653" s="157"/>
      <c r="F1653" s="157"/>
      <c r="G1653" s="157"/>
      <c r="H1653" s="157"/>
      <c r="I1653" s="157"/>
      <c r="J1653" s="157"/>
      <c r="K1653" s="157"/>
      <c r="L1653" s="157"/>
      <c r="M1653" s="157"/>
      <c r="N1653" s="158"/>
      <c r="EZ1653" s="48"/>
      <c r="FA1653" s="49"/>
      <c r="FB1653" s="58"/>
      <c r="FC1653" s="58"/>
      <c r="FD1653" s="58"/>
      <c r="FF1653" s="4" t="s">
        <v>71</v>
      </c>
      <c r="FJ1653" s="58"/>
      <c r="FK1653" s="58"/>
    </row>
    <row r="1654" spans="1:167" customFormat="1" ht="15" x14ac:dyDescent="0.25">
      <c r="A1654" s="63"/>
      <c r="B1654" s="62" t="s">
        <v>59</v>
      </c>
      <c r="C1654" s="155" t="s">
        <v>72</v>
      </c>
      <c r="D1654" s="155"/>
      <c r="E1654" s="155"/>
      <c r="F1654" s="64"/>
      <c r="G1654" s="65"/>
      <c r="H1654" s="65"/>
      <c r="I1654" s="65"/>
      <c r="J1654" s="66">
        <v>963.12</v>
      </c>
      <c r="K1654" s="91">
        <v>1.7250000000000001</v>
      </c>
      <c r="L1654" s="70">
        <v>16288.69</v>
      </c>
      <c r="M1654" s="68">
        <v>52.21</v>
      </c>
      <c r="N1654" s="69">
        <v>850432.5</v>
      </c>
      <c r="EZ1654" s="48"/>
      <c r="FA1654" s="49"/>
      <c r="FB1654" s="58"/>
      <c r="FC1654" s="58"/>
      <c r="FD1654" s="58"/>
      <c r="FG1654" s="4" t="s">
        <v>72</v>
      </c>
      <c r="FJ1654" s="58"/>
      <c r="FK1654" s="58"/>
    </row>
    <row r="1655" spans="1:167" customFormat="1" ht="15" x14ac:dyDescent="0.25">
      <c r="A1655" s="63"/>
      <c r="B1655" s="62" t="s">
        <v>85</v>
      </c>
      <c r="C1655" s="155" t="s">
        <v>92</v>
      </c>
      <c r="D1655" s="155"/>
      <c r="E1655" s="155"/>
      <c r="F1655" s="64"/>
      <c r="G1655" s="65"/>
      <c r="H1655" s="65"/>
      <c r="I1655" s="65"/>
      <c r="J1655" s="66">
        <v>324.70999999999998</v>
      </c>
      <c r="K1655" s="91">
        <v>1.875</v>
      </c>
      <c r="L1655" s="70">
        <v>5969.16</v>
      </c>
      <c r="M1655" s="68">
        <v>15.71</v>
      </c>
      <c r="N1655" s="69">
        <v>93775.5</v>
      </c>
      <c r="EZ1655" s="48"/>
      <c r="FA1655" s="49"/>
      <c r="FB1655" s="58"/>
      <c r="FC1655" s="58"/>
      <c r="FD1655" s="58"/>
      <c r="FG1655" s="4" t="s">
        <v>92</v>
      </c>
      <c r="FJ1655" s="58"/>
      <c r="FK1655" s="58"/>
    </row>
    <row r="1656" spans="1:167" customFormat="1" ht="15" x14ac:dyDescent="0.25">
      <c r="A1656" s="63"/>
      <c r="B1656" s="62" t="s">
        <v>88</v>
      </c>
      <c r="C1656" s="155" t="s">
        <v>93</v>
      </c>
      <c r="D1656" s="155"/>
      <c r="E1656" s="155"/>
      <c r="F1656" s="64"/>
      <c r="G1656" s="65"/>
      <c r="H1656" s="65"/>
      <c r="I1656" s="65"/>
      <c r="J1656" s="66">
        <v>63.39</v>
      </c>
      <c r="K1656" s="91">
        <v>1.875</v>
      </c>
      <c r="L1656" s="70">
        <v>1165.3</v>
      </c>
      <c r="M1656" s="68">
        <v>52.21</v>
      </c>
      <c r="N1656" s="69">
        <v>60840.31</v>
      </c>
      <c r="EZ1656" s="48"/>
      <c r="FA1656" s="49"/>
      <c r="FB1656" s="58"/>
      <c r="FC1656" s="58"/>
      <c r="FD1656" s="58"/>
      <c r="FG1656" s="4" t="s">
        <v>93</v>
      </c>
      <c r="FJ1656" s="58"/>
      <c r="FK1656" s="58"/>
    </row>
    <row r="1657" spans="1:167" customFormat="1" ht="15" x14ac:dyDescent="0.25">
      <c r="A1657" s="63"/>
      <c r="B1657" s="62" t="s">
        <v>73</v>
      </c>
      <c r="C1657" s="155" t="s">
        <v>74</v>
      </c>
      <c r="D1657" s="155"/>
      <c r="E1657" s="155"/>
      <c r="F1657" s="64"/>
      <c r="G1657" s="65"/>
      <c r="H1657" s="65"/>
      <c r="I1657" s="65"/>
      <c r="J1657" s="70">
        <v>5335.4</v>
      </c>
      <c r="K1657" s="65"/>
      <c r="L1657" s="70">
        <v>52309.86</v>
      </c>
      <c r="M1657" s="72">
        <v>9.5</v>
      </c>
      <c r="N1657" s="69">
        <v>496943.67</v>
      </c>
      <c r="EZ1657" s="48"/>
      <c r="FA1657" s="49"/>
      <c r="FB1657" s="58"/>
      <c r="FC1657" s="58"/>
      <c r="FD1657" s="58"/>
      <c r="FG1657" s="4" t="s">
        <v>74</v>
      </c>
      <c r="FJ1657" s="58"/>
      <c r="FK1657" s="58"/>
    </row>
    <row r="1658" spans="1:167" customFormat="1" ht="15" x14ac:dyDescent="0.25">
      <c r="A1658" s="74"/>
      <c r="B1658" s="62"/>
      <c r="C1658" s="155" t="s">
        <v>75</v>
      </c>
      <c r="D1658" s="155"/>
      <c r="E1658" s="155"/>
      <c r="F1658" s="64" t="s">
        <v>76</v>
      </c>
      <c r="G1658" s="68">
        <v>102.46</v>
      </c>
      <c r="H1658" s="91">
        <v>1.7250000000000001</v>
      </c>
      <c r="I1658" s="75">
        <v>1732.8462970999999</v>
      </c>
      <c r="J1658" s="9"/>
      <c r="K1658" s="65"/>
      <c r="L1658" s="9"/>
      <c r="M1658" s="65"/>
      <c r="N1658" s="73"/>
      <c r="EZ1658" s="48"/>
      <c r="FA1658" s="49"/>
      <c r="FB1658" s="58"/>
      <c r="FC1658" s="58"/>
      <c r="FD1658" s="58"/>
      <c r="FH1658" s="4" t="s">
        <v>75</v>
      </c>
      <c r="FJ1658" s="58"/>
      <c r="FK1658" s="58"/>
    </row>
    <row r="1659" spans="1:167" customFormat="1" ht="15" x14ac:dyDescent="0.25">
      <c r="A1659" s="74"/>
      <c r="B1659" s="62"/>
      <c r="C1659" s="155" t="s">
        <v>94</v>
      </c>
      <c r="D1659" s="155"/>
      <c r="E1659" s="155"/>
      <c r="F1659" s="64" t="s">
        <v>76</v>
      </c>
      <c r="G1659" s="68">
        <v>5.34</v>
      </c>
      <c r="H1659" s="91">
        <v>1.875</v>
      </c>
      <c r="I1659" s="75">
        <v>98.165553799999998</v>
      </c>
      <c r="J1659" s="9"/>
      <c r="K1659" s="65"/>
      <c r="L1659" s="9"/>
      <c r="M1659" s="65"/>
      <c r="N1659" s="73"/>
      <c r="EZ1659" s="48"/>
      <c r="FA1659" s="49"/>
      <c r="FB1659" s="58"/>
      <c r="FC1659" s="58"/>
      <c r="FD1659" s="58"/>
      <c r="FH1659" s="4" t="s">
        <v>94</v>
      </c>
      <c r="FJ1659" s="58"/>
      <c r="FK1659" s="58"/>
    </row>
    <row r="1660" spans="1:167" customFormat="1" ht="15" x14ac:dyDescent="0.25">
      <c r="A1660" s="59"/>
      <c r="B1660" s="62"/>
      <c r="C1660" s="159" t="s">
        <v>77</v>
      </c>
      <c r="D1660" s="159"/>
      <c r="E1660" s="159"/>
      <c r="F1660" s="76"/>
      <c r="G1660" s="77"/>
      <c r="H1660" s="77"/>
      <c r="I1660" s="77"/>
      <c r="J1660" s="78">
        <v>6623.23</v>
      </c>
      <c r="K1660" s="77"/>
      <c r="L1660" s="78">
        <v>74567.710000000006</v>
      </c>
      <c r="M1660" s="77"/>
      <c r="N1660" s="80">
        <v>1441151.67</v>
      </c>
      <c r="EZ1660" s="48"/>
      <c r="FA1660" s="49"/>
      <c r="FB1660" s="58"/>
      <c r="FC1660" s="58"/>
      <c r="FD1660" s="58"/>
      <c r="FI1660" s="4" t="s">
        <v>77</v>
      </c>
      <c r="FJ1660" s="58"/>
      <c r="FK1660" s="58"/>
    </row>
    <row r="1661" spans="1:167" customFormat="1" ht="15" x14ac:dyDescent="0.25">
      <c r="A1661" s="74"/>
      <c r="B1661" s="62"/>
      <c r="C1661" s="155" t="s">
        <v>78</v>
      </c>
      <c r="D1661" s="155"/>
      <c r="E1661" s="155"/>
      <c r="F1661" s="64"/>
      <c r="G1661" s="65"/>
      <c r="H1661" s="65"/>
      <c r="I1661" s="65"/>
      <c r="J1661" s="9"/>
      <c r="K1661" s="65"/>
      <c r="L1661" s="70">
        <v>17453.990000000002</v>
      </c>
      <c r="M1661" s="65"/>
      <c r="N1661" s="69">
        <v>911272.81</v>
      </c>
      <c r="EZ1661" s="48"/>
      <c r="FA1661" s="49"/>
      <c r="FB1661" s="58"/>
      <c r="FC1661" s="58"/>
      <c r="FD1661" s="58"/>
      <c r="FH1661" s="4" t="s">
        <v>78</v>
      </c>
      <c r="FJ1661" s="58"/>
      <c r="FK1661" s="58"/>
    </row>
    <row r="1662" spans="1:167" customFormat="1" ht="15" x14ac:dyDescent="0.25">
      <c r="A1662" s="74"/>
      <c r="B1662" s="62" t="s">
        <v>129</v>
      </c>
      <c r="C1662" s="155" t="s">
        <v>130</v>
      </c>
      <c r="D1662" s="155"/>
      <c r="E1662" s="155"/>
      <c r="F1662" s="64" t="s">
        <v>81</v>
      </c>
      <c r="G1662" s="71">
        <v>100</v>
      </c>
      <c r="H1662" s="65"/>
      <c r="I1662" s="71">
        <v>100</v>
      </c>
      <c r="J1662" s="9"/>
      <c r="K1662" s="65"/>
      <c r="L1662" s="70">
        <v>17453.990000000002</v>
      </c>
      <c r="M1662" s="65"/>
      <c r="N1662" s="69">
        <v>911272.81</v>
      </c>
      <c r="EZ1662" s="48"/>
      <c r="FA1662" s="49"/>
      <c r="FB1662" s="58"/>
      <c r="FC1662" s="58"/>
      <c r="FD1662" s="58"/>
      <c r="FH1662" s="4" t="s">
        <v>130</v>
      </c>
      <c r="FJ1662" s="58"/>
      <c r="FK1662" s="58"/>
    </row>
    <row r="1663" spans="1:167" customFormat="1" ht="22.5" x14ac:dyDescent="0.25">
      <c r="A1663" s="74"/>
      <c r="B1663" s="62" t="s">
        <v>131</v>
      </c>
      <c r="C1663" s="155" t="s">
        <v>132</v>
      </c>
      <c r="D1663" s="155"/>
      <c r="E1663" s="155"/>
      <c r="F1663" s="64" t="s">
        <v>81</v>
      </c>
      <c r="G1663" s="71">
        <v>49</v>
      </c>
      <c r="H1663" s="68">
        <v>0.85</v>
      </c>
      <c r="I1663" s="68">
        <v>41.65</v>
      </c>
      <c r="J1663" s="9"/>
      <c r="K1663" s="65"/>
      <c r="L1663" s="70">
        <v>7269.59</v>
      </c>
      <c r="M1663" s="65"/>
      <c r="N1663" s="69">
        <v>379545.13</v>
      </c>
      <c r="EZ1663" s="48"/>
      <c r="FA1663" s="49"/>
      <c r="FB1663" s="58"/>
      <c r="FC1663" s="58"/>
      <c r="FD1663" s="58"/>
      <c r="FH1663" s="4" t="s">
        <v>132</v>
      </c>
      <c r="FJ1663" s="58"/>
      <c r="FK1663" s="58"/>
    </row>
    <row r="1664" spans="1:167" customFormat="1" ht="15" x14ac:dyDescent="0.25">
      <c r="A1664" s="81"/>
      <c r="B1664" s="82"/>
      <c r="C1664" s="154" t="s">
        <v>84</v>
      </c>
      <c r="D1664" s="154"/>
      <c r="E1664" s="154"/>
      <c r="F1664" s="52"/>
      <c r="G1664" s="53"/>
      <c r="H1664" s="53"/>
      <c r="I1664" s="53"/>
      <c r="J1664" s="56"/>
      <c r="K1664" s="53"/>
      <c r="L1664" s="86">
        <v>99291.29</v>
      </c>
      <c r="M1664" s="77"/>
      <c r="N1664" s="84">
        <v>2731969.61</v>
      </c>
      <c r="EZ1664" s="48"/>
      <c r="FA1664" s="49"/>
      <c r="FB1664" s="58"/>
      <c r="FC1664" s="58"/>
      <c r="FD1664" s="58"/>
      <c r="FJ1664" s="58" t="s">
        <v>84</v>
      </c>
      <c r="FK1664" s="58"/>
    </row>
    <row r="1665" spans="1:167" customFormat="1" ht="15" x14ac:dyDescent="0.25">
      <c r="A1665" s="50" t="s">
        <v>717</v>
      </c>
      <c r="B1665" s="51" t="s">
        <v>679</v>
      </c>
      <c r="C1665" s="154" t="s">
        <v>680</v>
      </c>
      <c r="D1665" s="154"/>
      <c r="E1665" s="154"/>
      <c r="F1665" s="52" t="s">
        <v>136</v>
      </c>
      <c r="G1665" s="53">
        <v>-1009.8429</v>
      </c>
      <c r="H1665" s="54">
        <v>1</v>
      </c>
      <c r="I1665" s="92">
        <v>-1009.8429</v>
      </c>
      <c r="J1665" s="83">
        <v>51.8</v>
      </c>
      <c r="K1665" s="53"/>
      <c r="L1665" s="86">
        <v>-52309.86</v>
      </c>
      <c r="M1665" s="90">
        <v>9.5</v>
      </c>
      <c r="N1665" s="84">
        <v>-496943.67</v>
      </c>
      <c r="EZ1665" s="48"/>
      <c r="FA1665" s="49"/>
      <c r="FB1665" s="58" t="s">
        <v>680</v>
      </c>
      <c r="FC1665" s="58" t="s">
        <v>4</v>
      </c>
      <c r="FD1665" s="58" t="s">
        <v>4</v>
      </c>
      <c r="FJ1665" s="58"/>
      <c r="FK1665" s="58"/>
    </row>
    <row r="1666" spans="1:167" customFormat="1" ht="15" x14ac:dyDescent="0.25">
      <c r="A1666" s="81"/>
      <c r="B1666" s="82"/>
      <c r="C1666" s="154" t="s">
        <v>84</v>
      </c>
      <c r="D1666" s="154"/>
      <c r="E1666" s="154"/>
      <c r="F1666" s="52"/>
      <c r="G1666" s="53"/>
      <c r="H1666" s="53"/>
      <c r="I1666" s="53"/>
      <c r="J1666" s="56"/>
      <c r="K1666" s="53"/>
      <c r="L1666" s="86">
        <v>-52309.86</v>
      </c>
      <c r="M1666" s="77"/>
      <c r="N1666" s="84">
        <v>-496943.67</v>
      </c>
      <c r="EZ1666" s="48"/>
      <c r="FA1666" s="49"/>
      <c r="FB1666" s="58"/>
      <c r="FC1666" s="58"/>
      <c r="FD1666" s="58"/>
      <c r="FJ1666" s="58" t="s">
        <v>84</v>
      </c>
      <c r="FK1666" s="58"/>
    </row>
    <row r="1667" spans="1:167" customFormat="1" ht="15" x14ac:dyDescent="0.25">
      <c r="A1667" s="50" t="s">
        <v>718</v>
      </c>
      <c r="B1667" s="51" t="s">
        <v>682</v>
      </c>
      <c r="C1667" s="154" t="s">
        <v>719</v>
      </c>
      <c r="D1667" s="154"/>
      <c r="E1667" s="154"/>
      <c r="F1667" s="52" t="s">
        <v>136</v>
      </c>
      <c r="G1667" s="53">
        <v>1009.84</v>
      </c>
      <c r="H1667" s="54">
        <v>1</v>
      </c>
      <c r="I1667" s="85">
        <v>1009.84</v>
      </c>
      <c r="J1667" s="56"/>
      <c r="K1667" s="53"/>
      <c r="L1667" s="56"/>
      <c r="M1667" s="90">
        <v>9.5</v>
      </c>
      <c r="N1667" s="57"/>
      <c r="EZ1667" s="48"/>
      <c r="FA1667" s="49"/>
      <c r="FB1667" s="58" t="s">
        <v>719</v>
      </c>
      <c r="FC1667" s="58" t="s">
        <v>4</v>
      </c>
      <c r="FD1667" s="58" t="s">
        <v>4</v>
      </c>
      <c r="FJ1667" s="58"/>
      <c r="FK1667" s="58"/>
    </row>
    <row r="1668" spans="1:167" customFormat="1" ht="15" x14ac:dyDescent="0.25">
      <c r="A1668" s="59"/>
      <c r="B1668" s="60"/>
      <c r="C1668" s="155" t="s">
        <v>720</v>
      </c>
      <c r="D1668" s="155"/>
      <c r="E1668" s="155"/>
      <c r="F1668" s="155"/>
      <c r="G1668" s="155"/>
      <c r="H1668" s="155"/>
      <c r="I1668" s="155"/>
      <c r="J1668" s="155"/>
      <c r="K1668" s="155"/>
      <c r="L1668" s="155"/>
      <c r="M1668" s="155"/>
      <c r="N1668" s="156"/>
      <c r="EZ1668" s="48"/>
      <c r="FA1668" s="49"/>
      <c r="FB1668" s="58"/>
      <c r="FC1668" s="58"/>
      <c r="FD1668" s="58"/>
      <c r="FE1668" s="4" t="s">
        <v>720</v>
      </c>
      <c r="FJ1668" s="58"/>
      <c r="FK1668" s="58"/>
    </row>
    <row r="1669" spans="1:167" customFormat="1" ht="15" x14ac:dyDescent="0.25">
      <c r="A1669" s="81"/>
      <c r="B1669" s="82"/>
      <c r="C1669" s="154" t="s">
        <v>84</v>
      </c>
      <c r="D1669" s="154"/>
      <c r="E1669" s="154"/>
      <c r="F1669" s="52"/>
      <c r="G1669" s="53"/>
      <c r="H1669" s="53"/>
      <c r="I1669" s="53"/>
      <c r="J1669" s="56"/>
      <c r="K1669" s="53"/>
      <c r="L1669" s="83">
        <v>0</v>
      </c>
      <c r="M1669" s="77"/>
      <c r="N1669" s="102">
        <v>0</v>
      </c>
      <c r="EZ1669" s="48"/>
      <c r="FA1669" s="49"/>
      <c r="FB1669" s="58"/>
      <c r="FC1669" s="58"/>
      <c r="FD1669" s="58"/>
      <c r="FJ1669" s="58" t="s">
        <v>84</v>
      </c>
      <c r="FK1669" s="58"/>
    </row>
    <row r="1670" spans="1:167" customFormat="1" ht="45" x14ac:dyDescent="0.25">
      <c r="A1670" s="50" t="s">
        <v>721</v>
      </c>
      <c r="B1670" s="51" t="s">
        <v>686</v>
      </c>
      <c r="C1670" s="154" t="s">
        <v>687</v>
      </c>
      <c r="D1670" s="154"/>
      <c r="E1670" s="154"/>
      <c r="F1670" s="52" t="s">
        <v>62</v>
      </c>
      <c r="G1670" s="53">
        <v>9.8042999999999996</v>
      </c>
      <c r="H1670" s="54">
        <v>1</v>
      </c>
      <c r="I1670" s="92">
        <v>9.8042999999999996</v>
      </c>
      <c r="J1670" s="56"/>
      <c r="K1670" s="53"/>
      <c r="L1670" s="56"/>
      <c r="M1670" s="53"/>
      <c r="N1670" s="57"/>
      <c r="EZ1670" s="48"/>
      <c r="FA1670" s="49"/>
      <c r="FB1670" s="58" t="s">
        <v>687</v>
      </c>
      <c r="FC1670" s="58" t="s">
        <v>4</v>
      </c>
      <c r="FD1670" s="58" t="s">
        <v>4</v>
      </c>
      <c r="FJ1670" s="58"/>
      <c r="FK1670" s="58"/>
    </row>
    <row r="1671" spans="1:167" customFormat="1" ht="15" x14ac:dyDescent="0.25">
      <c r="A1671" s="59"/>
      <c r="B1671" s="60"/>
      <c r="C1671" s="155" t="s">
        <v>716</v>
      </c>
      <c r="D1671" s="155"/>
      <c r="E1671" s="155"/>
      <c r="F1671" s="155"/>
      <c r="G1671" s="155"/>
      <c r="H1671" s="155"/>
      <c r="I1671" s="155"/>
      <c r="J1671" s="155"/>
      <c r="K1671" s="155"/>
      <c r="L1671" s="155"/>
      <c r="M1671" s="155"/>
      <c r="N1671" s="156"/>
      <c r="EZ1671" s="48"/>
      <c r="FA1671" s="49"/>
      <c r="FB1671" s="58"/>
      <c r="FC1671" s="58"/>
      <c r="FD1671" s="58"/>
      <c r="FE1671" s="4" t="s">
        <v>716</v>
      </c>
      <c r="FJ1671" s="58"/>
      <c r="FK1671" s="58"/>
    </row>
    <row r="1672" spans="1:167" customFormat="1" ht="67.5" x14ac:dyDescent="0.25">
      <c r="A1672" s="61"/>
      <c r="B1672" s="62" t="s">
        <v>64</v>
      </c>
      <c r="C1672" s="157" t="s">
        <v>65</v>
      </c>
      <c r="D1672" s="157"/>
      <c r="E1672" s="157"/>
      <c r="F1672" s="157"/>
      <c r="G1672" s="157"/>
      <c r="H1672" s="157"/>
      <c r="I1672" s="157"/>
      <c r="J1672" s="157"/>
      <c r="K1672" s="157"/>
      <c r="L1672" s="157"/>
      <c r="M1672" s="157"/>
      <c r="N1672" s="158"/>
      <c r="EZ1672" s="48"/>
      <c r="FA1672" s="49"/>
      <c r="FB1672" s="58"/>
      <c r="FC1672" s="58"/>
      <c r="FD1672" s="58"/>
      <c r="FF1672" s="4" t="s">
        <v>65</v>
      </c>
      <c r="FJ1672" s="58"/>
      <c r="FK1672" s="58"/>
    </row>
    <row r="1673" spans="1:167" customFormat="1" ht="67.5" x14ac:dyDescent="0.25">
      <c r="A1673" s="61"/>
      <c r="B1673" s="62" t="s">
        <v>66</v>
      </c>
      <c r="C1673" s="157" t="s">
        <v>67</v>
      </c>
      <c r="D1673" s="157"/>
      <c r="E1673" s="157"/>
      <c r="F1673" s="157"/>
      <c r="G1673" s="157"/>
      <c r="H1673" s="157"/>
      <c r="I1673" s="157"/>
      <c r="J1673" s="157"/>
      <c r="K1673" s="157"/>
      <c r="L1673" s="157"/>
      <c r="M1673" s="157"/>
      <c r="N1673" s="158"/>
      <c r="EZ1673" s="48"/>
      <c r="FA1673" s="49"/>
      <c r="FB1673" s="58"/>
      <c r="FC1673" s="58"/>
      <c r="FD1673" s="58"/>
      <c r="FF1673" s="4" t="s">
        <v>67</v>
      </c>
      <c r="FJ1673" s="58"/>
      <c r="FK1673" s="58"/>
    </row>
    <row r="1674" spans="1:167" customFormat="1" ht="33.75" x14ac:dyDescent="0.25">
      <c r="A1674" s="61"/>
      <c r="B1674" s="62" t="s">
        <v>70</v>
      </c>
      <c r="C1674" s="157" t="s">
        <v>71</v>
      </c>
      <c r="D1674" s="157"/>
      <c r="E1674" s="157"/>
      <c r="F1674" s="157"/>
      <c r="G1674" s="157"/>
      <c r="H1674" s="157"/>
      <c r="I1674" s="157"/>
      <c r="J1674" s="157"/>
      <c r="K1674" s="157"/>
      <c r="L1674" s="157"/>
      <c r="M1674" s="157"/>
      <c r="N1674" s="158"/>
      <c r="EZ1674" s="48"/>
      <c r="FA1674" s="49"/>
      <c r="FB1674" s="58"/>
      <c r="FC1674" s="58"/>
      <c r="FD1674" s="58"/>
      <c r="FF1674" s="4" t="s">
        <v>71</v>
      </c>
      <c r="FJ1674" s="58"/>
      <c r="FK1674" s="58"/>
    </row>
    <row r="1675" spans="1:167" customFormat="1" ht="15" x14ac:dyDescent="0.25">
      <c r="A1675" s="63"/>
      <c r="B1675" s="62" t="s">
        <v>59</v>
      </c>
      <c r="C1675" s="155" t="s">
        <v>72</v>
      </c>
      <c r="D1675" s="155"/>
      <c r="E1675" s="155"/>
      <c r="F1675" s="64"/>
      <c r="G1675" s="65"/>
      <c r="H1675" s="65"/>
      <c r="I1675" s="65"/>
      <c r="J1675" s="66">
        <v>415.33</v>
      </c>
      <c r="K1675" s="91">
        <v>1.7250000000000001</v>
      </c>
      <c r="L1675" s="70">
        <v>7024.23</v>
      </c>
      <c r="M1675" s="68">
        <v>52.21</v>
      </c>
      <c r="N1675" s="69">
        <v>366735.05</v>
      </c>
      <c r="EZ1675" s="48"/>
      <c r="FA1675" s="49"/>
      <c r="FB1675" s="58"/>
      <c r="FC1675" s="58"/>
      <c r="FD1675" s="58"/>
      <c r="FG1675" s="4" t="s">
        <v>72</v>
      </c>
      <c r="FJ1675" s="58"/>
      <c r="FK1675" s="58"/>
    </row>
    <row r="1676" spans="1:167" customFormat="1" ht="15" x14ac:dyDescent="0.25">
      <c r="A1676" s="63"/>
      <c r="B1676" s="62" t="s">
        <v>85</v>
      </c>
      <c r="C1676" s="155" t="s">
        <v>92</v>
      </c>
      <c r="D1676" s="155"/>
      <c r="E1676" s="155"/>
      <c r="F1676" s="64"/>
      <c r="G1676" s="65"/>
      <c r="H1676" s="65"/>
      <c r="I1676" s="65"/>
      <c r="J1676" s="66">
        <v>1.1399999999999999</v>
      </c>
      <c r="K1676" s="91">
        <v>1.875</v>
      </c>
      <c r="L1676" s="66">
        <v>20.96</v>
      </c>
      <c r="M1676" s="68">
        <v>15.71</v>
      </c>
      <c r="N1676" s="87">
        <v>329.28</v>
      </c>
      <c r="EZ1676" s="48"/>
      <c r="FA1676" s="49"/>
      <c r="FB1676" s="58"/>
      <c r="FC1676" s="58"/>
      <c r="FD1676" s="58"/>
      <c r="FG1676" s="4" t="s">
        <v>92</v>
      </c>
      <c r="FJ1676" s="58"/>
      <c r="FK1676" s="58"/>
    </row>
    <row r="1677" spans="1:167" customFormat="1" ht="15" x14ac:dyDescent="0.25">
      <c r="A1677" s="63"/>
      <c r="B1677" s="62" t="s">
        <v>88</v>
      </c>
      <c r="C1677" s="155" t="s">
        <v>93</v>
      </c>
      <c r="D1677" s="155"/>
      <c r="E1677" s="155"/>
      <c r="F1677" s="64"/>
      <c r="G1677" s="65"/>
      <c r="H1677" s="65"/>
      <c r="I1677" s="65"/>
      <c r="J1677" s="66">
        <v>0.44</v>
      </c>
      <c r="K1677" s="91">
        <v>1.875</v>
      </c>
      <c r="L1677" s="66">
        <v>8.09</v>
      </c>
      <c r="M1677" s="68">
        <v>52.21</v>
      </c>
      <c r="N1677" s="87">
        <v>422.38</v>
      </c>
      <c r="EZ1677" s="48"/>
      <c r="FA1677" s="49"/>
      <c r="FB1677" s="58"/>
      <c r="FC1677" s="58"/>
      <c r="FD1677" s="58"/>
      <c r="FG1677" s="4" t="s">
        <v>93</v>
      </c>
      <c r="FJ1677" s="58"/>
      <c r="FK1677" s="58"/>
    </row>
    <row r="1678" spans="1:167" customFormat="1" ht="15" x14ac:dyDescent="0.25">
      <c r="A1678" s="63"/>
      <c r="B1678" s="62" t="s">
        <v>73</v>
      </c>
      <c r="C1678" s="155" t="s">
        <v>74</v>
      </c>
      <c r="D1678" s="155"/>
      <c r="E1678" s="155"/>
      <c r="F1678" s="64"/>
      <c r="G1678" s="65"/>
      <c r="H1678" s="65"/>
      <c r="I1678" s="65"/>
      <c r="J1678" s="70">
        <v>2503.4699999999998</v>
      </c>
      <c r="K1678" s="65"/>
      <c r="L1678" s="70">
        <v>24544.77</v>
      </c>
      <c r="M1678" s="72">
        <v>9.5</v>
      </c>
      <c r="N1678" s="69">
        <v>233175.32</v>
      </c>
      <c r="EZ1678" s="48"/>
      <c r="FA1678" s="49"/>
      <c r="FB1678" s="58"/>
      <c r="FC1678" s="58"/>
      <c r="FD1678" s="58"/>
      <c r="FG1678" s="4" t="s">
        <v>74</v>
      </c>
      <c r="FJ1678" s="58"/>
      <c r="FK1678" s="58"/>
    </row>
    <row r="1679" spans="1:167" customFormat="1" ht="15" x14ac:dyDescent="0.25">
      <c r="A1679" s="74"/>
      <c r="B1679" s="62"/>
      <c r="C1679" s="155" t="s">
        <v>75</v>
      </c>
      <c r="D1679" s="155"/>
      <c r="E1679" s="155"/>
      <c r="F1679" s="64" t="s">
        <v>76</v>
      </c>
      <c r="G1679" s="68">
        <v>48.69</v>
      </c>
      <c r="H1679" s="91">
        <v>1.7250000000000001</v>
      </c>
      <c r="I1679" s="75">
        <v>823.46560810000005</v>
      </c>
      <c r="J1679" s="9"/>
      <c r="K1679" s="65"/>
      <c r="L1679" s="9"/>
      <c r="M1679" s="65"/>
      <c r="N1679" s="73"/>
      <c r="EZ1679" s="48"/>
      <c r="FA1679" s="49"/>
      <c r="FB1679" s="58"/>
      <c r="FC1679" s="58"/>
      <c r="FD1679" s="58"/>
      <c r="FH1679" s="4" t="s">
        <v>75</v>
      </c>
      <c r="FJ1679" s="58"/>
      <c r="FK1679" s="58"/>
    </row>
    <row r="1680" spans="1:167" customFormat="1" ht="15" x14ac:dyDescent="0.25">
      <c r="A1680" s="74"/>
      <c r="B1680" s="62"/>
      <c r="C1680" s="155" t="s">
        <v>94</v>
      </c>
      <c r="D1680" s="155"/>
      <c r="E1680" s="155"/>
      <c r="F1680" s="64" t="s">
        <v>76</v>
      </c>
      <c r="G1680" s="68">
        <v>0.03</v>
      </c>
      <c r="H1680" s="91">
        <v>1.875</v>
      </c>
      <c r="I1680" s="75">
        <v>0.55149190000000003</v>
      </c>
      <c r="J1680" s="9"/>
      <c r="K1680" s="65"/>
      <c r="L1680" s="9"/>
      <c r="M1680" s="65"/>
      <c r="N1680" s="73"/>
      <c r="EZ1680" s="48"/>
      <c r="FA1680" s="49"/>
      <c r="FB1680" s="58"/>
      <c r="FC1680" s="58"/>
      <c r="FD1680" s="58"/>
      <c r="FH1680" s="4" t="s">
        <v>94</v>
      </c>
      <c r="FJ1680" s="58"/>
      <c r="FK1680" s="58"/>
    </row>
    <row r="1681" spans="1:167" customFormat="1" ht="15" x14ac:dyDescent="0.25">
      <c r="A1681" s="59"/>
      <c r="B1681" s="62"/>
      <c r="C1681" s="159" t="s">
        <v>77</v>
      </c>
      <c r="D1681" s="159"/>
      <c r="E1681" s="159"/>
      <c r="F1681" s="76"/>
      <c r="G1681" s="77"/>
      <c r="H1681" s="77"/>
      <c r="I1681" s="77"/>
      <c r="J1681" s="78">
        <v>2919.94</v>
      </c>
      <c r="K1681" s="77"/>
      <c r="L1681" s="78">
        <v>31589.96</v>
      </c>
      <c r="M1681" s="77"/>
      <c r="N1681" s="80">
        <v>600239.65</v>
      </c>
      <c r="EZ1681" s="48"/>
      <c r="FA1681" s="49"/>
      <c r="FB1681" s="58"/>
      <c r="FC1681" s="58"/>
      <c r="FD1681" s="58"/>
      <c r="FI1681" s="4" t="s">
        <v>77</v>
      </c>
      <c r="FJ1681" s="58"/>
      <c r="FK1681" s="58"/>
    </row>
    <row r="1682" spans="1:167" customFormat="1" ht="15" x14ac:dyDescent="0.25">
      <c r="A1682" s="74"/>
      <c r="B1682" s="62"/>
      <c r="C1682" s="155" t="s">
        <v>78</v>
      </c>
      <c r="D1682" s="155"/>
      <c r="E1682" s="155"/>
      <c r="F1682" s="64"/>
      <c r="G1682" s="65"/>
      <c r="H1682" s="65"/>
      <c r="I1682" s="65"/>
      <c r="J1682" s="9"/>
      <c r="K1682" s="65"/>
      <c r="L1682" s="70">
        <v>7032.32</v>
      </c>
      <c r="M1682" s="65"/>
      <c r="N1682" s="69">
        <v>367157.43</v>
      </c>
      <c r="EZ1682" s="48"/>
      <c r="FA1682" s="49"/>
      <c r="FB1682" s="58"/>
      <c r="FC1682" s="58"/>
      <c r="FD1682" s="58"/>
      <c r="FH1682" s="4" t="s">
        <v>78</v>
      </c>
      <c r="FJ1682" s="58"/>
      <c r="FK1682" s="58"/>
    </row>
    <row r="1683" spans="1:167" customFormat="1" ht="15" x14ac:dyDescent="0.25">
      <c r="A1683" s="74"/>
      <c r="B1683" s="62" t="s">
        <v>129</v>
      </c>
      <c r="C1683" s="155" t="s">
        <v>130</v>
      </c>
      <c r="D1683" s="155"/>
      <c r="E1683" s="155"/>
      <c r="F1683" s="64" t="s">
        <v>81</v>
      </c>
      <c r="G1683" s="71">
        <v>100</v>
      </c>
      <c r="H1683" s="65"/>
      <c r="I1683" s="71">
        <v>100</v>
      </c>
      <c r="J1683" s="9"/>
      <c r="K1683" s="65"/>
      <c r="L1683" s="70">
        <v>7032.32</v>
      </c>
      <c r="M1683" s="65"/>
      <c r="N1683" s="69">
        <v>367157.43</v>
      </c>
      <c r="EZ1683" s="48"/>
      <c r="FA1683" s="49"/>
      <c r="FB1683" s="58"/>
      <c r="FC1683" s="58"/>
      <c r="FD1683" s="58"/>
      <c r="FH1683" s="4" t="s">
        <v>130</v>
      </c>
      <c r="FJ1683" s="58"/>
      <c r="FK1683" s="58"/>
    </row>
    <row r="1684" spans="1:167" customFormat="1" ht="22.5" x14ac:dyDescent="0.25">
      <c r="A1684" s="74"/>
      <c r="B1684" s="62" t="s">
        <v>131</v>
      </c>
      <c r="C1684" s="155" t="s">
        <v>132</v>
      </c>
      <c r="D1684" s="155"/>
      <c r="E1684" s="155"/>
      <c r="F1684" s="64" t="s">
        <v>81</v>
      </c>
      <c r="G1684" s="71">
        <v>49</v>
      </c>
      <c r="H1684" s="68">
        <v>0.85</v>
      </c>
      <c r="I1684" s="68">
        <v>41.65</v>
      </c>
      <c r="J1684" s="9"/>
      <c r="K1684" s="65"/>
      <c r="L1684" s="70">
        <v>2928.96</v>
      </c>
      <c r="M1684" s="65"/>
      <c r="N1684" s="69">
        <v>152921.07</v>
      </c>
      <c r="EZ1684" s="48"/>
      <c r="FA1684" s="49"/>
      <c r="FB1684" s="58"/>
      <c r="FC1684" s="58"/>
      <c r="FD1684" s="58"/>
      <c r="FH1684" s="4" t="s">
        <v>132</v>
      </c>
      <c r="FJ1684" s="58"/>
      <c r="FK1684" s="58"/>
    </row>
    <row r="1685" spans="1:167" customFormat="1" ht="15" x14ac:dyDescent="0.25">
      <c r="A1685" s="81"/>
      <c r="B1685" s="82"/>
      <c r="C1685" s="154" t="s">
        <v>84</v>
      </c>
      <c r="D1685" s="154"/>
      <c r="E1685" s="154"/>
      <c r="F1685" s="52"/>
      <c r="G1685" s="53"/>
      <c r="H1685" s="53"/>
      <c r="I1685" s="53"/>
      <c r="J1685" s="56"/>
      <c r="K1685" s="53"/>
      <c r="L1685" s="86">
        <v>41551.24</v>
      </c>
      <c r="M1685" s="77"/>
      <c r="N1685" s="84">
        <v>1120318.1499999999</v>
      </c>
      <c r="EZ1685" s="48"/>
      <c r="FA1685" s="49"/>
      <c r="FB1685" s="58"/>
      <c r="FC1685" s="58"/>
      <c r="FD1685" s="58"/>
      <c r="FJ1685" s="58" t="s">
        <v>84</v>
      </c>
      <c r="FK1685" s="58"/>
    </row>
    <row r="1686" spans="1:167" customFormat="1" ht="45" x14ac:dyDescent="0.25">
      <c r="A1686" s="50" t="s">
        <v>722</v>
      </c>
      <c r="B1686" s="51" t="s">
        <v>415</v>
      </c>
      <c r="C1686" s="154" t="s">
        <v>416</v>
      </c>
      <c r="D1686" s="154"/>
      <c r="E1686" s="154"/>
      <c r="F1686" s="52" t="s">
        <v>407</v>
      </c>
      <c r="G1686" s="53">
        <v>-1333.3848</v>
      </c>
      <c r="H1686" s="54">
        <v>1</v>
      </c>
      <c r="I1686" s="92">
        <v>-1333.3848</v>
      </c>
      <c r="J1686" s="83">
        <v>4</v>
      </c>
      <c r="K1686" s="53"/>
      <c r="L1686" s="86">
        <v>-5333.54</v>
      </c>
      <c r="M1686" s="90">
        <v>9.5</v>
      </c>
      <c r="N1686" s="84">
        <v>-50668.63</v>
      </c>
      <c r="EZ1686" s="48"/>
      <c r="FA1686" s="49"/>
      <c r="FB1686" s="58" t="s">
        <v>416</v>
      </c>
      <c r="FC1686" s="58" t="s">
        <v>4</v>
      </c>
      <c r="FD1686" s="58" t="s">
        <v>4</v>
      </c>
      <c r="FJ1686" s="58"/>
      <c r="FK1686" s="58"/>
    </row>
    <row r="1687" spans="1:167" customFormat="1" ht="15" x14ac:dyDescent="0.25">
      <c r="A1687" s="81"/>
      <c r="B1687" s="82"/>
      <c r="C1687" s="154" t="s">
        <v>84</v>
      </c>
      <c r="D1687" s="154"/>
      <c r="E1687" s="154"/>
      <c r="F1687" s="52"/>
      <c r="G1687" s="53"/>
      <c r="H1687" s="53"/>
      <c r="I1687" s="53"/>
      <c r="J1687" s="56"/>
      <c r="K1687" s="53"/>
      <c r="L1687" s="86">
        <v>-5333.54</v>
      </c>
      <c r="M1687" s="77"/>
      <c r="N1687" s="84">
        <v>-50668.63</v>
      </c>
      <c r="EZ1687" s="48"/>
      <c r="FA1687" s="49"/>
      <c r="FB1687" s="58"/>
      <c r="FC1687" s="58"/>
      <c r="FD1687" s="58"/>
      <c r="FJ1687" s="58" t="s">
        <v>84</v>
      </c>
      <c r="FK1687" s="58"/>
    </row>
    <row r="1688" spans="1:167" customFormat="1" ht="45" x14ac:dyDescent="0.25">
      <c r="A1688" s="50" t="s">
        <v>723</v>
      </c>
      <c r="B1688" s="51" t="s">
        <v>418</v>
      </c>
      <c r="C1688" s="154" t="s">
        <v>419</v>
      </c>
      <c r="D1688" s="154"/>
      <c r="E1688" s="154"/>
      <c r="F1688" s="52" t="s">
        <v>407</v>
      </c>
      <c r="G1688" s="53">
        <v>-2794.2255</v>
      </c>
      <c r="H1688" s="54">
        <v>1</v>
      </c>
      <c r="I1688" s="92">
        <v>-2794.2255</v>
      </c>
      <c r="J1688" s="83">
        <v>5.5</v>
      </c>
      <c r="K1688" s="53"/>
      <c r="L1688" s="86">
        <v>-15368.24</v>
      </c>
      <c r="M1688" s="90">
        <v>9.5</v>
      </c>
      <c r="N1688" s="84">
        <v>-145998.28</v>
      </c>
      <c r="EZ1688" s="48"/>
      <c r="FA1688" s="49"/>
      <c r="FB1688" s="58" t="s">
        <v>419</v>
      </c>
      <c r="FC1688" s="58" t="s">
        <v>4</v>
      </c>
      <c r="FD1688" s="58" t="s">
        <v>4</v>
      </c>
      <c r="FJ1688" s="58"/>
      <c r="FK1688" s="58"/>
    </row>
    <row r="1689" spans="1:167" customFormat="1" ht="15" x14ac:dyDescent="0.25">
      <c r="A1689" s="81"/>
      <c r="B1689" s="82"/>
      <c r="C1689" s="154" t="s">
        <v>84</v>
      </c>
      <c r="D1689" s="154"/>
      <c r="E1689" s="154"/>
      <c r="F1689" s="52"/>
      <c r="G1689" s="53"/>
      <c r="H1689" s="53"/>
      <c r="I1689" s="53"/>
      <c r="J1689" s="56"/>
      <c r="K1689" s="53"/>
      <c r="L1689" s="86">
        <v>-15368.24</v>
      </c>
      <c r="M1689" s="77"/>
      <c r="N1689" s="84">
        <v>-145998.28</v>
      </c>
      <c r="EZ1689" s="48"/>
      <c r="FA1689" s="49"/>
      <c r="FB1689" s="58"/>
      <c r="FC1689" s="58"/>
      <c r="FD1689" s="58"/>
      <c r="FJ1689" s="58" t="s">
        <v>84</v>
      </c>
      <c r="FK1689" s="58"/>
    </row>
    <row r="1690" spans="1:167" customFormat="1" ht="15" x14ac:dyDescent="0.25">
      <c r="A1690" s="50" t="s">
        <v>724</v>
      </c>
      <c r="B1690" s="51" t="s">
        <v>682</v>
      </c>
      <c r="C1690" s="154" t="s">
        <v>725</v>
      </c>
      <c r="D1690" s="154"/>
      <c r="E1690" s="154"/>
      <c r="F1690" s="52" t="s">
        <v>424</v>
      </c>
      <c r="G1690" s="53">
        <v>1470.65</v>
      </c>
      <c r="H1690" s="54">
        <v>1</v>
      </c>
      <c r="I1690" s="85">
        <v>1470.65</v>
      </c>
      <c r="J1690" s="56"/>
      <c r="K1690" s="53"/>
      <c r="L1690" s="56"/>
      <c r="M1690" s="90">
        <v>9.5</v>
      </c>
      <c r="N1690" s="57"/>
      <c r="EZ1690" s="48"/>
      <c r="FA1690" s="49"/>
      <c r="FB1690" s="58" t="s">
        <v>725</v>
      </c>
      <c r="FC1690" s="58" t="s">
        <v>4</v>
      </c>
      <c r="FD1690" s="58" t="s">
        <v>4</v>
      </c>
      <c r="FJ1690" s="58"/>
      <c r="FK1690" s="58"/>
    </row>
    <row r="1691" spans="1:167" customFormat="1" ht="15" x14ac:dyDescent="0.25">
      <c r="A1691" s="81"/>
      <c r="B1691" s="82"/>
      <c r="C1691" s="154" t="s">
        <v>84</v>
      </c>
      <c r="D1691" s="154"/>
      <c r="E1691" s="154"/>
      <c r="F1691" s="52"/>
      <c r="G1691" s="53"/>
      <c r="H1691" s="53"/>
      <c r="I1691" s="53"/>
      <c r="J1691" s="56"/>
      <c r="K1691" s="53"/>
      <c r="L1691" s="83">
        <v>0</v>
      </c>
      <c r="M1691" s="77"/>
      <c r="N1691" s="102">
        <v>0</v>
      </c>
      <c r="EZ1691" s="48"/>
      <c r="FA1691" s="49"/>
      <c r="FB1691" s="58"/>
      <c r="FC1691" s="58"/>
      <c r="FD1691" s="58"/>
      <c r="FJ1691" s="58" t="s">
        <v>84</v>
      </c>
      <c r="FK1691" s="58"/>
    </row>
    <row r="1692" spans="1:167" customFormat="1" ht="56.25" x14ac:dyDescent="0.25">
      <c r="A1692" s="50" t="s">
        <v>726</v>
      </c>
      <c r="B1692" s="51" t="s">
        <v>675</v>
      </c>
      <c r="C1692" s="154" t="s">
        <v>727</v>
      </c>
      <c r="D1692" s="154"/>
      <c r="E1692" s="154"/>
      <c r="F1692" s="52" t="s">
        <v>62</v>
      </c>
      <c r="G1692" s="53">
        <v>0.39600000000000002</v>
      </c>
      <c r="H1692" s="54">
        <v>1</v>
      </c>
      <c r="I1692" s="55">
        <v>0.39600000000000002</v>
      </c>
      <c r="J1692" s="56"/>
      <c r="K1692" s="53"/>
      <c r="L1692" s="56"/>
      <c r="M1692" s="53"/>
      <c r="N1692" s="57"/>
      <c r="EZ1692" s="48"/>
      <c r="FA1692" s="49"/>
      <c r="FB1692" s="58" t="s">
        <v>727</v>
      </c>
      <c r="FC1692" s="58" t="s">
        <v>4</v>
      </c>
      <c r="FD1692" s="58" t="s">
        <v>4</v>
      </c>
      <c r="FJ1692" s="58"/>
      <c r="FK1692" s="58"/>
    </row>
    <row r="1693" spans="1:167" customFormat="1" ht="15" x14ac:dyDescent="0.25">
      <c r="A1693" s="59"/>
      <c r="B1693" s="60"/>
      <c r="C1693" s="155" t="s">
        <v>728</v>
      </c>
      <c r="D1693" s="155"/>
      <c r="E1693" s="155"/>
      <c r="F1693" s="155"/>
      <c r="G1693" s="155"/>
      <c r="H1693" s="155"/>
      <c r="I1693" s="155"/>
      <c r="J1693" s="155"/>
      <c r="K1693" s="155"/>
      <c r="L1693" s="155"/>
      <c r="M1693" s="155"/>
      <c r="N1693" s="156"/>
      <c r="EZ1693" s="48"/>
      <c r="FA1693" s="49"/>
      <c r="FB1693" s="58"/>
      <c r="FC1693" s="58"/>
      <c r="FD1693" s="58"/>
      <c r="FE1693" s="4" t="s">
        <v>728</v>
      </c>
      <c r="FJ1693" s="58"/>
      <c r="FK1693" s="58"/>
    </row>
    <row r="1694" spans="1:167" customFormat="1" ht="67.5" x14ac:dyDescent="0.25">
      <c r="A1694" s="61"/>
      <c r="B1694" s="62" t="s">
        <v>64</v>
      </c>
      <c r="C1694" s="157" t="s">
        <v>65</v>
      </c>
      <c r="D1694" s="157"/>
      <c r="E1694" s="157"/>
      <c r="F1694" s="157"/>
      <c r="G1694" s="157"/>
      <c r="H1694" s="157"/>
      <c r="I1694" s="157"/>
      <c r="J1694" s="157"/>
      <c r="K1694" s="157"/>
      <c r="L1694" s="157"/>
      <c r="M1694" s="157"/>
      <c r="N1694" s="158"/>
      <c r="EZ1694" s="48"/>
      <c r="FA1694" s="49"/>
      <c r="FB1694" s="58"/>
      <c r="FC1694" s="58"/>
      <c r="FD1694" s="58"/>
      <c r="FF1694" s="4" t="s">
        <v>65</v>
      </c>
      <c r="FJ1694" s="58"/>
      <c r="FK1694" s="58"/>
    </row>
    <row r="1695" spans="1:167" customFormat="1" ht="67.5" x14ac:dyDescent="0.25">
      <c r="A1695" s="61"/>
      <c r="B1695" s="62" t="s">
        <v>66</v>
      </c>
      <c r="C1695" s="157" t="s">
        <v>67</v>
      </c>
      <c r="D1695" s="157"/>
      <c r="E1695" s="157"/>
      <c r="F1695" s="157"/>
      <c r="G1695" s="157"/>
      <c r="H1695" s="157"/>
      <c r="I1695" s="157"/>
      <c r="J1695" s="157"/>
      <c r="K1695" s="157"/>
      <c r="L1695" s="157"/>
      <c r="M1695" s="157"/>
      <c r="N1695" s="158"/>
      <c r="EZ1695" s="48"/>
      <c r="FA1695" s="49"/>
      <c r="FB1695" s="58"/>
      <c r="FC1695" s="58"/>
      <c r="FD1695" s="58"/>
      <c r="FF1695" s="4" t="s">
        <v>67</v>
      </c>
      <c r="FJ1695" s="58"/>
      <c r="FK1695" s="58"/>
    </row>
    <row r="1696" spans="1:167" customFormat="1" ht="33.75" x14ac:dyDescent="0.25">
      <c r="A1696" s="61"/>
      <c r="B1696" s="62" t="s">
        <v>70</v>
      </c>
      <c r="C1696" s="157" t="s">
        <v>71</v>
      </c>
      <c r="D1696" s="157"/>
      <c r="E1696" s="157"/>
      <c r="F1696" s="157"/>
      <c r="G1696" s="157"/>
      <c r="H1696" s="157"/>
      <c r="I1696" s="157"/>
      <c r="J1696" s="157"/>
      <c r="K1696" s="157"/>
      <c r="L1696" s="157"/>
      <c r="M1696" s="157"/>
      <c r="N1696" s="158"/>
      <c r="EZ1696" s="48"/>
      <c r="FA1696" s="49"/>
      <c r="FB1696" s="58"/>
      <c r="FC1696" s="58"/>
      <c r="FD1696" s="58"/>
      <c r="FF1696" s="4" t="s">
        <v>71</v>
      </c>
      <c r="FJ1696" s="58"/>
      <c r="FK1696" s="58"/>
    </row>
    <row r="1697" spans="1:167" customFormat="1" ht="15" x14ac:dyDescent="0.25">
      <c r="A1697" s="63"/>
      <c r="B1697" s="62" t="s">
        <v>59</v>
      </c>
      <c r="C1697" s="155" t="s">
        <v>72</v>
      </c>
      <c r="D1697" s="155"/>
      <c r="E1697" s="155"/>
      <c r="F1697" s="64"/>
      <c r="G1697" s="65"/>
      <c r="H1697" s="65"/>
      <c r="I1697" s="65"/>
      <c r="J1697" s="66">
        <v>963.12</v>
      </c>
      <c r="K1697" s="91">
        <v>1.7250000000000001</v>
      </c>
      <c r="L1697" s="66">
        <v>657.91</v>
      </c>
      <c r="M1697" s="68">
        <v>52.21</v>
      </c>
      <c r="N1697" s="69">
        <v>34349.480000000003</v>
      </c>
      <c r="EZ1697" s="48"/>
      <c r="FA1697" s="49"/>
      <c r="FB1697" s="58"/>
      <c r="FC1697" s="58"/>
      <c r="FD1697" s="58"/>
      <c r="FG1697" s="4" t="s">
        <v>72</v>
      </c>
      <c r="FJ1697" s="58"/>
      <c r="FK1697" s="58"/>
    </row>
    <row r="1698" spans="1:167" customFormat="1" ht="15" x14ac:dyDescent="0.25">
      <c r="A1698" s="63"/>
      <c r="B1698" s="62" t="s">
        <v>85</v>
      </c>
      <c r="C1698" s="155" t="s">
        <v>92</v>
      </c>
      <c r="D1698" s="155"/>
      <c r="E1698" s="155"/>
      <c r="F1698" s="64"/>
      <c r="G1698" s="65"/>
      <c r="H1698" s="65"/>
      <c r="I1698" s="65"/>
      <c r="J1698" s="66">
        <v>324.70999999999998</v>
      </c>
      <c r="K1698" s="91">
        <v>1.875</v>
      </c>
      <c r="L1698" s="66">
        <v>241.1</v>
      </c>
      <c r="M1698" s="68">
        <v>15.71</v>
      </c>
      <c r="N1698" s="69">
        <v>3787.68</v>
      </c>
      <c r="EZ1698" s="48"/>
      <c r="FA1698" s="49"/>
      <c r="FB1698" s="58"/>
      <c r="FC1698" s="58"/>
      <c r="FD1698" s="58"/>
      <c r="FG1698" s="4" t="s">
        <v>92</v>
      </c>
      <c r="FJ1698" s="58"/>
      <c r="FK1698" s="58"/>
    </row>
    <row r="1699" spans="1:167" customFormat="1" ht="15" x14ac:dyDescent="0.25">
      <c r="A1699" s="63"/>
      <c r="B1699" s="62" t="s">
        <v>88</v>
      </c>
      <c r="C1699" s="155" t="s">
        <v>93</v>
      </c>
      <c r="D1699" s="155"/>
      <c r="E1699" s="155"/>
      <c r="F1699" s="64"/>
      <c r="G1699" s="65"/>
      <c r="H1699" s="65"/>
      <c r="I1699" s="65"/>
      <c r="J1699" s="66">
        <v>63.39</v>
      </c>
      <c r="K1699" s="91">
        <v>1.875</v>
      </c>
      <c r="L1699" s="66">
        <v>47.07</v>
      </c>
      <c r="M1699" s="68">
        <v>52.21</v>
      </c>
      <c r="N1699" s="69">
        <v>2457.52</v>
      </c>
      <c r="EZ1699" s="48"/>
      <c r="FA1699" s="49"/>
      <c r="FB1699" s="58"/>
      <c r="FC1699" s="58"/>
      <c r="FD1699" s="58"/>
      <c r="FG1699" s="4" t="s">
        <v>93</v>
      </c>
      <c r="FJ1699" s="58"/>
      <c r="FK1699" s="58"/>
    </row>
    <row r="1700" spans="1:167" customFormat="1" ht="15" x14ac:dyDescent="0.25">
      <c r="A1700" s="63"/>
      <c r="B1700" s="62" t="s">
        <v>73</v>
      </c>
      <c r="C1700" s="155" t="s">
        <v>74</v>
      </c>
      <c r="D1700" s="155"/>
      <c r="E1700" s="155"/>
      <c r="F1700" s="64"/>
      <c r="G1700" s="65"/>
      <c r="H1700" s="65"/>
      <c r="I1700" s="65"/>
      <c r="J1700" s="70">
        <v>5335.4</v>
      </c>
      <c r="K1700" s="65"/>
      <c r="L1700" s="70">
        <v>2112.8200000000002</v>
      </c>
      <c r="M1700" s="72">
        <v>9.5</v>
      </c>
      <c r="N1700" s="69">
        <v>20071.79</v>
      </c>
      <c r="EZ1700" s="48"/>
      <c r="FA1700" s="49"/>
      <c r="FB1700" s="58"/>
      <c r="FC1700" s="58"/>
      <c r="FD1700" s="58"/>
      <c r="FG1700" s="4" t="s">
        <v>74</v>
      </c>
      <c r="FJ1700" s="58"/>
      <c r="FK1700" s="58"/>
    </row>
    <row r="1701" spans="1:167" customFormat="1" ht="15" x14ac:dyDescent="0.25">
      <c r="A1701" s="74"/>
      <c r="B1701" s="62"/>
      <c r="C1701" s="155" t="s">
        <v>75</v>
      </c>
      <c r="D1701" s="155"/>
      <c r="E1701" s="155"/>
      <c r="F1701" s="64" t="s">
        <v>76</v>
      </c>
      <c r="G1701" s="68">
        <v>102.46</v>
      </c>
      <c r="H1701" s="91">
        <v>1.7250000000000001</v>
      </c>
      <c r="I1701" s="89">
        <v>69.990425999999999</v>
      </c>
      <c r="J1701" s="9"/>
      <c r="K1701" s="65"/>
      <c r="L1701" s="9"/>
      <c r="M1701" s="65"/>
      <c r="N1701" s="73"/>
      <c r="EZ1701" s="48"/>
      <c r="FA1701" s="49"/>
      <c r="FB1701" s="58"/>
      <c r="FC1701" s="58"/>
      <c r="FD1701" s="58"/>
      <c r="FH1701" s="4" t="s">
        <v>75</v>
      </c>
      <c r="FJ1701" s="58"/>
      <c r="FK1701" s="58"/>
    </row>
    <row r="1702" spans="1:167" customFormat="1" ht="15" x14ac:dyDescent="0.25">
      <c r="A1702" s="74"/>
      <c r="B1702" s="62"/>
      <c r="C1702" s="155" t="s">
        <v>94</v>
      </c>
      <c r="D1702" s="155"/>
      <c r="E1702" s="155"/>
      <c r="F1702" s="64" t="s">
        <v>76</v>
      </c>
      <c r="G1702" s="68">
        <v>5.34</v>
      </c>
      <c r="H1702" s="91">
        <v>1.875</v>
      </c>
      <c r="I1702" s="88">
        <v>3.96495</v>
      </c>
      <c r="J1702" s="9"/>
      <c r="K1702" s="65"/>
      <c r="L1702" s="9"/>
      <c r="M1702" s="65"/>
      <c r="N1702" s="73"/>
      <c r="EZ1702" s="48"/>
      <c r="FA1702" s="49"/>
      <c r="FB1702" s="58"/>
      <c r="FC1702" s="58"/>
      <c r="FD1702" s="58"/>
      <c r="FH1702" s="4" t="s">
        <v>94</v>
      </c>
      <c r="FJ1702" s="58"/>
      <c r="FK1702" s="58"/>
    </row>
    <row r="1703" spans="1:167" customFormat="1" ht="15" x14ac:dyDescent="0.25">
      <c r="A1703" s="59"/>
      <c r="B1703" s="62"/>
      <c r="C1703" s="159" t="s">
        <v>77</v>
      </c>
      <c r="D1703" s="159"/>
      <c r="E1703" s="159"/>
      <c r="F1703" s="76"/>
      <c r="G1703" s="77"/>
      <c r="H1703" s="77"/>
      <c r="I1703" s="77"/>
      <c r="J1703" s="78">
        <v>6623.23</v>
      </c>
      <c r="K1703" s="77"/>
      <c r="L1703" s="78">
        <v>3011.83</v>
      </c>
      <c r="M1703" s="77"/>
      <c r="N1703" s="80">
        <v>58208.95</v>
      </c>
      <c r="EZ1703" s="48"/>
      <c r="FA1703" s="49"/>
      <c r="FB1703" s="58"/>
      <c r="FC1703" s="58"/>
      <c r="FD1703" s="58"/>
      <c r="FI1703" s="4" t="s">
        <v>77</v>
      </c>
      <c r="FJ1703" s="58"/>
      <c r="FK1703" s="58"/>
    </row>
    <row r="1704" spans="1:167" customFormat="1" ht="15" x14ac:dyDescent="0.25">
      <c r="A1704" s="74"/>
      <c r="B1704" s="62"/>
      <c r="C1704" s="155" t="s">
        <v>78</v>
      </c>
      <c r="D1704" s="155"/>
      <c r="E1704" s="155"/>
      <c r="F1704" s="64"/>
      <c r="G1704" s="65"/>
      <c r="H1704" s="65"/>
      <c r="I1704" s="65"/>
      <c r="J1704" s="9"/>
      <c r="K1704" s="65"/>
      <c r="L1704" s="66">
        <v>704.98</v>
      </c>
      <c r="M1704" s="65"/>
      <c r="N1704" s="69">
        <v>36807</v>
      </c>
      <c r="EZ1704" s="48"/>
      <c r="FA1704" s="49"/>
      <c r="FB1704" s="58"/>
      <c r="FC1704" s="58"/>
      <c r="FD1704" s="58"/>
      <c r="FH1704" s="4" t="s">
        <v>78</v>
      </c>
      <c r="FJ1704" s="58"/>
      <c r="FK1704" s="58"/>
    </row>
    <row r="1705" spans="1:167" customFormat="1" ht="15" x14ac:dyDescent="0.25">
      <c r="A1705" s="74"/>
      <c r="B1705" s="62" t="s">
        <v>129</v>
      </c>
      <c r="C1705" s="155" t="s">
        <v>130</v>
      </c>
      <c r="D1705" s="155"/>
      <c r="E1705" s="155"/>
      <c r="F1705" s="64" t="s">
        <v>81</v>
      </c>
      <c r="G1705" s="71">
        <v>100</v>
      </c>
      <c r="H1705" s="65"/>
      <c r="I1705" s="71">
        <v>100</v>
      </c>
      <c r="J1705" s="9"/>
      <c r="K1705" s="65"/>
      <c r="L1705" s="66">
        <v>704.98</v>
      </c>
      <c r="M1705" s="65"/>
      <c r="N1705" s="69">
        <v>36807</v>
      </c>
      <c r="EZ1705" s="48"/>
      <c r="FA1705" s="49"/>
      <c r="FB1705" s="58"/>
      <c r="FC1705" s="58"/>
      <c r="FD1705" s="58"/>
      <c r="FH1705" s="4" t="s">
        <v>130</v>
      </c>
      <c r="FJ1705" s="58"/>
      <c r="FK1705" s="58"/>
    </row>
    <row r="1706" spans="1:167" customFormat="1" ht="22.5" x14ac:dyDescent="0.25">
      <c r="A1706" s="74"/>
      <c r="B1706" s="62" t="s">
        <v>131</v>
      </c>
      <c r="C1706" s="155" t="s">
        <v>132</v>
      </c>
      <c r="D1706" s="155"/>
      <c r="E1706" s="155"/>
      <c r="F1706" s="64" t="s">
        <v>81</v>
      </c>
      <c r="G1706" s="71">
        <v>49</v>
      </c>
      <c r="H1706" s="68">
        <v>0.85</v>
      </c>
      <c r="I1706" s="68">
        <v>41.65</v>
      </c>
      <c r="J1706" s="9"/>
      <c r="K1706" s="65"/>
      <c r="L1706" s="66">
        <v>293.62</v>
      </c>
      <c r="M1706" s="65"/>
      <c r="N1706" s="69">
        <v>15330.12</v>
      </c>
      <c r="EZ1706" s="48"/>
      <c r="FA1706" s="49"/>
      <c r="FB1706" s="58"/>
      <c r="FC1706" s="58"/>
      <c r="FD1706" s="58"/>
      <c r="FH1706" s="4" t="s">
        <v>132</v>
      </c>
      <c r="FJ1706" s="58"/>
      <c r="FK1706" s="58"/>
    </row>
    <row r="1707" spans="1:167" customFormat="1" ht="15" x14ac:dyDescent="0.25">
      <c r="A1707" s="81"/>
      <c r="B1707" s="82"/>
      <c r="C1707" s="154" t="s">
        <v>84</v>
      </c>
      <c r="D1707" s="154"/>
      <c r="E1707" s="154"/>
      <c r="F1707" s="52"/>
      <c r="G1707" s="53"/>
      <c r="H1707" s="53"/>
      <c r="I1707" s="53"/>
      <c r="J1707" s="56"/>
      <c r="K1707" s="53"/>
      <c r="L1707" s="86">
        <v>4010.43</v>
      </c>
      <c r="M1707" s="77"/>
      <c r="N1707" s="84">
        <v>110346.07</v>
      </c>
      <c r="EZ1707" s="48"/>
      <c r="FA1707" s="49"/>
      <c r="FB1707" s="58"/>
      <c r="FC1707" s="58"/>
      <c r="FD1707" s="58"/>
      <c r="FJ1707" s="58" t="s">
        <v>84</v>
      </c>
      <c r="FK1707" s="58"/>
    </row>
    <row r="1708" spans="1:167" customFormat="1" ht="15" x14ac:dyDescent="0.25">
      <c r="A1708" s="50" t="s">
        <v>729</v>
      </c>
      <c r="B1708" s="51" t="s">
        <v>679</v>
      </c>
      <c r="C1708" s="154" t="s">
        <v>680</v>
      </c>
      <c r="D1708" s="154"/>
      <c r="E1708" s="154"/>
      <c r="F1708" s="52" t="s">
        <v>136</v>
      </c>
      <c r="G1708" s="53">
        <v>-40.787999999999997</v>
      </c>
      <c r="H1708" s="54">
        <v>1</v>
      </c>
      <c r="I1708" s="55">
        <v>-40.787999999999997</v>
      </c>
      <c r="J1708" s="83">
        <v>51.8</v>
      </c>
      <c r="K1708" s="53"/>
      <c r="L1708" s="86">
        <v>-2112.8200000000002</v>
      </c>
      <c r="M1708" s="90">
        <v>9.5</v>
      </c>
      <c r="N1708" s="84">
        <v>-20071.79</v>
      </c>
      <c r="EZ1708" s="48"/>
      <c r="FA1708" s="49"/>
      <c r="FB1708" s="58" t="s">
        <v>680</v>
      </c>
      <c r="FC1708" s="58" t="s">
        <v>4</v>
      </c>
      <c r="FD1708" s="58" t="s">
        <v>4</v>
      </c>
      <c r="FJ1708" s="58"/>
      <c r="FK1708" s="58"/>
    </row>
    <row r="1709" spans="1:167" customFormat="1" ht="15" x14ac:dyDescent="0.25">
      <c r="A1709" s="81"/>
      <c r="B1709" s="82"/>
      <c r="C1709" s="154" t="s">
        <v>84</v>
      </c>
      <c r="D1709" s="154"/>
      <c r="E1709" s="154"/>
      <c r="F1709" s="52"/>
      <c r="G1709" s="53"/>
      <c r="H1709" s="53"/>
      <c r="I1709" s="53"/>
      <c r="J1709" s="56"/>
      <c r="K1709" s="53"/>
      <c r="L1709" s="86">
        <v>-2112.8200000000002</v>
      </c>
      <c r="M1709" s="77"/>
      <c r="N1709" s="84">
        <v>-20071.79</v>
      </c>
      <c r="EZ1709" s="48"/>
      <c r="FA1709" s="49"/>
      <c r="FB1709" s="58"/>
      <c r="FC1709" s="58"/>
      <c r="FD1709" s="58"/>
      <c r="FJ1709" s="58" t="s">
        <v>84</v>
      </c>
      <c r="FK1709" s="58"/>
    </row>
    <row r="1710" spans="1:167" customFormat="1" ht="15" x14ac:dyDescent="0.25">
      <c r="A1710" s="50" t="s">
        <v>730</v>
      </c>
      <c r="B1710" s="51" t="s">
        <v>682</v>
      </c>
      <c r="C1710" s="154" t="s">
        <v>731</v>
      </c>
      <c r="D1710" s="154"/>
      <c r="E1710" s="154"/>
      <c r="F1710" s="52" t="s">
        <v>136</v>
      </c>
      <c r="G1710" s="53">
        <v>40.787999999999997</v>
      </c>
      <c r="H1710" s="54">
        <v>1</v>
      </c>
      <c r="I1710" s="55">
        <v>40.787999999999997</v>
      </c>
      <c r="J1710" s="56"/>
      <c r="K1710" s="53"/>
      <c r="L1710" s="56"/>
      <c r="M1710" s="90">
        <v>9.5</v>
      </c>
      <c r="N1710" s="57"/>
      <c r="EZ1710" s="48"/>
      <c r="FA1710" s="49"/>
      <c r="FB1710" s="58" t="s">
        <v>731</v>
      </c>
      <c r="FC1710" s="58" t="s">
        <v>4</v>
      </c>
      <c r="FD1710" s="58" t="s">
        <v>4</v>
      </c>
      <c r="FJ1710" s="58"/>
      <c r="FK1710" s="58"/>
    </row>
    <row r="1711" spans="1:167" customFormat="1" ht="15" x14ac:dyDescent="0.25">
      <c r="A1711" s="59"/>
      <c r="B1711" s="60"/>
      <c r="C1711" s="155" t="s">
        <v>732</v>
      </c>
      <c r="D1711" s="155"/>
      <c r="E1711" s="155"/>
      <c r="F1711" s="155"/>
      <c r="G1711" s="155"/>
      <c r="H1711" s="155"/>
      <c r="I1711" s="155"/>
      <c r="J1711" s="155"/>
      <c r="K1711" s="155"/>
      <c r="L1711" s="155"/>
      <c r="M1711" s="155"/>
      <c r="N1711" s="156"/>
      <c r="EZ1711" s="48"/>
      <c r="FA1711" s="49"/>
      <c r="FB1711" s="58"/>
      <c r="FC1711" s="58"/>
      <c r="FD1711" s="58"/>
      <c r="FE1711" s="4" t="s">
        <v>732</v>
      </c>
      <c r="FJ1711" s="58"/>
      <c r="FK1711" s="58"/>
    </row>
    <row r="1712" spans="1:167" customFormat="1" ht="15" x14ac:dyDescent="0.25">
      <c r="A1712" s="81"/>
      <c r="B1712" s="82"/>
      <c r="C1712" s="154" t="s">
        <v>84</v>
      </c>
      <c r="D1712" s="154"/>
      <c r="E1712" s="154"/>
      <c r="F1712" s="52"/>
      <c r="G1712" s="53"/>
      <c r="H1712" s="53"/>
      <c r="I1712" s="53"/>
      <c r="J1712" s="56"/>
      <c r="K1712" s="53"/>
      <c r="L1712" s="83">
        <v>0</v>
      </c>
      <c r="M1712" s="77"/>
      <c r="N1712" s="102">
        <v>0</v>
      </c>
      <c r="EZ1712" s="48"/>
      <c r="FA1712" s="49"/>
      <c r="FB1712" s="58"/>
      <c r="FC1712" s="58"/>
      <c r="FD1712" s="58"/>
      <c r="FJ1712" s="58" t="s">
        <v>84</v>
      </c>
      <c r="FK1712" s="58"/>
    </row>
    <row r="1713" spans="1:167" customFormat="1" ht="90" x14ac:dyDescent="0.25">
      <c r="A1713" s="50" t="s">
        <v>733</v>
      </c>
      <c r="B1713" s="51" t="s">
        <v>734</v>
      </c>
      <c r="C1713" s="154" t="s">
        <v>735</v>
      </c>
      <c r="D1713" s="154"/>
      <c r="E1713" s="154"/>
      <c r="F1713" s="52" t="s">
        <v>62</v>
      </c>
      <c r="G1713" s="53">
        <v>0.8014</v>
      </c>
      <c r="H1713" s="54">
        <v>1</v>
      </c>
      <c r="I1713" s="92">
        <v>0.8014</v>
      </c>
      <c r="J1713" s="56"/>
      <c r="K1713" s="53"/>
      <c r="L1713" s="56"/>
      <c r="M1713" s="53"/>
      <c r="N1713" s="57"/>
      <c r="EZ1713" s="48"/>
      <c r="FA1713" s="49"/>
      <c r="FB1713" s="58" t="s">
        <v>735</v>
      </c>
      <c r="FC1713" s="58" t="s">
        <v>4</v>
      </c>
      <c r="FD1713" s="58" t="s">
        <v>4</v>
      </c>
      <c r="FJ1713" s="58"/>
      <c r="FK1713" s="58"/>
    </row>
    <row r="1714" spans="1:167" customFormat="1" ht="15" x14ac:dyDescent="0.25">
      <c r="A1714" s="59"/>
      <c r="B1714" s="60"/>
      <c r="C1714" s="155" t="s">
        <v>736</v>
      </c>
      <c r="D1714" s="155"/>
      <c r="E1714" s="155"/>
      <c r="F1714" s="155"/>
      <c r="G1714" s="155"/>
      <c r="H1714" s="155"/>
      <c r="I1714" s="155"/>
      <c r="J1714" s="155"/>
      <c r="K1714" s="155"/>
      <c r="L1714" s="155"/>
      <c r="M1714" s="155"/>
      <c r="N1714" s="156"/>
      <c r="EZ1714" s="48"/>
      <c r="FA1714" s="49"/>
      <c r="FB1714" s="58"/>
      <c r="FC1714" s="58"/>
      <c r="FD1714" s="58"/>
      <c r="FE1714" s="4" t="s">
        <v>736</v>
      </c>
      <c r="FJ1714" s="58"/>
      <c r="FK1714" s="58"/>
    </row>
    <row r="1715" spans="1:167" customFormat="1" ht="67.5" x14ac:dyDescent="0.25">
      <c r="A1715" s="61"/>
      <c r="B1715" s="62" t="s">
        <v>64</v>
      </c>
      <c r="C1715" s="157" t="s">
        <v>65</v>
      </c>
      <c r="D1715" s="157"/>
      <c r="E1715" s="157"/>
      <c r="F1715" s="157"/>
      <c r="G1715" s="157"/>
      <c r="H1715" s="157"/>
      <c r="I1715" s="157"/>
      <c r="J1715" s="157"/>
      <c r="K1715" s="157"/>
      <c r="L1715" s="157"/>
      <c r="M1715" s="157"/>
      <c r="N1715" s="158"/>
      <c r="EZ1715" s="48"/>
      <c r="FA1715" s="49"/>
      <c r="FB1715" s="58"/>
      <c r="FC1715" s="58"/>
      <c r="FD1715" s="58"/>
      <c r="FF1715" s="4" t="s">
        <v>65</v>
      </c>
      <c r="FJ1715" s="58"/>
      <c r="FK1715" s="58"/>
    </row>
    <row r="1716" spans="1:167" customFormat="1" ht="67.5" x14ac:dyDescent="0.25">
      <c r="A1716" s="61"/>
      <c r="B1716" s="62" t="s">
        <v>66</v>
      </c>
      <c r="C1716" s="157" t="s">
        <v>67</v>
      </c>
      <c r="D1716" s="157"/>
      <c r="E1716" s="157"/>
      <c r="F1716" s="157"/>
      <c r="G1716" s="157"/>
      <c r="H1716" s="157"/>
      <c r="I1716" s="157"/>
      <c r="J1716" s="157"/>
      <c r="K1716" s="157"/>
      <c r="L1716" s="157"/>
      <c r="M1716" s="157"/>
      <c r="N1716" s="158"/>
      <c r="EZ1716" s="48"/>
      <c r="FA1716" s="49"/>
      <c r="FB1716" s="58"/>
      <c r="FC1716" s="58"/>
      <c r="FD1716" s="58"/>
      <c r="FF1716" s="4" t="s">
        <v>67</v>
      </c>
      <c r="FJ1716" s="58"/>
      <c r="FK1716" s="58"/>
    </row>
    <row r="1717" spans="1:167" customFormat="1" ht="33.75" x14ac:dyDescent="0.25">
      <c r="A1717" s="61"/>
      <c r="B1717" s="62" t="s">
        <v>70</v>
      </c>
      <c r="C1717" s="157" t="s">
        <v>71</v>
      </c>
      <c r="D1717" s="157"/>
      <c r="E1717" s="157"/>
      <c r="F1717" s="157"/>
      <c r="G1717" s="157"/>
      <c r="H1717" s="157"/>
      <c r="I1717" s="157"/>
      <c r="J1717" s="157"/>
      <c r="K1717" s="157"/>
      <c r="L1717" s="157"/>
      <c r="M1717" s="157"/>
      <c r="N1717" s="158"/>
      <c r="EZ1717" s="48"/>
      <c r="FA1717" s="49"/>
      <c r="FB1717" s="58"/>
      <c r="FC1717" s="58"/>
      <c r="FD1717" s="58"/>
      <c r="FF1717" s="4" t="s">
        <v>71</v>
      </c>
      <c r="FJ1717" s="58"/>
      <c r="FK1717" s="58"/>
    </row>
    <row r="1718" spans="1:167" customFormat="1" ht="15" x14ac:dyDescent="0.25">
      <c r="A1718" s="63"/>
      <c r="B1718" s="62" t="s">
        <v>59</v>
      </c>
      <c r="C1718" s="155" t="s">
        <v>72</v>
      </c>
      <c r="D1718" s="155"/>
      <c r="E1718" s="155"/>
      <c r="F1718" s="64"/>
      <c r="G1718" s="65"/>
      <c r="H1718" s="65"/>
      <c r="I1718" s="65"/>
      <c r="J1718" s="70">
        <v>1654.4</v>
      </c>
      <c r="K1718" s="91">
        <v>1.7250000000000001</v>
      </c>
      <c r="L1718" s="70">
        <v>2287.0700000000002</v>
      </c>
      <c r="M1718" s="68">
        <v>52.21</v>
      </c>
      <c r="N1718" s="69">
        <v>119407.92</v>
      </c>
      <c r="EZ1718" s="48"/>
      <c r="FA1718" s="49"/>
      <c r="FB1718" s="58"/>
      <c r="FC1718" s="58"/>
      <c r="FD1718" s="58"/>
      <c r="FG1718" s="4" t="s">
        <v>72</v>
      </c>
      <c r="FJ1718" s="58"/>
      <c r="FK1718" s="58"/>
    </row>
    <row r="1719" spans="1:167" customFormat="1" ht="15" x14ac:dyDescent="0.25">
      <c r="A1719" s="63"/>
      <c r="B1719" s="62" t="s">
        <v>85</v>
      </c>
      <c r="C1719" s="155" t="s">
        <v>92</v>
      </c>
      <c r="D1719" s="155"/>
      <c r="E1719" s="155"/>
      <c r="F1719" s="64"/>
      <c r="G1719" s="65"/>
      <c r="H1719" s="65"/>
      <c r="I1719" s="65"/>
      <c r="J1719" s="66">
        <v>324.70999999999998</v>
      </c>
      <c r="K1719" s="91">
        <v>1.875</v>
      </c>
      <c r="L1719" s="66">
        <v>487.92</v>
      </c>
      <c r="M1719" s="68">
        <v>15.71</v>
      </c>
      <c r="N1719" s="69">
        <v>7665.22</v>
      </c>
      <c r="EZ1719" s="48"/>
      <c r="FA1719" s="49"/>
      <c r="FB1719" s="58"/>
      <c r="FC1719" s="58"/>
      <c r="FD1719" s="58"/>
      <c r="FG1719" s="4" t="s">
        <v>92</v>
      </c>
      <c r="FJ1719" s="58"/>
      <c r="FK1719" s="58"/>
    </row>
    <row r="1720" spans="1:167" customFormat="1" ht="15" x14ac:dyDescent="0.25">
      <c r="A1720" s="63"/>
      <c r="B1720" s="62" t="s">
        <v>88</v>
      </c>
      <c r="C1720" s="155" t="s">
        <v>93</v>
      </c>
      <c r="D1720" s="155"/>
      <c r="E1720" s="155"/>
      <c r="F1720" s="64"/>
      <c r="G1720" s="65"/>
      <c r="H1720" s="65"/>
      <c r="I1720" s="65"/>
      <c r="J1720" s="66">
        <v>63.39</v>
      </c>
      <c r="K1720" s="91">
        <v>1.875</v>
      </c>
      <c r="L1720" s="66">
        <v>95.25</v>
      </c>
      <c r="M1720" s="68">
        <v>52.21</v>
      </c>
      <c r="N1720" s="69">
        <v>4973</v>
      </c>
      <c r="EZ1720" s="48"/>
      <c r="FA1720" s="49"/>
      <c r="FB1720" s="58"/>
      <c r="FC1720" s="58"/>
      <c r="FD1720" s="58"/>
      <c r="FG1720" s="4" t="s">
        <v>93</v>
      </c>
      <c r="FJ1720" s="58"/>
      <c r="FK1720" s="58"/>
    </row>
    <row r="1721" spans="1:167" customFormat="1" ht="15" x14ac:dyDescent="0.25">
      <c r="A1721" s="63"/>
      <c r="B1721" s="62" t="s">
        <v>73</v>
      </c>
      <c r="C1721" s="155" t="s">
        <v>74</v>
      </c>
      <c r="D1721" s="155"/>
      <c r="E1721" s="155"/>
      <c r="F1721" s="64"/>
      <c r="G1721" s="65"/>
      <c r="H1721" s="65"/>
      <c r="I1721" s="65"/>
      <c r="J1721" s="70">
        <v>19018.3</v>
      </c>
      <c r="K1721" s="65"/>
      <c r="L1721" s="70">
        <v>15241.27</v>
      </c>
      <c r="M1721" s="72">
        <v>9.5</v>
      </c>
      <c r="N1721" s="69">
        <v>144792.07</v>
      </c>
      <c r="EZ1721" s="48"/>
      <c r="FA1721" s="49"/>
      <c r="FB1721" s="58"/>
      <c r="FC1721" s="58"/>
      <c r="FD1721" s="58"/>
      <c r="FG1721" s="4" t="s">
        <v>74</v>
      </c>
      <c r="FJ1721" s="58"/>
      <c r="FK1721" s="58"/>
    </row>
    <row r="1722" spans="1:167" customFormat="1" ht="15" x14ac:dyDescent="0.25">
      <c r="A1722" s="74"/>
      <c r="B1722" s="62"/>
      <c r="C1722" s="155" t="s">
        <v>75</v>
      </c>
      <c r="D1722" s="155"/>
      <c r="E1722" s="155"/>
      <c r="F1722" s="64" t="s">
        <v>76</v>
      </c>
      <c r="G1722" s="71">
        <v>176</v>
      </c>
      <c r="H1722" s="91">
        <v>1.7250000000000001</v>
      </c>
      <c r="I1722" s="88">
        <v>243.30503999999999</v>
      </c>
      <c r="J1722" s="9"/>
      <c r="K1722" s="65"/>
      <c r="L1722" s="9"/>
      <c r="M1722" s="65"/>
      <c r="N1722" s="73"/>
      <c r="EZ1722" s="48"/>
      <c r="FA1722" s="49"/>
      <c r="FB1722" s="58"/>
      <c r="FC1722" s="58"/>
      <c r="FD1722" s="58"/>
      <c r="FH1722" s="4" t="s">
        <v>75</v>
      </c>
      <c r="FJ1722" s="58"/>
      <c r="FK1722" s="58"/>
    </row>
    <row r="1723" spans="1:167" customFormat="1" ht="15" x14ac:dyDescent="0.25">
      <c r="A1723" s="74"/>
      <c r="B1723" s="62"/>
      <c r="C1723" s="155" t="s">
        <v>94</v>
      </c>
      <c r="D1723" s="155"/>
      <c r="E1723" s="155"/>
      <c r="F1723" s="64" t="s">
        <v>76</v>
      </c>
      <c r="G1723" s="68">
        <v>5.34</v>
      </c>
      <c r="H1723" s="91">
        <v>1.875</v>
      </c>
      <c r="I1723" s="75">
        <v>8.0240174999999994</v>
      </c>
      <c r="J1723" s="9"/>
      <c r="K1723" s="65"/>
      <c r="L1723" s="9"/>
      <c r="M1723" s="65"/>
      <c r="N1723" s="73"/>
      <c r="EZ1723" s="48"/>
      <c r="FA1723" s="49"/>
      <c r="FB1723" s="58"/>
      <c r="FC1723" s="58"/>
      <c r="FD1723" s="58"/>
      <c r="FH1723" s="4" t="s">
        <v>94</v>
      </c>
      <c r="FJ1723" s="58"/>
      <c r="FK1723" s="58"/>
    </row>
    <row r="1724" spans="1:167" customFormat="1" ht="15" x14ac:dyDescent="0.25">
      <c r="A1724" s="59"/>
      <c r="B1724" s="62"/>
      <c r="C1724" s="159" t="s">
        <v>77</v>
      </c>
      <c r="D1724" s="159"/>
      <c r="E1724" s="159"/>
      <c r="F1724" s="76"/>
      <c r="G1724" s="77"/>
      <c r="H1724" s="77"/>
      <c r="I1724" s="77"/>
      <c r="J1724" s="78">
        <v>20997.41</v>
      </c>
      <c r="K1724" s="77"/>
      <c r="L1724" s="78">
        <v>18016.259999999998</v>
      </c>
      <c r="M1724" s="77"/>
      <c r="N1724" s="80">
        <v>271865.21000000002</v>
      </c>
      <c r="EZ1724" s="48"/>
      <c r="FA1724" s="49"/>
      <c r="FB1724" s="58"/>
      <c r="FC1724" s="58"/>
      <c r="FD1724" s="58"/>
      <c r="FI1724" s="4" t="s">
        <v>77</v>
      </c>
      <c r="FJ1724" s="58"/>
      <c r="FK1724" s="58"/>
    </row>
    <row r="1725" spans="1:167" customFormat="1" ht="15" x14ac:dyDescent="0.25">
      <c r="A1725" s="74"/>
      <c r="B1725" s="62"/>
      <c r="C1725" s="155" t="s">
        <v>78</v>
      </c>
      <c r="D1725" s="155"/>
      <c r="E1725" s="155"/>
      <c r="F1725" s="64"/>
      <c r="G1725" s="65"/>
      <c r="H1725" s="65"/>
      <c r="I1725" s="65"/>
      <c r="J1725" s="9"/>
      <c r="K1725" s="65"/>
      <c r="L1725" s="70">
        <v>2382.3200000000002</v>
      </c>
      <c r="M1725" s="65"/>
      <c r="N1725" s="69">
        <v>124380.92</v>
      </c>
      <c r="EZ1725" s="48"/>
      <c r="FA1725" s="49"/>
      <c r="FB1725" s="58"/>
      <c r="FC1725" s="58"/>
      <c r="FD1725" s="58"/>
      <c r="FH1725" s="4" t="s">
        <v>78</v>
      </c>
      <c r="FJ1725" s="58"/>
      <c r="FK1725" s="58"/>
    </row>
    <row r="1726" spans="1:167" customFormat="1" ht="15" x14ac:dyDescent="0.25">
      <c r="A1726" s="74"/>
      <c r="B1726" s="62" t="s">
        <v>129</v>
      </c>
      <c r="C1726" s="155" t="s">
        <v>130</v>
      </c>
      <c r="D1726" s="155"/>
      <c r="E1726" s="155"/>
      <c r="F1726" s="64" t="s">
        <v>81</v>
      </c>
      <c r="G1726" s="71">
        <v>100</v>
      </c>
      <c r="H1726" s="65"/>
      <c r="I1726" s="71">
        <v>100</v>
      </c>
      <c r="J1726" s="9"/>
      <c r="K1726" s="65"/>
      <c r="L1726" s="70">
        <v>2382.3200000000002</v>
      </c>
      <c r="M1726" s="65"/>
      <c r="N1726" s="69">
        <v>124380.92</v>
      </c>
      <c r="EZ1726" s="48"/>
      <c r="FA1726" s="49"/>
      <c r="FB1726" s="58"/>
      <c r="FC1726" s="58"/>
      <c r="FD1726" s="58"/>
      <c r="FH1726" s="4" t="s">
        <v>130</v>
      </c>
      <c r="FJ1726" s="58"/>
      <c r="FK1726" s="58"/>
    </row>
    <row r="1727" spans="1:167" customFormat="1" ht="22.5" x14ac:dyDescent="0.25">
      <c r="A1727" s="74"/>
      <c r="B1727" s="62" t="s">
        <v>131</v>
      </c>
      <c r="C1727" s="155" t="s">
        <v>132</v>
      </c>
      <c r="D1727" s="155"/>
      <c r="E1727" s="155"/>
      <c r="F1727" s="64" t="s">
        <v>81</v>
      </c>
      <c r="G1727" s="71">
        <v>49</v>
      </c>
      <c r="H1727" s="68">
        <v>0.85</v>
      </c>
      <c r="I1727" s="68">
        <v>41.65</v>
      </c>
      <c r="J1727" s="9"/>
      <c r="K1727" s="65"/>
      <c r="L1727" s="66">
        <v>992.24</v>
      </c>
      <c r="M1727" s="65"/>
      <c r="N1727" s="69">
        <v>51804.65</v>
      </c>
      <c r="EZ1727" s="48"/>
      <c r="FA1727" s="49"/>
      <c r="FB1727" s="58"/>
      <c r="FC1727" s="58"/>
      <c r="FD1727" s="58"/>
      <c r="FH1727" s="4" t="s">
        <v>132</v>
      </c>
      <c r="FJ1727" s="58"/>
      <c r="FK1727" s="58"/>
    </row>
    <row r="1728" spans="1:167" customFormat="1" ht="15" x14ac:dyDescent="0.25">
      <c r="A1728" s="81"/>
      <c r="B1728" s="82"/>
      <c r="C1728" s="154" t="s">
        <v>84</v>
      </c>
      <c r="D1728" s="154"/>
      <c r="E1728" s="154"/>
      <c r="F1728" s="52"/>
      <c r="G1728" s="53"/>
      <c r="H1728" s="53"/>
      <c r="I1728" s="53"/>
      <c r="J1728" s="56"/>
      <c r="K1728" s="53"/>
      <c r="L1728" s="86">
        <v>21390.82</v>
      </c>
      <c r="M1728" s="77"/>
      <c r="N1728" s="84">
        <v>448050.78</v>
      </c>
      <c r="EZ1728" s="48"/>
      <c r="FA1728" s="49"/>
      <c r="FB1728" s="58"/>
      <c r="FC1728" s="58"/>
      <c r="FD1728" s="58"/>
      <c r="FJ1728" s="58" t="s">
        <v>84</v>
      </c>
      <c r="FK1728" s="58"/>
    </row>
    <row r="1729" spans="1:167" customFormat="1" ht="22.5" x14ac:dyDescent="0.25">
      <c r="A1729" s="50" t="s">
        <v>737</v>
      </c>
      <c r="B1729" s="51" t="s">
        <v>738</v>
      </c>
      <c r="C1729" s="154" t="s">
        <v>739</v>
      </c>
      <c r="D1729" s="154"/>
      <c r="E1729" s="154"/>
      <c r="F1729" s="52" t="s">
        <v>277</v>
      </c>
      <c r="G1729" s="53">
        <v>-2.6446E-3</v>
      </c>
      <c r="H1729" s="54">
        <v>1</v>
      </c>
      <c r="I1729" s="105">
        <v>-2.6446E-3</v>
      </c>
      <c r="J1729" s="86">
        <v>11984.83</v>
      </c>
      <c r="K1729" s="53"/>
      <c r="L1729" s="83">
        <v>-31.7</v>
      </c>
      <c r="M1729" s="90">
        <v>9.5</v>
      </c>
      <c r="N1729" s="102">
        <v>-301.14999999999998</v>
      </c>
      <c r="EZ1729" s="48"/>
      <c r="FA1729" s="49"/>
      <c r="FB1729" s="58" t="s">
        <v>739</v>
      </c>
      <c r="FC1729" s="58" t="s">
        <v>4</v>
      </c>
      <c r="FD1729" s="58" t="s">
        <v>4</v>
      </c>
      <c r="FJ1729" s="58"/>
      <c r="FK1729" s="58"/>
    </row>
    <row r="1730" spans="1:167" customFormat="1" ht="15" x14ac:dyDescent="0.25">
      <c r="A1730" s="81"/>
      <c r="B1730" s="82"/>
      <c r="C1730" s="154" t="s">
        <v>84</v>
      </c>
      <c r="D1730" s="154"/>
      <c r="E1730" s="154"/>
      <c r="F1730" s="52"/>
      <c r="G1730" s="53"/>
      <c r="H1730" s="53"/>
      <c r="I1730" s="53"/>
      <c r="J1730" s="56"/>
      <c r="K1730" s="53"/>
      <c r="L1730" s="83">
        <v>-31.7</v>
      </c>
      <c r="M1730" s="77"/>
      <c r="N1730" s="102">
        <v>-301.14999999999998</v>
      </c>
      <c r="EZ1730" s="48"/>
      <c r="FA1730" s="49"/>
      <c r="FB1730" s="58"/>
      <c r="FC1730" s="58"/>
      <c r="FD1730" s="58"/>
      <c r="FJ1730" s="58" t="s">
        <v>84</v>
      </c>
      <c r="FK1730" s="58"/>
    </row>
    <row r="1731" spans="1:167" customFormat="1" ht="15" x14ac:dyDescent="0.25">
      <c r="A1731" s="50" t="s">
        <v>740</v>
      </c>
      <c r="B1731" s="51" t="s">
        <v>682</v>
      </c>
      <c r="C1731" s="154" t="s">
        <v>440</v>
      </c>
      <c r="D1731" s="154"/>
      <c r="E1731" s="154"/>
      <c r="F1731" s="52" t="s">
        <v>190</v>
      </c>
      <c r="G1731" s="53">
        <v>0.88</v>
      </c>
      <c r="H1731" s="54">
        <v>1</v>
      </c>
      <c r="I1731" s="85">
        <v>0.88</v>
      </c>
      <c r="J1731" s="56"/>
      <c r="K1731" s="53"/>
      <c r="L1731" s="56"/>
      <c r="M1731" s="90">
        <v>9.5</v>
      </c>
      <c r="N1731" s="57"/>
      <c r="EZ1731" s="48"/>
      <c r="FA1731" s="49"/>
      <c r="FB1731" s="58" t="s">
        <v>440</v>
      </c>
      <c r="FC1731" s="58" t="s">
        <v>4</v>
      </c>
      <c r="FD1731" s="58" t="s">
        <v>4</v>
      </c>
      <c r="FJ1731" s="58"/>
      <c r="FK1731" s="58"/>
    </row>
    <row r="1732" spans="1:167" customFormat="1" ht="15" x14ac:dyDescent="0.25">
      <c r="A1732" s="81"/>
      <c r="B1732" s="82"/>
      <c r="C1732" s="154" t="s">
        <v>84</v>
      </c>
      <c r="D1732" s="154"/>
      <c r="E1732" s="154"/>
      <c r="F1732" s="52"/>
      <c r="G1732" s="53"/>
      <c r="H1732" s="53"/>
      <c r="I1732" s="53"/>
      <c r="J1732" s="56"/>
      <c r="K1732" s="53"/>
      <c r="L1732" s="83">
        <v>0</v>
      </c>
      <c r="M1732" s="77"/>
      <c r="N1732" s="102">
        <v>0</v>
      </c>
      <c r="EZ1732" s="48"/>
      <c r="FA1732" s="49"/>
      <c r="FB1732" s="58"/>
      <c r="FC1732" s="58"/>
      <c r="FD1732" s="58"/>
      <c r="FJ1732" s="58" t="s">
        <v>84</v>
      </c>
      <c r="FK1732" s="58"/>
    </row>
    <row r="1733" spans="1:167" customFormat="1" ht="15" x14ac:dyDescent="0.25">
      <c r="A1733" s="50" t="s">
        <v>741</v>
      </c>
      <c r="B1733" s="51" t="s">
        <v>682</v>
      </c>
      <c r="C1733" s="154" t="s">
        <v>742</v>
      </c>
      <c r="D1733" s="154"/>
      <c r="E1733" s="154"/>
      <c r="F1733" s="52" t="s">
        <v>424</v>
      </c>
      <c r="G1733" s="53">
        <v>224.39</v>
      </c>
      <c r="H1733" s="54">
        <v>1</v>
      </c>
      <c r="I1733" s="85">
        <v>224.39</v>
      </c>
      <c r="J1733" s="56"/>
      <c r="K1733" s="53"/>
      <c r="L1733" s="56"/>
      <c r="M1733" s="90">
        <v>9.5</v>
      </c>
      <c r="N1733" s="57"/>
      <c r="EZ1733" s="48"/>
      <c r="FA1733" s="49"/>
      <c r="FB1733" s="58" t="s">
        <v>742</v>
      </c>
      <c r="FC1733" s="58" t="s">
        <v>4</v>
      </c>
      <c r="FD1733" s="58" t="s">
        <v>4</v>
      </c>
      <c r="FJ1733" s="58"/>
      <c r="FK1733" s="58"/>
    </row>
    <row r="1734" spans="1:167" customFormat="1" ht="15" x14ac:dyDescent="0.25">
      <c r="A1734" s="81"/>
      <c r="B1734" s="82"/>
      <c r="C1734" s="154" t="s">
        <v>84</v>
      </c>
      <c r="D1734" s="154"/>
      <c r="E1734" s="154"/>
      <c r="F1734" s="52"/>
      <c r="G1734" s="53"/>
      <c r="H1734" s="53"/>
      <c r="I1734" s="53"/>
      <c r="J1734" s="56"/>
      <c r="K1734" s="53"/>
      <c r="L1734" s="83">
        <v>0</v>
      </c>
      <c r="M1734" s="77"/>
      <c r="N1734" s="102">
        <v>0</v>
      </c>
      <c r="EZ1734" s="48"/>
      <c r="FA1734" s="49"/>
      <c r="FB1734" s="58"/>
      <c r="FC1734" s="58"/>
      <c r="FD1734" s="58"/>
      <c r="FJ1734" s="58" t="s">
        <v>84</v>
      </c>
      <c r="FK1734" s="58"/>
    </row>
    <row r="1735" spans="1:167" customFormat="1" ht="15" x14ac:dyDescent="0.25">
      <c r="A1735" s="50" t="s">
        <v>743</v>
      </c>
      <c r="B1735" s="51" t="s">
        <v>682</v>
      </c>
      <c r="C1735" s="154" t="s">
        <v>744</v>
      </c>
      <c r="D1735" s="154"/>
      <c r="E1735" s="154"/>
      <c r="F1735" s="52" t="s">
        <v>424</v>
      </c>
      <c r="G1735" s="53">
        <v>56.1</v>
      </c>
      <c r="H1735" s="54">
        <v>1</v>
      </c>
      <c r="I1735" s="90">
        <v>56.1</v>
      </c>
      <c r="J1735" s="56"/>
      <c r="K1735" s="53"/>
      <c r="L1735" s="56"/>
      <c r="M1735" s="90">
        <v>9.5</v>
      </c>
      <c r="N1735" s="57"/>
      <c r="EZ1735" s="48"/>
      <c r="FA1735" s="49"/>
      <c r="FB1735" s="58" t="s">
        <v>744</v>
      </c>
      <c r="FC1735" s="58" t="s">
        <v>4</v>
      </c>
      <c r="FD1735" s="58" t="s">
        <v>4</v>
      </c>
      <c r="FJ1735" s="58"/>
      <c r="FK1735" s="58"/>
    </row>
    <row r="1736" spans="1:167" customFormat="1" ht="15" x14ac:dyDescent="0.25">
      <c r="A1736" s="81"/>
      <c r="B1736" s="82"/>
      <c r="C1736" s="154" t="s">
        <v>84</v>
      </c>
      <c r="D1736" s="154"/>
      <c r="E1736" s="154"/>
      <c r="F1736" s="52"/>
      <c r="G1736" s="53"/>
      <c r="H1736" s="53"/>
      <c r="I1736" s="53"/>
      <c r="J1736" s="56"/>
      <c r="K1736" s="53"/>
      <c r="L1736" s="83">
        <v>0</v>
      </c>
      <c r="M1736" s="77"/>
      <c r="N1736" s="102">
        <v>0</v>
      </c>
      <c r="EZ1736" s="48"/>
      <c r="FA1736" s="49"/>
      <c r="FB1736" s="58"/>
      <c r="FC1736" s="58"/>
      <c r="FD1736" s="58"/>
      <c r="FJ1736" s="58" t="s">
        <v>84</v>
      </c>
      <c r="FK1736" s="58"/>
    </row>
    <row r="1737" spans="1:167" customFormat="1" ht="15" x14ac:dyDescent="0.25">
      <c r="A1737" s="50" t="s">
        <v>745</v>
      </c>
      <c r="B1737" s="51" t="s">
        <v>682</v>
      </c>
      <c r="C1737" s="154" t="s">
        <v>428</v>
      </c>
      <c r="D1737" s="154"/>
      <c r="E1737" s="154"/>
      <c r="F1737" s="52" t="s">
        <v>291</v>
      </c>
      <c r="G1737" s="53">
        <v>1763</v>
      </c>
      <c r="H1737" s="54">
        <v>1</v>
      </c>
      <c r="I1737" s="54">
        <v>1763</v>
      </c>
      <c r="J1737" s="56"/>
      <c r="K1737" s="53"/>
      <c r="L1737" s="56"/>
      <c r="M1737" s="90">
        <v>9.5</v>
      </c>
      <c r="N1737" s="57"/>
      <c r="EZ1737" s="48"/>
      <c r="FA1737" s="49"/>
      <c r="FB1737" s="58" t="s">
        <v>428</v>
      </c>
      <c r="FC1737" s="58" t="s">
        <v>4</v>
      </c>
      <c r="FD1737" s="58" t="s">
        <v>4</v>
      </c>
      <c r="FJ1737" s="58"/>
      <c r="FK1737" s="58"/>
    </row>
    <row r="1738" spans="1:167" customFormat="1" ht="15" x14ac:dyDescent="0.25">
      <c r="A1738" s="81"/>
      <c r="B1738" s="82"/>
      <c r="C1738" s="154" t="s">
        <v>84</v>
      </c>
      <c r="D1738" s="154"/>
      <c r="E1738" s="154"/>
      <c r="F1738" s="52"/>
      <c r="G1738" s="53"/>
      <c r="H1738" s="53"/>
      <c r="I1738" s="53"/>
      <c r="J1738" s="56"/>
      <c r="K1738" s="53"/>
      <c r="L1738" s="83">
        <v>0</v>
      </c>
      <c r="M1738" s="77"/>
      <c r="N1738" s="102">
        <v>0</v>
      </c>
      <c r="EZ1738" s="48"/>
      <c r="FA1738" s="49"/>
      <c r="FB1738" s="58"/>
      <c r="FC1738" s="58"/>
      <c r="FD1738" s="58"/>
      <c r="FJ1738" s="58" t="s">
        <v>84</v>
      </c>
      <c r="FK1738" s="58"/>
    </row>
    <row r="1739" spans="1:167" customFormat="1" ht="67.5" x14ac:dyDescent="0.25">
      <c r="A1739" s="50" t="s">
        <v>746</v>
      </c>
      <c r="B1739" s="51" t="s">
        <v>747</v>
      </c>
      <c r="C1739" s="154" t="s">
        <v>748</v>
      </c>
      <c r="D1739" s="154"/>
      <c r="E1739" s="154"/>
      <c r="F1739" s="52" t="s">
        <v>62</v>
      </c>
      <c r="G1739" s="53">
        <v>3.9388000000000001</v>
      </c>
      <c r="H1739" s="54">
        <v>1</v>
      </c>
      <c r="I1739" s="92">
        <v>3.9388000000000001</v>
      </c>
      <c r="J1739" s="56"/>
      <c r="K1739" s="53"/>
      <c r="L1739" s="56"/>
      <c r="M1739" s="53"/>
      <c r="N1739" s="57"/>
      <c r="EZ1739" s="48"/>
      <c r="FA1739" s="49"/>
      <c r="FB1739" s="58" t="s">
        <v>748</v>
      </c>
      <c r="FC1739" s="58" t="s">
        <v>4</v>
      </c>
      <c r="FD1739" s="58" t="s">
        <v>4</v>
      </c>
      <c r="FJ1739" s="58"/>
      <c r="FK1739" s="58"/>
    </row>
    <row r="1740" spans="1:167" customFormat="1" ht="15" x14ac:dyDescent="0.25">
      <c r="A1740" s="59"/>
      <c r="B1740" s="60"/>
      <c r="C1740" s="155" t="s">
        <v>749</v>
      </c>
      <c r="D1740" s="155"/>
      <c r="E1740" s="155"/>
      <c r="F1740" s="155"/>
      <c r="G1740" s="155"/>
      <c r="H1740" s="155"/>
      <c r="I1740" s="155"/>
      <c r="J1740" s="155"/>
      <c r="K1740" s="155"/>
      <c r="L1740" s="155"/>
      <c r="M1740" s="155"/>
      <c r="N1740" s="156"/>
      <c r="EZ1740" s="48"/>
      <c r="FA1740" s="49"/>
      <c r="FB1740" s="58"/>
      <c r="FC1740" s="58"/>
      <c r="FD1740" s="58"/>
      <c r="FE1740" s="4" t="s">
        <v>749</v>
      </c>
      <c r="FJ1740" s="58"/>
      <c r="FK1740" s="58"/>
    </row>
    <row r="1741" spans="1:167" customFormat="1" ht="67.5" x14ac:dyDescent="0.25">
      <c r="A1741" s="61"/>
      <c r="B1741" s="62" t="s">
        <v>64</v>
      </c>
      <c r="C1741" s="157" t="s">
        <v>65</v>
      </c>
      <c r="D1741" s="157"/>
      <c r="E1741" s="157"/>
      <c r="F1741" s="157"/>
      <c r="G1741" s="157"/>
      <c r="H1741" s="157"/>
      <c r="I1741" s="157"/>
      <c r="J1741" s="157"/>
      <c r="K1741" s="157"/>
      <c r="L1741" s="157"/>
      <c r="M1741" s="157"/>
      <c r="N1741" s="158"/>
      <c r="EZ1741" s="48"/>
      <c r="FA1741" s="49"/>
      <c r="FB1741" s="58"/>
      <c r="FC1741" s="58"/>
      <c r="FD1741" s="58"/>
      <c r="FF1741" s="4" t="s">
        <v>65</v>
      </c>
      <c r="FJ1741" s="58"/>
      <c r="FK1741" s="58"/>
    </row>
    <row r="1742" spans="1:167" customFormat="1" ht="67.5" x14ac:dyDescent="0.25">
      <c r="A1742" s="61"/>
      <c r="B1742" s="62" t="s">
        <v>66</v>
      </c>
      <c r="C1742" s="157" t="s">
        <v>67</v>
      </c>
      <c r="D1742" s="157"/>
      <c r="E1742" s="157"/>
      <c r="F1742" s="157"/>
      <c r="G1742" s="157"/>
      <c r="H1742" s="157"/>
      <c r="I1742" s="157"/>
      <c r="J1742" s="157"/>
      <c r="K1742" s="157"/>
      <c r="L1742" s="157"/>
      <c r="M1742" s="157"/>
      <c r="N1742" s="158"/>
      <c r="EZ1742" s="48"/>
      <c r="FA1742" s="49"/>
      <c r="FB1742" s="58"/>
      <c r="FC1742" s="58"/>
      <c r="FD1742" s="58"/>
      <c r="FF1742" s="4" t="s">
        <v>67</v>
      </c>
      <c r="FJ1742" s="58"/>
      <c r="FK1742" s="58"/>
    </row>
    <row r="1743" spans="1:167" customFormat="1" ht="33.75" x14ac:dyDescent="0.25">
      <c r="A1743" s="61"/>
      <c r="B1743" s="62" t="s">
        <v>70</v>
      </c>
      <c r="C1743" s="157" t="s">
        <v>71</v>
      </c>
      <c r="D1743" s="157"/>
      <c r="E1743" s="157"/>
      <c r="F1743" s="157"/>
      <c r="G1743" s="157"/>
      <c r="H1743" s="157"/>
      <c r="I1743" s="157"/>
      <c r="J1743" s="157"/>
      <c r="K1743" s="157"/>
      <c r="L1743" s="157"/>
      <c r="M1743" s="157"/>
      <c r="N1743" s="158"/>
      <c r="EZ1743" s="48"/>
      <c r="FA1743" s="49"/>
      <c r="FB1743" s="58"/>
      <c r="FC1743" s="58"/>
      <c r="FD1743" s="58"/>
      <c r="FF1743" s="4" t="s">
        <v>71</v>
      </c>
      <c r="FJ1743" s="58"/>
      <c r="FK1743" s="58"/>
    </row>
    <row r="1744" spans="1:167" customFormat="1" ht="15" x14ac:dyDescent="0.25">
      <c r="A1744" s="63"/>
      <c r="B1744" s="62" t="s">
        <v>59</v>
      </c>
      <c r="C1744" s="155" t="s">
        <v>72</v>
      </c>
      <c r="D1744" s="155"/>
      <c r="E1744" s="155"/>
      <c r="F1744" s="64"/>
      <c r="G1744" s="65"/>
      <c r="H1744" s="65"/>
      <c r="I1744" s="65"/>
      <c r="J1744" s="66">
        <v>142.65</v>
      </c>
      <c r="K1744" s="91">
        <v>1.7250000000000001</v>
      </c>
      <c r="L1744" s="66">
        <v>969.23</v>
      </c>
      <c r="M1744" s="68">
        <v>52.21</v>
      </c>
      <c r="N1744" s="69">
        <v>50603.5</v>
      </c>
      <c r="EZ1744" s="48"/>
      <c r="FA1744" s="49"/>
      <c r="FB1744" s="58"/>
      <c r="FC1744" s="58"/>
      <c r="FD1744" s="58"/>
      <c r="FG1744" s="4" t="s">
        <v>72</v>
      </c>
      <c r="FJ1744" s="58"/>
      <c r="FK1744" s="58"/>
    </row>
    <row r="1745" spans="1:167" customFormat="1" ht="15" x14ac:dyDescent="0.25">
      <c r="A1745" s="63"/>
      <c r="B1745" s="62" t="s">
        <v>85</v>
      </c>
      <c r="C1745" s="155" t="s">
        <v>92</v>
      </c>
      <c r="D1745" s="155"/>
      <c r="E1745" s="155"/>
      <c r="F1745" s="64"/>
      <c r="G1745" s="65"/>
      <c r="H1745" s="65"/>
      <c r="I1745" s="65"/>
      <c r="J1745" s="66">
        <v>2.94</v>
      </c>
      <c r="K1745" s="91">
        <v>1.875</v>
      </c>
      <c r="L1745" s="66">
        <v>21.71</v>
      </c>
      <c r="M1745" s="68">
        <v>15.71</v>
      </c>
      <c r="N1745" s="87">
        <v>341.06</v>
      </c>
      <c r="EZ1745" s="48"/>
      <c r="FA1745" s="49"/>
      <c r="FB1745" s="58"/>
      <c r="FC1745" s="58"/>
      <c r="FD1745" s="58"/>
      <c r="FG1745" s="4" t="s">
        <v>92</v>
      </c>
      <c r="FJ1745" s="58"/>
      <c r="FK1745" s="58"/>
    </row>
    <row r="1746" spans="1:167" customFormat="1" ht="15" x14ac:dyDescent="0.25">
      <c r="A1746" s="63"/>
      <c r="B1746" s="62" t="s">
        <v>88</v>
      </c>
      <c r="C1746" s="155" t="s">
        <v>93</v>
      </c>
      <c r="D1746" s="155"/>
      <c r="E1746" s="155"/>
      <c r="F1746" s="64"/>
      <c r="G1746" s="65"/>
      <c r="H1746" s="65"/>
      <c r="I1746" s="65"/>
      <c r="J1746" s="66">
        <v>0.6</v>
      </c>
      <c r="K1746" s="91">
        <v>1.875</v>
      </c>
      <c r="L1746" s="66">
        <v>4.43</v>
      </c>
      <c r="M1746" s="68">
        <v>52.21</v>
      </c>
      <c r="N1746" s="87">
        <v>231.29</v>
      </c>
      <c r="EZ1746" s="48"/>
      <c r="FA1746" s="49"/>
      <c r="FB1746" s="58"/>
      <c r="FC1746" s="58"/>
      <c r="FD1746" s="58"/>
      <c r="FG1746" s="4" t="s">
        <v>93</v>
      </c>
      <c r="FJ1746" s="58"/>
      <c r="FK1746" s="58"/>
    </row>
    <row r="1747" spans="1:167" customFormat="1" ht="15" x14ac:dyDescent="0.25">
      <c r="A1747" s="63"/>
      <c r="B1747" s="62" t="s">
        <v>73</v>
      </c>
      <c r="C1747" s="155" t="s">
        <v>74</v>
      </c>
      <c r="D1747" s="155"/>
      <c r="E1747" s="155"/>
      <c r="F1747" s="64"/>
      <c r="G1747" s="65"/>
      <c r="H1747" s="65"/>
      <c r="I1747" s="65"/>
      <c r="J1747" s="66">
        <v>411.23</v>
      </c>
      <c r="K1747" s="65"/>
      <c r="L1747" s="70">
        <v>1619.75</v>
      </c>
      <c r="M1747" s="72">
        <v>9.5</v>
      </c>
      <c r="N1747" s="69">
        <v>15387.63</v>
      </c>
      <c r="EZ1747" s="48"/>
      <c r="FA1747" s="49"/>
      <c r="FB1747" s="58"/>
      <c r="FC1747" s="58"/>
      <c r="FD1747" s="58"/>
      <c r="FG1747" s="4" t="s">
        <v>74</v>
      </c>
      <c r="FJ1747" s="58"/>
      <c r="FK1747" s="58"/>
    </row>
    <row r="1748" spans="1:167" customFormat="1" ht="15" x14ac:dyDescent="0.25">
      <c r="A1748" s="74"/>
      <c r="B1748" s="62"/>
      <c r="C1748" s="155" t="s">
        <v>75</v>
      </c>
      <c r="D1748" s="155"/>
      <c r="E1748" s="155"/>
      <c r="F1748" s="64" t="s">
        <v>76</v>
      </c>
      <c r="G1748" s="71">
        <v>15</v>
      </c>
      <c r="H1748" s="91">
        <v>1.7250000000000001</v>
      </c>
      <c r="I1748" s="88">
        <v>101.91645</v>
      </c>
      <c r="J1748" s="9"/>
      <c r="K1748" s="65"/>
      <c r="L1748" s="9"/>
      <c r="M1748" s="65"/>
      <c r="N1748" s="73"/>
      <c r="EZ1748" s="48"/>
      <c r="FA1748" s="49"/>
      <c r="FB1748" s="58"/>
      <c r="FC1748" s="58"/>
      <c r="FD1748" s="58"/>
      <c r="FH1748" s="4" t="s">
        <v>75</v>
      </c>
      <c r="FJ1748" s="58"/>
      <c r="FK1748" s="58"/>
    </row>
    <row r="1749" spans="1:167" customFormat="1" ht="15" x14ac:dyDescent="0.25">
      <c r="A1749" s="74"/>
      <c r="B1749" s="62"/>
      <c r="C1749" s="155" t="s">
        <v>94</v>
      </c>
      <c r="D1749" s="155"/>
      <c r="E1749" s="155"/>
      <c r="F1749" s="64" t="s">
        <v>76</v>
      </c>
      <c r="G1749" s="68">
        <v>0.05</v>
      </c>
      <c r="H1749" s="91">
        <v>1.875</v>
      </c>
      <c r="I1749" s="75">
        <v>0.36926249999999999</v>
      </c>
      <c r="J1749" s="9"/>
      <c r="K1749" s="65"/>
      <c r="L1749" s="9"/>
      <c r="M1749" s="65"/>
      <c r="N1749" s="73"/>
      <c r="EZ1749" s="48"/>
      <c r="FA1749" s="49"/>
      <c r="FB1749" s="58"/>
      <c r="FC1749" s="58"/>
      <c r="FD1749" s="58"/>
      <c r="FH1749" s="4" t="s">
        <v>94</v>
      </c>
      <c r="FJ1749" s="58"/>
      <c r="FK1749" s="58"/>
    </row>
    <row r="1750" spans="1:167" customFormat="1" ht="15" x14ac:dyDescent="0.25">
      <c r="A1750" s="59"/>
      <c r="B1750" s="62"/>
      <c r="C1750" s="159" t="s">
        <v>77</v>
      </c>
      <c r="D1750" s="159"/>
      <c r="E1750" s="159"/>
      <c r="F1750" s="76"/>
      <c r="G1750" s="77"/>
      <c r="H1750" s="77"/>
      <c r="I1750" s="77"/>
      <c r="J1750" s="79">
        <v>556.82000000000005</v>
      </c>
      <c r="K1750" s="77"/>
      <c r="L1750" s="78">
        <v>2610.69</v>
      </c>
      <c r="M1750" s="77"/>
      <c r="N1750" s="80">
        <v>66332.19</v>
      </c>
      <c r="EZ1750" s="48"/>
      <c r="FA1750" s="49"/>
      <c r="FB1750" s="58"/>
      <c r="FC1750" s="58"/>
      <c r="FD1750" s="58"/>
      <c r="FI1750" s="4" t="s">
        <v>77</v>
      </c>
      <c r="FJ1750" s="58"/>
      <c r="FK1750" s="58"/>
    </row>
    <row r="1751" spans="1:167" customFormat="1" ht="15" x14ac:dyDescent="0.25">
      <c r="A1751" s="74"/>
      <c r="B1751" s="62"/>
      <c r="C1751" s="155" t="s">
        <v>78</v>
      </c>
      <c r="D1751" s="155"/>
      <c r="E1751" s="155"/>
      <c r="F1751" s="64"/>
      <c r="G1751" s="65"/>
      <c r="H1751" s="65"/>
      <c r="I1751" s="65"/>
      <c r="J1751" s="9"/>
      <c r="K1751" s="65"/>
      <c r="L1751" s="66">
        <v>973.66</v>
      </c>
      <c r="M1751" s="65"/>
      <c r="N1751" s="69">
        <v>50834.79</v>
      </c>
      <c r="EZ1751" s="48"/>
      <c r="FA1751" s="49"/>
      <c r="FB1751" s="58"/>
      <c r="FC1751" s="58"/>
      <c r="FD1751" s="58"/>
      <c r="FH1751" s="4" t="s">
        <v>78</v>
      </c>
      <c r="FJ1751" s="58"/>
      <c r="FK1751" s="58"/>
    </row>
    <row r="1752" spans="1:167" customFormat="1" ht="15" x14ac:dyDescent="0.25">
      <c r="A1752" s="74"/>
      <c r="B1752" s="62" t="s">
        <v>129</v>
      </c>
      <c r="C1752" s="155" t="s">
        <v>130</v>
      </c>
      <c r="D1752" s="155"/>
      <c r="E1752" s="155"/>
      <c r="F1752" s="64" t="s">
        <v>81</v>
      </c>
      <c r="G1752" s="71">
        <v>100</v>
      </c>
      <c r="H1752" s="65"/>
      <c r="I1752" s="71">
        <v>100</v>
      </c>
      <c r="J1752" s="9"/>
      <c r="K1752" s="65"/>
      <c r="L1752" s="66">
        <v>973.66</v>
      </c>
      <c r="M1752" s="65"/>
      <c r="N1752" s="69">
        <v>50834.79</v>
      </c>
      <c r="EZ1752" s="48"/>
      <c r="FA1752" s="49"/>
      <c r="FB1752" s="58"/>
      <c r="FC1752" s="58"/>
      <c r="FD1752" s="58"/>
      <c r="FH1752" s="4" t="s">
        <v>130</v>
      </c>
      <c r="FJ1752" s="58"/>
      <c r="FK1752" s="58"/>
    </row>
    <row r="1753" spans="1:167" customFormat="1" ht="22.5" x14ac:dyDescent="0.25">
      <c r="A1753" s="74"/>
      <c r="B1753" s="62" t="s">
        <v>131</v>
      </c>
      <c r="C1753" s="155" t="s">
        <v>132</v>
      </c>
      <c r="D1753" s="155"/>
      <c r="E1753" s="155"/>
      <c r="F1753" s="64" t="s">
        <v>81</v>
      </c>
      <c r="G1753" s="71">
        <v>49</v>
      </c>
      <c r="H1753" s="68">
        <v>0.85</v>
      </c>
      <c r="I1753" s="68">
        <v>41.65</v>
      </c>
      <c r="J1753" s="9"/>
      <c r="K1753" s="65"/>
      <c r="L1753" s="66">
        <v>405.53</v>
      </c>
      <c r="M1753" s="65"/>
      <c r="N1753" s="69">
        <v>21172.69</v>
      </c>
      <c r="EZ1753" s="48"/>
      <c r="FA1753" s="49"/>
      <c r="FB1753" s="58"/>
      <c r="FC1753" s="58"/>
      <c r="FD1753" s="58"/>
      <c r="FH1753" s="4" t="s">
        <v>132</v>
      </c>
      <c r="FJ1753" s="58"/>
      <c r="FK1753" s="58"/>
    </row>
    <row r="1754" spans="1:167" customFormat="1" ht="15" x14ac:dyDescent="0.25">
      <c r="A1754" s="81"/>
      <c r="B1754" s="82"/>
      <c r="C1754" s="154" t="s">
        <v>84</v>
      </c>
      <c r="D1754" s="154"/>
      <c r="E1754" s="154"/>
      <c r="F1754" s="52"/>
      <c r="G1754" s="53"/>
      <c r="H1754" s="53"/>
      <c r="I1754" s="53"/>
      <c r="J1754" s="56"/>
      <c r="K1754" s="53"/>
      <c r="L1754" s="86">
        <v>3989.88</v>
      </c>
      <c r="M1754" s="77"/>
      <c r="N1754" s="84">
        <v>138339.67000000001</v>
      </c>
      <c r="EZ1754" s="48"/>
      <c r="FA1754" s="49"/>
      <c r="FB1754" s="58"/>
      <c r="FC1754" s="58"/>
      <c r="FD1754" s="58"/>
      <c r="FJ1754" s="58" t="s">
        <v>84</v>
      </c>
      <c r="FK1754" s="58"/>
    </row>
    <row r="1755" spans="1:167" customFormat="1" ht="15" x14ac:dyDescent="0.25">
      <c r="A1755" s="50" t="s">
        <v>750</v>
      </c>
      <c r="B1755" s="51" t="s">
        <v>751</v>
      </c>
      <c r="C1755" s="154" t="s">
        <v>752</v>
      </c>
      <c r="D1755" s="154"/>
      <c r="E1755" s="154"/>
      <c r="F1755" s="52" t="s">
        <v>277</v>
      </c>
      <c r="G1755" s="53">
        <v>-0.1260416</v>
      </c>
      <c r="H1755" s="54">
        <v>1</v>
      </c>
      <c r="I1755" s="105">
        <v>-0.1260416</v>
      </c>
      <c r="J1755" s="86">
        <v>2898.5</v>
      </c>
      <c r="K1755" s="53"/>
      <c r="L1755" s="83">
        <v>-365.33</v>
      </c>
      <c r="M1755" s="90">
        <v>9.5</v>
      </c>
      <c r="N1755" s="84">
        <v>-3470.64</v>
      </c>
      <c r="EZ1755" s="48"/>
      <c r="FA1755" s="49"/>
      <c r="FB1755" s="58" t="s">
        <v>752</v>
      </c>
      <c r="FC1755" s="58" t="s">
        <v>4</v>
      </c>
      <c r="FD1755" s="58" t="s">
        <v>4</v>
      </c>
      <c r="FJ1755" s="58"/>
      <c r="FK1755" s="58"/>
    </row>
    <row r="1756" spans="1:167" customFormat="1" ht="15" x14ac:dyDescent="0.25">
      <c r="A1756" s="81"/>
      <c r="B1756" s="82"/>
      <c r="C1756" s="154" t="s">
        <v>84</v>
      </c>
      <c r="D1756" s="154"/>
      <c r="E1756" s="154"/>
      <c r="F1756" s="52"/>
      <c r="G1756" s="53"/>
      <c r="H1756" s="53"/>
      <c r="I1756" s="53"/>
      <c r="J1756" s="56"/>
      <c r="K1756" s="53"/>
      <c r="L1756" s="83">
        <v>-365.33</v>
      </c>
      <c r="M1756" s="77"/>
      <c r="N1756" s="84">
        <v>-3470.64</v>
      </c>
      <c r="EZ1756" s="48"/>
      <c r="FA1756" s="49"/>
      <c r="FB1756" s="58"/>
      <c r="FC1756" s="58"/>
      <c r="FD1756" s="58"/>
      <c r="FJ1756" s="58" t="s">
        <v>84</v>
      </c>
      <c r="FK1756" s="58"/>
    </row>
    <row r="1757" spans="1:167" customFormat="1" ht="15" x14ac:dyDescent="0.25">
      <c r="A1757" s="50" t="s">
        <v>753</v>
      </c>
      <c r="B1757" s="51" t="s">
        <v>682</v>
      </c>
      <c r="C1757" s="154" t="s">
        <v>754</v>
      </c>
      <c r="D1757" s="154"/>
      <c r="E1757" s="154"/>
      <c r="F1757" s="52" t="s">
        <v>486</v>
      </c>
      <c r="G1757" s="53">
        <v>197</v>
      </c>
      <c r="H1757" s="54">
        <v>1</v>
      </c>
      <c r="I1757" s="54">
        <v>197</v>
      </c>
      <c r="J1757" s="56"/>
      <c r="K1757" s="53"/>
      <c r="L1757" s="56"/>
      <c r="M1757" s="90">
        <v>9.5</v>
      </c>
      <c r="N1757" s="57"/>
      <c r="EZ1757" s="48"/>
      <c r="FA1757" s="49"/>
      <c r="FB1757" s="58" t="s">
        <v>754</v>
      </c>
      <c r="FC1757" s="58" t="s">
        <v>4</v>
      </c>
      <c r="FD1757" s="58" t="s">
        <v>4</v>
      </c>
      <c r="FJ1757" s="58"/>
      <c r="FK1757" s="58"/>
    </row>
    <row r="1758" spans="1:167" customFormat="1" ht="15" x14ac:dyDescent="0.25">
      <c r="A1758" s="81"/>
      <c r="B1758" s="82"/>
      <c r="C1758" s="154" t="s">
        <v>84</v>
      </c>
      <c r="D1758" s="154"/>
      <c r="E1758" s="154"/>
      <c r="F1758" s="52"/>
      <c r="G1758" s="53"/>
      <c r="H1758" s="53"/>
      <c r="I1758" s="53"/>
      <c r="J1758" s="56"/>
      <c r="K1758" s="53"/>
      <c r="L1758" s="83">
        <v>0</v>
      </c>
      <c r="M1758" s="77"/>
      <c r="N1758" s="102">
        <v>0</v>
      </c>
      <c r="EZ1758" s="48"/>
      <c r="FA1758" s="49"/>
      <c r="FB1758" s="58"/>
      <c r="FC1758" s="58"/>
      <c r="FD1758" s="58"/>
      <c r="FJ1758" s="58" t="s">
        <v>84</v>
      </c>
      <c r="FK1758" s="58"/>
    </row>
    <row r="1759" spans="1:167" customFormat="1" ht="33.75" x14ac:dyDescent="0.25">
      <c r="A1759" s="50" t="s">
        <v>755</v>
      </c>
      <c r="B1759" s="51" t="s">
        <v>756</v>
      </c>
      <c r="C1759" s="154" t="s">
        <v>757</v>
      </c>
      <c r="D1759" s="154"/>
      <c r="E1759" s="154"/>
      <c r="F1759" s="52" t="s">
        <v>62</v>
      </c>
      <c r="G1759" s="53">
        <v>3.7538</v>
      </c>
      <c r="H1759" s="54">
        <v>1</v>
      </c>
      <c r="I1759" s="92">
        <v>3.7538</v>
      </c>
      <c r="J1759" s="56"/>
      <c r="K1759" s="53"/>
      <c r="L1759" s="56"/>
      <c r="M1759" s="53"/>
      <c r="N1759" s="57"/>
      <c r="EZ1759" s="48"/>
      <c r="FA1759" s="49"/>
      <c r="FB1759" s="58" t="s">
        <v>757</v>
      </c>
      <c r="FC1759" s="58" t="s">
        <v>4</v>
      </c>
      <c r="FD1759" s="58" t="s">
        <v>4</v>
      </c>
      <c r="FJ1759" s="58"/>
      <c r="FK1759" s="58"/>
    </row>
    <row r="1760" spans="1:167" customFormat="1" ht="15" x14ac:dyDescent="0.25">
      <c r="A1760" s="59"/>
      <c r="B1760" s="60"/>
      <c r="C1760" s="155" t="s">
        <v>758</v>
      </c>
      <c r="D1760" s="155"/>
      <c r="E1760" s="155"/>
      <c r="F1760" s="155"/>
      <c r="G1760" s="155"/>
      <c r="H1760" s="155"/>
      <c r="I1760" s="155"/>
      <c r="J1760" s="155"/>
      <c r="K1760" s="155"/>
      <c r="L1760" s="155"/>
      <c r="M1760" s="155"/>
      <c r="N1760" s="156"/>
      <c r="EZ1760" s="48"/>
      <c r="FA1760" s="49"/>
      <c r="FB1760" s="58"/>
      <c r="FC1760" s="58"/>
      <c r="FD1760" s="58"/>
      <c r="FE1760" s="4" t="s">
        <v>758</v>
      </c>
      <c r="FJ1760" s="58"/>
      <c r="FK1760" s="58"/>
    </row>
    <row r="1761" spans="1:167" customFormat="1" ht="67.5" x14ac:dyDescent="0.25">
      <c r="A1761" s="61"/>
      <c r="B1761" s="62" t="s">
        <v>64</v>
      </c>
      <c r="C1761" s="157" t="s">
        <v>65</v>
      </c>
      <c r="D1761" s="157"/>
      <c r="E1761" s="157"/>
      <c r="F1761" s="157"/>
      <c r="G1761" s="157"/>
      <c r="H1761" s="157"/>
      <c r="I1761" s="157"/>
      <c r="J1761" s="157"/>
      <c r="K1761" s="157"/>
      <c r="L1761" s="157"/>
      <c r="M1761" s="157"/>
      <c r="N1761" s="158"/>
      <c r="EZ1761" s="48"/>
      <c r="FA1761" s="49"/>
      <c r="FB1761" s="58"/>
      <c r="FC1761" s="58"/>
      <c r="FD1761" s="58"/>
      <c r="FF1761" s="4" t="s">
        <v>65</v>
      </c>
      <c r="FJ1761" s="58"/>
      <c r="FK1761" s="58"/>
    </row>
    <row r="1762" spans="1:167" customFormat="1" ht="67.5" x14ac:dyDescent="0.25">
      <c r="A1762" s="61"/>
      <c r="B1762" s="62" t="s">
        <v>66</v>
      </c>
      <c r="C1762" s="157" t="s">
        <v>67</v>
      </c>
      <c r="D1762" s="157"/>
      <c r="E1762" s="157"/>
      <c r="F1762" s="157"/>
      <c r="G1762" s="157"/>
      <c r="H1762" s="157"/>
      <c r="I1762" s="157"/>
      <c r="J1762" s="157"/>
      <c r="K1762" s="157"/>
      <c r="L1762" s="157"/>
      <c r="M1762" s="157"/>
      <c r="N1762" s="158"/>
      <c r="EZ1762" s="48"/>
      <c r="FA1762" s="49"/>
      <c r="FB1762" s="58"/>
      <c r="FC1762" s="58"/>
      <c r="FD1762" s="58"/>
      <c r="FF1762" s="4" t="s">
        <v>67</v>
      </c>
      <c r="FJ1762" s="58"/>
      <c r="FK1762" s="58"/>
    </row>
    <row r="1763" spans="1:167" customFormat="1" ht="33.75" x14ac:dyDescent="0.25">
      <c r="A1763" s="61"/>
      <c r="B1763" s="62" t="s">
        <v>70</v>
      </c>
      <c r="C1763" s="157" t="s">
        <v>71</v>
      </c>
      <c r="D1763" s="157"/>
      <c r="E1763" s="157"/>
      <c r="F1763" s="157"/>
      <c r="G1763" s="157"/>
      <c r="H1763" s="157"/>
      <c r="I1763" s="157"/>
      <c r="J1763" s="157"/>
      <c r="K1763" s="157"/>
      <c r="L1763" s="157"/>
      <c r="M1763" s="157"/>
      <c r="N1763" s="158"/>
      <c r="EZ1763" s="48"/>
      <c r="FA1763" s="49"/>
      <c r="FB1763" s="58"/>
      <c r="FC1763" s="58"/>
      <c r="FD1763" s="58"/>
      <c r="FF1763" s="4" t="s">
        <v>71</v>
      </c>
      <c r="FJ1763" s="58"/>
      <c r="FK1763" s="58"/>
    </row>
    <row r="1764" spans="1:167" customFormat="1" ht="15" x14ac:dyDescent="0.25">
      <c r="A1764" s="63"/>
      <c r="B1764" s="62" t="s">
        <v>59</v>
      </c>
      <c r="C1764" s="155" t="s">
        <v>72</v>
      </c>
      <c r="D1764" s="155"/>
      <c r="E1764" s="155"/>
      <c r="F1764" s="64"/>
      <c r="G1764" s="65"/>
      <c r="H1764" s="65"/>
      <c r="I1764" s="65"/>
      <c r="J1764" s="66">
        <v>192.59</v>
      </c>
      <c r="K1764" s="91">
        <v>1.7250000000000001</v>
      </c>
      <c r="L1764" s="70">
        <v>1247.08</v>
      </c>
      <c r="M1764" s="68">
        <v>52.21</v>
      </c>
      <c r="N1764" s="69">
        <v>65110.05</v>
      </c>
      <c r="EZ1764" s="48"/>
      <c r="FA1764" s="49"/>
      <c r="FB1764" s="58"/>
      <c r="FC1764" s="58"/>
      <c r="FD1764" s="58"/>
      <c r="FG1764" s="4" t="s">
        <v>72</v>
      </c>
      <c r="FJ1764" s="58"/>
      <c r="FK1764" s="58"/>
    </row>
    <row r="1765" spans="1:167" customFormat="1" ht="15" x14ac:dyDescent="0.25">
      <c r="A1765" s="63"/>
      <c r="B1765" s="62" t="s">
        <v>85</v>
      </c>
      <c r="C1765" s="155" t="s">
        <v>92</v>
      </c>
      <c r="D1765" s="155"/>
      <c r="E1765" s="155"/>
      <c r="F1765" s="64"/>
      <c r="G1765" s="65"/>
      <c r="H1765" s="65"/>
      <c r="I1765" s="65"/>
      <c r="J1765" s="66">
        <v>2.2799999999999998</v>
      </c>
      <c r="K1765" s="91">
        <v>1.875</v>
      </c>
      <c r="L1765" s="66">
        <v>16.05</v>
      </c>
      <c r="M1765" s="68">
        <v>15.71</v>
      </c>
      <c r="N1765" s="87">
        <v>252.15</v>
      </c>
      <c r="EZ1765" s="48"/>
      <c r="FA1765" s="49"/>
      <c r="FB1765" s="58"/>
      <c r="FC1765" s="58"/>
      <c r="FD1765" s="58"/>
      <c r="FG1765" s="4" t="s">
        <v>92</v>
      </c>
      <c r="FJ1765" s="58"/>
      <c r="FK1765" s="58"/>
    </row>
    <row r="1766" spans="1:167" customFormat="1" ht="15" x14ac:dyDescent="0.25">
      <c r="A1766" s="63"/>
      <c r="B1766" s="62" t="s">
        <v>88</v>
      </c>
      <c r="C1766" s="155" t="s">
        <v>93</v>
      </c>
      <c r="D1766" s="155"/>
      <c r="E1766" s="155"/>
      <c r="F1766" s="64"/>
      <c r="G1766" s="65"/>
      <c r="H1766" s="65"/>
      <c r="I1766" s="65"/>
      <c r="J1766" s="66">
        <v>0.49</v>
      </c>
      <c r="K1766" s="91">
        <v>1.875</v>
      </c>
      <c r="L1766" s="66">
        <v>3.45</v>
      </c>
      <c r="M1766" s="68">
        <v>52.21</v>
      </c>
      <c r="N1766" s="87">
        <v>180.12</v>
      </c>
      <c r="EZ1766" s="48"/>
      <c r="FA1766" s="49"/>
      <c r="FB1766" s="58"/>
      <c r="FC1766" s="58"/>
      <c r="FD1766" s="58"/>
      <c r="FG1766" s="4" t="s">
        <v>93</v>
      </c>
      <c r="FJ1766" s="58"/>
      <c r="FK1766" s="58"/>
    </row>
    <row r="1767" spans="1:167" customFormat="1" ht="15" x14ac:dyDescent="0.25">
      <c r="A1767" s="63"/>
      <c r="B1767" s="62" t="s">
        <v>73</v>
      </c>
      <c r="C1767" s="155" t="s">
        <v>74</v>
      </c>
      <c r="D1767" s="155"/>
      <c r="E1767" s="155"/>
      <c r="F1767" s="64"/>
      <c r="G1767" s="65"/>
      <c r="H1767" s="65"/>
      <c r="I1767" s="65"/>
      <c r="J1767" s="66">
        <v>0.36</v>
      </c>
      <c r="K1767" s="65"/>
      <c r="L1767" s="66">
        <v>1.35</v>
      </c>
      <c r="M1767" s="72">
        <v>9.5</v>
      </c>
      <c r="N1767" s="87">
        <v>12.83</v>
      </c>
      <c r="EZ1767" s="48"/>
      <c r="FA1767" s="49"/>
      <c r="FB1767" s="58"/>
      <c r="FC1767" s="58"/>
      <c r="FD1767" s="58"/>
      <c r="FG1767" s="4" t="s">
        <v>74</v>
      </c>
      <c r="FJ1767" s="58"/>
      <c r="FK1767" s="58"/>
    </row>
    <row r="1768" spans="1:167" customFormat="1" ht="15" x14ac:dyDescent="0.25">
      <c r="A1768" s="74"/>
      <c r="B1768" s="62"/>
      <c r="C1768" s="155" t="s">
        <v>75</v>
      </c>
      <c r="D1768" s="155"/>
      <c r="E1768" s="155"/>
      <c r="F1768" s="64" t="s">
        <v>76</v>
      </c>
      <c r="G1768" s="68">
        <v>20.02</v>
      </c>
      <c r="H1768" s="91">
        <v>1.7250000000000001</v>
      </c>
      <c r="I1768" s="75">
        <v>129.63560609999999</v>
      </c>
      <c r="J1768" s="9"/>
      <c r="K1768" s="65"/>
      <c r="L1768" s="9"/>
      <c r="M1768" s="65"/>
      <c r="N1768" s="73"/>
      <c r="EZ1768" s="48"/>
      <c r="FA1768" s="49"/>
      <c r="FB1768" s="58"/>
      <c r="FC1768" s="58"/>
      <c r="FD1768" s="58"/>
      <c r="FH1768" s="4" t="s">
        <v>75</v>
      </c>
      <c r="FJ1768" s="58"/>
      <c r="FK1768" s="58"/>
    </row>
    <row r="1769" spans="1:167" customFormat="1" ht="15" x14ac:dyDescent="0.25">
      <c r="A1769" s="74"/>
      <c r="B1769" s="62"/>
      <c r="C1769" s="155" t="s">
        <v>94</v>
      </c>
      <c r="D1769" s="155"/>
      <c r="E1769" s="155"/>
      <c r="F1769" s="64" t="s">
        <v>76</v>
      </c>
      <c r="G1769" s="68">
        <v>0.04</v>
      </c>
      <c r="H1769" s="91">
        <v>1.875</v>
      </c>
      <c r="I1769" s="89">
        <v>0.28153499999999998</v>
      </c>
      <c r="J1769" s="9"/>
      <c r="K1769" s="65"/>
      <c r="L1769" s="9"/>
      <c r="M1769" s="65"/>
      <c r="N1769" s="73"/>
      <c r="EZ1769" s="48"/>
      <c r="FA1769" s="49"/>
      <c r="FB1769" s="58"/>
      <c r="FC1769" s="58"/>
      <c r="FD1769" s="58"/>
      <c r="FH1769" s="4" t="s">
        <v>94</v>
      </c>
      <c r="FJ1769" s="58"/>
      <c r="FK1769" s="58"/>
    </row>
    <row r="1770" spans="1:167" customFormat="1" ht="15" x14ac:dyDescent="0.25">
      <c r="A1770" s="59"/>
      <c r="B1770" s="62"/>
      <c r="C1770" s="159" t="s">
        <v>77</v>
      </c>
      <c r="D1770" s="159"/>
      <c r="E1770" s="159"/>
      <c r="F1770" s="76"/>
      <c r="G1770" s="77"/>
      <c r="H1770" s="77"/>
      <c r="I1770" s="77"/>
      <c r="J1770" s="79">
        <v>195.23</v>
      </c>
      <c r="K1770" s="77"/>
      <c r="L1770" s="78">
        <v>1264.48</v>
      </c>
      <c r="M1770" s="77"/>
      <c r="N1770" s="80">
        <v>65375.03</v>
      </c>
      <c r="EZ1770" s="48"/>
      <c r="FA1770" s="49"/>
      <c r="FB1770" s="58"/>
      <c r="FC1770" s="58"/>
      <c r="FD1770" s="58"/>
      <c r="FI1770" s="4" t="s">
        <v>77</v>
      </c>
      <c r="FJ1770" s="58"/>
      <c r="FK1770" s="58"/>
    </row>
    <row r="1771" spans="1:167" customFormat="1" ht="15" x14ac:dyDescent="0.25">
      <c r="A1771" s="74"/>
      <c r="B1771" s="62"/>
      <c r="C1771" s="155" t="s">
        <v>78</v>
      </c>
      <c r="D1771" s="155"/>
      <c r="E1771" s="155"/>
      <c r="F1771" s="64"/>
      <c r="G1771" s="65"/>
      <c r="H1771" s="65"/>
      <c r="I1771" s="65"/>
      <c r="J1771" s="9"/>
      <c r="K1771" s="65"/>
      <c r="L1771" s="70">
        <v>1250.53</v>
      </c>
      <c r="M1771" s="65"/>
      <c r="N1771" s="69">
        <v>65290.17</v>
      </c>
      <c r="EZ1771" s="48"/>
      <c r="FA1771" s="49"/>
      <c r="FB1771" s="58"/>
      <c r="FC1771" s="58"/>
      <c r="FD1771" s="58"/>
      <c r="FH1771" s="4" t="s">
        <v>78</v>
      </c>
      <c r="FJ1771" s="58"/>
      <c r="FK1771" s="58"/>
    </row>
    <row r="1772" spans="1:167" customFormat="1" ht="15" x14ac:dyDescent="0.25">
      <c r="A1772" s="74"/>
      <c r="B1772" s="62" t="s">
        <v>129</v>
      </c>
      <c r="C1772" s="155" t="s">
        <v>130</v>
      </c>
      <c r="D1772" s="155"/>
      <c r="E1772" s="155"/>
      <c r="F1772" s="64" t="s">
        <v>81</v>
      </c>
      <c r="G1772" s="71">
        <v>100</v>
      </c>
      <c r="H1772" s="65"/>
      <c r="I1772" s="71">
        <v>100</v>
      </c>
      <c r="J1772" s="9"/>
      <c r="K1772" s="65"/>
      <c r="L1772" s="70">
        <v>1250.53</v>
      </c>
      <c r="M1772" s="65"/>
      <c r="N1772" s="69">
        <v>65290.17</v>
      </c>
      <c r="EZ1772" s="48"/>
      <c r="FA1772" s="49"/>
      <c r="FB1772" s="58"/>
      <c r="FC1772" s="58"/>
      <c r="FD1772" s="58"/>
      <c r="FH1772" s="4" t="s">
        <v>130</v>
      </c>
      <c r="FJ1772" s="58"/>
      <c r="FK1772" s="58"/>
    </row>
    <row r="1773" spans="1:167" customFormat="1" ht="22.5" x14ac:dyDescent="0.25">
      <c r="A1773" s="74"/>
      <c r="B1773" s="62" t="s">
        <v>131</v>
      </c>
      <c r="C1773" s="155" t="s">
        <v>132</v>
      </c>
      <c r="D1773" s="155"/>
      <c r="E1773" s="155"/>
      <c r="F1773" s="64" t="s">
        <v>81</v>
      </c>
      <c r="G1773" s="71">
        <v>49</v>
      </c>
      <c r="H1773" s="68">
        <v>0.85</v>
      </c>
      <c r="I1773" s="68">
        <v>41.65</v>
      </c>
      <c r="J1773" s="9"/>
      <c r="K1773" s="65"/>
      <c r="L1773" s="66">
        <v>520.85</v>
      </c>
      <c r="M1773" s="65"/>
      <c r="N1773" s="69">
        <v>27193.360000000001</v>
      </c>
      <c r="EZ1773" s="48"/>
      <c r="FA1773" s="49"/>
      <c r="FB1773" s="58"/>
      <c r="FC1773" s="58"/>
      <c r="FD1773" s="58"/>
      <c r="FH1773" s="4" t="s">
        <v>132</v>
      </c>
      <c r="FJ1773" s="58"/>
      <c r="FK1773" s="58"/>
    </row>
    <row r="1774" spans="1:167" customFormat="1" ht="15" x14ac:dyDescent="0.25">
      <c r="A1774" s="81"/>
      <c r="B1774" s="82"/>
      <c r="C1774" s="154" t="s">
        <v>84</v>
      </c>
      <c r="D1774" s="154"/>
      <c r="E1774" s="154"/>
      <c r="F1774" s="52"/>
      <c r="G1774" s="53"/>
      <c r="H1774" s="53"/>
      <c r="I1774" s="53"/>
      <c r="J1774" s="56"/>
      <c r="K1774" s="53"/>
      <c r="L1774" s="86">
        <v>3035.86</v>
      </c>
      <c r="M1774" s="77"/>
      <c r="N1774" s="84">
        <v>157858.56</v>
      </c>
      <c r="EZ1774" s="48"/>
      <c r="FA1774" s="49"/>
      <c r="FB1774" s="58"/>
      <c r="FC1774" s="58"/>
      <c r="FD1774" s="58"/>
      <c r="FJ1774" s="58" t="s">
        <v>84</v>
      </c>
      <c r="FK1774" s="58"/>
    </row>
    <row r="1775" spans="1:167" customFormat="1" ht="22.5" x14ac:dyDescent="0.25">
      <c r="A1775" s="50" t="s">
        <v>759</v>
      </c>
      <c r="B1775" s="51" t="s">
        <v>682</v>
      </c>
      <c r="C1775" s="154" t="s">
        <v>760</v>
      </c>
      <c r="D1775" s="154"/>
      <c r="E1775" s="154"/>
      <c r="F1775" s="52" t="s">
        <v>486</v>
      </c>
      <c r="G1775" s="53">
        <v>37.5</v>
      </c>
      <c r="H1775" s="54">
        <v>1</v>
      </c>
      <c r="I1775" s="90">
        <v>37.5</v>
      </c>
      <c r="J1775" s="56"/>
      <c r="K1775" s="53"/>
      <c r="L1775" s="56"/>
      <c r="M1775" s="90">
        <v>9.5</v>
      </c>
      <c r="N1775" s="57"/>
      <c r="EZ1775" s="48"/>
      <c r="FA1775" s="49"/>
      <c r="FB1775" s="58" t="s">
        <v>760</v>
      </c>
      <c r="FC1775" s="58" t="s">
        <v>4</v>
      </c>
      <c r="FD1775" s="58" t="s">
        <v>4</v>
      </c>
      <c r="FJ1775" s="58"/>
      <c r="FK1775" s="58"/>
    </row>
    <row r="1776" spans="1:167" customFormat="1" ht="15" x14ac:dyDescent="0.25">
      <c r="A1776" s="81"/>
      <c r="B1776" s="82"/>
      <c r="C1776" s="154" t="s">
        <v>84</v>
      </c>
      <c r="D1776" s="154"/>
      <c r="E1776" s="154"/>
      <c r="F1776" s="52"/>
      <c r="G1776" s="53"/>
      <c r="H1776" s="53"/>
      <c r="I1776" s="53"/>
      <c r="J1776" s="56"/>
      <c r="K1776" s="53"/>
      <c r="L1776" s="83">
        <v>0</v>
      </c>
      <c r="M1776" s="77"/>
      <c r="N1776" s="102">
        <v>0</v>
      </c>
      <c r="EZ1776" s="48"/>
      <c r="FA1776" s="49"/>
      <c r="FB1776" s="58"/>
      <c r="FC1776" s="58"/>
      <c r="FD1776" s="58"/>
      <c r="FJ1776" s="58" t="s">
        <v>84</v>
      </c>
      <c r="FK1776" s="58"/>
    </row>
    <row r="1777" spans="1:167" customFormat="1" ht="56.25" x14ac:dyDescent="0.25">
      <c r="A1777" s="50" t="s">
        <v>761</v>
      </c>
      <c r="B1777" s="51" t="s">
        <v>762</v>
      </c>
      <c r="C1777" s="154" t="s">
        <v>763</v>
      </c>
      <c r="D1777" s="154"/>
      <c r="E1777" s="154"/>
      <c r="F1777" s="52" t="s">
        <v>62</v>
      </c>
      <c r="G1777" s="53">
        <v>3.9388000000000001</v>
      </c>
      <c r="H1777" s="54">
        <v>1</v>
      </c>
      <c r="I1777" s="92">
        <v>3.9388000000000001</v>
      </c>
      <c r="J1777" s="56"/>
      <c r="K1777" s="53"/>
      <c r="L1777" s="56"/>
      <c r="M1777" s="53"/>
      <c r="N1777" s="57"/>
      <c r="EZ1777" s="48"/>
      <c r="FA1777" s="49"/>
      <c r="FB1777" s="58" t="s">
        <v>763</v>
      </c>
      <c r="FC1777" s="58" t="s">
        <v>4</v>
      </c>
      <c r="FD1777" s="58" t="s">
        <v>4</v>
      </c>
      <c r="FJ1777" s="58"/>
      <c r="FK1777" s="58"/>
    </row>
    <row r="1778" spans="1:167" customFormat="1" ht="15" x14ac:dyDescent="0.25">
      <c r="A1778" s="59"/>
      <c r="B1778" s="60"/>
      <c r="C1778" s="155" t="s">
        <v>749</v>
      </c>
      <c r="D1778" s="155"/>
      <c r="E1778" s="155"/>
      <c r="F1778" s="155"/>
      <c r="G1778" s="155"/>
      <c r="H1778" s="155"/>
      <c r="I1778" s="155"/>
      <c r="J1778" s="155"/>
      <c r="K1778" s="155"/>
      <c r="L1778" s="155"/>
      <c r="M1778" s="155"/>
      <c r="N1778" s="156"/>
      <c r="EZ1778" s="48"/>
      <c r="FA1778" s="49"/>
      <c r="FB1778" s="58"/>
      <c r="FC1778" s="58"/>
      <c r="FD1778" s="58"/>
      <c r="FE1778" s="4" t="s">
        <v>749</v>
      </c>
      <c r="FJ1778" s="58"/>
      <c r="FK1778" s="58"/>
    </row>
    <row r="1779" spans="1:167" customFormat="1" ht="67.5" x14ac:dyDescent="0.25">
      <c r="A1779" s="61"/>
      <c r="B1779" s="62" t="s">
        <v>64</v>
      </c>
      <c r="C1779" s="157" t="s">
        <v>65</v>
      </c>
      <c r="D1779" s="157"/>
      <c r="E1779" s="157"/>
      <c r="F1779" s="157"/>
      <c r="G1779" s="157"/>
      <c r="H1779" s="157"/>
      <c r="I1779" s="157"/>
      <c r="J1779" s="157"/>
      <c r="K1779" s="157"/>
      <c r="L1779" s="157"/>
      <c r="M1779" s="157"/>
      <c r="N1779" s="158"/>
      <c r="EZ1779" s="48"/>
      <c r="FA1779" s="49"/>
      <c r="FB1779" s="58"/>
      <c r="FC1779" s="58"/>
      <c r="FD1779" s="58"/>
      <c r="FF1779" s="4" t="s">
        <v>65</v>
      </c>
      <c r="FJ1779" s="58"/>
      <c r="FK1779" s="58"/>
    </row>
    <row r="1780" spans="1:167" customFormat="1" ht="67.5" x14ac:dyDescent="0.25">
      <c r="A1780" s="61"/>
      <c r="B1780" s="62" t="s">
        <v>66</v>
      </c>
      <c r="C1780" s="157" t="s">
        <v>67</v>
      </c>
      <c r="D1780" s="157"/>
      <c r="E1780" s="157"/>
      <c r="F1780" s="157"/>
      <c r="G1780" s="157"/>
      <c r="H1780" s="157"/>
      <c r="I1780" s="157"/>
      <c r="J1780" s="157"/>
      <c r="K1780" s="157"/>
      <c r="L1780" s="157"/>
      <c r="M1780" s="157"/>
      <c r="N1780" s="158"/>
      <c r="EZ1780" s="48"/>
      <c r="FA1780" s="49"/>
      <c r="FB1780" s="58"/>
      <c r="FC1780" s="58"/>
      <c r="FD1780" s="58"/>
      <c r="FF1780" s="4" t="s">
        <v>67</v>
      </c>
      <c r="FJ1780" s="58"/>
      <c r="FK1780" s="58"/>
    </row>
    <row r="1781" spans="1:167" customFormat="1" ht="33.75" x14ac:dyDescent="0.25">
      <c r="A1781" s="61"/>
      <c r="B1781" s="62" t="s">
        <v>70</v>
      </c>
      <c r="C1781" s="157" t="s">
        <v>71</v>
      </c>
      <c r="D1781" s="157"/>
      <c r="E1781" s="157"/>
      <c r="F1781" s="157"/>
      <c r="G1781" s="157"/>
      <c r="H1781" s="157"/>
      <c r="I1781" s="157"/>
      <c r="J1781" s="157"/>
      <c r="K1781" s="157"/>
      <c r="L1781" s="157"/>
      <c r="M1781" s="157"/>
      <c r="N1781" s="158"/>
      <c r="EZ1781" s="48"/>
      <c r="FA1781" s="49"/>
      <c r="FB1781" s="58"/>
      <c r="FC1781" s="58"/>
      <c r="FD1781" s="58"/>
      <c r="FF1781" s="4" t="s">
        <v>71</v>
      </c>
      <c r="FJ1781" s="58"/>
      <c r="FK1781" s="58"/>
    </row>
    <row r="1782" spans="1:167" customFormat="1" ht="15" x14ac:dyDescent="0.25">
      <c r="A1782" s="63"/>
      <c r="B1782" s="62" t="s">
        <v>59</v>
      </c>
      <c r="C1782" s="155" t="s">
        <v>72</v>
      </c>
      <c r="D1782" s="155"/>
      <c r="E1782" s="155"/>
      <c r="F1782" s="64"/>
      <c r="G1782" s="65"/>
      <c r="H1782" s="65"/>
      <c r="I1782" s="65"/>
      <c r="J1782" s="66">
        <v>550.62</v>
      </c>
      <c r="K1782" s="91">
        <v>1.7250000000000001</v>
      </c>
      <c r="L1782" s="70">
        <v>3741.15</v>
      </c>
      <c r="M1782" s="68">
        <v>52.21</v>
      </c>
      <c r="N1782" s="69">
        <v>195325.44</v>
      </c>
      <c r="EZ1782" s="48"/>
      <c r="FA1782" s="49"/>
      <c r="FB1782" s="58"/>
      <c r="FC1782" s="58"/>
      <c r="FD1782" s="58"/>
      <c r="FG1782" s="4" t="s">
        <v>72</v>
      </c>
      <c r="FJ1782" s="58"/>
      <c r="FK1782" s="58"/>
    </row>
    <row r="1783" spans="1:167" customFormat="1" ht="15" x14ac:dyDescent="0.25">
      <c r="A1783" s="63"/>
      <c r="B1783" s="62" t="s">
        <v>85</v>
      </c>
      <c r="C1783" s="155" t="s">
        <v>92</v>
      </c>
      <c r="D1783" s="155"/>
      <c r="E1783" s="155"/>
      <c r="F1783" s="64"/>
      <c r="G1783" s="65"/>
      <c r="H1783" s="65"/>
      <c r="I1783" s="65"/>
      <c r="J1783" s="66">
        <v>11.06</v>
      </c>
      <c r="K1783" s="91">
        <v>1.875</v>
      </c>
      <c r="L1783" s="66">
        <v>81.680000000000007</v>
      </c>
      <c r="M1783" s="68">
        <v>15.71</v>
      </c>
      <c r="N1783" s="69">
        <v>1283.19</v>
      </c>
      <c r="EZ1783" s="48"/>
      <c r="FA1783" s="49"/>
      <c r="FB1783" s="58"/>
      <c r="FC1783" s="58"/>
      <c r="FD1783" s="58"/>
      <c r="FG1783" s="4" t="s">
        <v>92</v>
      </c>
      <c r="FJ1783" s="58"/>
      <c r="FK1783" s="58"/>
    </row>
    <row r="1784" spans="1:167" customFormat="1" ht="15" x14ac:dyDescent="0.25">
      <c r="A1784" s="63"/>
      <c r="B1784" s="62" t="s">
        <v>88</v>
      </c>
      <c r="C1784" s="155" t="s">
        <v>93</v>
      </c>
      <c r="D1784" s="155"/>
      <c r="E1784" s="155"/>
      <c r="F1784" s="64"/>
      <c r="G1784" s="65"/>
      <c r="H1784" s="65"/>
      <c r="I1784" s="65"/>
      <c r="J1784" s="66">
        <v>2.09</v>
      </c>
      <c r="K1784" s="91">
        <v>1.875</v>
      </c>
      <c r="L1784" s="66">
        <v>15.44</v>
      </c>
      <c r="M1784" s="68">
        <v>52.21</v>
      </c>
      <c r="N1784" s="87">
        <v>806.12</v>
      </c>
      <c r="EZ1784" s="48"/>
      <c r="FA1784" s="49"/>
      <c r="FB1784" s="58"/>
      <c r="FC1784" s="58"/>
      <c r="FD1784" s="58"/>
      <c r="FG1784" s="4" t="s">
        <v>93</v>
      </c>
      <c r="FJ1784" s="58"/>
      <c r="FK1784" s="58"/>
    </row>
    <row r="1785" spans="1:167" customFormat="1" ht="15" x14ac:dyDescent="0.25">
      <c r="A1785" s="63"/>
      <c r="B1785" s="62" t="s">
        <v>73</v>
      </c>
      <c r="C1785" s="155" t="s">
        <v>74</v>
      </c>
      <c r="D1785" s="155"/>
      <c r="E1785" s="155"/>
      <c r="F1785" s="64"/>
      <c r="G1785" s="65"/>
      <c r="H1785" s="65"/>
      <c r="I1785" s="65"/>
      <c r="J1785" s="66">
        <v>688.15</v>
      </c>
      <c r="K1785" s="65"/>
      <c r="L1785" s="70">
        <v>2710.49</v>
      </c>
      <c r="M1785" s="72">
        <v>9.5</v>
      </c>
      <c r="N1785" s="69">
        <v>25749.66</v>
      </c>
      <c r="EZ1785" s="48"/>
      <c r="FA1785" s="49"/>
      <c r="FB1785" s="58"/>
      <c r="FC1785" s="58"/>
      <c r="FD1785" s="58"/>
      <c r="FG1785" s="4" t="s">
        <v>74</v>
      </c>
      <c r="FJ1785" s="58"/>
      <c r="FK1785" s="58"/>
    </row>
    <row r="1786" spans="1:167" customFormat="1" ht="15" x14ac:dyDescent="0.25">
      <c r="A1786" s="74"/>
      <c r="B1786" s="62"/>
      <c r="C1786" s="155" t="s">
        <v>75</v>
      </c>
      <c r="D1786" s="155"/>
      <c r="E1786" s="155"/>
      <c r="F1786" s="64" t="s">
        <v>76</v>
      </c>
      <c r="G1786" s="71">
        <v>63</v>
      </c>
      <c r="H1786" s="91">
        <v>1.7250000000000001</v>
      </c>
      <c r="I1786" s="88">
        <v>428.04908999999998</v>
      </c>
      <c r="J1786" s="9"/>
      <c r="K1786" s="65"/>
      <c r="L1786" s="9"/>
      <c r="M1786" s="65"/>
      <c r="N1786" s="73"/>
      <c r="EZ1786" s="48"/>
      <c r="FA1786" s="49"/>
      <c r="FB1786" s="58"/>
      <c r="FC1786" s="58"/>
      <c r="FD1786" s="58"/>
      <c r="FH1786" s="4" t="s">
        <v>75</v>
      </c>
      <c r="FJ1786" s="58"/>
      <c r="FK1786" s="58"/>
    </row>
    <row r="1787" spans="1:167" customFormat="1" ht="15" x14ac:dyDescent="0.25">
      <c r="A1787" s="74"/>
      <c r="B1787" s="62"/>
      <c r="C1787" s="155" t="s">
        <v>94</v>
      </c>
      <c r="D1787" s="155"/>
      <c r="E1787" s="155"/>
      <c r="F1787" s="64" t="s">
        <v>76</v>
      </c>
      <c r="G1787" s="68">
        <v>0.18</v>
      </c>
      <c r="H1787" s="91">
        <v>1.875</v>
      </c>
      <c r="I1787" s="89">
        <v>1.329345</v>
      </c>
      <c r="J1787" s="9"/>
      <c r="K1787" s="65"/>
      <c r="L1787" s="9"/>
      <c r="M1787" s="65"/>
      <c r="N1787" s="73"/>
      <c r="EZ1787" s="48"/>
      <c r="FA1787" s="49"/>
      <c r="FB1787" s="58"/>
      <c r="FC1787" s="58"/>
      <c r="FD1787" s="58"/>
      <c r="FH1787" s="4" t="s">
        <v>94</v>
      </c>
      <c r="FJ1787" s="58"/>
      <c r="FK1787" s="58"/>
    </row>
    <row r="1788" spans="1:167" customFormat="1" ht="15" x14ac:dyDescent="0.25">
      <c r="A1788" s="59"/>
      <c r="B1788" s="62"/>
      <c r="C1788" s="159" t="s">
        <v>77</v>
      </c>
      <c r="D1788" s="159"/>
      <c r="E1788" s="159"/>
      <c r="F1788" s="76"/>
      <c r="G1788" s="77"/>
      <c r="H1788" s="77"/>
      <c r="I1788" s="77"/>
      <c r="J1788" s="78">
        <v>1249.83</v>
      </c>
      <c r="K1788" s="77"/>
      <c r="L1788" s="78">
        <v>6533.32</v>
      </c>
      <c r="M1788" s="77"/>
      <c r="N1788" s="80">
        <v>222358.29</v>
      </c>
      <c r="EZ1788" s="48"/>
      <c r="FA1788" s="49"/>
      <c r="FB1788" s="58"/>
      <c r="FC1788" s="58"/>
      <c r="FD1788" s="58"/>
      <c r="FI1788" s="4" t="s">
        <v>77</v>
      </c>
      <c r="FJ1788" s="58"/>
      <c r="FK1788" s="58"/>
    </row>
    <row r="1789" spans="1:167" customFormat="1" ht="15" x14ac:dyDescent="0.25">
      <c r="A1789" s="74"/>
      <c r="B1789" s="62"/>
      <c r="C1789" s="155" t="s">
        <v>78</v>
      </c>
      <c r="D1789" s="155"/>
      <c r="E1789" s="155"/>
      <c r="F1789" s="64"/>
      <c r="G1789" s="65"/>
      <c r="H1789" s="65"/>
      <c r="I1789" s="65"/>
      <c r="J1789" s="9"/>
      <c r="K1789" s="65"/>
      <c r="L1789" s="70">
        <v>3756.59</v>
      </c>
      <c r="M1789" s="65"/>
      <c r="N1789" s="69">
        <v>196131.56</v>
      </c>
      <c r="EZ1789" s="48"/>
      <c r="FA1789" s="49"/>
      <c r="FB1789" s="58"/>
      <c r="FC1789" s="58"/>
      <c r="FD1789" s="58"/>
      <c r="FH1789" s="4" t="s">
        <v>78</v>
      </c>
      <c r="FJ1789" s="58"/>
      <c r="FK1789" s="58"/>
    </row>
    <row r="1790" spans="1:167" customFormat="1" ht="15" x14ac:dyDescent="0.25">
      <c r="A1790" s="74"/>
      <c r="B1790" s="62" t="s">
        <v>129</v>
      </c>
      <c r="C1790" s="155" t="s">
        <v>130</v>
      </c>
      <c r="D1790" s="155"/>
      <c r="E1790" s="155"/>
      <c r="F1790" s="64" t="s">
        <v>81</v>
      </c>
      <c r="G1790" s="71">
        <v>100</v>
      </c>
      <c r="H1790" s="65"/>
      <c r="I1790" s="71">
        <v>100</v>
      </c>
      <c r="J1790" s="9"/>
      <c r="K1790" s="65"/>
      <c r="L1790" s="70">
        <v>3756.59</v>
      </c>
      <c r="M1790" s="65"/>
      <c r="N1790" s="69">
        <v>196131.56</v>
      </c>
      <c r="EZ1790" s="48"/>
      <c r="FA1790" s="49"/>
      <c r="FB1790" s="58"/>
      <c r="FC1790" s="58"/>
      <c r="FD1790" s="58"/>
      <c r="FH1790" s="4" t="s">
        <v>130</v>
      </c>
      <c r="FJ1790" s="58"/>
      <c r="FK1790" s="58"/>
    </row>
    <row r="1791" spans="1:167" customFormat="1" ht="22.5" x14ac:dyDescent="0.25">
      <c r="A1791" s="74"/>
      <c r="B1791" s="62" t="s">
        <v>131</v>
      </c>
      <c r="C1791" s="155" t="s">
        <v>132</v>
      </c>
      <c r="D1791" s="155"/>
      <c r="E1791" s="155"/>
      <c r="F1791" s="64" t="s">
        <v>81</v>
      </c>
      <c r="G1791" s="71">
        <v>49</v>
      </c>
      <c r="H1791" s="68">
        <v>0.85</v>
      </c>
      <c r="I1791" s="68">
        <v>41.65</v>
      </c>
      <c r="J1791" s="9"/>
      <c r="K1791" s="65"/>
      <c r="L1791" s="70">
        <v>1564.62</v>
      </c>
      <c r="M1791" s="65"/>
      <c r="N1791" s="69">
        <v>81688.789999999994</v>
      </c>
      <c r="EZ1791" s="48"/>
      <c r="FA1791" s="49"/>
      <c r="FB1791" s="58"/>
      <c r="FC1791" s="58"/>
      <c r="FD1791" s="58"/>
      <c r="FH1791" s="4" t="s">
        <v>132</v>
      </c>
      <c r="FJ1791" s="58"/>
      <c r="FK1791" s="58"/>
    </row>
    <row r="1792" spans="1:167" customFormat="1" ht="15" x14ac:dyDescent="0.25">
      <c r="A1792" s="81"/>
      <c r="B1792" s="82"/>
      <c r="C1792" s="154" t="s">
        <v>84</v>
      </c>
      <c r="D1792" s="154"/>
      <c r="E1792" s="154"/>
      <c r="F1792" s="52"/>
      <c r="G1792" s="53"/>
      <c r="H1792" s="53"/>
      <c r="I1792" s="53"/>
      <c r="J1792" s="56"/>
      <c r="K1792" s="53"/>
      <c r="L1792" s="86">
        <v>11854.53</v>
      </c>
      <c r="M1792" s="77"/>
      <c r="N1792" s="84">
        <v>500178.64</v>
      </c>
      <c r="EZ1792" s="48"/>
      <c r="FA1792" s="49"/>
      <c r="FB1792" s="58"/>
      <c r="FC1792" s="58"/>
      <c r="FD1792" s="58"/>
      <c r="FJ1792" s="58" t="s">
        <v>84</v>
      </c>
      <c r="FK1792" s="58"/>
    </row>
    <row r="1793" spans="1:167" customFormat="1" ht="15" x14ac:dyDescent="0.25">
      <c r="A1793" s="50" t="s">
        <v>764</v>
      </c>
      <c r="B1793" s="51" t="s">
        <v>765</v>
      </c>
      <c r="C1793" s="154" t="s">
        <v>766</v>
      </c>
      <c r="D1793" s="154"/>
      <c r="E1793" s="154"/>
      <c r="F1793" s="52" t="s">
        <v>277</v>
      </c>
      <c r="G1793" s="53">
        <v>-0.21663399999999999</v>
      </c>
      <c r="H1793" s="54">
        <v>1</v>
      </c>
      <c r="I1793" s="103">
        <v>-0.21663399999999999</v>
      </c>
      <c r="J1793" s="86">
        <v>11397.1</v>
      </c>
      <c r="K1793" s="53"/>
      <c r="L1793" s="86">
        <v>-2469</v>
      </c>
      <c r="M1793" s="90">
        <v>9.5</v>
      </c>
      <c r="N1793" s="84">
        <v>-23455.5</v>
      </c>
      <c r="EZ1793" s="48"/>
      <c r="FA1793" s="49"/>
      <c r="FB1793" s="58" t="s">
        <v>766</v>
      </c>
      <c r="FC1793" s="58" t="s">
        <v>4</v>
      </c>
      <c r="FD1793" s="58" t="s">
        <v>4</v>
      </c>
      <c r="FJ1793" s="58"/>
      <c r="FK1793" s="58"/>
    </row>
    <row r="1794" spans="1:167" customFormat="1" ht="15" x14ac:dyDescent="0.25">
      <c r="A1794" s="81"/>
      <c r="B1794" s="82"/>
      <c r="C1794" s="154" t="s">
        <v>84</v>
      </c>
      <c r="D1794" s="154"/>
      <c r="E1794" s="154"/>
      <c r="F1794" s="52"/>
      <c r="G1794" s="53"/>
      <c r="H1794" s="53"/>
      <c r="I1794" s="53"/>
      <c r="J1794" s="56"/>
      <c r="K1794" s="53"/>
      <c r="L1794" s="86">
        <v>-2469</v>
      </c>
      <c r="M1794" s="77"/>
      <c r="N1794" s="84">
        <v>-23455.5</v>
      </c>
      <c r="EZ1794" s="48"/>
      <c r="FA1794" s="49"/>
      <c r="FB1794" s="58"/>
      <c r="FC1794" s="58"/>
      <c r="FD1794" s="58"/>
      <c r="FJ1794" s="58" t="s">
        <v>84</v>
      </c>
      <c r="FK1794" s="58"/>
    </row>
    <row r="1795" spans="1:167" customFormat="1" ht="15" x14ac:dyDescent="0.25">
      <c r="A1795" s="50" t="s">
        <v>767</v>
      </c>
      <c r="B1795" s="51" t="s">
        <v>682</v>
      </c>
      <c r="C1795" s="154" t="s">
        <v>768</v>
      </c>
      <c r="D1795" s="154"/>
      <c r="E1795" s="154"/>
      <c r="F1795" s="52" t="s">
        <v>486</v>
      </c>
      <c r="G1795" s="53">
        <v>40</v>
      </c>
      <c r="H1795" s="54">
        <v>1</v>
      </c>
      <c r="I1795" s="54">
        <v>40</v>
      </c>
      <c r="J1795" s="56"/>
      <c r="K1795" s="53"/>
      <c r="L1795" s="56"/>
      <c r="M1795" s="90">
        <v>9.5</v>
      </c>
      <c r="N1795" s="57"/>
      <c r="EZ1795" s="48"/>
      <c r="FA1795" s="49"/>
      <c r="FB1795" s="58" t="s">
        <v>768</v>
      </c>
      <c r="FC1795" s="58" t="s">
        <v>4</v>
      </c>
      <c r="FD1795" s="58" t="s">
        <v>4</v>
      </c>
      <c r="FJ1795" s="58"/>
      <c r="FK1795" s="58"/>
    </row>
    <row r="1796" spans="1:167" customFormat="1" ht="15" x14ac:dyDescent="0.25">
      <c r="A1796" s="81"/>
      <c r="B1796" s="82"/>
      <c r="C1796" s="154" t="s">
        <v>84</v>
      </c>
      <c r="D1796" s="154"/>
      <c r="E1796" s="154"/>
      <c r="F1796" s="52"/>
      <c r="G1796" s="53"/>
      <c r="H1796" s="53"/>
      <c r="I1796" s="53"/>
      <c r="J1796" s="56"/>
      <c r="K1796" s="53"/>
      <c r="L1796" s="83">
        <v>0</v>
      </c>
      <c r="M1796" s="77"/>
      <c r="N1796" s="102">
        <v>0</v>
      </c>
      <c r="EZ1796" s="48"/>
      <c r="FA1796" s="49"/>
      <c r="FB1796" s="58"/>
      <c r="FC1796" s="58"/>
      <c r="FD1796" s="58"/>
      <c r="FJ1796" s="58" t="s">
        <v>84</v>
      </c>
      <c r="FK1796" s="58"/>
    </row>
    <row r="1797" spans="1:167" customFormat="1" ht="15" x14ac:dyDescent="0.25">
      <c r="A1797" s="50" t="s">
        <v>769</v>
      </c>
      <c r="B1797" s="51" t="s">
        <v>682</v>
      </c>
      <c r="C1797" s="154" t="s">
        <v>770</v>
      </c>
      <c r="D1797" s="154"/>
      <c r="E1797" s="154"/>
      <c r="F1797" s="52" t="s">
        <v>486</v>
      </c>
      <c r="G1797" s="53">
        <v>79</v>
      </c>
      <c r="H1797" s="54">
        <v>1</v>
      </c>
      <c r="I1797" s="54">
        <v>79</v>
      </c>
      <c r="J1797" s="56"/>
      <c r="K1797" s="53"/>
      <c r="L1797" s="56"/>
      <c r="M1797" s="90">
        <v>9.5</v>
      </c>
      <c r="N1797" s="57"/>
      <c r="EZ1797" s="48"/>
      <c r="FA1797" s="49"/>
      <c r="FB1797" s="58" t="s">
        <v>770</v>
      </c>
      <c r="FC1797" s="58" t="s">
        <v>4</v>
      </c>
      <c r="FD1797" s="58" t="s">
        <v>4</v>
      </c>
      <c r="FJ1797" s="58"/>
      <c r="FK1797" s="58"/>
    </row>
    <row r="1798" spans="1:167" customFormat="1" ht="15" x14ac:dyDescent="0.25">
      <c r="A1798" s="81"/>
      <c r="B1798" s="82"/>
      <c r="C1798" s="154" t="s">
        <v>84</v>
      </c>
      <c r="D1798" s="154"/>
      <c r="E1798" s="154"/>
      <c r="F1798" s="52"/>
      <c r="G1798" s="53"/>
      <c r="H1798" s="53"/>
      <c r="I1798" s="53"/>
      <c r="J1798" s="56"/>
      <c r="K1798" s="53"/>
      <c r="L1798" s="83">
        <v>0</v>
      </c>
      <c r="M1798" s="77"/>
      <c r="N1798" s="102">
        <v>0</v>
      </c>
      <c r="EZ1798" s="48"/>
      <c r="FA1798" s="49"/>
      <c r="FB1798" s="58"/>
      <c r="FC1798" s="58"/>
      <c r="FD1798" s="58"/>
      <c r="FJ1798" s="58" t="s">
        <v>84</v>
      </c>
      <c r="FK1798" s="58"/>
    </row>
    <row r="1799" spans="1:167" customFormat="1" ht="0" hidden="1" customHeight="1" x14ac:dyDescent="0.25">
      <c r="A1799" s="94"/>
      <c r="B1799" s="58"/>
      <c r="C1799" s="58"/>
      <c r="D1799" s="58"/>
      <c r="E1799" s="58"/>
      <c r="F1799" s="95"/>
      <c r="G1799" s="95"/>
      <c r="H1799" s="95"/>
      <c r="I1799" s="95"/>
      <c r="J1799" s="96"/>
      <c r="K1799" s="95"/>
      <c r="L1799" s="96"/>
      <c r="M1799" s="65"/>
      <c r="N1799" s="96"/>
      <c r="EZ1799" s="48"/>
      <c r="FA1799" s="49"/>
      <c r="FB1799" s="58"/>
      <c r="FC1799" s="58"/>
      <c r="FD1799" s="58"/>
      <c r="FJ1799" s="58"/>
      <c r="FK1799" s="58"/>
    </row>
    <row r="1800" spans="1:167" customFormat="1" ht="15" x14ac:dyDescent="0.25">
      <c r="A1800" s="97"/>
      <c r="B1800" s="98"/>
      <c r="C1800" s="154" t="s">
        <v>771</v>
      </c>
      <c r="D1800" s="154"/>
      <c r="E1800" s="154"/>
      <c r="F1800" s="154"/>
      <c r="G1800" s="154"/>
      <c r="H1800" s="154"/>
      <c r="I1800" s="154"/>
      <c r="J1800" s="154"/>
      <c r="K1800" s="154"/>
      <c r="L1800" s="99">
        <v>291502.78000000003</v>
      </c>
      <c r="M1800" s="100"/>
      <c r="N1800" s="101">
        <v>13169568.9</v>
      </c>
      <c r="EZ1800" s="48"/>
      <c r="FA1800" s="49"/>
      <c r="FB1800" s="58"/>
      <c r="FC1800" s="58"/>
      <c r="FD1800" s="58"/>
      <c r="FJ1800" s="58"/>
      <c r="FK1800" s="58" t="s">
        <v>771</v>
      </c>
    </row>
    <row r="1801" spans="1:167" customFormat="1" ht="15" x14ac:dyDescent="0.25">
      <c r="A1801" s="148" t="s">
        <v>772</v>
      </c>
      <c r="B1801" s="149"/>
      <c r="C1801" s="149"/>
      <c r="D1801" s="149"/>
      <c r="E1801" s="149"/>
      <c r="F1801" s="149"/>
      <c r="G1801" s="149"/>
      <c r="H1801" s="149"/>
      <c r="I1801" s="149"/>
      <c r="J1801" s="149"/>
      <c r="K1801" s="149"/>
      <c r="L1801" s="149"/>
      <c r="M1801" s="149"/>
      <c r="N1801" s="150"/>
      <c r="EZ1801" s="48" t="s">
        <v>772</v>
      </c>
      <c r="FA1801" s="49"/>
      <c r="FB1801" s="58"/>
      <c r="FC1801" s="58"/>
      <c r="FD1801" s="58"/>
      <c r="FJ1801" s="58"/>
      <c r="FK1801" s="58"/>
    </row>
    <row r="1802" spans="1:167" customFormat="1" ht="45" x14ac:dyDescent="0.25">
      <c r="A1802" s="50" t="s">
        <v>773</v>
      </c>
      <c r="B1802" s="51" t="s">
        <v>774</v>
      </c>
      <c r="C1802" s="154" t="s">
        <v>775</v>
      </c>
      <c r="D1802" s="154"/>
      <c r="E1802" s="154"/>
      <c r="F1802" s="52" t="s">
        <v>62</v>
      </c>
      <c r="G1802" s="53">
        <v>107.3584</v>
      </c>
      <c r="H1802" s="54">
        <v>1</v>
      </c>
      <c r="I1802" s="92">
        <v>107.3584</v>
      </c>
      <c r="J1802" s="56"/>
      <c r="K1802" s="53"/>
      <c r="L1802" s="56"/>
      <c r="M1802" s="53"/>
      <c r="N1802" s="57"/>
      <c r="EZ1802" s="48"/>
      <c r="FA1802" s="49"/>
      <c r="FB1802" s="58" t="s">
        <v>775</v>
      </c>
      <c r="FC1802" s="58" t="s">
        <v>4</v>
      </c>
      <c r="FD1802" s="58" t="s">
        <v>4</v>
      </c>
      <c r="FJ1802" s="58"/>
      <c r="FK1802" s="58"/>
    </row>
    <row r="1803" spans="1:167" customFormat="1" ht="15" x14ac:dyDescent="0.25">
      <c r="A1803" s="59"/>
      <c r="B1803" s="60"/>
      <c r="C1803" s="155" t="s">
        <v>776</v>
      </c>
      <c r="D1803" s="155"/>
      <c r="E1803" s="155"/>
      <c r="F1803" s="155"/>
      <c r="G1803" s="155"/>
      <c r="H1803" s="155"/>
      <c r="I1803" s="155"/>
      <c r="J1803" s="155"/>
      <c r="K1803" s="155"/>
      <c r="L1803" s="155"/>
      <c r="M1803" s="155"/>
      <c r="N1803" s="156"/>
      <c r="EZ1803" s="48"/>
      <c r="FA1803" s="49"/>
      <c r="FB1803" s="58"/>
      <c r="FC1803" s="58"/>
      <c r="FD1803" s="58"/>
      <c r="FE1803" s="4" t="s">
        <v>776</v>
      </c>
      <c r="FJ1803" s="58"/>
      <c r="FK1803" s="58"/>
    </row>
    <row r="1804" spans="1:167" customFormat="1" ht="67.5" x14ac:dyDescent="0.25">
      <c r="A1804" s="61"/>
      <c r="B1804" s="62" t="s">
        <v>64</v>
      </c>
      <c r="C1804" s="157" t="s">
        <v>65</v>
      </c>
      <c r="D1804" s="157"/>
      <c r="E1804" s="157"/>
      <c r="F1804" s="157"/>
      <c r="G1804" s="157"/>
      <c r="H1804" s="157"/>
      <c r="I1804" s="157"/>
      <c r="J1804" s="157"/>
      <c r="K1804" s="157"/>
      <c r="L1804" s="157"/>
      <c r="M1804" s="157"/>
      <c r="N1804" s="158"/>
      <c r="EZ1804" s="48"/>
      <c r="FA1804" s="49"/>
      <c r="FB1804" s="58"/>
      <c r="FC1804" s="58"/>
      <c r="FD1804" s="58"/>
      <c r="FF1804" s="4" t="s">
        <v>65</v>
      </c>
      <c r="FJ1804" s="58"/>
      <c r="FK1804" s="58"/>
    </row>
    <row r="1805" spans="1:167" customFormat="1" ht="67.5" x14ac:dyDescent="0.25">
      <c r="A1805" s="61"/>
      <c r="B1805" s="62" t="s">
        <v>66</v>
      </c>
      <c r="C1805" s="157" t="s">
        <v>67</v>
      </c>
      <c r="D1805" s="157"/>
      <c r="E1805" s="157"/>
      <c r="F1805" s="157"/>
      <c r="G1805" s="157"/>
      <c r="H1805" s="157"/>
      <c r="I1805" s="157"/>
      <c r="J1805" s="157"/>
      <c r="K1805" s="157"/>
      <c r="L1805" s="157"/>
      <c r="M1805" s="157"/>
      <c r="N1805" s="158"/>
      <c r="EZ1805" s="48"/>
      <c r="FA1805" s="49"/>
      <c r="FB1805" s="58"/>
      <c r="FC1805" s="58"/>
      <c r="FD1805" s="58"/>
      <c r="FF1805" s="4" t="s">
        <v>67</v>
      </c>
      <c r="FJ1805" s="58"/>
      <c r="FK1805" s="58"/>
    </row>
    <row r="1806" spans="1:167" customFormat="1" ht="33.75" x14ac:dyDescent="0.25">
      <c r="A1806" s="61"/>
      <c r="B1806" s="62" t="s">
        <v>70</v>
      </c>
      <c r="C1806" s="157" t="s">
        <v>71</v>
      </c>
      <c r="D1806" s="157"/>
      <c r="E1806" s="157"/>
      <c r="F1806" s="157"/>
      <c r="G1806" s="157"/>
      <c r="H1806" s="157"/>
      <c r="I1806" s="157"/>
      <c r="J1806" s="157"/>
      <c r="K1806" s="157"/>
      <c r="L1806" s="157"/>
      <c r="M1806" s="157"/>
      <c r="N1806" s="158"/>
      <c r="EZ1806" s="48"/>
      <c r="FA1806" s="49"/>
      <c r="FB1806" s="58"/>
      <c r="FC1806" s="58"/>
      <c r="FD1806" s="58"/>
      <c r="FF1806" s="4" t="s">
        <v>71</v>
      </c>
      <c r="FJ1806" s="58"/>
      <c r="FK1806" s="58"/>
    </row>
    <row r="1807" spans="1:167" customFormat="1" ht="15" x14ac:dyDescent="0.25">
      <c r="A1807" s="63"/>
      <c r="B1807" s="62" t="s">
        <v>59</v>
      </c>
      <c r="C1807" s="155" t="s">
        <v>72</v>
      </c>
      <c r="D1807" s="155"/>
      <c r="E1807" s="155"/>
      <c r="F1807" s="64"/>
      <c r="G1807" s="65"/>
      <c r="H1807" s="65"/>
      <c r="I1807" s="65"/>
      <c r="J1807" s="66">
        <v>44.73</v>
      </c>
      <c r="K1807" s="91">
        <v>1.7250000000000001</v>
      </c>
      <c r="L1807" s="70">
        <v>8283.69</v>
      </c>
      <c r="M1807" s="68">
        <v>52.21</v>
      </c>
      <c r="N1807" s="69">
        <v>432491.45</v>
      </c>
      <c r="EZ1807" s="48"/>
      <c r="FA1807" s="49"/>
      <c r="FB1807" s="58"/>
      <c r="FC1807" s="58"/>
      <c r="FD1807" s="58"/>
      <c r="FG1807" s="4" t="s">
        <v>72</v>
      </c>
      <c r="FJ1807" s="58"/>
      <c r="FK1807" s="58"/>
    </row>
    <row r="1808" spans="1:167" customFormat="1" ht="15" x14ac:dyDescent="0.25">
      <c r="A1808" s="63"/>
      <c r="B1808" s="62" t="s">
        <v>85</v>
      </c>
      <c r="C1808" s="155" t="s">
        <v>92</v>
      </c>
      <c r="D1808" s="155"/>
      <c r="E1808" s="155"/>
      <c r="F1808" s="64"/>
      <c r="G1808" s="65"/>
      <c r="H1808" s="65"/>
      <c r="I1808" s="65"/>
      <c r="J1808" s="66">
        <v>0.97</v>
      </c>
      <c r="K1808" s="91">
        <v>1.875</v>
      </c>
      <c r="L1808" s="66">
        <v>195.26</v>
      </c>
      <c r="M1808" s="68">
        <v>15.71</v>
      </c>
      <c r="N1808" s="69">
        <v>3067.53</v>
      </c>
      <c r="EZ1808" s="48"/>
      <c r="FA1808" s="49"/>
      <c r="FB1808" s="58"/>
      <c r="FC1808" s="58"/>
      <c r="FD1808" s="58"/>
      <c r="FG1808" s="4" t="s">
        <v>92</v>
      </c>
      <c r="FJ1808" s="58"/>
      <c r="FK1808" s="58"/>
    </row>
    <row r="1809" spans="1:167" customFormat="1" ht="15" x14ac:dyDescent="0.25">
      <c r="A1809" s="63"/>
      <c r="B1809" s="62" t="s">
        <v>88</v>
      </c>
      <c r="C1809" s="155" t="s">
        <v>93</v>
      </c>
      <c r="D1809" s="155"/>
      <c r="E1809" s="155"/>
      <c r="F1809" s="64"/>
      <c r="G1809" s="65"/>
      <c r="H1809" s="65"/>
      <c r="I1809" s="65"/>
      <c r="J1809" s="66">
        <v>0.26</v>
      </c>
      <c r="K1809" s="91">
        <v>1.875</v>
      </c>
      <c r="L1809" s="66">
        <v>52.34</v>
      </c>
      <c r="M1809" s="68">
        <v>52.21</v>
      </c>
      <c r="N1809" s="69">
        <v>2732.67</v>
      </c>
      <c r="EZ1809" s="48"/>
      <c r="FA1809" s="49"/>
      <c r="FB1809" s="58"/>
      <c r="FC1809" s="58"/>
      <c r="FD1809" s="58"/>
      <c r="FG1809" s="4" t="s">
        <v>93</v>
      </c>
      <c r="FJ1809" s="58"/>
      <c r="FK1809" s="58"/>
    </row>
    <row r="1810" spans="1:167" customFormat="1" ht="15" x14ac:dyDescent="0.25">
      <c r="A1810" s="63"/>
      <c r="B1810" s="62" t="s">
        <v>73</v>
      </c>
      <c r="C1810" s="155" t="s">
        <v>74</v>
      </c>
      <c r="D1810" s="155"/>
      <c r="E1810" s="155"/>
      <c r="F1810" s="64"/>
      <c r="G1810" s="65"/>
      <c r="H1810" s="65"/>
      <c r="I1810" s="65"/>
      <c r="J1810" s="66">
        <v>0.18</v>
      </c>
      <c r="K1810" s="65"/>
      <c r="L1810" s="66">
        <v>19.32</v>
      </c>
      <c r="M1810" s="72">
        <v>9.5</v>
      </c>
      <c r="N1810" s="87">
        <v>183.54</v>
      </c>
      <c r="EZ1810" s="48"/>
      <c r="FA1810" s="49"/>
      <c r="FB1810" s="58"/>
      <c r="FC1810" s="58"/>
      <c r="FD1810" s="58"/>
      <c r="FG1810" s="4" t="s">
        <v>74</v>
      </c>
      <c r="FJ1810" s="58"/>
      <c r="FK1810" s="58"/>
    </row>
    <row r="1811" spans="1:167" customFormat="1" ht="15" x14ac:dyDescent="0.25">
      <c r="A1811" s="74"/>
      <c r="B1811" s="62"/>
      <c r="C1811" s="155" t="s">
        <v>75</v>
      </c>
      <c r="D1811" s="155"/>
      <c r="E1811" s="155"/>
      <c r="F1811" s="64" t="s">
        <v>76</v>
      </c>
      <c r="G1811" s="68">
        <v>4.6500000000000004</v>
      </c>
      <c r="H1811" s="91">
        <v>1.7250000000000001</v>
      </c>
      <c r="I1811" s="89">
        <v>861.14856599999996</v>
      </c>
      <c r="J1811" s="9"/>
      <c r="K1811" s="65"/>
      <c r="L1811" s="9"/>
      <c r="M1811" s="65"/>
      <c r="N1811" s="73"/>
      <c r="EZ1811" s="48"/>
      <c r="FA1811" s="49"/>
      <c r="FB1811" s="58"/>
      <c r="FC1811" s="58"/>
      <c r="FD1811" s="58"/>
      <c r="FH1811" s="4" t="s">
        <v>75</v>
      </c>
      <c r="FJ1811" s="58"/>
      <c r="FK1811" s="58"/>
    </row>
    <row r="1812" spans="1:167" customFormat="1" ht="15" x14ac:dyDescent="0.25">
      <c r="A1812" s="74"/>
      <c r="B1812" s="62"/>
      <c r="C1812" s="155" t="s">
        <v>94</v>
      </c>
      <c r="D1812" s="155"/>
      <c r="E1812" s="155"/>
      <c r="F1812" s="64" t="s">
        <v>76</v>
      </c>
      <c r="G1812" s="68">
        <v>0.02</v>
      </c>
      <c r="H1812" s="91">
        <v>1.875</v>
      </c>
      <c r="I1812" s="88">
        <v>4.0259400000000003</v>
      </c>
      <c r="J1812" s="9"/>
      <c r="K1812" s="65"/>
      <c r="L1812" s="9"/>
      <c r="M1812" s="65"/>
      <c r="N1812" s="73"/>
      <c r="EZ1812" s="48"/>
      <c r="FA1812" s="49"/>
      <c r="FB1812" s="58"/>
      <c r="FC1812" s="58"/>
      <c r="FD1812" s="58"/>
      <c r="FH1812" s="4" t="s">
        <v>94</v>
      </c>
      <c r="FJ1812" s="58"/>
      <c r="FK1812" s="58"/>
    </row>
    <row r="1813" spans="1:167" customFormat="1" ht="15" x14ac:dyDescent="0.25">
      <c r="A1813" s="59"/>
      <c r="B1813" s="62"/>
      <c r="C1813" s="159" t="s">
        <v>77</v>
      </c>
      <c r="D1813" s="159"/>
      <c r="E1813" s="159"/>
      <c r="F1813" s="76"/>
      <c r="G1813" s="77"/>
      <c r="H1813" s="77"/>
      <c r="I1813" s="77"/>
      <c r="J1813" s="79">
        <v>45.88</v>
      </c>
      <c r="K1813" s="77"/>
      <c r="L1813" s="78">
        <v>8498.27</v>
      </c>
      <c r="M1813" s="77"/>
      <c r="N1813" s="80">
        <v>435742.52</v>
      </c>
      <c r="EZ1813" s="48"/>
      <c r="FA1813" s="49"/>
      <c r="FB1813" s="58"/>
      <c r="FC1813" s="58"/>
      <c r="FD1813" s="58"/>
      <c r="FI1813" s="4" t="s">
        <v>77</v>
      </c>
      <c r="FJ1813" s="58"/>
      <c r="FK1813" s="58"/>
    </row>
    <row r="1814" spans="1:167" customFormat="1" ht="15" x14ac:dyDescent="0.25">
      <c r="A1814" s="74"/>
      <c r="B1814" s="62"/>
      <c r="C1814" s="155" t="s">
        <v>78</v>
      </c>
      <c r="D1814" s="155"/>
      <c r="E1814" s="155"/>
      <c r="F1814" s="64"/>
      <c r="G1814" s="65"/>
      <c r="H1814" s="65"/>
      <c r="I1814" s="65"/>
      <c r="J1814" s="9"/>
      <c r="K1814" s="65"/>
      <c r="L1814" s="70">
        <v>8336.0300000000007</v>
      </c>
      <c r="M1814" s="65"/>
      <c r="N1814" s="69">
        <v>435224.12</v>
      </c>
      <c r="EZ1814" s="48"/>
      <c r="FA1814" s="49"/>
      <c r="FB1814" s="58"/>
      <c r="FC1814" s="58"/>
      <c r="FD1814" s="58"/>
      <c r="FH1814" s="4" t="s">
        <v>78</v>
      </c>
      <c r="FJ1814" s="58"/>
      <c r="FK1814" s="58"/>
    </row>
    <row r="1815" spans="1:167" customFormat="1" ht="15" x14ac:dyDescent="0.25">
      <c r="A1815" s="74"/>
      <c r="B1815" s="62" t="s">
        <v>129</v>
      </c>
      <c r="C1815" s="155" t="s">
        <v>130</v>
      </c>
      <c r="D1815" s="155"/>
      <c r="E1815" s="155"/>
      <c r="F1815" s="64" t="s">
        <v>81</v>
      </c>
      <c r="G1815" s="71">
        <v>100</v>
      </c>
      <c r="H1815" s="65"/>
      <c r="I1815" s="71">
        <v>100</v>
      </c>
      <c r="J1815" s="9"/>
      <c r="K1815" s="65"/>
      <c r="L1815" s="70">
        <v>8336.0300000000007</v>
      </c>
      <c r="M1815" s="65"/>
      <c r="N1815" s="69">
        <v>435224.12</v>
      </c>
      <c r="EZ1815" s="48"/>
      <c r="FA1815" s="49"/>
      <c r="FB1815" s="58"/>
      <c r="FC1815" s="58"/>
      <c r="FD1815" s="58"/>
      <c r="FH1815" s="4" t="s">
        <v>130</v>
      </c>
      <c r="FJ1815" s="58"/>
      <c r="FK1815" s="58"/>
    </row>
    <row r="1816" spans="1:167" customFormat="1" ht="22.5" x14ac:dyDescent="0.25">
      <c r="A1816" s="74"/>
      <c r="B1816" s="62" t="s">
        <v>131</v>
      </c>
      <c r="C1816" s="155" t="s">
        <v>132</v>
      </c>
      <c r="D1816" s="155"/>
      <c r="E1816" s="155"/>
      <c r="F1816" s="64" t="s">
        <v>81</v>
      </c>
      <c r="G1816" s="71">
        <v>49</v>
      </c>
      <c r="H1816" s="68">
        <v>0.85</v>
      </c>
      <c r="I1816" s="68">
        <v>41.65</v>
      </c>
      <c r="J1816" s="9"/>
      <c r="K1816" s="65"/>
      <c r="L1816" s="70">
        <v>3471.96</v>
      </c>
      <c r="M1816" s="65"/>
      <c r="N1816" s="69">
        <v>181270.85</v>
      </c>
      <c r="EZ1816" s="48"/>
      <c r="FA1816" s="49"/>
      <c r="FB1816" s="58"/>
      <c r="FC1816" s="58"/>
      <c r="FD1816" s="58"/>
      <c r="FH1816" s="4" t="s">
        <v>132</v>
      </c>
      <c r="FJ1816" s="58"/>
      <c r="FK1816" s="58"/>
    </row>
    <row r="1817" spans="1:167" customFormat="1" ht="15" x14ac:dyDescent="0.25">
      <c r="A1817" s="81"/>
      <c r="B1817" s="82"/>
      <c r="C1817" s="154" t="s">
        <v>84</v>
      </c>
      <c r="D1817" s="154"/>
      <c r="E1817" s="154"/>
      <c r="F1817" s="52"/>
      <c r="G1817" s="53"/>
      <c r="H1817" s="53"/>
      <c r="I1817" s="53"/>
      <c r="J1817" s="56"/>
      <c r="K1817" s="53"/>
      <c r="L1817" s="86">
        <v>20306.259999999998</v>
      </c>
      <c r="M1817" s="77"/>
      <c r="N1817" s="84">
        <v>1052237.49</v>
      </c>
      <c r="EZ1817" s="48"/>
      <c r="FA1817" s="49"/>
      <c r="FB1817" s="58"/>
      <c r="FC1817" s="58"/>
      <c r="FD1817" s="58"/>
      <c r="FJ1817" s="58" t="s">
        <v>84</v>
      </c>
      <c r="FK1817" s="58"/>
    </row>
    <row r="1818" spans="1:167" customFormat="1" ht="22.5" x14ac:dyDescent="0.25">
      <c r="A1818" s="50" t="s">
        <v>777</v>
      </c>
      <c r="B1818" s="51" t="s">
        <v>682</v>
      </c>
      <c r="C1818" s="154" t="s">
        <v>760</v>
      </c>
      <c r="D1818" s="154"/>
      <c r="E1818" s="154"/>
      <c r="F1818" s="52" t="s">
        <v>486</v>
      </c>
      <c r="G1818" s="53">
        <v>1073.5999999999999</v>
      </c>
      <c r="H1818" s="54">
        <v>1</v>
      </c>
      <c r="I1818" s="90">
        <v>1073.5999999999999</v>
      </c>
      <c r="J1818" s="56"/>
      <c r="K1818" s="53"/>
      <c r="L1818" s="56"/>
      <c r="M1818" s="90">
        <v>9.5</v>
      </c>
      <c r="N1818" s="57"/>
      <c r="EZ1818" s="48"/>
      <c r="FA1818" s="49"/>
      <c r="FB1818" s="58" t="s">
        <v>760</v>
      </c>
      <c r="FC1818" s="58" t="s">
        <v>4</v>
      </c>
      <c r="FD1818" s="58" t="s">
        <v>4</v>
      </c>
      <c r="FJ1818" s="58"/>
      <c r="FK1818" s="58"/>
    </row>
    <row r="1819" spans="1:167" customFormat="1" ht="15" x14ac:dyDescent="0.25">
      <c r="A1819" s="81"/>
      <c r="B1819" s="82"/>
      <c r="C1819" s="154" t="s">
        <v>84</v>
      </c>
      <c r="D1819" s="154"/>
      <c r="E1819" s="154"/>
      <c r="F1819" s="52"/>
      <c r="G1819" s="53"/>
      <c r="H1819" s="53"/>
      <c r="I1819" s="53"/>
      <c r="J1819" s="56"/>
      <c r="K1819" s="53"/>
      <c r="L1819" s="83">
        <v>0</v>
      </c>
      <c r="M1819" s="77"/>
      <c r="N1819" s="102">
        <v>0</v>
      </c>
      <c r="EZ1819" s="48"/>
      <c r="FA1819" s="49"/>
      <c r="FB1819" s="58"/>
      <c r="FC1819" s="58"/>
      <c r="FD1819" s="58"/>
      <c r="FJ1819" s="58" t="s">
        <v>84</v>
      </c>
      <c r="FK1819" s="58"/>
    </row>
    <row r="1820" spans="1:167" customFormat="1" ht="56.25" x14ac:dyDescent="0.25">
      <c r="A1820" s="50" t="s">
        <v>778</v>
      </c>
      <c r="B1820" s="51" t="s">
        <v>779</v>
      </c>
      <c r="C1820" s="154" t="s">
        <v>780</v>
      </c>
      <c r="D1820" s="154"/>
      <c r="E1820" s="154"/>
      <c r="F1820" s="52" t="s">
        <v>62</v>
      </c>
      <c r="G1820" s="53">
        <v>65.135499999999993</v>
      </c>
      <c r="H1820" s="54">
        <v>1</v>
      </c>
      <c r="I1820" s="92">
        <v>65.135499999999993</v>
      </c>
      <c r="J1820" s="56"/>
      <c r="K1820" s="53"/>
      <c r="L1820" s="56"/>
      <c r="M1820" s="53"/>
      <c r="N1820" s="57"/>
      <c r="EZ1820" s="48"/>
      <c r="FA1820" s="49"/>
      <c r="FB1820" s="58" t="s">
        <v>780</v>
      </c>
      <c r="FC1820" s="58" t="s">
        <v>4</v>
      </c>
      <c r="FD1820" s="58" t="s">
        <v>4</v>
      </c>
      <c r="FJ1820" s="58"/>
      <c r="FK1820" s="58"/>
    </row>
    <row r="1821" spans="1:167" customFormat="1" ht="15" x14ac:dyDescent="0.25">
      <c r="A1821" s="59"/>
      <c r="B1821" s="60"/>
      <c r="C1821" s="155" t="s">
        <v>781</v>
      </c>
      <c r="D1821" s="155"/>
      <c r="E1821" s="155"/>
      <c r="F1821" s="155"/>
      <c r="G1821" s="155"/>
      <c r="H1821" s="155"/>
      <c r="I1821" s="155"/>
      <c r="J1821" s="155"/>
      <c r="K1821" s="155"/>
      <c r="L1821" s="155"/>
      <c r="M1821" s="155"/>
      <c r="N1821" s="156"/>
      <c r="EZ1821" s="48"/>
      <c r="FA1821" s="49"/>
      <c r="FB1821" s="58"/>
      <c r="FC1821" s="58"/>
      <c r="FD1821" s="58"/>
      <c r="FE1821" s="4" t="s">
        <v>781</v>
      </c>
      <c r="FJ1821" s="58"/>
      <c r="FK1821" s="58"/>
    </row>
    <row r="1822" spans="1:167" customFormat="1" ht="67.5" x14ac:dyDescent="0.25">
      <c r="A1822" s="61"/>
      <c r="B1822" s="62" t="s">
        <v>64</v>
      </c>
      <c r="C1822" s="157" t="s">
        <v>65</v>
      </c>
      <c r="D1822" s="157"/>
      <c r="E1822" s="157"/>
      <c r="F1822" s="157"/>
      <c r="G1822" s="157"/>
      <c r="H1822" s="157"/>
      <c r="I1822" s="157"/>
      <c r="J1822" s="157"/>
      <c r="K1822" s="157"/>
      <c r="L1822" s="157"/>
      <c r="M1822" s="157"/>
      <c r="N1822" s="158"/>
      <c r="EZ1822" s="48"/>
      <c r="FA1822" s="49"/>
      <c r="FB1822" s="58"/>
      <c r="FC1822" s="58"/>
      <c r="FD1822" s="58"/>
      <c r="FF1822" s="4" t="s">
        <v>65</v>
      </c>
      <c r="FJ1822" s="58"/>
      <c r="FK1822" s="58"/>
    </row>
    <row r="1823" spans="1:167" customFormat="1" ht="67.5" x14ac:dyDescent="0.25">
      <c r="A1823" s="61"/>
      <c r="B1823" s="62" t="s">
        <v>66</v>
      </c>
      <c r="C1823" s="157" t="s">
        <v>67</v>
      </c>
      <c r="D1823" s="157"/>
      <c r="E1823" s="157"/>
      <c r="F1823" s="157"/>
      <c r="G1823" s="157"/>
      <c r="H1823" s="157"/>
      <c r="I1823" s="157"/>
      <c r="J1823" s="157"/>
      <c r="K1823" s="157"/>
      <c r="L1823" s="157"/>
      <c r="M1823" s="157"/>
      <c r="N1823" s="158"/>
      <c r="EZ1823" s="48"/>
      <c r="FA1823" s="49"/>
      <c r="FB1823" s="58"/>
      <c r="FC1823" s="58"/>
      <c r="FD1823" s="58"/>
      <c r="FF1823" s="4" t="s">
        <v>67</v>
      </c>
      <c r="FJ1823" s="58"/>
      <c r="FK1823" s="58"/>
    </row>
    <row r="1824" spans="1:167" customFormat="1" ht="33.75" x14ac:dyDescent="0.25">
      <c r="A1824" s="61"/>
      <c r="B1824" s="62" t="s">
        <v>70</v>
      </c>
      <c r="C1824" s="157" t="s">
        <v>71</v>
      </c>
      <c r="D1824" s="157"/>
      <c r="E1824" s="157"/>
      <c r="F1824" s="157"/>
      <c r="G1824" s="157"/>
      <c r="H1824" s="157"/>
      <c r="I1824" s="157"/>
      <c r="J1824" s="157"/>
      <c r="K1824" s="157"/>
      <c r="L1824" s="157"/>
      <c r="M1824" s="157"/>
      <c r="N1824" s="158"/>
      <c r="EZ1824" s="48"/>
      <c r="FA1824" s="49"/>
      <c r="FB1824" s="58"/>
      <c r="FC1824" s="58"/>
      <c r="FD1824" s="58"/>
      <c r="FF1824" s="4" t="s">
        <v>71</v>
      </c>
      <c r="FJ1824" s="58"/>
      <c r="FK1824" s="58"/>
    </row>
    <row r="1825" spans="1:167" customFormat="1" ht="15" x14ac:dyDescent="0.25">
      <c r="A1825" s="63"/>
      <c r="B1825" s="62" t="s">
        <v>59</v>
      </c>
      <c r="C1825" s="155" t="s">
        <v>72</v>
      </c>
      <c r="D1825" s="155"/>
      <c r="E1825" s="155"/>
      <c r="F1825" s="64"/>
      <c r="G1825" s="65"/>
      <c r="H1825" s="65"/>
      <c r="I1825" s="65"/>
      <c r="J1825" s="70">
        <v>1055.7</v>
      </c>
      <c r="K1825" s="91">
        <v>1.7250000000000001</v>
      </c>
      <c r="L1825" s="70">
        <v>118617.12</v>
      </c>
      <c r="M1825" s="68">
        <v>52.21</v>
      </c>
      <c r="N1825" s="69">
        <v>6192999.8399999999</v>
      </c>
      <c r="EZ1825" s="48"/>
      <c r="FA1825" s="49"/>
      <c r="FB1825" s="58"/>
      <c r="FC1825" s="58"/>
      <c r="FD1825" s="58"/>
      <c r="FG1825" s="4" t="s">
        <v>72</v>
      </c>
      <c r="FJ1825" s="58"/>
      <c r="FK1825" s="58"/>
    </row>
    <row r="1826" spans="1:167" customFormat="1" ht="15" x14ac:dyDescent="0.25">
      <c r="A1826" s="63"/>
      <c r="B1826" s="62" t="s">
        <v>85</v>
      </c>
      <c r="C1826" s="155" t="s">
        <v>92</v>
      </c>
      <c r="D1826" s="155"/>
      <c r="E1826" s="155"/>
      <c r="F1826" s="64"/>
      <c r="G1826" s="65"/>
      <c r="H1826" s="65"/>
      <c r="I1826" s="65"/>
      <c r="J1826" s="66">
        <v>53.24</v>
      </c>
      <c r="K1826" s="91">
        <v>1.875</v>
      </c>
      <c r="L1826" s="70">
        <v>6502.15</v>
      </c>
      <c r="M1826" s="68">
        <v>15.71</v>
      </c>
      <c r="N1826" s="69">
        <v>102148.78</v>
      </c>
      <c r="EZ1826" s="48"/>
      <c r="FA1826" s="49"/>
      <c r="FB1826" s="58"/>
      <c r="FC1826" s="58"/>
      <c r="FD1826" s="58"/>
      <c r="FG1826" s="4" t="s">
        <v>92</v>
      </c>
      <c r="FJ1826" s="58"/>
      <c r="FK1826" s="58"/>
    </row>
    <row r="1827" spans="1:167" customFormat="1" ht="15" x14ac:dyDescent="0.25">
      <c r="A1827" s="63"/>
      <c r="B1827" s="62" t="s">
        <v>88</v>
      </c>
      <c r="C1827" s="155" t="s">
        <v>93</v>
      </c>
      <c r="D1827" s="155"/>
      <c r="E1827" s="155"/>
      <c r="F1827" s="64"/>
      <c r="G1827" s="65"/>
      <c r="H1827" s="65"/>
      <c r="I1827" s="65"/>
      <c r="J1827" s="66">
        <v>18.96</v>
      </c>
      <c r="K1827" s="91">
        <v>1.875</v>
      </c>
      <c r="L1827" s="70">
        <v>2315.5700000000002</v>
      </c>
      <c r="M1827" s="68">
        <v>52.21</v>
      </c>
      <c r="N1827" s="69">
        <v>120895.91</v>
      </c>
      <c r="EZ1827" s="48"/>
      <c r="FA1827" s="49"/>
      <c r="FB1827" s="58"/>
      <c r="FC1827" s="58"/>
      <c r="FD1827" s="58"/>
      <c r="FG1827" s="4" t="s">
        <v>93</v>
      </c>
      <c r="FJ1827" s="58"/>
      <c r="FK1827" s="58"/>
    </row>
    <row r="1828" spans="1:167" customFormat="1" ht="15" x14ac:dyDescent="0.25">
      <c r="A1828" s="63"/>
      <c r="B1828" s="62" t="s">
        <v>73</v>
      </c>
      <c r="C1828" s="155" t="s">
        <v>74</v>
      </c>
      <c r="D1828" s="155"/>
      <c r="E1828" s="155"/>
      <c r="F1828" s="64"/>
      <c r="G1828" s="65"/>
      <c r="H1828" s="65"/>
      <c r="I1828" s="65"/>
      <c r="J1828" s="70">
        <v>4768.29</v>
      </c>
      <c r="K1828" s="65"/>
      <c r="L1828" s="70">
        <v>310584.95</v>
      </c>
      <c r="M1828" s="72">
        <v>9.5</v>
      </c>
      <c r="N1828" s="69">
        <v>2950557.03</v>
      </c>
      <c r="EZ1828" s="48"/>
      <c r="FA1828" s="49"/>
      <c r="FB1828" s="58"/>
      <c r="FC1828" s="58"/>
      <c r="FD1828" s="58"/>
      <c r="FG1828" s="4" t="s">
        <v>74</v>
      </c>
      <c r="FJ1828" s="58"/>
      <c r="FK1828" s="58"/>
    </row>
    <row r="1829" spans="1:167" customFormat="1" ht="15" x14ac:dyDescent="0.25">
      <c r="A1829" s="74"/>
      <c r="B1829" s="62"/>
      <c r="C1829" s="155" t="s">
        <v>75</v>
      </c>
      <c r="D1829" s="155"/>
      <c r="E1829" s="155"/>
      <c r="F1829" s="64" t="s">
        <v>76</v>
      </c>
      <c r="G1829" s="71">
        <v>115</v>
      </c>
      <c r="H1829" s="91">
        <v>1.7250000000000001</v>
      </c>
      <c r="I1829" s="75">
        <v>12921.254812499999</v>
      </c>
      <c r="J1829" s="9"/>
      <c r="K1829" s="65"/>
      <c r="L1829" s="9"/>
      <c r="M1829" s="65"/>
      <c r="N1829" s="73"/>
      <c r="EZ1829" s="48"/>
      <c r="FA1829" s="49"/>
      <c r="FB1829" s="58"/>
      <c r="FC1829" s="58"/>
      <c r="FD1829" s="58"/>
      <c r="FH1829" s="4" t="s">
        <v>75</v>
      </c>
      <c r="FJ1829" s="58"/>
      <c r="FK1829" s="58"/>
    </row>
    <row r="1830" spans="1:167" customFormat="1" ht="15" x14ac:dyDescent="0.25">
      <c r="A1830" s="74"/>
      <c r="B1830" s="62"/>
      <c r="C1830" s="155" t="s">
        <v>94</v>
      </c>
      <c r="D1830" s="155"/>
      <c r="E1830" s="155"/>
      <c r="F1830" s="64" t="s">
        <v>76</v>
      </c>
      <c r="G1830" s="68">
        <v>1.44</v>
      </c>
      <c r="H1830" s="91">
        <v>1.875</v>
      </c>
      <c r="I1830" s="88">
        <v>175.86584999999999</v>
      </c>
      <c r="J1830" s="9"/>
      <c r="K1830" s="65"/>
      <c r="L1830" s="9"/>
      <c r="M1830" s="65"/>
      <c r="N1830" s="73"/>
      <c r="EZ1830" s="48"/>
      <c r="FA1830" s="49"/>
      <c r="FB1830" s="58"/>
      <c r="FC1830" s="58"/>
      <c r="FD1830" s="58"/>
      <c r="FH1830" s="4" t="s">
        <v>94</v>
      </c>
      <c r="FJ1830" s="58"/>
      <c r="FK1830" s="58"/>
    </row>
    <row r="1831" spans="1:167" customFormat="1" ht="15" x14ac:dyDescent="0.25">
      <c r="A1831" s="59"/>
      <c r="B1831" s="62"/>
      <c r="C1831" s="159" t="s">
        <v>77</v>
      </c>
      <c r="D1831" s="159"/>
      <c r="E1831" s="159"/>
      <c r="F1831" s="76"/>
      <c r="G1831" s="77"/>
      <c r="H1831" s="77"/>
      <c r="I1831" s="77"/>
      <c r="J1831" s="78">
        <v>5877.23</v>
      </c>
      <c r="K1831" s="77"/>
      <c r="L1831" s="78">
        <v>435704.22</v>
      </c>
      <c r="M1831" s="77"/>
      <c r="N1831" s="80">
        <v>9245705.6500000004</v>
      </c>
      <c r="EZ1831" s="48"/>
      <c r="FA1831" s="49"/>
      <c r="FB1831" s="58"/>
      <c r="FC1831" s="58"/>
      <c r="FD1831" s="58"/>
      <c r="FI1831" s="4" t="s">
        <v>77</v>
      </c>
      <c r="FJ1831" s="58"/>
      <c r="FK1831" s="58"/>
    </row>
    <row r="1832" spans="1:167" customFormat="1" ht="15" x14ac:dyDescent="0.25">
      <c r="A1832" s="74"/>
      <c r="B1832" s="62"/>
      <c r="C1832" s="155" t="s">
        <v>78</v>
      </c>
      <c r="D1832" s="155"/>
      <c r="E1832" s="155"/>
      <c r="F1832" s="64"/>
      <c r="G1832" s="65"/>
      <c r="H1832" s="65"/>
      <c r="I1832" s="65"/>
      <c r="J1832" s="9"/>
      <c r="K1832" s="65"/>
      <c r="L1832" s="70">
        <v>120932.69</v>
      </c>
      <c r="M1832" s="65"/>
      <c r="N1832" s="69">
        <v>6313895.75</v>
      </c>
      <c r="EZ1832" s="48"/>
      <c r="FA1832" s="49"/>
      <c r="FB1832" s="58"/>
      <c r="FC1832" s="58"/>
      <c r="FD1832" s="58"/>
      <c r="FH1832" s="4" t="s">
        <v>78</v>
      </c>
      <c r="FJ1832" s="58"/>
      <c r="FK1832" s="58"/>
    </row>
    <row r="1833" spans="1:167" customFormat="1" ht="15" x14ac:dyDescent="0.25">
      <c r="A1833" s="74"/>
      <c r="B1833" s="62" t="s">
        <v>129</v>
      </c>
      <c r="C1833" s="155" t="s">
        <v>130</v>
      </c>
      <c r="D1833" s="155"/>
      <c r="E1833" s="155"/>
      <c r="F1833" s="64" t="s">
        <v>81</v>
      </c>
      <c r="G1833" s="71">
        <v>100</v>
      </c>
      <c r="H1833" s="65"/>
      <c r="I1833" s="71">
        <v>100</v>
      </c>
      <c r="J1833" s="9"/>
      <c r="K1833" s="65"/>
      <c r="L1833" s="70">
        <v>120932.69</v>
      </c>
      <c r="M1833" s="65"/>
      <c r="N1833" s="69">
        <v>6313895.75</v>
      </c>
      <c r="EZ1833" s="48"/>
      <c r="FA1833" s="49"/>
      <c r="FB1833" s="58"/>
      <c r="FC1833" s="58"/>
      <c r="FD1833" s="58"/>
      <c r="FH1833" s="4" t="s">
        <v>130</v>
      </c>
      <c r="FJ1833" s="58"/>
      <c r="FK1833" s="58"/>
    </row>
    <row r="1834" spans="1:167" customFormat="1" ht="22.5" x14ac:dyDescent="0.25">
      <c r="A1834" s="74"/>
      <c r="B1834" s="62" t="s">
        <v>131</v>
      </c>
      <c r="C1834" s="155" t="s">
        <v>132</v>
      </c>
      <c r="D1834" s="155"/>
      <c r="E1834" s="155"/>
      <c r="F1834" s="64" t="s">
        <v>81</v>
      </c>
      <c r="G1834" s="71">
        <v>49</v>
      </c>
      <c r="H1834" s="68">
        <v>0.85</v>
      </c>
      <c r="I1834" s="68">
        <v>41.65</v>
      </c>
      <c r="J1834" s="9"/>
      <c r="K1834" s="65"/>
      <c r="L1834" s="70">
        <v>50368.47</v>
      </c>
      <c r="M1834" s="65"/>
      <c r="N1834" s="69">
        <v>2629737.58</v>
      </c>
      <c r="EZ1834" s="48"/>
      <c r="FA1834" s="49"/>
      <c r="FB1834" s="58"/>
      <c r="FC1834" s="58"/>
      <c r="FD1834" s="58"/>
      <c r="FH1834" s="4" t="s">
        <v>132</v>
      </c>
      <c r="FJ1834" s="58"/>
      <c r="FK1834" s="58"/>
    </row>
    <row r="1835" spans="1:167" customFormat="1" ht="15" x14ac:dyDescent="0.25">
      <c r="A1835" s="81"/>
      <c r="B1835" s="82"/>
      <c r="C1835" s="154" t="s">
        <v>84</v>
      </c>
      <c r="D1835" s="154"/>
      <c r="E1835" s="154"/>
      <c r="F1835" s="52"/>
      <c r="G1835" s="53"/>
      <c r="H1835" s="53"/>
      <c r="I1835" s="53"/>
      <c r="J1835" s="56"/>
      <c r="K1835" s="53"/>
      <c r="L1835" s="86">
        <v>607005.38</v>
      </c>
      <c r="M1835" s="77"/>
      <c r="N1835" s="84">
        <v>18189338.98</v>
      </c>
      <c r="EZ1835" s="48"/>
      <c r="FA1835" s="49"/>
      <c r="FB1835" s="58"/>
      <c r="FC1835" s="58"/>
      <c r="FD1835" s="58"/>
      <c r="FJ1835" s="58" t="s">
        <v>84</v>
      </c>
      <c r="FK1835" s="58"/>
    </row>
    <row r="1836" spans="1:167" customFormat="1" ht="22.5" x14ac:dyDescent="0.25">
      <c r="A1836" s="50" t="s">
        <v>782</v>
      </c>
      <c r="B1836" s="51" t="s">
        <v>783</v>
      </c>
      <c r="C1836" s="154" t="s">
        <v>784</v>
      </c>
      <c r="D1836" s="154"/>
      <c r="E1836" s="154"/>
      <c r="F1836" s="52" t="s">
        <v>136</v>
      </c>
      <c r="G1836" s="53">
        <v>-7034.634</v>
      </c>
      <c r="H1836" s="54">
        <v>1</v>
      </c>
      <c r="I1836" s="55">
        <v>-7034.634</v>
      </c>
      <c r="J1836" s="83">
        <v>28.25</v>
      </c>
      <c r="K1836" s="53"/>
      <c r="L1836" s="86">
        <v>-198728.41</v>
      </c>
      <c r="M1836" s="90">
        <v>9.5</v>
      </c>
      <c r="N1836" s="84">
        <v>-1887919.9</v>
      </c>
      <c r="EZ1836" s="48"/>
      <c r="FA1836" s="49"/>
      <c r="FB1836" s="58" t="s">
        <v>784</v>
      </c>
      <c r="FC1836" s="58" t="s">
        <v>4</v>
      </c>
      <c r="FD1836" s="58" t="s">
        <v>4</v>
      </c>
      <c r="FJ1836" s="58"/>
      <c r="FK1836" s="58"/>
    </row>
    <row r="1837" spans="1:167" customFormat="1" ht="15" x14ac:dyDescent="0.25">
      <c r="A1837" s="81"/>
      <c r="B1837" s="82"/>
      <c r="C1837" s="154" t="s">
        <v>84</v>
      </c>
      <c r="D1837" s="154"/>
      <c r="E1837" s="154"/>
      <c r="F1837" s="52"/>
      <c r="G1837" s="53"/>
      <c r="H1837" s="53"/>
      <c r="I1837" s="53"/>
      <c r="J1837" s="56"/>
      <c r="K1837" s="53"/>
      <c r="L1837" s="86">
        <v>-198728.41</v>
      </c>
      <c r="M1837" s="77"/>
      <c r="N1837" s="84">
        <v>-1887919.9</v>
      </c>
      <c r="EZ1837" s="48"/>
      <c r="FA1837" s="49"/>
      <c r="FB1837" s="58"/>
      <c r="FC1837" s="58"/>
      <c r="FD1837" s="58"/>
      <c r="FJ1837" s="58" t="s">
        <v>84</v>
      </c>
      <c r="FK1837" s="58"/>
    </row>
    <row r="1838" spans="1:167" customFormat="1" ht="22.5" x14ac:dyDescent="0.25">
      <c r="A1838" s="50" t="s">
        <v>785</v>
      </c>
      <c r="B1838" s="51" t="s">
        <v>786</v>
      </c>
      <c r="C1838" s="154" t="s">
        <v>787</v>
      </c>
      <c r="D1838" s="154"/>
      <c r="E1838" s="154"/>
      <c r="F1838" s="52" t="s">
        <v>190</v>
      </c>
      <c r="G1838" s="53">
        <v>-201.92005</v>
      </c>
      <c r="H1838" s="54">
        <v>1</v>
      </c>
      <c r="I1838" s="104">
        <v>-201.92005</v>
      </c>
      <c r="J1838" s="83">
        <v>510.4</v>
      </c>
      <c r="K1838" s="53"/>
      <c r="L1838" s="86">
        <v>-103059.99</v>
      </c>
      <c r="M1838" s="90">
        <v>9.5</v>
      </c>
      <c r="N1838" s="84">
        <v>-979069.91</v>
      </c>
      <c r="EZ1838" s="48"/>
      <c r="FA1838" s="49"/>
      <c r="FB1838" s="58" t="s">
        <v>787</v>
      </c>
      <c r="FC1838" s="58" t="s">
        <v>4</v>
      </c>
      <c r="FD1838" s="58" t="s">
        <v>4</v>
      </c>
      <c r="FJ1838" s="58"/>
      <c r="FK1838" s="58"/>
    </row>
    <row r="1839" spans="1:167" customFormat="1" ht="15" x14ac:dyDescent="0.25">
      <c r="A1839" s="81"/>
      <c r="B1839" s="82"/>
      <c r="C1839" s="154" t="s">
        <v>84</v>
      </c>
      <c r="D1839" s="154"/>
      <c r="E1839" s="154"/>
      <c r="F1839" s="52"/>
      <c r="G1839" s="53"/>
      <c r="H1839" s="53"/>
      <c r="I1839" s="53"/>
      <c r="J1839" s="56"/>
      <c r="K1839" s="53"/>
      <c r="L1839" s="86">
        <v>-103059.99</v>
      </c>
      <c r="M1839" s="77"/>
      <c r="N1839" s="84">
        <v>-979069.91</v>
      </c>
      <c r="EZ1839" s="48"/>
      <c r="FA1839" s="49"/>
      <c r="FB1839" s="58"/>
      <c r="FC1839" s="58"/>
      <c r="FD1839" s="58"/>
      <c r="FJ1839" s="58" t="s">
        <v>84</v>
      </c>
      <c r="FK1839" s="58"/>
    </row>
    <row r="1840" spans="1:167" customFormat="1" ht="15" x14ac:dyDescent="0.25">
      <c r="A1840" s="50" t="s">
        <v>788</v>
      </c>
      <c r="B1840" s="51" t="s">
        <v>682</v>
      </c>
      <c r="C1840" s="154" t="s">
        <v>789</v>
      </c>
      <c r="D1840" s="154"/>
      <c r="E1840" s="154"/>
      <c r="F1840" s="52" t="s">
        <v>190</v>
      </c>
      <c r="G1840" s="53">
        <v>130.27000000000001</v>
      </c>
      <c r="H1840" s="54">
        <v>1</v>
      </c>
      <c r="I1840" s="85">
        <v>130.27000000000001</v>
      </c>
      <c r="J1840" s="56"/>
      <c r="K1840" s="53"/>
      <c r="L1840" s="56"/>
      <c r="M1840" s="90">
        <v>9.5</v>
      </c>
      <c r="N1840" s="57"/>
      <c r="EZ1840" s="48"/>
      <c r="FA1840" s="49"/>
      <c r="FB1840" s="58" t="s">
        <v>789</v>
      </c>
      <c r="FC1840" s="58" t="s">
        <v>4</v>
      </c>
      <c r="FD1840" s="58" t="s">
        <v>4</v>
      </c>
      <c r="FJ1840" s="58"/>
      <c r="FK1840" s="58"/>
    </row>
    <row r="1841" spans="1:167" customFormat="1" ht="15" x14ac:dyDescent="0.25">
      <c r="A1841" s="81"/>
      <c r="B1841" s="82"/>
      <c r="C1841" s="154" t="s">
        <v>84</v>
      </c>
      <c r="D1841" s="154"/>
      <c r="E1841" s="154"/>
      <c r="F1841" s="52"/>
      <c r="G1841" s="53"/>
      <c r="H1841" s="53"/>
      <c r="I1841" s="53"/>
      <c r="J1841" s="56"/>
      <c r="K1841" s="53"/>
      <c r="L1841" s="83">
        <v>0</v>
      </c>
      <c r="M1841" s="77"/>
      <c r="N1841" s="102">
        <v>0</v>
      </c>
      <c r="EZ1841" s="48"/>
      <c r="FA1841" s="49"/>
      <c r="FB1841" s="58"/>
      <c r="FC1841" s="58"/>
      <c r="FD1841" s="58"/>
      <c r="FJ1841" s="58" t="s">
        <v>84</v>
      </c>
      <c r="FK1841" s="58"/>
    </row>
    <row r="1842" spans="1:167" customFormat="1" ht="15" x14ac:dyDescent="0.25">
      <c r="A1842" s="50" t="s">
        <v>790</v>
      </c>
      <c r="B1842" s="51" t="s">
        <v>682</v>
      </c>
      <c r="C1842" s="154" t="s">
        <v>791</v>
      </c>
      <c r="D1842" s="154"/>
      <c r="E1842" s="154"/>
      <c r="F1842" s="52" t="s">
        <v>136</v>
      </c>
      <c r="G1842" s="53">
        <v>6513.55</v>
      </c>
      <c r="H1842" s="54">
        <v>1</v>
      </c>
      <c r="I1842" s="85">
        <v>6513.55</v>
      </c>
      <c r="J1842" s="56"/>
      <c r="K1842" s="53"/>
      <c r="L1842" s="56"/>
      <c r="M1842" s="90">
        <v>9.5</v>
      </c>
      <c r="N1842" s="57"/>
      <c r="EZ1842" s="48"/>
      <c r="FA1842" s="49"/>
      <c r="FB1842" s="58" t="s">
        <v>791</v>
      </c>
      <c r="FC1842" s="58" t="s">
        <v>4</v>
      </c>
      <c r="FD1842" s="58" t="s">
        <v>4</v>
      </c>
      <c r="FJ1842" s="58"/>
      <c r="FK1842" s="58"/>
    </row>
    <row r="1843" spans="1:167" customFormat="1" ht="15" x14ac:dyDescent="0.25">
      <c r="A1843" s="81"/>
      <c r="B1843" s="82"/>
      <c r="C1843" s="154" t="s">
        <v>84</v>
      </c>
      <c r="D1843" s="154"/>
      <c r="E1843" s="154"/>
      <c r="F1843" s="52"/>
      <c r="G1843" s="53"/>
      <c r="H1843" s="53"/>
      <c r="I1843" s="53"/>
      <c r="J1843" s="56"/>
      <c r="K1843" s="53"/>
      <c r="L1843" s="83">
        <v>0</v>
      </c>
      <c r="M1843" s="77"/>
      <c r="N1843" s="102">
        <v>0</v>
      </c>
      <c r="EZ1843" s="48"/>
      <c r="FA1843" s="49"/>
      <c r="FB1843" s="58"/>
      <c r="FC1843" s="58"/>
      <c r="FD1843" s="58"/>
      <c r="FJ1843" s="58" t="s">
        <v>84</v>
      </c>
      <c r="FK1843" s="58"/>
    </row>
    <row r="1844" spans="1:167" customFormat="1" ht="56.25" x14ac:dyDescent="0.25">
      <c r="A1844" s="50" t="s">
        <v>792</v>
      </c>
      <c r="B1844" s="51" t="s">
        <v>793</v>
      </c>
      <c r="C1844" s="154" t="s">
        <v>794</v>
      </c>
      <c r="D1844" s="154"/>
      <c r="E1844" s="154"/>
      <c r="F1844" s="52" t="s">
        <v>62</v>
      </c>
      <c r="G1844" s="53">
        <v>73.594700000000003</v>
      </c>
      <c r="H1844" s="54">
        <v>1</v>
      </c>
      <c r="I1844" s="92">
        <v>73.594700000000003</v>
      </c>
      <c r="J1844" s="56"/>
      <c r="K1844" s="53"/>
      <c r="L1844" s="56"/>
      <c r="M1844" s="53"/>
      <c r="N1844" s="57"/>
      <c r="EZ1844" s="48"/>
      <c r="FA1844" s="49"/>
      <c r="FB1844" s="58" t="s">
        <v>794</v>
      </c>
      <c r="FC1844" s="58" t="s">
        <v>4</v>
      </c>
      <c r="FD1844" s="58" t="s">
        <v>4</v>
      </c>
      <c r="FJ1844" s="58"/>
      <c r="FK1844" s="58"/>
    </row>
    <row r="1845" spans="1:167" customFormat="1" ht="15" x14ac:dyDescent="0.25">
      <c r="A1845" s="59"/>
      <c r="B1845" s="60"/>
      <c r="C1845" s="155" t="s">
        <v>795</v>
      </c>
      <c r="D1845" s="155"/>
      <c r="E1845" s="155"/>
      <c r="F1845" s="155"/>
      <c r="G1845" s="155"/>
      <c r="H1845" s="155"/>
      <c r="I1845" s="155"/>
      <c r="J1845" s="155"/>
      <c r="K1845" s="155"/>
      <c r="L1845" s="155"/>
      <c r="M1845" s="155"/>
      <c r="N1845" s="156"/>
      <c r="EZ1845" s="48"/>
      <c r="FA1845" s="49"/>
      <c r="FB1845" s="58"/>
      <c r="FC1845" s="58"/>
      <c r="FD1845" s="58"/>
      <c r="FE1845" s="4" t="s">
        <v>795</v>
      </c>
      <c r="FJ1845" s="58"/>
      <c r="FK1845" s="58"/>
    </row>
    <row r="1846" spans="1:167" customFormat="1" ht="67.5" x14ac:dyDescent="0.25">
      <c r="A1846" s="61"/>
      <c r="B1846" s="62" t="s">
        <v>64</v>
      </c>
      <c r="C1846" s="157" t="s">
        <v>65</v>
      </c>
      <c r="D1846" s="157"/>
      <c r="E1846" s="157"/>
      <c r="F1846" s="157"/>
      <c r="G1846" s="157"/>
      <c r="H1846" s="157"/>
      <c r="I1846" s="157"/>
      <c r="J1846" s="157"/>
      <c r="K1846" s="157"/>
      <c r="L1846" s="157"/>
      <c r="M1846" s="157"/>
      <c r="N1846" s="158"/>
      <c r="EZ1846" s="48"/>
      <c r="FA1846" s="49"/>
      <c r="FB1846" s="58"/>
      <c r="FC1846" s="58"/>
      <c r="FD1846" s="58"/>
      <c r="FF1846" s="4" t="s">
        <v>65</v>
      </c>
      <c r="FJ1846" s="58"/>
      <c r="FK1846" s="58"/>
    </row>
    <row r="1847" spans="1:167" customFormat="1" ht="67.5" x14ac:dyDescent="0.25">
      <c r="A1847" s="61"/>
      <c r="B1847" s="62" t="s">
        <v>66</v>
      </c>
      <c r="C1847" s="157" t="s">
        <v>67</v>
      </c>
      <c r="D1847" s="157"/>
      <c r="E1847" s="157"/>
      <c r="F1847" s="157"/>
      <c r="G1847" s="157"/>
      <c r="H1847" s="157"/>
      <c r="I1847" s="157"/>
      <c r="J1847" s="157"/>
      <c r="K1847" s="157"/>
      <c r="L1847" s="157"/>
      <c r="M1847" s="157"/>
      <c r="N1847" s="158"/>
      <c r="EZ1847" s="48"/>
      <c r="FA1847" s="49"/>
      <c r="FB1847" s="58"/>
      <c r="FC1847" s="58"/>
      <c r="FD1847" s="58"/>
      <c r="FF1847" s="4" t="s">
        <v>67</v>
      </c>
      <c r="FJ1847" s="58"/>
      <c r="FK1847" s="58"/>
    </row>
    <row r="1848" spans="1:167" customFormat="1" ht="33.75" x14ac:dyDescent="0.25">
      <c r="A1848" s="61"/>
      <c r="B1848" s="62" t="s">
        <v>70</v>
      </c>
      <c r="C1848" s="157" t="s">
        <v>71</v>
      </c>
      <c r="D1848" s="157"/>
      <c r="E1848" s="157"/>
      <c r="F1848" s="157"/>
      <c r="G1848" s="157"/>
      <c r="H1848" s="157"/>
      <c r="I1848" s="157"/>
      <c r="J1848" s="157"/>
      <c r="K1848" s="157"/>
      <c r="L1848" s="157"/>
      <c r="M1848" s="157"/>
      <c r="N1848" s="158"/>
      <c r="EZ1848" s="48"/>
      <c r="FA1848" s="49"/>
      <c r="FB1848" s="58"/>
      <c r="FC1848" s="58"/>
      <c r="FD1848" s="58"/>
      <c r="FF1848" s="4" t="s">
        <v>71</v>
      </c>
      <c r="FJ1848" s="58"/>
      <c r="FK1848" s="58"/>
    </row>
    <row r="1849" spans="1:167" customFormat="1" ht="15" x14ac:dyDescent="0.25">
      <c r="A1849" s="63"/>
      <c r="B1849" s="62" t="s">
        <v>59</v>
      </c>
      <c r="C1849" s="155" t="s">
        <v>72</v>
      </c>
      <c r="D1849" s="155"/>
      <c r="E1849" s="155"/>
      <c r="F1849" s="64"/>
      <c r="G1849" s="65"/>
      <c r="H1849" s="65"/>
      <c r="I1849" s="65"/>
      <c r="J1849" s="66">
        <v>250.78</v>
      </c>
      <c r="K1849" s="91">
        <v>1.7250000000000001</v>
      </c>
      <c r="L1849" s="70">
        <v>31836.74</v>
      </c>
      <c r="M1849" s="68">
        <v>52.21</v>
      </c>
      <c r="N1849" s="69">
        <v>1662196.2</v>
      </c>
      <c r="EZ1849" s="48"/>
      <c r="FA1849" s="49"/>
      <c r="FB1849" s="58"/>
      <c r="FC1849" s="58"/>
      <c r="FD1849" s="58"/>
      <c r="FG1849" s="4" t="s">
        <v>72</v>
      </c>
      <c r="FJ1849" s="58"/>
      <c r="FK1849" s="58"/>
    </row>
    <row r="1850" spans="1:167" customFormat="1" ht="15" x14ac:dyDescent="0.25">
      <c r="A1850" s="63"/>
      <c r="B1850" s="62" t="s">
        <v>85</v>
      </c>
      <c r="C1850" s="155" t="s">
        <v>92</v>
      </c>
      <c r="D1850" s="155"/>
      <c r="E1850" s="155"/>
      <c r="F1850" s="64"/>
      <c r="G1850" s="65"/>
      <c r="H1850" s="65"/>
      <c r="I1850" s="65"/>
      <c r="J1850" s="66">
        <v>6.88</v>
      </c>
      <c r="K1850" s="91">
        <v>1.875</v>
      </c>
      <c r="L1850" s="66">
        <v>949.37</v>
      </c>
      <c r="M1850" s="68">
        <v>15.71</v>
      </c>
      <c r="N1850" s="69">
        <v>14914.6</v>
      </c>
      <c r="EZ1850" s="48"/>
      <c r="FA1850" s="49"/>
      <c r="FB1850" s="58"/>
      <c r="FC1850" s="58"/>
      <c r="FD1850" s="58"/>
      <c r="FG1850" s="4" t="s">
        <v>92</v>
      </c>
      <c r="FJ1850" s="58"/>
      <c r="FK1850" s="58"/>
    </row>
    <row r="1851" spans="1:167" customFormat="1" ht="15" x14ac:dyDescent="0.25">
      <c r="A1851" s="63"/>
      <c r="B1851" s="62" t="s">
        <v>88</v>
      </c>
      <c r="C1851" s="155" t="s">
        <v>93</v>
      </c>
      <c r="D1851" s="155"/>
      <c r="E1851" s="155"/>
      <c r="F1851" s="64"/>
      <c r="G1851" s="65"/>
      <c r="H1851" s="65"/>
      <c r="I1851" s="65"/>
      <c r="J1851" s="66">
        <v>2.97</v>
      </c>
      <c r="K1851" s="91">
        <v>1.875</v>
      </c>
      <c r="L1851" s="66">
        <v>409.83</v>
      </c>
      <c r="M1851" s="68">
        <v>52.21</v>
      </c>
      <c r="N1851" s="69">
        <v>21397.22</v>
      </c>
      <c r="EZ1851" s="48"/>
      <c r="FA1851" s="49"/>
      <c r="FB1851" s="58"/>
      <c r="FC1851" s="58"/>
      <c r="FD1851" s="58"/>
      <c r="FG1851" s="4" t="s">
        <v>93</v>
      </c>
      <c r="FJ1851" s="58"/>
      <c r="FK1851" s="58"/>
    </row>
    <row r="1852" spans="1:167" customFormat="1" ht="15" x14ac:dyDescent="0.25">
      <c r="A1852" s="63"/>
      <c r="B1852" s="62" t="s">
        <v>73</v>
      </c>
      <c r="C1852" s="155" t="s">
        <v>74</v>
      </c>
      <c r="D1852" s="155"/>
      <c r="E1852" s="155"/>
      <c r="F1852" s="64"/>
      <c r="G1852" s="65"/>
      <c r="H1852" s="65"/>
      <c r="I1852" s="65"/>
      <c r="J1852" s="66">
        <v>254.42</v>
      </c>
      <c r="K1852" s="65"/>
      <c r="L1852" s="70">
        <v>18723.96</v>
      </c>
      <c r="M1852" s="72">
        <v>9.5</v>
      </c>
      <c r="N1852" s="69">
        <v>177877.62</v>
      </c>
      <c r="EZ1852" s="48"/>
      <c r="FA1852" s="49"/>
      <c r="FB1852" s="58"/>
      <c r="FC1852" s="58"/>
      <c r="FD1852" s="58"/>
      <c r="FG1852" s="4" t="s">
        <v>74</v>
      </c>
      <c r="FJ1852" s="58"/>
      <c r="FK1852" s="58"/>
    </row>
    <row r="1853" spans="1:167" customFormat="1" ht="15" x14ac:dyDescent="0.25">
      <c r="A1853" s="74"/>
      <c r="B1853" s="62"/>
      <c r="C1853" s="155" t="s">
        <v>75</v>
      </c>
      <c r="D1853" s="155"/>
      <c r="E1853" s="155"/>
      <c r="F1853" s="64" t="s">
        <v>76</v>
      </c>
      <c r="G1853" s="72">
        <v>29.4</v>
      </c>
      <c r="H1853" s="91">
        <v>1.7250000000000001</v>
      </c>
      <c r="I1853" s="75">
        <v>3732.3552104999999</v>
      </c>
      <c r="J1853" s="9"/>
      <c r="K1853" s="65"/>
      <c r="L1853" s="9"/>
      <c r="M1853" s="65"/>
      <c r="N1853" s="73"/>
      <c r="EZ1853" s="48"/>
      <c r="FA1853" s="49"/>
      <c r="FB1853" s="58"/>
      <c r="FC1853" s="58"/>
      <c r="FD1853" s="58"/>
      <c r="FH1853" s="4" t="s">
        <v>75</v>
      </c>
      <c r="FJ1853" s="58"/>
      <c r="FK1853" s="58"/>
    </row>
    <row r="1854" spans="1:167" customFormat="1" ht="15" x14ac:dyDescent="0.25">
      <c r="A1854" s="74"/>
      <c r="B1854" s="62"/>
      <c r="C1854" s="155" t="s">
        <v>94</v>
      </c>
      <c r="D1854" s="155"/>
      <c r="E1854" s="155"/>
      <c r="F1854" s="64" t="s">
        <v>76</v>
      </c>
      <c r="G1854" s="68">
        <v>0.22</v>
      </c>
      <c r="H1854" s="91">
        <v>1.875</v>
      </c>
      <c r="I1854" s="75">
        <v>30.357813799999999</v>
      </c>
      <c r="J1854" s="9"/>
      <c r="K1854" s="65"/>
      <c r="L1854" s="9"/>
      <c r="M1854" s="65"/>
      <c r="N1854" s="73"/>
      <c r="EZ1854" s="48"/>
      <c r="FA1854" s="49"/>
      <c r="FB1854" s="58"/>
      <c r="FC1854" s="58"/>
      <c r="FD1854" s="58"/>
      <c r="FH1854" s="4" t="s">
        <v>94</v>
      </c>
      <c r="FJ1854" s="58"/>
      <c r="FK1854" s="58"/>
    </row>
    <row r="1855" spans="1:167" customFormat="1" ht="15" x14ac:dyDescent="0.25">
      <c r="A1855" s="59"/>
      <c r="B1855" s="62"/>
      <c r="C1855" s="159" t="s">
        <v>77</v>
      </c>
      <c r="D1855" s="159"/>
      <c r="E1855" s="159"/>
      <c r="F1855" s="76"/>
      <c r="G1855" s="77"/>
      <c r="H1855" s="77"/>
      <c r="I1855" s="77"/>
      <c r="J1855" s="79">
        <v>512.08000000000004</v>
      </c>
      <c r="K1855" s="77"/>
      <c r="L1855" s="78">
        <v>51510.07</v>
      </c>
      <c r="M1855" s="77"/>
      <c r="N1855" s="80">
        <v>1854988.42</v>
      </c>
      <c r="EZ1855" s="48"/>
      <c r="FA1855" s="49"/>
      <c r="FB1855" s="58"/>
      <c r="FC1855" s="58"/>
      <c r="FD1855" s="58"/>
      <c r="FI1855" s="4" t="s">
        <v>77</v>
      </c>
      <c r="FJ1855" s="58"/>
      <c r="FK1855" s="58"/>
    </row>
    <row r="1856" spans="1:167" customFormat="1" ht="15" x14ac:dyDescent="0.25">
      <c r="A1856" s="74"/>
      <c r="B1856" s="62"/>
      <c r="C1856" s="155" t="s">
        <v>78</v>
      </c>
      <c r="D1856" s="155"/>
      <c r="E1856" s="155"/>
      <c r="F1856" s="64"/>
      <c r="G1856" s="65"/>
      <c r="H1856" s="65"/>
      <c r="I1856" s="65"/>
      <c r="J1856" s="9"/>
      <c r="K1856" s="65"/>
      <c r="L1856" s="70">
        <v>32246.57</v>
      </c>
      <c r="M1856" s="65"/>
      <c r="N1856" s="69">
        <v>1683593.42</v>
      </c>
      <c r="EZ1856" s="48"/>
      <c r="FA1856" s="49"/>
      <c r="FB1856" s="58"/>
      <c r="FC1856" s="58"/>
      <c r="FD1856" s="58"/>
      <c r="FH1856" s="4" t="s">
        <v>78</v>
      </c>
      <c r="FJ1856" s="58"/>
      <c r="FK1856" s="58"/>
    </row>
    <row r="1857" spans="1:167" customFormat="1" ht="15" x14ac:dyDescent="0.25">
      <c r="A1857" s="74"/>
      <c r="B1857" s="62" t="s">
        <v>129</v>
      </c>
      <c r="C1857" s="155" t="s">
        <v>130</v>
      </c>
      <c r="D1857" s="155"/>
      <c r="E1857" s="155"/>
      <c r="F1857" s="64" t="s">
        <v>81</v>
      </c>
      <c r="G1857" s="71">
        <v>100</v>
      </c>
      <c r="H1857" s="65"/>
      <c r="I1857" s="71">
        <v>100</v>
      </c>
      <c r="J1857" s="9"/>
      <c r="K1857" s="65"/>
      <c r="L1857" s="70">
        <v>32246.57</v>
      </c>
      <c r="M1857" s="65"/>
      <c r="N1857" s="69">
        <v>1683593.42</v>
      </c>
      <c r="EZ1857" s="48"/>
      <c r="FA1857" s="49"/>
      <c r="FB1857" s="58"/>
      <c r="FC1857" s="58"/>
      <c r="FD1857" s="58"/>
      <c r="FH1857" s="4" t="s">
        <v>130</v>
      </c>
      <c r="FJ1857" s="58"/>
      <c r="FK1857" s="58"/>
    </row>
    <row r="1858" spans="1:167" customFormat="1" ht="22.5" x14ac:dyDescent="0.25">
      <c r="A1858" s="74"/>
      <c r="B1858" s="62" t="s">
        <v>131</v>
      </c>
      <c r="C1858" s="155" t="s">
        <v>132</v>
      </c>
      <c r="D1858" s="155"/>
      <c r="E1858" s="155"/>
      <c r="F1858" s="64" t="s">
        <v>81</v>
      </c>
      <c r="G1858" s="71">
        <v>49</v>
      </c>
      <c r="H1858" s="68">
        <v>0.85</v>
      </c>
      <c r="I1858" s="68">
        <v>41.65</v>
      </c>
      <c r="J1858" s="9"/>
      <c r="K1858" s="65"/>
      <c r="L1858" s="70">
        <v>13430.7</v>
      </c>
      <c r="M1858" s="65"/>
      <c r="N1858" s="69">
        <v>701216.66</v>
      </c>
      <c r="EZ1858" s="48"/>
      <c r="FA1858" s="49"/>
      <c r="FB1858" s="58"/>
      <c r="FC1858" s="58"/>
      <c r="FD1858" s="58"/>
      <c r="FH1858" s="4" t="s">
        <v>132</v>
      </c>
      <c r="FJ1858" s="58"/>
      <c r="FK1858" s="58"/>
    </row>
    <row r="1859" spans="1:167" customFormat="1" ht="15" x14ac:dyDescent="0.25">
      <c r="A1859" s="81"/>
      <c r="B1859" s="82"/>
      <c r="C1859" s="154" t="s">
        <v>84</v>
      </c>
      <c r="D1859" s="154"/>
      <c r="E1859" s="154"/>
      <c r="F1859" s="52"/>
      <c r="G1859" s="53"/>
      <c r="H1859" s="53"/>
      <c r="I1859" s="53"/>
      <c r="J1859" s="56"/>
      <c r="K1859" s="53"/>
      <c r="L1859" s="86">
        <v>97187.34</v>
      </c>
      <c r="M1859" s="77"/>
      <c r="N1859" s="84">
        <v>4239798.5</v>
      </c>
      <c r="EZ1859" s="48"/>
      <c r="FA1859" s="49"/>
      <c r="FB1859" s="58"/>
      <c r="FC1859" s="58"/>
      <c r="FD1859" s="58"/>
      <c r="FJ1859" s="58" t="s">
        <v>84</v>
      </c>
      <c r="FK1859" s="58"/>
    </row>
    <row r="1860" spans="1:167" customFormat="1" ht="15" x14ac:dyDescent="0.25">
      <c r="A1860" s="50" t="s">
        <v>796</v>
      </c>
      <c r="B1860" s="51" t="s">
        <v>797</v>
      </c>
      <c r="C1860" s="154" t="s">
        <v>798</v>
      </c>
      <c r="D1860" s="154"/>
      <c r="E1860" s="154"/>
      <c r="F1860" s="52" t="s">
        <v>277</v>
      </c>
      <c r="G1860" s="53">
        <v>-2.2078410000000002</v>
      </c>
      <c r="H1860" s="54">
        <v>1</v>
      </c>
      <c r="I1860" s="103">
        <v>-2.2078410000000002</v>
      </c>
      <c r="J1860" s="83">
        <v>729.98</v>
      </c>
      <c r="K1860" s="53"/>
      <c r="L1860" s="86">
        <v>-1611.68</v>
      </c>
      <c r="M1860" s="90">
        <v>9.5</v>
      </c>
      <c r="N1860" s="84">
        <v>-15310.96</v>
      </c>
      <c r="EZ1860" s="48"/>
      <c r="FA1860" s="49"/>
      <c r="FB1860" s="58" t="s">
        <v>798</v>
      </c>
      <c r="FC1860" s="58" t="s">
        <v>4</v>
      </c>
      <c r="FD1860" s="58" t="s">
        <v>4</v>
      </c>
      <c r="FJ1860" s="58"/>
      <c r="FK1860" s="58"/>
    </row>
    <row r="1861" spans="1:167" customFormat="1" ht="15" x14ac:dyDescent="0.25">
      <c r="A1861" s="81"/>
      <c r="B1861" s="82"/>
      <c r="C1861" s="154" t="s">
        <v>84</v>
      </c>
      <c r="D1861" s="154"/>
      <c r="E1861" s="154"/>
      <c r="F1861" s="52"/>
      <c r="G1861" s="53"/>
      <c r="H1861" s="53"/>
      <c r="I1861" s="53"/>
      <c r="J1861" s="56"/>
      <c r="K1861" s="53"/>
      <c r="L1861" s="86">
        <v>-1611.68</v>
      </c>
      <c r="M1861" s="77"/>
      <c r="N1861" s="84">
        <v>-15310.96</v>
      </c>
      <c r="EZ1861" s="48"/>
      <c r="FA1861" s="49"/>
      <c r="FB1861" s="58"/>
      <c r="FC1861" s="58"/>
      <c r="FD1861" s="58"/>
      <c r="FJ1861" s="58" t="s">
        <v>84</v>
      </c>
      <c r="FK1861" s="58"/>
    </row>
    <row r="1862" spans="1:167" customFormat="1" ht="15" x14ac:dyDescent="0.25">
      <c r="A1862" s="50" t="s">
        <v>799</v>
      </c>
      <c r="B1862" s="51" t="s">
        <v>682</v>
      </c>
      <c r="C1862" s="154" t="s">
        <v>800</v>
      </c>
      <c r="D1862" s="154"/>
      <c r="E1862" s="154"/>
      <c r="F1862" s="52" t="s">
        <v>486</v>
      </c>
      <c r="G1862" s="53">
        <v>368</v>
      </c>
      <c r="H1862" s="54">
        <v>1</v>
      </c>
      <c r="I1862" s="54">
        <v>368</v>
      </c>
      <c r="J1862" s="56"/>
      <c r="K1862" s="53"/>
      <c r="L1862" s="56"/>
      <c r="M1862" s="90">
        <v>9.5</v>
      </c>
      <c r="N1862" s="57"/>
      <c r="EZ1862" s="48"/>
      <c r="FA1862" s="49"/>
      <c r="FB1862" s="58" t="s">
        <v>800</v>
      </c>
      <c r="FC1862" s="58" t="s">
        <v>4</v>
      </c>
      <c r="FD1862" s="58" t="s">
        <v>4</v>
      </c>
      <c r="FJ1862" s="58"/>
      <c r="FK1862" s="58"/>
    </row>
    <row r="1863" spans="1:167" customFormat="1" ht="15" x14ac:dyDescent="0.25">
      <c r="A1863" s="81"/>
      <c r="B1863" s="82"/>
      <c r="C1863" s="154" t="s">
        <v>84</v>
      </c>
      <c r="D1863" s="154"/>
      <c r="E1863" s="154"/>
      <c r="F1863" s="52"/>
      <c r="G1863" s="53"/>
      <c r="H1863" s="53"/>
      <c r="I1863" s="53"/>
      <c r="J1863" s="56"/>
      <c r="K1863" s="53"/>
      <c r="L1863" s="83">
        <v>0</v>
      </c>
      <c r="M1863" s="77"/>
      <c r="N1863" s="102">
        <v>0</v>
      </c>
      <c r="EZ1863" s="48"/>
      <c r="FA1863" s="49"/>
      <c r="FB1863" s="58"/>
      <c r="FC1863" s="58"/>
      <c r="FD1863" s="58"/>
      <c r="FJ1863" s="58" t="s">
        <v>84</v>
      </c>
      <c r="FK1863" s="58"/>
    </row>
    <row r="1864" spans="1:167" customFormat="1" ht="78.75" x14ac:dyDescent="0.25">
      <c r="A1864" s="50" t="s">
        <v>801</v>
      </c>
      <c r="B1864" s="51" t="s">
        <v>802</v>
      </c>
      <c r="C1864" s="154" t="s">
        <v>803</v>
      </c>
      <c r="D1864" s="154"/>
      <c r="E1864" s="154"/>
      <c r="F1864" s="52" t="s">
        <v>62</v>
      </c>
      <c r="G1864" s="53">
        <v>38.323399999999999</v>
      </c>
      <c r="H1864" s="54">
        <v>1</v>
      </c>
      <c r="I1864" s="92">
        <v>38.323399999999999</v>
      </c>
      <c r="J1864" s="56"/>
      <c r="K1864" s="53"/>
      <c r="L1864" s="56"/>
      <c r="M1864" s="53"/>
      <c r="N1864" s="57"/>
      <c r="EZ1864" s="48"/>
      <c r="FA1864" s="49"/>
      <c r="FB1864" s="58" t="s">
        <v>803</v>
      </c>
      <c r="FC1864" s="58" t="s">
        <v>4</v>
      </c>
      <c r="FD1864" s="58" t="s">
        <v>4</v>
      </c>
      <c r="FJ1864" s="58"/>
      <c r="FK1864" s="58"/>
    </row>
    <row r="1865" spans="1:167" customFormat="1" ht="15" x14ac:dyDescent="0.25">
      <c r="A1865" s="59"/>
      <c r="B1865" s="60"/>
      <c r="C1865" s="155" t="s">
        <v>804</v>
      </c>
      <c r="D1865" s="155"/>
      <c r="E1865" s="155"/>
      <c r="F1865" s="155"/>
      <c r="G1865" s="155"/>
      <c r="H1865" s="155"/>
      <c r="I1865" s="155"/>
      <c r="J1865" s="155"/>
      <c r="K1865" s="155"/>
      <c r="L1865" s="155"/>
      <c r="M1865" s="155"/>
      <c r="N1865" s="156"/>
      <c r="EZ1865" s="48"/>
      <c r="FA1865" s="49"/>
      <c r="FB1865" s="58"/>
      <c r="FC1865" s="58"/>
      <c r="FD1865" s="58"/>
      <c r="FE1865" s="4" t="s">
        <v>804</v>
      </c>
      <c r="FJ1865" s="58"/>
      <c r="FK1865" s="58"/>
    </row>
    <row r="1866" spans="1:167" customFormat="1" ht="67.5" x14ac:dyDescent="0.25">
      <c r="A1866" s="61"/>
      <c r="B1866" s="62" t="s">
        <v>64</v>
      </c>
      <c r="C1866" s="157" t="s">
        <v>65</v>
      </c>
      <c r="D1866" s="157"/>
      <c r="E1866" s="157"/>
      <c r="F1866" s="157"/>
      <c r="G1866" s="157"/>
      <c r="H1866" s="157"/>
      <c r="I1866" s="157"/>
      <c r="J1866" s="157"/>
      <c r="K1866" s="157"/>
      <c r="L1866" s="157"/>
      <c r="M1866" s="157"/>
      <c r="N1866" s="158"/>
      <c r="EZ1866" s="48"/>
      <c r="FA1866" s="49"/>
      <c r="FB1866" s="58"/>
      <c r="FC1866" s="58"/>
      <c r="FD1866" s="58"/>
      <c r="FF1866" s="4" t="s">
        <v>65</v>
      </c>
      <c r="FJ1866" s="58"/>
      <c r="FK1866" s="58"/>
    </row>
    <row r="1867" spans="1:167" customFormat="1" ht="67.5" x14ac:dyDescent="0.25">
      <c r="A1867" s="61"/>
      <c r="B1867" s="62" t="s">
        <v>66</v>
      </c>
      <c r="C1867" s="157" t="s">
        <v>67</v>
      </c>
      <c r="D1867" s="157"/>
      <c r="E1867" s="157"/>
      <c r="F1867" s="157"/>
      <c r="G1867" s="157"/>
      <c r="H1867" s="157"/>
      <c r="I1867" s="157"/>
      <c r="J1867" s="157"/>
      <c r="K1867" s="157"/>
      <c r="L1867" s="157"/>
      <c r="M1867" s="157"/>
      <c r="N1867" s="158"/>
      <c r="EZ1867" s="48"/>
      <c r="FA1867" s="49"/>
      <c r="FB1867" s="58"/>
      <c r="FC1867" s="58"/>
      <c r="FD1867" s="58"/>
      <c r="FF1867" s="4" t="s">
        <v>67</v>
      </c>
      <c r="FJ1867" s="58"/>
      <c r="FK1867" s="58"/>
    </row>
    <row r="1868" spans="1:167" customFormat="1" ht="33.75" x14ac:dyDescent="0.25">
      <c r="A1868" s="61"/>
      <c r="B1868" s="62" t="s">
        <v>70</v>
      </c>
      <c r="C1868" s="157" t="s">
        <v>71</v>
      </c>
      <c r="D1868" s="157"/>
      <c r="E1868" s="157"/>
      <c r="F1868" s="157"/>
      <c r="G1868" s="157"/>
      <c r="H1868" s="157"/>
      <c r="I1868" s="157"/>
      <c r="J1868" s="157"/>
      <c r="K1868" s="157"/>
      <c r="L1868" s="157"/>
      <c r="M1868" s="157"/>
      <c r="N1868" s="158"/>
      <c r="EZ1868" s="48"/>
      <c r="FA1868" s="49"/>
      <c r="FB1868" s="58"/>
      <c r="FC1868" s="58"/>
      <c r="FD1868" s="58"/>
      <c r="FF1868" s="4" t="s">
        <v>71</v>
      </c>
      <c r="FJ1868" s="58"/>
      <c r="FK1868" s="58"/>
    </row>
    <row r="1869" spans="1:167" customFormat="1" ht="15" x14ac:dyDescent="0.25">
      <c r="A1869" s="63"/>
      <c r="B1869" s="62" t="s">
        <v>59</v>
      </c>
      <c r="C1869" s="155" t="s">
        <v>72</v>
      </c>
      <c r="D1869" s="155"/>
      <c r="E1869" s="155"/>
      <c r="F1869" s="64"/>
      <c r="G1869" s="65"/>
      <c r="H1869" s="65"/>
      <c r="I1869" s="65"/>
      <c r="J1869" s="66">
        <v>289.99</v>
      </c>
      <c r="K1869" s="91">
        <v>1.7250000000000001</v>
      </c>
      <c r="L1869" s="70">
        <v>19170.62</v>
      </c>
      <c r="M1869" s="68">
        <v>52.21</v>
      </c>
      <c r="N1869" s="69">
        <v>1000898.07</v>
      </c>
      <c r="EZ1869" s="48"/>
      <c r="FA1869" s="49"/>
      <c r="FB1869" s="58"/>
      <c r="FC1869" s="58"/>
      <c r="FD1869" s="58"/>
      <c r="FG1869" s="4" t="s">
        <v>72</v>
      </c>
      <c r="FJ1869" s="58"/>
      <c r="FK1869" s="58"/>
    </row>
    <row r="1870" spans="1:167" customFormat="1" ht="15" x14ac:dyDescent="0.25">
      <c r="A1870" s="63"/>
      <c r="B1870" s="62" t="s">
        <v>85</v>
      </c>
      <c r="C1870" s="155" t="s">
        <v>92</v>
      </c>
      <c r="D1870" s="155"/>
      <c r="E1870" s="155"/>
      <c r="F1870" s="64"/>
      <c r="G1870" s="65"/>
      <c r="H1870" s="65"/>
      <c r="I1870" s="65"/>
      <c r="J1870" s="66">
        <v>6.85</v>
      </c>
      <c r="K1870" s="91">
        <v>1.875</v>
      </c>
      <c r="L1870" s="66">
        <v>492.22</v>
      </c>
      <c r="M1870" s="68">
        <v>15.71</v>
      </c>
      <c r="N1870" s="69">
        <v>7732.78</v>
      </c>
      <c r="EZ1870" s="48"/>
      <c r="FA1870" s="49"/>
      <c r="FB1870" s="58"/>
      <c r="FC1870" s="58"/>
      <c r="FD1870" s="58"/>
      <c r="FG1870" s="4" t="s">
        <v>92</v>
      </c>
      <c r="FJ1870" s="58"/>
      <c r="FK1870" s="58"/>
    </row>
    <row r="1871" spans="1:167" customFormat="1" ht="15" x14ac:dyDescent="0.25">
      <c r="A1871" s="63"/>
      <c r="B1871" s="62" t="s">
        <v>88</v>
      </c>
      <c r="C1871" s="155" t="s">
        <v>93</v>
      </c>
      <c r="D1871" s="155"/>
      <c r="E1871" s="155"/>
      <c r="F1871" s="64"/>
      <c r="G1871" s="65"/>
      <c r="H1871" s="65"/>
      <c r="I1871" s="65"/>
      <c r="J1871" s="66">
        <v>1.28</v>
      </c>
      <c r="K1871" s="91">
        <v>1.875</v>
      </c>
      <c r="L1871" s="66">
        <v>91.98</v>
      </c>
      <c r="M1871" s="68">
        <v>52.21</v>
      </c>
      <c r="N1871" s="69">
        <v>4802.28</v>
      </c>
      <c r="EZ1871" s="48"/>
      <c r="FA1871" s="49"/>
      <c r="FB1871" s="58"/>
      <c r="FC1871" s="58"/>
      <c r="FD1871" s="58"/>
      <c r="FG1871" s="4" t="s">
        <v>93</v>
      </c>
      <c r="FJ1871" s="58"/>
      <c r="FK1871" s="58"/>
    </row>
    <row r="1872" spans="1:167" customFormat="1" ht="15" x14ac:dyDescent="0.25">
      <c r="A1872" s="63"/>
      <c r="B1872" s="62" t="s">
        <v>73</v>
      </c>
      <c r="C1872" s="155" t="s">
        <v>74</v>
      </c>
      <c r="D1872" s="155"/>
      <c r="E1872" s="155"/>
      <c r="F1872" s="64"/>
      <c r="G1872" s="65"/>
      <c r="H1872" s="65"/>
      <c r="I1872" s="65"/>
      <c r="J1872" s="66">
        <v>118.3</v>
      </c>
      <c r="K1872" s="65"/>
      <c r="L1872" s="70">
        <v>4533.66</v>
      </c>
      <c r="M1872" s="72">
        <v>9.5</v>
      </c>
      <c r="N1872" s="69">
        <v>43069.77</v>
      </c>
      <c r="EZ1872" s="48"/>
      <c r="FA1872" s="49"/>
      <c r="FB1872" s="58"/>
      <c r="FC1872" s="58"/>
      <c r="FD1872" s="58"/>
      <c r="FG1872" s="4" t="s">
        <v>74</v>
      </c>
      <c r="FJ1872" s="58"/>
      <c r="FK1872" s="58"/>
    </row>
    <row r="1873" spans="1:167" customFormat="1" ht="15" x14ac:dyDescent="0.25">
      <c r="A1873" s="74"/>
      <c r="B1873" s="62"/>
      <c r="C1873" s="155" t="s">
        <v>75</v>
      </c>
      <c r="D1873" s="155"/>
      <c r="E1873" s="155"/>
      <c r="F1873" s="64" t="s">
        <v>76</v>
      </c>
      <c r="G1873" s="68">
        <v>32.729999999999997</v>
      </c>
      <c r="H1873" s="91">
        <v>1.7250000000000001</v>
      </c>
      <c r="I1873" s="75">
        <v>2163.7104214999999</v>
      </c>
      <c r="J1873" s="9"/>
      <c r="K1873" s="65"/>
      <c r="L1873" s="9"/>
      <c r="M1873" s="65"/>
      <c r="N1873" s="73"/>
      <c r="EZ1873" s="48"/>
      <c r="FA1873" s="49"/>
      <c r="FB1873" s="58"/>
      <c r="FC1873" s="58"/>
      <c r="FD1873" s="58"/>
      <c r="FH1873" s="4" t="s">
        <v>75</v>
      </c>
      <c r="FJ1873" s="58"/>
      <c r="FK1873" s="58"/>
    </row>
    <row r="1874" spans="1:167" customFormat="1" ht="15" x14ac:dyDescent="0.25">
      <c r="A1874" s="74"/>
      <c r="B1874" s="62"/>
      <c r="C1874" s="155" t="s">
        <v>94</v>
      </c>
      <c r="D1874" s="155"/>
      <c r="E1874" s="155"/>
      <c r="F1874" s="64" t="s">
        <v>76</v>
      </c>
      <c r="G1874" s="68">
        <v>0.11</v>
      </c>
      <c r="H1874" s="91">
        <v>1.875</v>
      </c>
      <c r="I1874" s="75">
        <v>7.9042013000000004</v>
      </c>
      <c r="J1874" s="9"/>
      <c r="K1874" s="65"/>
      <c r="L1874" s="9"/>
      <c r="M1874" s="65"/>
      <c r="N1874" s="73"/>
      <c r="EZ1874" s="48"/>
      <c r="FA1874" s="49"/>
      <c r="FB1874" s="58"/>
      <c r="FC1874" s="58"/>
      <c r="FD1874" s="58"/>
      <c r="FH1874" s="4" t="s">
        <v>94</v>
      </c>
      <c r="FJ1874" s="58"/>
      <c r="FK1874" s="58"/>
    </row>
    <row r="1875" spans="1:167" customFormat="1" ht="15" x14ac:dyDescent="0.25">
      <c r="A1875" s="59"/>
      <c r="B1875" s="62"/>
      <c r="C1875" s="159" t="s">
        <v>77</v>
      </c>
      <c r="D1875" s="159"/>
      <c r="E1875" s="159"/>
      <c r="F1875" s="76"/>
      <c r="G1875" s="77"/>
      <c r="H1875" s="77"/>
      <c r="I1875" s="77"/>
      <c r="J1875" s="79">
        <v>415.14</v>
      </c>
      <c r="K1875" s="77"/>
      <c r="L1875" s="78">
        <v>24196.5</v>
      </c>
      <c r="M1875" s="77"/>
      <c r="N1875" s="80">
        <v>1051700.6200000001</v>
      </c>
      <c r="EZ1875" s="48"/>
      <c r="FA1875" s="49"/>
      <c r="FB1875" s="58"/>
      <c r="FC1875" s="58"/>
      <c r="FD1875" s="58"/>
      <c r="FI1875" s="4" t="s">
        <v>77</v>
      </c>
      <c r="FJ1875" s="58"/>
      <c r="FK1875" s="58"/>
    </row>
    <row r="1876" spans="1:167" customFormat="1" ht="15" x14ac:dyDescent="0.25">
      <c r="A1876" s="74"/>
      <c r="B1876" s="62"/>
      <c r="C1876" s="155" t="s">
        <v>78</v>
      </c>
      <c r="D1876" s="155"/>
      <c r="E1876" s="155"/>
      <c r="F1876" s="64"/>
      <c r="G1876" s="65"/>
      <c r="H1876" s="65"/>
      <c r="I1876" s="65"/>
      <c r="J1876" s="9"/>
      <c r="K1876" s="65"/>
      <c r="L1876" s="70">
        <v>19262.599999999999</v>
      </c>
      <c r="M1876" s="65"/>
      <c r="N1876" s="69">
        <v>1005700.35</v>
      </c>
      <c r="EZ1876" s="48"/>
      <c r="FA1876" s="49"/>
      <c r="FB1876" s="58"/>
      <c r="FC1876" s="58"/>
      <c r="FD1876" s="58"/>
      <c r="FH1876" s="4" t="s">
        <v>78</v>
      </c>
      <c r="FJ1876" s="58"/>
      <c r="FK1876" s="58"/>
    </row>
    <row r="1877" spans="1:167" customFormat="1" ht="15" x14ac:dyDescent="0.25">
      <c r="A1877" s="74"/>
      <c r="B1877" s="62" t="s">
        <v>129</v>
      </c>
      <c r="C1877" s="155" t="s">
        <v>130</v>
      </c>
      <c r="D1877" s="155"/>
      <c r="E1877" s="155"/>
      <c r="F1877" s="64" t="s">
        <v>81</v>
      </c>
      <c r="G1877" s="71">
        <v>100</v>
      </c>
      <c r="H1877" s="65"/>
      <c r="I1877" s="71">
        <v>100</v>
      </c>
      <c r="J1877" s="9"/>
      <c r="K1877" s="65"/>
      <c r="L1877" s="70">
        <v>19262.599999999999</v>
      </c>
      <c r="M1877" s="65"/>
      <c r="N1877" s="69">
        <v>1005700.35</v>
      </c>
      <c r="EZ1877" s="48"/>
      <c r="FA1877" s="49"/>
      <c r="FB1877" s="58"/>
      <c r="FC1877" s="58"/>
      <c r="FD1877" s="58"/>
      <c r="FH1877" s="4" t="s">
        <v>130</v>
      </c>
      <c r="FJ1877" s="58"/>
      <c r="FK1877" s="58"/>
    </row>
    <row r="1878" spans="1:167" customFormat="1" ht="22.5" x14ac:dyDescent="0.25">
      <c r="A1878" s="74"/>
      <c r="B1878" s="62" t="s">
        <v>131</v>
      </c>
      <c r="C1878" s="155" t="s">
        <v>132</v>
      </c>
      <c r="D1878" s="155"/>
      <c r="E1878" s="155"/>
      <c r="F1878" s="64" t="s">
        <v>81</v>
      </c>
      <c r="G1878" s="71">
        <v>49</v>
      </c>
      <c r="H1878" s="68">
        <v>0.85</v>
      </c>
      <c r="I1878" s="68">
        <v>41.65</v>
      </c>
      <c r="J1878" s="9"/>
      <c r="K1878" s="65"/>
      <c r="L1878" s="70">
        <v>8022.87</v>
      </c>
      <c r="M1878" s="65"/>
      <c r="N1878" s="69">
        <v>418874.2</v>
      </c>
      <c r="EZ1878" s="48"/>
      <c r="FA1878" s="49"/>
      <c r="FB1878" s="58"/>
      <c r="FC1878" s="58"/>
      <c r="FD1878" s="58"/>
      <c r="FH1878" s="4" t="s">
        <v>132</v>
      </c>
      <c r="FJ1878" s="58"/>
      <c r="FK1878" s="58"/>
    </row>
    <row r="1879" spans="1:167" customFormat="1" ht="15" x14ac:dyDescent="0.25">
      <c r="A1879" s="81"/>
      <c r="B1879" s="82"/>
      <c r="C1879" s="154" t="s">
        <v>84</v>
      </c>
      <c r="D1879" s="154"/>
      <c r="E1879" s="154"/>
      <c r="F1879" s="52"/>
      <c r="G1879" s="53"/>
      <c r="H1879" s="53"/>
      <c r="I1879" s="53"/>
      <c r="J1879" s="56"/>
      <c r="K1879" s="53"/>
      <c r="L1879" s="86">
        <v>51481.97</v>
      </c>
      <c r="M1879" s="77"/>
      <c r="N1879" s="84">
        <v>2476275.17</v>
      </c>
      <c r="EZ1879" s="48"/>
      <c r="FA1879" s="49"/>
      <c r="FB1879" s="58"/>
      <c r="FC1879" s="58"/>
      <c r="FD1879" s="58"/>
      <c r="FJ1879" s="58" t="s">
        <v>84</v>
      </c>
      <c r="FK1879" s="58"/>
    </row>
    <row r="1880" spans="1:167" customFormat="1" ht="15" x14ac:dyDescent="0.25">
      <c r="A1880" s="50" t="s">
        <v>805</v>
      </c>
      <c r="B1880" s="51" t="s">
        <v>765</v>
      </c>
      <c r="C1880" s="154" t="s">
        <v>766</v>
      </c>
      <c r="D1880" s="154"/>
      <c r="E1880" s="154"/>
      <c r="F1880" s="52" t="s">
        <v>277</v>
      </c>
      <c r="G1880" s="53">
        <v>-0.19161700000000001</v>
      </c>
      <c r="H1880" s="54">
        <v>1</v>
      </c>
      <c r="I1880" s="103">
        <v>-0.19161700000000001</v>
      </c>
      <c r="J1880" s="86">
        <v>11397.1</v>
      </c>
      <c r="K1880" s="53"/>
      <c r="L1880" s="86">
        <v>-2183.88</v>
      </c>
      <c r="M1880" s="90">
        <v>9.5</v>
      </c>
      <c r="N1880" s="84">
        <v>-20746.86</v>
      </c>
      <c r="EZ1880" s="48"/>
      <c r="FA1880" s="49"/>
      <c r="FB1880" s="58" t="s">
        <v>766</v>
      </c>
      <c r="FC1880" s="58" t="s">
        <v>4</v>
      </c>
      <c r="FD1880" s="58" t="s">
        <v>4</v>
      </c>
      <c r="FJ1880" s="58"/>
      <c r="FK1880" s="58"/>
    </row>
    <row r="1881" spans="1:167" customFormat="1" ht="15" x14ac:dyDescent="0.25">
      <c r="A1881" s="81"/>
      <c r="B1881" s="82"/>
      <c r="C1881" s="154" t="s">
        <v>84</v>
      </c>
      <c r="D1881" s="154"/>
      <c r="E1881" s="154"/>
      <c r="F1881" s="52"/>
      <c r="G1881" s="53"/>
      <c r="H1881" s="53"/>
      <c r="I1881" s="53"/>
      <c r="J1881" s="56"/>
      <c r="K1881" s="53"/>
      <c r="L1881" s="86">
        <v>-2183.88</v>
      </c>
      <c r="M1881" s="77"/>
      <c r="N1881" s="84">
        <v>-20746.86</v>
      </c>
      <c r="EZ1881" s="48"/>
      <c r="FA1881" s="49"/>
      <c r="FB1881" s="58"/>
      <c r="FC1881" s="58"/>
      <c r="FD1881" s="58"/>
      <c r="FJ1881" s="58" t="s">
        <v>84</v>
      </c>
      <c r="FK1881" s="58"/>
    </row>
    <row r="1882" spans="1:167" customFormat="1" ht="15" x14ac:dyDescent="0.25">
      <c r="A1882" s="50" t="s">
        <v>806</v>
      </c>
      <c r="B1882" s="51" t="s">
        <v>682</v>
      </c>
      <c r="C1882" s="154" t="s">
        <v>807</v>
      </c>
      <c r="D1882" s="154"/>
      <c r="E1882" s="154"/>
      <c r="F1882" s="52" t="s">
        <v>486</v>
      </c>
      <c r="G1882" s="53">
        <v>180.9</v>
      </c>
      <c r="H1882" s="54">
        <v>1</v>
      </c>
      <c r="I1882" s="90">
        <v>180.9</v>
      </c>
      <c r="J1882" s="56"/>
      <c r="K1882" s="53"/>
      <c r="L1882" s="56"/>
      <c r="M1882" s="90">
        <v>9.5</v>
      </c>
      <c r="N1882" s="57"/>
      <c r="EZ1882" s="48"/>
      <c r="FA1882" s="49"/>
      <c r="FB1882" s="58" t="s">
        <v>807</v>
      </c>
      <c r="FC1882" s="58" t="s">
        <v>4</v>
      </c>
      <c r="FD1882" s="58" t="s">
        <v>4</v>
      </c>
      <c r="FJ1882" s="58"/>
      <c r="FK1882" s="58"/>
    </row>
    <row r="1883" spans="1:167" customFormat="1" ht="15" x14ac:dyDescent="0.25">
      <c r="A1883" s="81"/>
      <c r="B1883" s="82"/>
      <c r="C1883" s="154" t="s">
        <v>84</v>
      </c>
      <c r="D1883" s="154"/>
      <c r="E1883" s="154"/>
      <c r="F1883" s="52"/>
      <c r="G1883" s="53"/>
      <c r="H1883" s="53"/>
      <c r="I1883" s="53"/>
      <c r="J1883" s="56"/>
      <c r="K1883" s="53"/>
      <c r="L1883" s="83">
        <v>0</v>
      </c>
      <c r="M1883" s="77"/>
      <c r="N1883" s="102">
        <v>0</v>
      </c>
      <c r="EZ1883" s="48"/>
      <c r="FA1883" s="49"/>
      <c r="FB1883" s="58"/>
      <c r="FC1883" s="58"/>
      <c r="FD1883" s="58"/>
      <c r="FJ1883" s="58" t="s">
        <v>84</v>
      </c>
      <c r="FK1883" s="58"/>
    </row>
    <row r="1884" spans="1:167" customFormat="1" ht="22.5" x14ac:dyDescent="0.25">
      <c r="A1884" s="50" t="s">
        <v>808</v>
      </c>
      <c r="B1884" s="51" t="s">
        <v>682</v>
      </c>
      <c r="C1884" s="154" t="s">
        <v>809</v>
      </c>
      <c r="D1884" s="154"/>
      <c r="E1884" s="154"/>
      <c r="F1884" s="52" t="s">
        <v>684</v>
      </c>
      <c r="G1884" s="53">
        <v>3832.34</v>
      </c>
      <c r="H1884" s="54">
        <v>1</v>
      </c>
      <c r="I1884" s="85">
        <v>3832.34</v>
      </c>
      <c r="J1884" s="56"/>
      <c r="K1884" s="53"/>
      <c r="L1884" s="56"/>
      <c r="M1884" s="90">
        <v>9.5</v>
      </c>
      <c r="N1884" s="57"/>
      <c r="EZ1884" s="48"/>
      <c r="FA1884" s="49"/>
      <c r="FB1884" s="58" t="s">
        <v>809</v>
      </c>
      <c r="FC1884" s="58" t="s">
        <v>4</v>
      </c>
      <c r="FD1884" s="58" t="s">
        <v>4</v>
      </c>
      <c r="FJ1884" s="58"/>
      <c r="FK1884" s="58"/>
    </row>
    <row r="1885" spans="1:167" customFormat="1" ht="15" x14ac:dyDescent="0.25">
      <c r="A1885" s="81"/>
      <c r="B1885" s="82"/>
      <c r="C1885" s="154" t="s">
        <v>84</v>
      </c>
      <c r="D1885" s="154"/>
      <c r="E1885" s="154"/>
      <c r="F1885" s="52"/>
      <c r="G1885" s="53"/>
      <c r="H1885" s="53"/>
      <c r="I1885" s="53"/>
      <c r="J1885" s="56"/>
      <c r="K1885" s="53"/>
      <c r="L1885" s="83">
        <v>0</v>
      </c>
      <c r="M1885" s="77"/>
      <c r="N1885" s="102">
        <v>0</v>
      </c>
      <c r="EZ1885" s="48"/>
      <c r="FA1885" s="49"/>
      <c r="FB1885" s="58"/>
      <c r="FC1885" s="58"/>
      <c r="FD1885" s="58"/>
      <c r="FJ1885" s="58" t="s">
        <v>84</v>
      </c>
      <c r="FK1885" s="58"/>
    </row>
    <row r="1886" spans="1:167" customFormat="1" ht="15" x14ac:dyDescent="0.25">
      <c r="A1886" s="50" t="s">
        <v>810</v>
      </c>
      <c r="B1886" s="51" t="s">
        <v>682</v>
      </c>
      <c r="C1886" s="154" t="s">
        <v>811</v>
      </c>
      <c r="D1886" s="154"/>
      <c r="E1886" s="154"/>
      <c r="F1886" s="52" t="s">
        <v>486</v>
      </c>
      <c r="G1886" s="53">
        <v>76.599999999999994</v>
      </c>
      <c r="H1886" s="54">
        <v>1</v>
      </c>
      <c r="I1886" s="90">
        <v>76.599999999999994</v>
      </c>
      <c r="J1886" s="56"/>
      <c r="K1886" s="53"/>
      <c r="L1886" s="56"/>
      <c r="M1886" s="90">
        <v>9.5</v>
      </c>
      <c r="N1886" s="57"/>
      <c r="EZ1886" s="48"/>
      <c r="FA1886" s="49"/>
      <c r="FB1886" s="58" t="s">
        <v>811</v>
      </c>
      <c r="FC1886" s="58" t="s">
        <v>4</v>
      </c>
      <c r="FD1886" s="58" t="s">
        <v>4</v>
      </c>
      <c r="FJ1886" s="58"/>
      <c r="FK1886" s="58"/>
    </row>
    <row r="1887" spans="1:167" customFormat="1" ht="15" x14ac:dyDescent="0.25">
      <c r="A1887" s="81"/>
      <c r="B1887" s="82"/>
      <c r="C1887" s="154" t="s">
        <v>84</v>
      </c>
      <c r="D1887" s="154"/>
      <c r="E1887" s="154"/>
      <c r="F1887" s="52"/>
      <c r="G1887" s="53"/>
      <c r="H1887" s="53"/>
      <c r="I1887" s="53"/>
      <c r="J1887" s="56"/>
      <c r="K1887" s="53"/>
      <c r="L1887" s="83">
        <v>0</v>
      </c>
      <c r="M1887" s="77"/>
      <c r="N1887" s="102">
        <v>0</v>
      </c>
      <c r="EZ1887" s="48"/>
      <c r="FA1887" s="49"/>
      <c r="FB1887" s="58"/>
      <c r="FC1887" s="58"/>
      <c r="FD1887" s="58"/>
      <c r="FJ1887" s="58" t="s">
        <v>84</v>
      </c>
      <c r="FK1887" s="58"/>
    </row>
    <row r="1888" spans="1:167" customFormat="1" ht="78.75" x14ac:dyDescent="0.25">
      <c r="A1888" s="50" t="s">
        <v>812</v>
      </c>
      <c r="B1888" s="51" t="s">
        <v>802</v>
      </c>
      <c r="C1888" s="154" t="s">
        <v>813</v>
      </c>
      <c r="D1888" s="154"/>
      <c r="E1888" s="154"/>
      <c r="F1888" s="52" t="s">
        <v>62</v>
      </c>
      <c r="G1888" s="53">
        <v>35.409999999999997</v>
      </c>
      <c r="H1888" s="54">
        <v>1</v>
      </c>
      <c r="I1888" s="85">
        <v>35.409999999999997</v>
      </c>
      <c r="J1888" s="56"/>
      <c r="K1888" s="53"/>
      <c r="L1888" s="56"/>
      <c r="M1888" s="53"/>
      <c r="N1888" s="57"/>
      <c r="EZ1888" s="48"/>
      <c r="FA1888" s="49"/>
      <c r="FB1888" s="58" t="s">
        <v>813</v>
      </c>
      <c r="FC1888" s="58" t="s">
        <v>4</v>
      </c>
      <c r="FD1888" s="58" t="s">
        <v>4</v>
      </c>
      <c r="FJ1888" s="58"/>
      <c r="FK1888" s="58"/>
    </row>
    <row r="1889" spans="1:167" customFormat="1" ht="15" x14ac:dyDescent="0.25">
      <c r="A1889" s="59"/>
      <c r="B1889" s="60"/>
      <c r="C1889" s="155" t="s">
        <v>814</v>
      </c>
      <c r="D1889" s="155"/>
      <c r="E1889" s="155"/>
      <c r="F1889" s="155"/>
      <c r="G1889" s="155"/>
      <c r="H1889" s="155"/>
      <c r="I1889" s="155"/>
      <c r="J1889" s="155"/>
      <c r="K1889" s="155"/>
      <c r="L1889" s="155"/>
      <c r="M1889" s="155"/>
      <c r="N1889" s="156"/>
      <c r="EZ1889" s="48"/>
      <c r="FA1889" s="49"/>
      <c r="FB1889" s="58"/>
      <c r="FC1889" s="58"/>
      <c r="FD1889" s="58"/>
      <c r="FE1889" s="4" t="s">
        <v>814</v>
      </c>
      <c r="FJ1889" s="58"/>
      <c r="FK1889" s="58"/>
    </row>
    <row r="1890" spans="1:167" customFormat="1" ht="67.5" x14ac:dyDescent="0.25">
      <c r="A1890" s="61"/>
      <c r="B1890" s="62" t="s">
        <v>64</v>
      </c>
      <c r="C1890" s="157" t="s">
        <v>65</v>
      </c>
      <c r="D1890" s="157"/>
      <c r="E1890" s="157"/>
      <c r="F1890" s="157"/>
      <c r="G1890" s="157"/>
      <c r="H1890" s="157"/>
      <c r="I1890" s="157"/>
      <c r="J1890" s="157"/>
      <c r="K1890" s="157"/>
      <c r="L1890" s="157"/>
      <c r="M1890" s="157"/>
      <c r="N1890" s="158"/>
      <c r="EZ1890" s="48"/>
      <c r="FA1890" s="49"/>
      <c r="FB1890" s="58"/>
      <c r="FC1890" s="58"/>
      <c r="FD1890" s="58"/>
      <c r="FF1890" s="4" t="s">
        <v>65</v>
      </c>
      <c r="FJ1890" s="58"/>
      <c r="FK1890" s="58"/>
    </row>
    <row r="1891" spans="1:167" customFormat="1" ht="67.5" x14ac:dyDescent="0.25">
      <c r="A1891" s="61"/>
      <c r="B1891" s="62" t="s">
        <v>66</v>
      </c>
      <c r="C1891" s="157" t="s">
        <v>67</v>
      </c>
      <c r="D1891" s="157"/>
      <c r="E1891" s="157"/>
      <c r="F1891" s="157"/>
      <c r="G1891" s="157"/>
      <c r="H1891" s="157"/>
      <c r="I1891" s="157"/>
      <c r="J1891" s="157"/>
      <c r="K1891" s="157"/>
      <c r="L1891" s="157"/>
      <c r="M1891" s="157"/>
      <c r="N1891" s="158"/>
      <c r="EZ1891" s="48"/>
      <c r="FA1891" s="49"/>
      <c r="FB1891" s="58"/>
      <c r="FC1891" s="58"/>
      <c r="FD1891" s="58"/>
      <c r="FF1891" s="4" t="s">
        <v>67</v>
      </c>
      <c r="FJ1891" s="58"/>
      <c r="FK1891" s="58"/>
    </row>
    <row r="1892" spans="1:167" customFormat="1" ht="33.75" x14ac:dyDescent="0.25">
      <c r="A1892" s="61"/>
      <c r="B1892" s="62" t="s">
        <v>70</v>
      </c>
      <c r="C1892" s="157" t="s">
        <v>71</v>
      </c>
      <c r="D1892" s="157"/>
      <c r="E1892" s="157"/>
      <c r="F1892" s="157"/>
      <c r="G1892" s="157"/>
      <c r="H1892" s="157"/>
      <c r="I1892" s="157"/>
      <c r="J1892" s="157"/>
      <c r="K1892" s="157"/>
      <c r="L1892" s="157"/>
      <c r="M1892" s="157"/>
      <c r="N1892" s="158"/>
      <c r="EZ1892" s="48"/>
      <c r="FA1892" s="49"/>
      <c r="FB1892" s="58"/>
      <c r="FC1892" s="58"/>
      <c r="FD1892" s="58"/>
      <c r="FF1892" s="4" t="s">
        <v>71</v>
      </c>
      <c r="FJ1892" s="58"/>
      <c r="FK1892" s="58"/>
    </row>
    <row r="1893" spans="1:167" customFormat="1" ht="15" x14ac:dyDescent="0.25">
      <c r="A1893" s="63"/>
      <c r="B1893" s="62" t="s">
        <v>59</v>
      </c>
      <c r="C1893" s="155" t="s">
        <v>72</v>
      </c>
      <c r="D1893" s="155"/>
      <c r="E1893" s="155"/>
      <c r="F1893" s="64"/>
      <c r="G1893" s="65"/>
      <c r="H1893" s="65"/>
      <c r="I1893" s="65"/>
      <c r="J1893" s="66">
        <v>289.99</v>
      </c>
      <c r="K1893" s="91">
        <v>1.7250000000000001</v>
      </c>
      <c r="L1893" s="70">
        <v>17713.240000000002</v>
      </c>
      <c r="M1893" s="68">
        <v>52.21</v>
      </c>
      <c r="N1893" s="69">
        <v>924808.26</v>
      </c>
      <c r="EZ1893" s="48"/>
      <c r="FA1893" s="49"/>
      <c r="FB1893" s="58"/>
      <c r="FC1893" s="58"/>
      <c r="FD1893" s="58"/>
      <c r="FG1893" s="4" t="s">
        <v>72</v>
      </c>
      <c r="FJ1893" s="58"/>
      <c r="FK1893" s="58"/>
    </row>
    <row r="1894" spans="1:167" customFormat="1" ht="15" x14ac:dyDescent="0.25">
      <c r="A1894" s="63"/>
      <c r="B1894" s="62" t="s">
        <v>85</v>
      </c>
      <c r="C1894" s="155" t="s">
        <v>92</v>
      </c>
      <c r="D1894" s="155"/>
      <c r="E1894" s="155"/>
      <c r="F1894" s="64"/>
      <c r="G1894" s="65"/>
      <c r="H1894" s="65"/>
      <c r="I1894" s="65"/>
      <c r="J1894" s="66">
        <v>6.85</v>
      </c>
      <c r="K1894" s="91">
        <v>1.875</v>
      </c>
      <c r="L1894" s="66">
        <v>454.8</v>
      </c>
      <c r="M1894" s="68">
        <v>15.71</v>
      </c>
      <c r="N1894" s="69">
        <v>7144.91</v>
      </c>
      <c r="EZ1894" s="48"/>
      <c r="FA1894" s="49"/>
      <c r="FB1894" s="58"/>
      <c r="FC1894" s="58"/>
      <c r="FD1894" s="58"/>
      <c r="FG1894" s="4" t="s">
        <v>92</v>
      </c>
      <c r="FJ1894" s="58"/>
      <c r="FK1894" s="58"/>
    </row>
    <row r="1895" spans="1:167" customFormat="1" ht="15" x14ac:dyDescent="0.25">
      <c r="A1895" s="63"/>
      <c r="B1895" s="62" t="s">
        <v>88</v>
      </c>
      <c r="C1895" s="155" t="s">
        <v>93</v>
      </c>
      <c r="D1895" s="155"/>
      <c r="E1895" s="155"/>
      <c r="F1895" s="64"/>
      <c r="G1895" s="65"/>
      <c r="H1895" s="65"/>
      <c r="I1895" s="65"/>
      <c r="J1895" s="66">
        <v>1.28</v>
      </c>
      <c r="K1895" s="91">
        <v>1.875</v>
      </c>
      <c r="L1895" s="66">
        <v>84.98</v>
      </c>
      <c r="M1895" s="68">
        <v>52.21</v>
      </c>
      <c r="N1895" s="69">
        <v>4436.8100000000004</v>
      </c>
      <c r="EZ1895" s="48"/>
      <c r="FA1895" s="49"/>
      <c r="FB1895" s="58"/>
      <c r="FC1895" s="58"/>
      <c r="FD1895" s="58"/>
      <c r="FG1895" s="4" t="s">
        <v>93</v>
      </c>
      <c r="FJ1895" s="58"/>
      <c r="FK1895" s="58"/>
    </row>
    <row r="1896" spans="1:167" customFormat="1" ht="15" x14ac:dyDescent="0.25">
      <c r="A1896" s="63"/>
      <c r="B1896" s="62" t="s">
        <v>73</v>
      </c>
      <c r="C1896" s="155" t="s">
        <v>74</v>
      </c>
      <c r="D1896" s="155"/>
      <c r="E1896" s="155"/>
      <c r="F1896" s="64"/>
      <c r="G1896" s="65"/>
      <c r="H1896" s="65"/>
      <c r="I1896" s="65"/>
      <c r="J1896" s="66">
        <v>118.3</v>
      </c>
      <c r="K1896" s="65"/>
      <c r="L1896" s="70">
        <v>4189</v>
      </c>
      <c r="M1896" s="72">
        <v>9.5</v>
      </c>
      <c r="N1896" s="69">
        <v>39795.5</v>
      </c>
      <c r="EZ1896" s="48"/>
      <c r="FA1896" s="49"/>
      <c r="FB1896" s="58"/>
      <c r="FC1896" s="58"/>
      <c r="FD1896" s="58"/>
      <c r="FG1896" s="4" t="s">
        <v>74</v>
      </c>
      <c r="FJ1896" s="58"/>
      <c r="FK1896" s="58"/>
    </row>
    <row r="1897" spans="1:167" customFormat="1" ht="15" x14ac:dyDescent="0.25">
      <c r="A1897" s="74"/>
      <c r="B1897" s="62"/>
      <c r="C1897" s="155" t="s">
        <v>75</v>
      </c>
      <c r="D1897" s="155"/>
      <c r="E1897" s="155"/>
      <c r="F1897" s="64" t="s">
        <v>76</v>
      </c>
      <c r="G1897" s="68">
        <v>32.729999999999997</v>
      </c>
      <c r="H1897" s="91">
        <v>1.7250000000000001</v>
      </c>
      <c r="I1897" s="75">
        <v>1999.2220425</v>
      </c>
      <c r="J1897" s="9"/>
      <c r="K1897" s="65"/>
      <c r="L1897" s="9"/>
      <c r="M1897" s="65"/>
      <c r="N1897" s="73"/>
      <c r="EZ1897" s="48"/>
      <c r="FA1897" s="49"/>
      <c r="FB1897" s="58"/>
      <c r="FC1897" s="58"/>
      <c r="FD1897" s="58"/>
      <c r="FH1897" s="4" t="s">
        <v>75</v>
      </c>
      <c r="FJ1897" s="58"/>
      <c r="FK1897" s="58"/>
    </row>
    <row r="1898" spans="1:167" customFormat="1" ht="15" x14ac:dyDescent="0.25">
      <c r="A1898" s="74"/>
      <c r="B1898" s="62"/>
      <c r="C1898" s="155" t="s">
        <v>94</v>
      </c>
      <c r="D1898" s="155"/>
      <c r="E1898" s="155"/>
      <c r="F1898" s="64" t="s">
        <v>76</v>
      </c>
      <c r="G1898" s="68">
        <v>0.11</v>
      </c>
      <c r="H1898" s="91">
        <v>1.875</v>
      </c>
      <c r="I1898" s="75">
        <v>7.3033124999999997</v>
      </c>
      <c r="J1898" s="9"/>
      <c r="K1898" s="65"/>
      <c r="L1898" s="9"/>
      <c r="M1898" s="65"/>
      <c r="N1898" s="73"/>
      <c r="EZ1898" s="48"/>
      <c r="FA1898" s="49"/>
      <c r="FB1898" s="58"/>
      <c r="FC1898" s="58"/>
      <c r="FD1898" s="58"/>
      <c r="FH1898" s="4" t="s">
        <v>94</v>
      </c>
      <c r="FJ1898" s="58"/>
      <c r="FK1898" s="58"/>
    </row>
    <row r="1899" spans="1:167" customFormat="1" ht="15" x14ac:dyDescent="0.25">
      <c r="A1899" s="59"/>
      <c r="B1899" s="62"/>
      <c r="C1899" s="159" t="s">
        <v>77</v>
      </c>
      <c r="D1899" s="159"/>
      <c r="E1899" s="159"/>
      <c r="F1899" s="76"/>
      <c r="G1899" s="77"/>
      <c r="H1899" s="77"/>
      <c r="I1899" s="77"/>
      <c r="J1899" s="79">
        <v>415.14</v>
      </c>
      <c r="K1899" s="77"/>
      <c r="L1899" s="78">
        <v>22357.040000000001</v>
      </c>
      <c r="M1899" s="77"/>
      <c r="N1899" s="80">
        <v>971748.67</v>
      </c>
      <c r="EZ1899" s="48"/>
      <c r="FA1899" s="49"/>
      <c r="FB1899" s="58"/>
      <c r="FC1899" s="58"/>
      <c r="FD1899" s="58"/>
      <c r="FI1899" s="4" t="s">
        <v>77</v>
      </c>
      <c r="FJ1899" s="58"/>
      <c r="FK1899" s="58"/>
    </row>
    <row r="1900" spans="1:167" customFormat="1" ht="15" x14ac:dyDescent="0.25">
      <c r="A1900" s="74"/>
      <c r="B1900" s="62"/>
      <c r="C1900" s="155" t="s">
        <v>78</v>
      </c>
      <c r="D1900" s="155"/>
      <c r="E1900" s="155"/>
      <c r="F1900" s="64"/>
      <c r="G1900" s="65"/>
      <c r="H1900" s="65"/>
      <c r="I1900" s="65"/>
      <c r="J1900" s="9"/>
      <c r="K1900" s="65"/>
      <c r="L1900" s="70">
        <v>17798.22</v>
      </c>
      <c r="M1900" s="65"/>
      <c r="N1900" s="69">
        <v>929245.07</v>
      </c>
      <c r="EZ1900" s="48"/>
      <c r="FA1900" s="49"/>
      <c r="FB1900" s="58"/>
      <c r="FC1900" s="58"/>
      <c r="FD1900" s="58"/>
      <c r="FH1900" s="4" t="s">
        <v>78</v>
      </c>
      <c r="FJ1900" s="58"/>
      <c r="FK1900" s="58"/>
    </row>
    <row r="1901" spans="1:167" customFormat="1" ht="15" x14ac:dyDescent="0.25">
      <c r="A1901" s="74"/>
      <c r="B1901" s="62" t="s">
        <v>129</v>
      </c>
      <c r="C1901" s="155" t="s">
        <v>130</v>
      </c>
      <c r="D1901" s="155"/>
      <c r="E1901" s="155"/>
      <c r="F1901" s="64" t="s">
        <v>81</v>
      </c>
      <c r="G1901" s="71">
        <v>100</v>
      </c>
      <c r="H1901" s="65"/>
      <c r="I1901" s="71">
        <v>100</v>
      </c>
      <c r="J1901" s="9"/>
      <c r="K1901" s="65"/>
      <c r="L1901" s="70">
        <v>17798.22</v>
      </c>
      <c r="M1901" s="65"/>
      <c r="N1901" s="69">
        <v>929245.07</v>
      </c>
      <c r="EZ1901" s="48"/>
      <c r="FA1901" s="49"/>
      <c r="FB1901" s="58"/>
      <c r="FC1901" s="58"/>
      <c r="FD1901" s="58"/>
      <c r="FH1901" s="4" t="s">
        <v>130</v>
      </c>
      <c r="FJ1901" s="58"/>
      <c r="FK1901" s="58"/>
    </row>
    <row r="1902" spans="1:167" customFormat="1" ht="22.5" x14ac:dyDescent="0.25">
      <c r="A1902" s="74"/>
      <c r="B1902" s="62" t="s">
        <v>131</v>
      </c>
      <c r="C1902" s="155" t="s">
        <v>132</v>
      </c>
      <c r="D1902" s="155"/>
      <c r="E1902" s="155"/>
      <c r="F1902" s="64" t="s">
        <v>81</v>
      </c>
      <c r="G1902" s="71">
        <v>49</v>
      </c>
      <c r="H1902" s="68">
        <v>0.85</v>
      </c>
      <c r="I1902" s="68">
        <v>41.65</v>
      </c>
      <c r="J1902" s="9"/>
      <c r="K1902" s="65"/>
      <c r="L1902" s="70">
        <v>7412.96</v>
      </c>
      <c r="M1902" s="65"/>
      <c r="N1902" s="69">
        <v>387030.57</v>
      </c>
      <c r="EZ1902" s="48"/>
      <c r="FA1902" s="49"/>
      <c r="FB1902" s="58"/>
      <c r="FC1902" s="58"/>
      <c r="FD1902" s="58"/>
      <c r="FH1902" s="4" t="s">
        <v>132</v>
      </c>
      <c r="FJ1902" s="58"/>
      <c r="FK1902" s="58"/>
    </row>
    <row r="1903" spans="1:167" customFormat="1" ht="15" x14ac:dyDescent="0.25">
      <c r="A1903" s="81"/>
      <c r="B1903" s="82"/>
      <c r="C1903" s="154" t="s">
        <v>84</v>
      </c>
      <c r="D1903" s="154"/>
      <c r="E1903" s="154"/>
      <c r="F1903" s="52"/>
      <c r="G1903" s="53"/>
      <c r="H1903" s="53"/>
      <c r="I1903" s="53"/>
      <c r="J1903" s="56"/>
      <c r="K1903" s="53"/>
      <c r="L1903" s="86">
        <v>47568.22</v>
      </c>
      <c r="M1903" s="77"/>
      <c r="N1903" s="84">
        <v>2288024.31</v>
      </c>
      <c r="EZ1903" s="48"/>
      <c r="FA1903" s="49"/>
      <c r="FB1903" s="58"/>
      <c r="FC1903" s="58"/>
      <c r="FD1903" s="58"/>
      <c r="FJ1903" s="58" t="s">
        <v>84</v>
      </c>
      <c r="FK1903" s="58"/>
    </row>
    <row r="1904" spans="1:167" customFormat="1" ht="15" x14ac:dyDescent="0.25">
      <c r="A1904" s="50" t="s">
        <v>815</v>
      </c>
      <c r="B1904" s="51" t="s">
        <v>682</v>
      </c>
      <c r="C1904" s="154" t="s">
        <v>816</v>
      </c>
      <c r="D1904" s="154"/>
      <c r="E1904" s="154"/>
      <c r="F1904" s="52" t="s">
        <v>486</v>
      </c>
      <c r="G1904" s="53">
        <v>70.8</v>
      </c>
      <c r="H1904" s="54">
        <v>1</v>
      </c>
      <c r="I1904" s="90">
        <v>70.8</v>
      </c>
      <c r="J1904" s="56"/>
      <c r="K1904" s="53"/>
      <c r="L1904" s="56"/>
      <c r="M1904" s="90">
        <v>9.5</v>
      </c>
      <c r="N1904" s="57"/>
      <c r="EZ1904" s="48"/>
      <c r="FA1904" s="49"/>
      <c r="FB1904" s="58" t="s">
        <v>816</v>
      </c>
      <c r="FC1904" s="58" t="s">
        <v>4</v>
      </c>
      <c r="FD1904" s="58" t="s">
        <v>4</v>
      </c>
      <c r="FJ1904" s="58"/>
      <c r="FK1904" s="58"/>
    </row>
    <row r="1905" spans="1:167" customFormat="1" ht="15" x14ac:dyDescent="0.25">
      <c r="A1905" s="81"/>
      <c r="B1905" s="82"/>
      <c r="C1905" s="154" t="s">
        <v>84</v>
      </c>
      <c r="D1905" s="154"/>
      <c r="E1905" s="154"/>
      <c r="F1905" s="52"/>
      <c r="G1905" s="53"/>
      <c r="H1905" s="53"/>
      <c r="I1905" s="53"/>
      <c r="J1905" s="56"/>
      <c r="K1905" s="53"/>
      <c r="L1905" s="83">
        <v>0</v>
      </c>
      <c r="M1905" s="77"/>
      <c r="N1905" s="102">
        <v>0</v>
      </c>
      <c r="EZ1905" s="48"/>
      <c r="FA1905" s="49"/>
      <c r="FB1905" s="58"/>
      <c r="FC1905" s="58"/>
      <c r="FD1905" s="58"/>
      <c r="FJ1905" s="58" t="s">
        <v>84</v>
      </c>
      <c r="FK1905" s="58"/>
    </row>
    <row r="1906" spans="1:167" customFormat="1" ht="78.75" x14ac:dyDescent="0.25">
      <c r="A1906" s="50" t="s">
        <v>817</v>
      </c>
      <c r="B1906" s="51" t="s">
        <v>818</v>
      </c>
      <c r="C1906" s="154" t="s">
        <v>819</v>
      </c>
      <c r="D1906" s="154"/>
      <c r="E1906" s="154"/>
      <c r="F1906" s="52" t="s">
        <v>62</v>
      </c>
      <c r="G1906" s="53">
        <v>17.082999999999998</v>
      </c>
      <c r="H1906" s="54">
        <v>1</v>
      </c>
      <c r="I1906" s="55">
        <v>17.082999999999998</v>
      </c>
      <c r="J1906" s="56"/>
      <c r="K1906" s="53"/>
      <c r="L1906" s="56"/>
      <c r="M1906" s="53"/>
      <c r="N1906" s="57"/>
      <c r="EZ1906" s="48"/>
      <c r="FA1906" s="49"/>
      <c r="FB1906" s="58" t="s">
        <v>819</v>
      </c>
      <c r="FC1906" s="58" t="s">
        <v>4</v>
      </c>
      <c r="FD1906" s="58" t="s">
        <v>4</v>
      </c>
      <c r="FJ1906" s="58"/>
      <c r="FK1906" s="58"/>
    </row>
    <row r="1907" spans="1:167" customFormat="1" ht="15" x14ac:dyDescent="0.25">
      <c r="A1907" s="59"/>
      <c r="B1907" s="60"/>
      <c r="C1907" s="155" t="s">
        <v>820</v>
      </c>
      <c r="D1907" s="155"/>
      <c r="E1907" s="155"/>
      <c r="F1907" s="155"/>
      <c r="G1907" s="155"/>
      <c r="H1907" s="155"/>
      <c r="I1907" s="155"/>
      <c r="J1907" s="155"/>
      <c r="K1907" s="155"/>
      <c r="L1907" s="155"/>
      <c r="M1907" s="155"/>
      <c r="N1907" s="156"/>
      <c r="EZ1907" s="48"/>
      <c r="FA1907" s="49"/>
      <c r="FB1907" s="58"/>
      <c r="FC1907" s="58"/>
      <c r="FD1907" s="58"/>
      <c r="FE1907" s="4" t="s">
        <v>820</v>
      </c>
      <c r="FJ1907" s="58"/>
      <c r="FK1907" s="58"/>
    </row>
    <row r="1908" spans="1:167" customFormat="1" ht="67.5" x14ac:dyDescent="0.25">
      <c r="A1908" s="61"/>
      <c r="B1908" s="62" t="s">
        <v>64</v>
      </c>
      <c r="C1908" s="157" t="s">
        <v>65</v>
      </c>
      <c r="D1908" s="157"/>
      <c r="E1908" s="157"/>
      <c r="F1908" s="157"/>
      <c r="G1908" s="157"/>
      <c r="H1908" s="157"/>
      <c r="I1908" s="157"/>
      <c r="J1908" s="157"/>
      <c r="K1908" s="157"/>
      <c r="L1908" s="157"/>
      <c r="M1908" s="157"/>
      <c r="N1908" s="158"/>
      <c r="EZ1908" s="48"/>
      <c r="FA1908" s="49"/>
      <c r="FB1908" s="58"/>
      <c r="FC1908" s="58"/>
      <c r="FD1908" s="58"/>
      <c r="FF1908" s="4" t="s">
        <v>65</v>
      </c>
      <c r="FJ1908" s="58"/>
      <c r="FK1908" s="58"/>
    </row>
    <row r="1909" spans="1:167" customFormat="1" ht="67.5" x14ac:dyDescent="0.25">
      <c r="A1909" s="61"/>
      <c r="B1909" s="62" t="s">
        <v>66</v>
      </c>
      <c r="C1909" s="157" t="s">
        <v>67</v>
      </c>
      <c r="D1909" s="157"/>
      <c r="E1909" s="157"/>
      <c r="F1909" s="157"/>
      <c r="G1909" s="157"/>
      <c r="H1909" s="157"/>
      <c r="I1909" s="157"/>
      <c r="J1909" s="157"/>
      <c r="K1909" s="157"/>
      <c r="L1909" s="157"/>
      <c r="M1909" s="157"/>
      <c r="N1909" s="158"/>
      <c r="EZ1909" s="48"/>
      <c r="FA1909" s="49"/>
      <c r="FB1909" s="58"/>
      <c r="FC1909" s="58"/>
      <c r="FD1909" s="58"/>
      <c r="FF1909" s="4" t="s">
        <v>67</v>
      </c>
      <c r="FJ1909" s="58"/>
      <c r="FK1909" s="58"/>
    </row>
    <row r="1910" spans="1:167" customFormat="1" ht="33.75" x14ac:dyDescent="0.25">
      <c r="A1910" s="61"/>
      <c r="B1910" s="62" t="s">
        <v>70</v>
      </c>
      <c r="C1910" s="157" t="s">
        <v>71</v>
      </c>
      <c r="D1910" s="157"/>
      <c r="E1910" s="157"/>
      <c r="F1910" s="157"/>
      <c r="G1910" s="157"/>
      <c r="H1910" s="157"/>
      <c r="I1910" s="157"/>
      <c r="J1910" s="157"/>
      <c r="K1910" s="157"/>
      <c r="L1910" s="157"/>
      <c r="M1910" s="157"/>
      <c r="N1910" s="158"/>
      <c r="EZ1910" s="48"/>
      <c r="FA1910" s="49"/>
      <c r="FB1910" s="58"/>
      <c r="FC1910" s="58"/>
      <c r="FD1910" s="58"/>
      <c r="FF1910" s="4" t="s">
        <v>71</v>
      </c>
      <c r="FJ1910" s="58"/>
      <c r="FK1910" s="58"/>
    </row>
    <row r="1911" spans="1:167" customFormat="1" ht="15" x14ac:dyDescent="0.25">
      <c r="A1911" s="63"/>
      <c r="B1911" s="62" t="s">
        <v>59</v>
      </c>
      <c r="C1911" s="155" t="s">
        <v>72</v>
      </c>
      <c r="D1911" s="155"/>
      <c r="E1911" s="155"/>
      <c r="F1911" s="64"/>
      <c r="G1911" s="65"/>
      <c r="H1911" s="65"/>
      <c r="I1911" s="65"/>
      <c r="J1911" s="70">
        <v>1836</v>
      </c>
      <c r="K1911" s="91">
        <v>1.7250000000000001</v>
      </c>
      <c r="L1911" s="70">
        <v>54103.57</v>
      </c>
      <c r="M1911" s="68">
        <v>52.21</v>
      </c>
      <c r="N1911" s="69">
        <v>2824747.39</v>
      </c>
      <c r="EZ1911" s="48"/>
      <c r="FA1911" s="49"/>
      <c r="FB1911" s="58"/>
      <c r="FC1911" s="58"/>
      <c r="FD1911" s="58"/>
      <c r="FG1911" s="4" t="s">
        <v>72</v>
      </c>
      <c r="FJ1911" s="58"/>
      <c r="FK1911" s="58"/>
    </row>
    <row r="1912" spans="1:167" customFormat="1" ht="15" x14ac:dyDescent="0.25">
      <c r="A1912" s="63"/>
      <c r="B1912" s="62" t="s">
        <v>85</v>
      </c>
      <c r="C1912" s="155" t="s">
        <v>92</v>
      </c>
      <c r="D1912" s="155"/>
      <c r="E1912" s="155"/>
      <c r="F1912" s="64"/>
      <c r="G1912" s="65"/>
      <c r="H1912" s="65"/>
      <c r="I1912" s="65"/>
      <c r="J1912" s="66">
        <v>29.82</v>
      </c>
      <c r="K1912" s="91">
        <v>1.875</v>
      </c>
      <c r="L1912" s="66">
        <v>955.15</v>
      </c>
      <c r="M1912" s="68">
        <v>15.71</v>
      </c>
      <c r="N1912" s="69">
        <v>15005.41</v>
      </c>
      <c r="EZ1912" s="48"/>
      <c r="FA1912" s="49"/>
      <c r="FB1912" s="58"/>
      <c r="FC1912" s="58"/>
      <c r="FD1912" s="58"/>
      <c r="FG1912" s="4" t="s">
        <v>92</v>
      </c>
      <c r="FJ1912" s="58"/>
      <c r="FK1912" s="58"/>
    </row>
    <row r="1913" spans="1:167" customFormat="1" ht="15" x14ac:dyDescent="0.25">
      <c r="A1913" s="63"/>
      <c r="B1913" s="62" t="s">
        <v>88</v>
      </c>
      <c r="C1913" s="155" t="s">
        <v>93</v>
      </c>
      <c r="D1913" s="155"/>
      <c r="E1913" s="155"/>
      <c r="F1913" s="64"/>
      <c r="G1913" s="65"/>
      <c r="H1913" s="65"/>
      <c r="I1913" s="65"/>
      <c r="J1913" s="66">
        <v>11.44</v>
      </c>
      <c r="K1913" s="91">
        <v>1.875</v>
      </c>
      <c r="L1913" s="66">
        <v>366.43</v>
      </c>
      <c r="M1913" s="68">
        <v>52.21</v>
      </c>
      <c r="N1913" s="69">
        <v>19131.310000000001</v>
      </c>
      <c r="EZ1913" s="48"/>
      <c r="FA1913" s="49"/>
      <c r="FB1913" s="58"/>
      <c r="FC1913" s="58"/>
      <c r="FD1913" s="58"/>
      <c r="FG1913" s="4" t="s">
        <v>93</v>
      </c>
      <c r="FJ1913" s="58"/>
      <c r="FK1913" s="58"/>
    </row>
    <row r="1914" spans="1:167" customFormat="1" ht="15" x14ac:dyDescent="0.25">
      <c r="A1914" s="63"/>
      <c r="B1914" s="62" t="s">
        <v>73</v>
      </c>
      <c r="C1914" s="155" t="s">
        <v>74</v>
      </c>
      <c r="D1914" s="155"/>
      <c r="E1914" s="155"/>
      <c r="F1914" s="64"/>
      <c r="G1914" s="65"/>
      <c r="H1914" s="65"/>
      <c r="I1914" s="65"/>
      <c r="J1914" s="66">
        <v>767.51</v>
      </c>
      <c r="K1914" s="65"/>
      <c r="L1914" s="70">
        <v>13111.37</v>
      </c>
      <c r="M1914" s="72">
        <v>9.5</v>
      </c>
      <c r="N1914" s="69">
        <v>124558.02</v>
      </c>
      <c r="EZ1914" s="48"/>
      <c r="FA1914" s="49"/>
      <c r="FB1914" s="58"/>
      <c r="FC1914" s="58"/>
      <c r="FD1914" s="58"/>
      <c r="FG1914" s="4" t="s">
        <v>74</v>
      </c>
      <c r="FJ1914" s="58"/>
      <c r="FK1914" s="58"/>
    </row>
    <row r="1915" spans="1:167" customFormat="1" ht="15" x14ac:dyDescent="0.25">
      <c r="A1915" s="74"/>
      <c r="B1915" s="62"/>
      <c r="C1915" s="155" t="s">
        <v>75</v>
      </c>
      <c r="D1915" s="155"/>
      <c r="E1915" s="155"/>
      <c r="F1915" s="64" t="s">
        <v>76</v>
      </c>
      <c r="G1915" s="71">
        <v>200</v>
      </c>
      <c r="H1915" s="91">
        <v>1.7250000000000001</v>
      </c>
      <c r="I1915" s="91">
        <v>5893.6350000000002</v>
      </c>
      <c r="J1915" s="9"/>
      <c r="K1915" s="65"/>
      <c r="L1915" s="9"/>
      <c r="M1915" s="65"/>
      <c r="N1915" s="73"/>
      <c r="EZ1915" s="48"/>
      <c r="FA1915" s="49"/>
      <c r="FB1915" s="58"/>
      <c r="FC1915" s="58"/>
      <c r="FD1915" s="58"/>
      <c r="FH1915" s="4" t="s">
        <v>75</v>
      </c>
      <c r="FJ1915" s="58"/>
      <c r="FK1915" s="58"/>
    </row>
    <row r="1916" spans="1:167" customFormat="1" ht="15" x14ac:dyDescent="0.25">
      <c r="A1916" s="74"/>
      <c r="B1916" s="62"/>
      <c r="C1916" s="155" t="s">
        <v>94</v>
      </c>
      <c r="D1916" s="155"/>
      <c r="E1916" s="155"/>
      <c r="F1916" s="64" t="s">
        <v>76</v>
      </c>
      <c r="G1916" s="68">
        <v>0.86</v>
      </c>
      <c r="H1916" s="91">
        <v>1.875</v>
      </c>
      <c r="I1916" s="75">
        <v>27.5463375</v>
      </c>
      <c r="J1916" s="9"/>
      <c r="K1916" s="65"/>
      <c r="L1916" s="9"/>
      <c r="M1916" s="65"/>
      <c r="N1916" s="73"/>
      <c r="EZ1916" s="48"/>
      <c r="FA1916" s="49"/>
      <c r="FB1916" s="58"/>
      <c r="FC1916" s="58"/>
      <c r="FD1916" s="58"/>
      <c r="FH1916" s="4" t="s">
        <v>94</v>
      </c>
      <c r="FJ1916" s="58"/>
      <c r="FK1916" s="58"/>
    </row>
    <row r="1917" spans="1:167" customFormat="1" ht="15" x14ac:dyDescent="0.25">
      <c r="A1917" s="59"/>
      <c r="B1917" s="62"/>
      <c r="C1917" s="159" t="s">
        <v>77</v>
      </c>
      <c r="D1917" s="159"/>
      <c r="E1917" s="159"/>
      <c r="F1917" s="76"/>
      <c r="G1917" s="77"/>
      <c r="H1917" s="77"/>
      <c r="I1917" s="77"/>
      <c r="J1917" s="78">
        <v>2633.33</v>
      </c>
      <c r="K1917" s="77"/>
      <c r="L1917" s="78">
        <v>68170.09</v>
      </c>
      <c r="M1917" s="77"/>
      <c r="N1917" s="80">
        <v>2964310.82</v>
      </c>
      <c r="EZ1917" s="48"/>
      <c r="FA1917" s="49"/>
      <c r="FB1917" s="58"/>
      <c r="FC1917" s="58"/>
      <c r="FD1917" s="58"/>
      <c r="FI1917" s="4" t="s">
        <v>77</v>
      </c>
      <c r="FJ1917" s="58"/>
      <c r="FK1917" s="58"/>
    </row>
    <row r="1918" spans="1:167" customFormat="1" ht="15" x14ac:dyDescent="0.25">
      <c r="A1918" s="74"/>
      <c r="B1918" s="62"/>
      <c r="C1918" s="155" t="s">
        <v>78</v>
      </c>
      <c r="D1918" s="155"/>
      <c r="E1918" s="155"/>
      <c r="F1918" s="64"/>
      <c r="G1918" s="65"/>
      <c r="H1918" s="65"/>
      <c r="I1918" s="65"/>
      <c r="J1918" s="9"/>
      <c r="K1918" s="65"/>
      <c r="L1918" s="70">
        <v>54470</v>
      </c>
      <c r="M1918" s="65"/>
      <c r="N1918" s="69">
        <v>2843878.7</v>
      </c>
      <c r="EZ1918" s="48"/>
      <c r="FA1918" s="49"/>
      <c r="FB1918" s="58"/>
      <c r="FC1918" s="58"/>
      <c r="FD1918" s="58"/>
      <c r="FH1918" s="4" t="s">
        <v>78</v>
      </c>
      <c r="FJ1918" s="58"/>
      <c r="FK1918" s="58"/>
    </row>
    <row r="1919" spans="1:167" customFormat="1" ht="15" x14ac:dyDescent="0.25">
      <c r="A1919" s="74"/>
      <c r="B1919" s="62" t="s">
        <v>129</v>
      </c>
      <c r="C1919" s="155" t="s">
        <v>130</v>
      </c>
      <c r="D1919" s="155"/>
      <c r="E1919" s="155"/>
      <c r="F1919" s="64" t="s">
        <v>81</v>
      </c>
      <c r="G1919" s="71">
        <v>100</v>
      </c>
      <c r="H1919" s="65"/>
      <c r="I1919" s="71">
        <v>100</v>
      </c>
      <c r="J1919" s="9"/>
      <c r="K1919" s="65"/>
      <c r="L1919" s="70">
        <v>54470</v>
      </c>
      <c r="M1919" s="65"/>
      <c r="N1919" s="69">
        <v>2843878.7</v>
      </c>
      <c r="EZ1919" s="48"/>
      <c r="FA1919" s="49"/>
      <c r="FB1919" s="58"/>
      <c r="FC1919" s="58"/>
      <c r="FD1919" s="58"/>
      <c r="FH1919" s="4" t="s">
        <v>130</v>
      </c>
      <c r="FJ1919" s="58"/>
      <c r="FK1919" s="58"/>
    </row>
    <row r="1920" spans="1:167" customFormat="1" ht="22.5" x14ac:dyDescent="0.25">
      <c r="A1920" s="74"/>
      <c r="B1920" s="62" t="s">
        <v>131</v>
      </c>
      <c r="C1920" s="155" t="s">
        <v>132</v>
      </c>
      <c r="D1920" s="155"/>
      <c r="E1920" s="155"/>
      <c r="F1920" s="64" t="s">
        <v>81</v>
      </c>
      <c r="G1920" s="71">
        <v>49</v>
      </c>
      <c r="H1920" s="68">
        <v>0.85</v>
      </c>
      <c r="I1920" s="68">
        <v>41.65</v>
      </c>
      <c r="J1920" s="9"/>
      <c r="K1920" s="65"/>
      <c r="L1920" s="70">
        <v>22686.76</v>
      </c>
      <c r="M1920" s="65"/>
      <c r="N1920" s="69">
        <v>1184475.48</v>
      </c>
      <c r="EZ1920" s="48"/>
      <c r="FA1920" s="49"/>
      <c r="FB1920" s="58"/>
      <c r="FC1920" s="58"/>
      <c r="FD1920" s="58"/>
      <c r="FH1920" s="4" t="s">
        <v>132</v>
      </c>
      <c r="FJ1920" s="58"/>
      <c r="FK1920" s="58"/>
    </row>
    <row r="1921" spans="1:167" customFormat="1" ht="15" x14ac:dyDescent="0.25">
      <c r="A1921" s="81"/>
      <c r="B1921" s="82"/>
      <c r="C1921" s="154" t="s">
        <v>84</v>
      </c>
      <c r="D1921" s="154"/>
      <c r="E1921" s="154"/>
      <c r="F1921" s="52"/>
      <c r="G1921" s="53"/>
      <c r="H1921" s="53"/>
      <c r="I1921" s="53"/>
      <c r="J1921" s="56"/>
      <c r="K1921" s="53"/>
      <c r="L1921" s="86">
        <v>145326.85</v>
      </c>
      <c r="M1921" s="77"/>
      <c r="N1921" s="84">
        <v>6992665</v>
      </c>
      <c r="EZ1921" s="48"/>
      <c r="FA1921" s="49"/>
      <c r="FB1921" s="58"/>
      <c r="FC1921" s="58"/>
      <c r="FD1921" s="58"/>
      <c r="FJ1921" s="58" t="s">
        <v>84</v>
      </c>
      <c r="FK1921" s="58"/>
    </row>
    <row r="1922" spans="1:167" customFormat="1" ht="33.75" x14ac:dyDescent="0.25">
      <c r="A1922" s="50" t="s">
        <v>821</v>
      </c>
      <c r="B1922" s="51" t="s">
        <v>822</v>
      </c>
      <c r="C1922" s="154" t="s">
        <v>823</v>
      </c>
      <c r="D1922" s="154"/>
      <c r="E1922" s="154"/>
      <c r="F1922" s="52" t="s">
        <v>277</v>
      </c>
      <c r="G1922" s="53">
        <v>-0.68300000000000005</v>
      </c>
      <c r="H1922" s="54">
        <v>1</v>
      </c>
      <c r="I1922" s="55">
        <v>-0.68300000000000005</v>
      </c>
      <c r="J1922" s="83">
        <v>412</v>
      </c>
      <c r="K1922" s="53"/>
      <c r="L1922" s="83">
        <v>-281.39999999999998</v>
      </c>
      <c r="M1922" s="90">
        <v>9.5</v>
      </c>
      <c r="N1922" s="84">
        <v>-2673.3</v>
      </c>
      <c r="EZ1922" s="48"/>
      <c r="FA1922" s="49"/>
      <c r="FB1922" s="58" t="s">
        <v>823</v>
      </c>
      <c r="FC1922" s="58" t="s">
        <v>4</v>
      </c>
      <c r="FD1922" s="58" t="s">
        <v>4</v>
      </c>
      <c r="FJ1922" s="58"/>
      <c r="FK1922" s="58"/>
    </row>
    <row r="1923" spans="1:167" customFormat="1" ht="15" x14ac:dyDescent="0.25">
      <c r="A1923" s="81"/>
      <c r="B1923" s="82"/>
      <c r="C1923" s="154" t="s">
        <v>84</v>
      </c>
      <c r="D1923" s="154"/>
      <c r="E1923" s="154"/>
      <c r="F1923" s="52"/>
      <c r="G1923" s="53"/>
      <c r="H1923" s="53"/>
      <c r="I1923" s="53"/>
      <c r="J1923" s="56"/>
      <c r="K1923" s="53"/>
      <c r="L1923" s="83">
        <v>-281.39999999999998</v>
      </c>
      <c r="M1923" s="77"/>
      <c r="N1923" s="84">
        <v>-2673.3</v>
      </c>
      <c r="EZ1923" s="48"/>
      <c r="FA1923" s="49"/>
      <c r="FB1923" s="58"/>
      <c r="FC1923" s="58"/>
      <c r="FD1923" s="58"/>
      <c r="FJ1923" s="58" t="s">
        <v>84</v>
      </c>
      <c r="FK1923" s="58"/>
    </row>
    <row r="1924" spans="1:167" customFormat="1" ht="22.5" x14ac:dyDescent="0.25">
      <c r="A1924" s="50" t="s">
        <v>824</v>
      </c>
      <c r="B1924" s="51" t="s">
        <v>825</v>
      </c>
      <c r="C1924" s="154" t="s">
        <v>826</v>
      </c>
      <c r="D1924" s="154"/>
      <c r="E1924" s="154"/>
      <c r="F1924" s="52" t="s">
        <v>190</v>
      </c>
      <c r="G1924" s="53">
        <v>-25.625</v>
      </c>
      <c r="H1924" s="54">
        <v>1</v>
      </c>
      <c r="I1924" s="55">
        <v>-25.625</v>
      </c>
      <c r="J1924" s="83">
        <v>497</v>
      </c>
      <c r="K1924" s="53"/>
      <c r="L1924" s="86">
        <v>-12735.63</v>
      </c>
      <c r="M1924" s="90">
        <v>9.5</v>
      </c>
      <c r="N1924" s="84">
        <v>-120988.49</v>
      </c>
      <c r="EZ1924" s="48"/>
      <c r="FA1924" s="49"/>
      <c r="FB1924" s="58" t="s">
        <v>826</v>
      </c>
      <c r="FC1924" s="58" t="s">
        <v>4</v>
      </c>
      <c r="FD1924" s="58" t="s">
        <v>4</v>
      </c>
      <c r="FJ1924" s="58"/>
      <c r="FK1924" s="58"/>
    </row>
    <row r="1925" spans="1:167" customFormat="1" ht="15" x14ac:dyDescent="0.25">
      <c r="A1925" s="81"/>
      <c r="B1925" s="82"/>
      <c r="C1925" s="154" t="s">
        <v>84</v>
      </c>
      <c r="D1925" s="154"/>
      <c r="E1925" s="154"/>
      <c r="F1925" s="52"/>
      <c r="G1925" s="53"/>
      <c r="H1925" s="53"/>
      <c r="I1925" s="53"/>
      <c r="J1925" s="56"/>
      <c r="K1925" s="53"/>
      <c r="L1925" s="86">
        <v>-12735.63</v>
      </c>
      <c r="M1925" s="77"/>
      <c r="N1925" s="84">
        <v>-120988.49</v>
      </c>
      <c r="EZ1925" s="48"/>
      <c r="FA1925" s="49"/>
      <c r="FB1925" s="58"/>
      <c r="FC1925" s="58"/>
      <c r="FD1925" s="58"/>
      <c r="FJ1925" s="58" t="s">
        <v>84</v>
      </c>
      <c r="FK1925" s="58"/>
    </row>
    <row r="1926" spans="1:167" customFormat="1" ht="15" x14ac:dyDescent="0.25">
      <c r="A1926" s="50" t="s">
        <v>827</v>
      </c>
      <c r="B1926" s="51" t="s">
        <v>682</v>
      </c>
      <c r="C1926" s="154" t="s">
        <v>828</v>
      </c>
      <c r="D1926" s="154"/>
      <c r="E1926" s="154"/>
      <c r="F1926" s="52" t="s">
        <v>486</v>
      </c>
      <c r="G1926" s="53">
        <v>853.9</v>
      </c>
      <c r="H1926" s="54">
        <v>1</v>
      </c>
      <c r="I1926" s="90">
        <v>853.9</v>
      </c>
      <c r="J1926" s="56"/>
      <c r="K1926" s="53"/>
      <c r="L1926" s="56"/>
      <c r="M1926" s="90">
        <v>9.5</v>
      </c>
      <c r="N1926" s="57"/>
      <c r="EZ1926" s="48"/>
      <c r="FA1926" s="49"/>
      <c r="FB1926" s="58" t="s">
        <v>828</v>
      </c>
      <c r="FC1926" s="58" t="s">
        <v>4</v>
      </c>
      <c r="FD1926" s="58" t="s">
        <v>4</v>
      </c>
      <c r="FJ1926" s="58"/>
      <c r="FK1926" s="58"/>
    </row>
    <row r="1927" spans="1:167" customFormat="1" ht="15" x14ac:dyDescent="0.25">
      <c r="A1927" s="81"/>
      <c r="B1927" s="82"/>
      <c r="C1927" s="154" t="s">
        <v>84</v>
      </c>
      <c r="D1927" s="154"/>
      <c r="E1927" s="154"/>
      <c r="F1927" s="52"/>
      <c r="G1927" s="53"/>
      <c r="H1927" s="53"/>
      <c r="I1927" s="53"/>
      <c r="J1927" s="56"/>
      <c r="K1927" s="53"/>
      <c r="L1927" s="83">
        <v>0</v>
      </c>
      <c r="M1927" s="77"/>
      <c r="N1927" s="102">
        <v>0</v>
      </c>
      <c r="EZ1927" s="48"/>
      <c r="FA1927" s="49"/>
      <c r="FB1927" s="58"/>
      <c r="FC1927" s="58"/>
      <c r="FD1927" s="58"/>
      <c r="FJ1927" s="58" t="s">
        <v>84</v>
      </c>
      <c r="FK1927" s="58"/>
    </row>
    <row r="1928" spans="1:167" customFormat="1" ht="22.5" x14ac:dyDescent="0.25">
      <c r="A1928" s="50" t="s">
        <v>829</v>
      </c>
      <c r="B1928" s="51" t="s">
        <v>682</v>
      </c>
      <c r="C1928" s="154" t="s">
        <v>830</v>
      </c>
      <c r="D1928" s="154"/>
      <c r="E1928" s="154"/>
      <c r="F1928" s="52" t="s">
        <v>136</v>
      </c>
      <c r="G1928" s="53">
        <v>1708.29</v>
      </c>
      <c r="H1928" s="54">
        <v>1</v>
      </c>
      <c r="I1928" s="85">
        <v>1708.29</v>
      </c>
      <c r="J1928" s="56"/>
      <c r="K1928" s="53"/>
      <c r="L1928" s="56"/>
      <c r="M1928" s="90">
        <v>9.5</v>
      </c>
      <c r="N1928" s="57"/>
      <c r="EZ1928" s="48"/>
      <c r="FA1928" s="49"/>
      <c r="FB1928" s="58" t="s">
        <v>830</v>
      </c>
      <c r="FC1928" s="58" t="s">
        <v>4</v>
      </c>
      <c r="FD1928" s="58" t="s">
        <v>4</v>
      </c>
      <c r="FJ1928" s="58"/>
      <c r="FK1928" s="58"/>
    </row>
    <row r="1929" spans="1:167" customFormat="1" ht="15" x14ac:dyDescent="0.25">
      <c r="A1929" s="81"/>
      <c r="B1929" s="82"/>
      <c r="C1929" s="154" t="s">
        <v>84</v>
      </c>
      <c r="D1929" s="154"/>
      <c r="E1929" s="154"/>
      <c r="F1929" s="52"/>
      <c r="G1929" s="53"/>
      <c r="H1929" s="53"/>
      <c r="I1929" s="53"/>
      <c r="J1929" s="56"/>
      <c r="K1929" s="53"/>
      <c r="L1929" s="83">
        <v>0</v>
      </c>
      <c r="M1929" s="77"/>
      <c r="N1929" s="102">
        <v>0</v>
      </c>
      <c r="EZ1929" s="48"/>
      <c r="FA1929" s="49"/>
      <c r="FB1929" s="58"/>
      <c r="FC1929" s="58"/>
      <c r="FD1929" s="58"/>
      <c r="FJ1929" s="58" t="s">
        <v>84</v>
      </c>
      <c r="FK1929" s="58"/>
    </row>
    <row r="1930" spans="1:167" customFormat="1" ht="22.5" x14ac:dyDescent="0.25">
      <c r="A1930" s="50" t="s">
        <v>831</v>
      </c>
      <c r="B1930" s="51" t="s">
        <v>682</v>
      </c>
      <c r="C1930" s="154" t="s">
        <v>832</v>
      </c>
      <c r="D1930" s="154"/>
      <c r="E1930" s="154"/>
      <c r="F1930" s="52" t="s">
        <v>486</v>
      </c>
      <c r="G1930" s="53">
        <v>68</v>
      </c>
      <c r="H1930" s="54">
        <v>1</v>
      </c>
      <c r="I1930" s="54">
        <v>68</v>
      </c>
      <c r="J1930" s="56"/>
      <c r="K1930" s="53"/>
      <c r="L1930" s="56"/>
      <c r="M1930" s="90">
        <v>9.5</v>
      </c>
      <c r="N1930" s="57"/>
      <c r="EZ1930" s="48"/>
      <c r="FA1930" s="49"/>
      <c r="FB1930" s="58" t="s">
        <v>832</v>
      </c>
      <c r="FC1930" s="58" t="s">
        <v>4</v>
      </c>
      <c r="FD1930" s="58" t="s">
        <v>4</v>
      </c>
      <c r="FJ1930" s="58"/>
      <c r="FK1930" s="58"/>
    </row>
    <row r="1931" spans="1:167" customFormat="1" ht="15" x14ac:dyDescent="0.25">
      <c r="A1931" s="81"/>
      <c r="B1931" s="82"/>
      <c r="C1931" s="154" t="s">
        <v>84</v>
      </c>
      <c r="D1931" s="154"/>
      <c r="E1931" s="154"/>
      <c r="F1931" s="52"/>
      <c r="G1931" s="53"/>
      <c r="H1931" s="53"/>
      <c r="I1931" s="53"/>
      <c r="J1931" s="56"/>
      <c r="K1931" s="53"/>
      <c r="L1931" s="83">
        <v>0</v>
      </c>
      <c r="M1931" s="77"/>
      <c r="N1931" s="102">
        <v>0</v>
      </c>
      <c r="EZ1931" s="48"/>
      <c r="FA1931" s="49"/>
      <c r="FB1931" s="58"/>
      <c r="FC1931" s="58"/>
      <c r="FD1931" s="58"/>
      <c r="FJ1931" s="58" t="s">
        <v>84</v>
      </c>
      <c r="FK1931" s="58"/>
    </row>
    <row r="1932" spans="1:167" customFormat="1" ht="78.75" x14ac:dyDescent="0.25">
      <c r="A1932" s="50" t="s">
        <v>833</v>
      </c>
      <c r="B1932" s="51" t="s">
        <v>818</v>
      </c>
      <c r="C1932" s="154" t="s">
        <v>834</v>
      </c>
      <c r="D1932" s="154"/>
      <c r="E1932" s="154"/>
      <c r="F1932" s="52" t="s">
        <v>62</v>
      </c>
      <c r="G1932" s="53">
        <v>0.14599999999999999</v>
      </c>
      <c r="H1932" s="54">
        <v>1</v>
      </c>
      <c r="I1932" s="55">
        <v>0.14599999999999999</v>
      </c>
      <c r="J1932" s="56"/>
      <c r="K1932" s="53"/>
      <c r="L1932" s="56"/>
      <c r="M1932" s="53"/>
      <c r="N1932" s="57"/>
      <c r="EZ1932" s="48"/>
      <c r="FA1932" s="49"/>
      <c r="FB1932" s="58" t="s">
        <v>834</v>
      </c>
      <c r="FC1932" s="58" t="s">
        <v>4</v>
      </c>
      <c r="FD1932" s="58" t="s">
        <v>4</v>
      </c>
      <c r="FJ1932" s="58"/>
      <c r="FK1932" s="58"/>
    </row>
    <row r="1933" spans="1:167" customFormat="1" ht="15" x14ac:dyDescent="0.25">
      <c r="A1933" s="59"/>
      <c r="B1933" s="60"/>
      <c r="C1933" s="155" t="s">
        <v>835</v>
      </c>
      <c r="D1933" s="155"/>
      <c r="E1933" s="155"/>
      <c r="F1933" s="155"/>
      <c r="G1933" s="155"/>
      <c r="H1933" s="155"/>
      <c r="I1933" s="155"/>
      <c r="J1933" s="155"/>
      <c r="K1933" s="155"/>
      <c r="L1933" s="155"/>
      <c r="M1933" s="155"/>
      <c r="N1933" s="156"/>
      <c r="EZ1933" s="48"/>
      <c r="FA1933" s="49"/>
      <c r="FB1933" s="58"/>
      <c r="FC1933" s="58"/>
      <c r="FD1933" s="58"/>
      <c r="FE1933" s="4" t="s">
        <v>835</v>
      </c>
      <c r="FJ1933" s="58"/>
      <c r="FK1933" s="58"/>
    </row>
    <row r="1934" spans="1:167" customFormat="1" ht="67.5" x14ac:dyDescent="0.25">
      <c r="A1934" s="61"/>
      <c r="B1934" s="62" t="s">
        <v>64</v>
      </c>
      <c r="C1934" s="157" t="s">
        <v>65</v>
      </c>
      <c r="D1934" s="157"/>
      <c r="E1934" s="157"/>
      <c r="F1934" s="157"/>
      <c r="G1934" s="157"/>
      <c r="H1934" s="157"/>
      <c r="I1934" s="157"/>
      <c r="J1934" s="157"/>
      <c r="K1934" s="157"/>
      <c r="L1934" s="157"/>
      <c r="M1934" s="157"/>
      <c r="N1934" s="158"/>
      <c r="EZ1934" s="48"/>
      <c r="FA1934" s="49"/>
      <c r="FB1934" s="58"/>
      <c r="FC1934" s="58"/>
      <c r="FD1934" s="58"/>
      <c r="FF1934" s="4" t="s">
        <v>65</v>
      </c>
      <c r="FJ1934" s="58"/>
      <c r="FK1934" s="58"/>
    </row>
    <row r="1935" spans="1:167" customFormat="1" ht="67.5" x14ac:dyDescent="0.25">
      <c r="A1935" s="61"/>
      <c r="B1935" s="62" t="s">
        <v>66</v>
      </c>
      <c r="C1935" s="157" t="s">
        <v>67</v>
      </c>
      <c r="D1935" s="157"/>
      <c r="E1935" s="157"/>
      <c r="F1935" s="157"/>
      <c r="G1935" s="157"/>
      <c r="H1935" s="157"/>
      <c r="I1935" s="157"/>
      <c r="J1935" s="157"/>
      <c r="K1935" s="157"/>
      <c r="L1935" s="157"/>
      <c r="M1935" s="157"/>
      <c r="N1935" s="158"/>
      <c r="EZ1935" s="48"/>
      <c r="FA1935" s="49"/>
      <c r="FB1935" s="58"/>
      <c r="FC1935" s="58"/>
      <c r="FD1935" s="58"/>
      <c r="FF1935" s="4" t="s">
        <v>67</v>
      </c>
      <c r="FJ1935" s="58"/>
      <c r="FK1935" s="58"/>
    </row>
    <row r="1936" spans="1:167" customFormat="1" ht="33.75" x14ac:dyDescent="0.25">
      <c r="A1936" s="61"/>
      <c r="B1936" s="62" t="s">
        <v>70</v>
      </c>
      <c r="C1936" s="157" t="s">
        <v>71</v>
      </c>
      <c r="D1936" s="157"/>
      <c r="E1936" s="157"/>
      <c r="F1936" s="157"/>
      <c r="G1936" s="157"/>
      <c r="H1936" s="157"/>
      <c r="I1936" s="157"/>
      <c r="J1936" s="157"/>
      <c r="K1936" s="157"/>
      <c r="L1936" s="157"/>
      <c r="M1936" s="157"/>
      <c r="N1936" s="158"/>
      <c r="EZ1936" s="48"/>
      <c r="FA1936" s="49"/>
      <c r="FB1936" s="58"/>
      <c r="FC1936" s="58"/>
      <c r="FD1936" s="58"/>
      <c r="FF1936" s="4" t="s">
        <v>71</v>
      </c>
      <c r="FJ1936" s="58"/>
      <c r="FK1936" s="58"/>
    </row>
    <row r="1937" spans="1:167" customFormat="1" ht="15" x14ac:dyDescent="0.25">
      <c r="A1937" s="63"/>
      <c r="B1937" s="62" t="s">
        <v>59</v>
      </c>
      <c r="C1937" s="155" t="s">
        <v>72</v>
      </c>
      <c r="D1937" s="155"/>
      <c r="E1937" s="155"/>
      <c r="F1937" s="64"/>
      <c r="G1937" s="65"/>
      <c r="H1937" s="65"/>
      <c r="I1937" s="65"/>
      <c r="J1937" s="70">
        <v>1836</v>
      </c>
      <c r="K1937" s="91">
        <v>1.7250000000000001</v>
      </c>
      <c r="L1937" s="66">
        <v>462.4</v>
      </c>
      <c r="M1937" s="68">
        <v>52.21</v>
      </c>
      <c r="N1937" s="69">
        <v>24141.9</v>
      </c>
      <c r="EZ1937" s="48"/>
      <c r="FA1937" s="49"/>
      <c r="FB1937" s="58"/>
      <c r="FC1937" s="58"/>
      <c r="FD1937" s="58"/>
      <c r="FG1937" s="4" t="s">
        <v>72</v>
      </c>
      <c r="FJ1937" s="58"/>
      <c r="FK1937" s="58"/>
    </row>
    <row r="1938" spans="1:167" customFormat="1" ht="15" x14ac:dyDescent="0.25">
      <c r="A1938" s="63"/>
      <c r="B1938" s="62" t="s">
        <v>85</v>
      </c>
      <c r="C1938" s="155" t="s">
        <v>92</v>
      </c>
      <c r="D1938" s="155"/>
      <c r="E1938" s="155"/>
      <c r="F1938" s="64"/>
      <c r="G1938" s="65"/>
      <c r="H1938" s="65"/>
      <c r="I1938" s="65"/>
      <c r="J1938" s="66">
        <v>29.82</v>
      </c>
      <c r="K1938" s="91">
        <v>1.875</v>
      </c>
      <c r="L1938" s="66">
        <v>8.16</v>
      </c>
      <c r="M1938" s="68">
        <v>15.71</v>
      </c>
      <c r="N1938" s="87">
        <v>128.19</v>
      </c>
      <c r="EZ1938" s="48"/>
      <c r="FA1938" s="49"/>
      <c r="FB1938" s="58"/>
      <c r="FC1938" s="58"/>
      <c r="FD1938" s="58"/>
      <c r="FG1938" s="4" t="s">
        <v>92</v>
      </c>
      <c r="FJ1938" s="58"/>
      <c r="FK1938" s="58"/>
    </row>
    <row r="1939" spans="1:167" customFormat="1" ht="15" x14ac:dyDescent="0.25">
      <c r="A1939" s="63"/>
      <c r="B1939" s="62" t="s">
        <v>88</v>
      </c>
      <c r="C1939" s="155" t="s">
        <v>93</v>
      </c>
      <c r="D1939" s="155"/>
      <c r="E1939" s="155"/>
      <c r="F1939" s="64"/>
      <c r="G1939" s="65"/>
      <c r="H1939" s="65"/>
      <c r="I1939" s="65"/>
      <c r="J1939" s="66">
        <v>11.44</v>
      </c>
      <c r="K1939" s="91">
        <v>1.875</v>
      </c>
      <c r="L1939" s="66">
        <v>3.13</v>
      </c>
      <c r="M1939" s="68">
        <v>52.21</v>
      </c>
      <c r="N1939" s="87">
        <v>163.41999999999999</v>
      </c>
      <c r="EZ1939" s="48"/>
      <c r="FA1939" s="49"/>
      <c r="FB1939" s="58"/>
      <c r="FC1939" s="58"/>
      <c r="FD1939" s="58"/>
      <c r="FG1939" s="4" t="s">
        <v>93</v>
      </c>
      <c r="FJ1939" s="58"/>
      <c r="FK1939" s="58"/>
    </row>
    <row r="1940" spans="1:167" customFormat="1" ht="15" x14ac:dyDescent="0.25">
      <c r="A1940" s="63"/>
      <c r="B1940" s="62" t="s">
        <v>73</v>
      </c>
      <c r="C1940" s="155" t="s">
        <v>74</v>
      </c>
      <c r="D1940" s="155"/>
      <c r="E1940" s="155"/>
      <c r="F1940" s="64"/>
      <c r="G1940" s="65"/>
      <c r="H1940" s="65"/>
      <c r="I1940" s="65"/>
      <c r="J1940" s="66">
        <v>767.51</v>
      </c>
      <c r="K1940" s="65"/>
      <c r="L1940" s="66">
        <v>112.06</v>
      </c>
      <c r="M1940" s="72">
        <v>9.5</v>
      </c>
      <c r="N1940" s="69">
        <v>1064.57</v>
      </c>
      <c r="EZ1940" s="48"/>
      <c r="FA1940" s="49"/>
      <c r="FB1940" s="58"/>
      <c r="FC1940" s="58"/>
      <c r="FD1940" s="58"/>
      <c r="FG1940" s="4" t="s">
        <v>74</v>
      </c>
      <c r="FJ1940" s="58"/>
      <c r="FK1940" s="58"/>
    </row>
    <row r="1941" spans="1:167" customFormat="1" ht="15" x14ac:dyDescent="0.25">
      <c r="A1941" s="74"/>
      <c r="B1941" s="62"/>
      <c r="C1941" s="155" t="s">
        <v>75</v>
      </c>
      <c r="D1941" s="155"/>
      <c r="E1941" s="155"/>
      <c r="F1941" s="64" t="s">
        <v>76</v>
      </c>
      <c r="G1941" s="71">
        <v>200</v>
      </c>
      <c r="H1941" s="91">
        <v>1.7250000000000001</v>
      </c>
      <c r="I1941" s="68">
        <v>50.37</v>
      </c>
      <c r="J1941" s="9"/>
      <c r="K1941" s="65"/>
      <c r="L1941" s="9"/>
      <c r="M1941" s="65"/>
      <c r="N1941" s="73"/>
      <c r="EZ1941" s="48"/>
      <c r="FA1941" s="49"/>
      <c r="FB1941" s="58"/>
      <c r="FC1941" s="58"/>
      <c r="FD1941" s="58"/>
      <c r="FH1941" s="4" t="s">
        <v>75</v>
      </c>
      <c r="FJ1941" s="58"/>
      <c r="FK1941" s="58"/>
    </row>
    <row r="1942" spans="1:167" customFormat="1" ht="15" x14ac:dyDescent="0.25">
      <c r="A1942" s="74"/>
      <c r="B1942" s="62"/>
      <c r="C1942" s="155" t="s">
        <v>94</v>
      </c>
      <c r="D1942" s="155"/>
      <c r="E1942" s="155"/>
      <c r="F1942" s="64" t="s">
        <v>76</v>
      </c>
      <c r="G1942" s="68">
        <v>0.86</v>
      </c>
      <c r="H1942" s="91">
        <v>1.875</v>
      </c>
      <c r="I1942" s="89">
        <v>0.235425</v>
      </c>
      <c r="J1942" s="9"/>
      <c r="K1942" s="65"/>
      <c r="L1942" s="9"/>
      <c r="M1942" s="65"/>
      <c r="N1942" s="73"/>
      <c r="EZ1942" s="48"/>
      <c r="FA1942" s="49"/>
      <c r="FB1942" s="58"/>
      <c r="FC1942" s="58"/>
      <c r="FD1942" s="58"/>
      <c r="FH1942" s="4" t="s">
        <v>94</v>
      </c>
      <c r="FJ1942" s="58"/>
      <c r="FK1942" s="58"/>
    </row>
    <row r="1943" spans="1:167" customFormat="1" ht="15" x14ac:dyDescent="0.25">
      <c r="A1943" s="59"/>
      <c r="B1943" s="62"/>
      <c r="C1943" s="159" t="s">
        <v>77</v>
      </c>
      <c r="D1943" s="159"/>
      <c r="E1943" s="159"/>
      <c r="F1943" s="76"/>
      <c r="G1943" s="77"/>
      <c r="H1943" s="77"/>
      <c r="I1943" s="77"/>
      <c r="J1943" s="78">
        <v>2633.33</v>
      </c>
      <c r="K1943" s="77"/>
      <c r="L1943" s="79">
        <v>582.62</v>
      </c>
      <c r="M1943" s="77"/>
      <c r="N1943" s="80">
        <v>25334.66</v>
      </c>
      <c r="EZ1943" s="48"/>
      <c r="FA1943" s="49"/>
      <c r="FB1943" s="58"/>
      <c r="FC1943" s="58"/>
      <c r="FD1943" s="58"/>
      <c r="FI1943" s="4" t="s">
        <v>77</v>
      </c>
      <c r="FJ1943" s="58"/>
      <c r="FK1943" s="58"/>
    </row>
    <row r="1944" spans="1:167" customFormat="1" ht="15" x14ac:dyDescent="0.25">
      <c r="A1944" s="74"/>
      <c r="B1944" s="62"/>
      <c r="C1944" s="155" t="s">
        <v>78</v>
      </c>
      <c r="D1944" s="155"/>
      <c r="E1944" s="155"/>
      <c r="F1944" s="64"/>
      <c r="G1944" s="65"/>
      <c r="H1944" s="65"/>
      <c r="I1944" s="65"/>
      <c r="J1944" s="9"/>
      <c r="K1944" s="65"/>
      <c r="L1944" s="66">
        <v>465.53</v>
      </c>
      <c r="M1944" s="65"/>
      <c r="N1944" s="69">
        <v>24305.32</v>
      </c>
      <c r="EZ1944" s="48"/>
      <c r="FA1944" s="49"/>
      <c r="FB1944" s="58"/>
      <c r="FC1944" s="58"/>
      <c r="FD1944" s="58"/>
      <c r="FH1944" s="4" t="s">
        <v>78</v>
      </c>
      <c r="FJ1944" s="58"/>
      <c r="FK1944" s="58"/>
    </row>
    <row r="1945" spans="1:167" customFormat="1" ht="15" x14ac:dyDescent="0.25">
      <c r="A1945" s="74"/>
      <c r="B1945" s="62" t="s">
        <v>129</v>
      </c>
      <c r="C1945" s="155" t="s">
        <v>130</v>
      </c>
      <c r="D1945" s="155"/>
      <c r="E1945" s="155"/>
      <c r="F1945" s="64" t="s">
        <v>81</v>
      </c>
      <c r="G1945" s="71">
        <v>100</v>
      </c>
      <c r="H1945" s="65"/>
      <c r="I1945" s="71">
        <v>100</v>
      </c>
      <c r="J1945" s="9"/>
      <c r="K1945" s="65"/>
      <c r="L1945" s="66">
        <v>465.53</v>
      </c>
      <c r="M1945" s="65"/>
      <c r="N1945" s="69">
        <v>24305.32</v>
      </c>
      <c r="EZ1945" s="48"/>
      <c r="FA1945" s="49"/>
      <c r="FB1945" s="58"/>
      <c r="FC1945" s="58"/>
      <c r="FD1945" s="58"/>
      <c r="FH1945" s="4" t="s">
        <v>130</v>
      </c>
      <c r="FJ1945" s="58"/>
      <c r="FK1945" s="58"/>
    </row>
    <row r="1946" spans="1:167" customFormat="1" ht="22.5" x14ac:dyDescent="0.25">
      <c r="A1946" s="74"/>
      <c r="B1946" s="62" t="s">
        <v>131</v>
      </c>
      <c r="C1946" s="155" t="s">
        <v>132</v>
      </c>
      <c r="D1946" s="155"/>
      <c r="E1946" s="155"/>
      <c r="F1946" s="64" t="s">
        <v>81</v>
      </c>
      <c r="G1946" s="71">
        <v>49</v>
      </c>
      <c r="H1946" s="68">
        <v>0.85</v>
      </c>
      <c r="I1946" s="68">
        <v>41.65</v>
      </c>
      <c r="J1946" s="9"/>
      <c r="K1946" s="65"/>
      <c r="L1946" s="66">
        <v>193.89</v>
      </c>
      <c r="M1946" s="65"/>
      <c r="N1946" s="69">
        <v>10123.17</v>
      </c>
      <c r="EZ1946" s="48"/>
      <c r="FA1946" s="49"/>
      <c r="FB1946" s="58"/>
      <c r="FC1946" s="58"/>
      <c r="FD1946" s="58"/>
      <c r="FH1946" s="4" t="s">
        <v>132</v>
      </c>
      <c r="FJ1946" s="58"/>
      <c r="FK1946" s="58"/>
    </row>
    <row r="1947" spans="1:167" customFormat="1" ht="15" x14ac:dyDescent="0.25">
      <c r="A1947" s="81"/>
      <c r="B1947" s="82"/>
      <c r="C1947" s="154" t="s">
        <v>84</v>
      </c>
      <c r="D1947" s="154"/>
      <c r="E1947" s="154"/>
      <c r="F1947" s="52"/>
      <c r="G1947" s="53"/>
      <c r="H1947" s="53"/>
      <c r="I1947" s="53"/>
      <c r="J1947" s="56"/>
      <c r="K1947" s="53"/>
      <c r="L1947" s="86">
        <v>1242.04</v>
      </c>
      <c r="M1947" s="77"/>
      <c r="N1947" s="84">
        <v>59763.15</v>
      </c>
      <c r="EZ1947" s="48"/>
      <c r="FA1947" s="49"/>
      <c r="FB1947" s="58"/>
      <c r="FC1947" s="58"/>
      <c r="FD1947" s="58"/>
      <c r="FJ1947" s="58" t="s">
        <v>84</v>
      </c>
      <c r="FK1947" s="58"/>
    </row>
    <row r="1948" spans="1:167" customFormat="1" ht="22.5" x14ac:dyDescent="0.25">
      <c r="A1948" s="50" t="s">
        <v>836</v>
      </c>
      <c r="B1948" s="51" t="s">
        <v>682</v>
      </c>
      <c r="C1948" s="154" t="s">
        <v>837</v>
      </c>
      <c r="D1948" s="154"/>
      <c r="E1948" s="154"/>
      <c r="F1948" s="52" t="s">
        <v>684</v>
      </c>
      <c r="G1948" s="53">
        <v>14.6</v>
      </c>
      <c r="H1948" s="54">
        <v>1</v>
      </c>
      <c r="I1948" s="90">
        <v>14.6</v>
      </c>
      <c r="J1948" s="56"/>
      <c r="K1948" s="53"/>
      <c r="L1948" s="56"/>
      <c r="M1948" s="90">
        <v>9.5</v>
      </c>
      <c r="N1948" s="57"/>
      <c r="EZ1948" s="48"/>
      <c r="FA1948" s="49"/>
      <c r="FB1948" s="58" t="s">
        <v>837</v>
      </c>
      <c r="FC1948" s="58" t="s">
        <v>4</v>
      </c>
      <c r="FD1948" s="58" t="s">
        <v>4</v>
      </c>
      <c r="FJ1948" s="58"/>
      <c r="FK1948" s="58"/>
    </row>
    <row r="1949" spans="1:167" customFormat="1" ht="15" x14ac:dyDescent="0.25">
      <c r="A1949" s="81"/>
      <c r="B1949" s="82"/>
      <c r="C1949" s="154" t="s">
        <v>84</v>
      </c>
      <c r="D1949" s="154"/>
      <c r="E1949" s="154"/>
      <c r="F1949" s="52"/>
      <c r="G1949" s="53"/>
      <c r="H1949" s="53"/>
      <c r="I1949" s="53"/>
      <c r="J1949" s="56"/>
      <c r="K1949" s="53"/>
      <c r="L1949" s="83">
        <v>0</v>
      </c>
      <c r="M1949" s="77"/>
      <c r="N1949" s="102">
        <v>0</v>
      </c>
      <c r="EZ1949" s="48"/>
      <c r="FA1949" s="49"/>
      <c r="FB1949" s="58"/>
      <c r="FC1949" s="58"/>
      <c r="FD1949" s="58"/>
      <c r="FJ1949" s="58" t="s">
        <v>84</v>
      </c>
      <c r="FK1949" s="58"/>
    </row>
    <row r="1950" spans="1:167" customFormat="1" ht="78.75" x14ac:dyDescent="0.25">
      <c r="A1950" s="50" t="s">
        <v>838</v>
      </c>
      <c r="B1950" s="51" t="s">
        <v>818</v>
      </c>
      <c r="C1950" s="154" t="s">
        <v>834</v>
      </c>
      <c r="D1950" s="154"/>
      <c r="E1950" s="154"/>
      <c r="F1950" s="52" t="s">
        <v>62</v>
      </c>
      <c r="G1950" s="53">
        <v>0.32600000000000001</v>
      </c>
      <c r="H1950" s="54">
        <v>1</v>
      </c>
      <c r="I1950" s="55">
        <v>0.32600000000000001</v>
      </c>
      <c r="J1950" s="56"/>
      <c r="K1950" s="53"/>
      <c r="L1950" s="56"/>
      <c r="M1950" s="53"/>
      <c r="N1950" s="57"/>
      <c r="EZ1950" s="48"/>
      <c r="FA1950" s="49"/>
      <c r="FB1950" s="58" t="s">
        <v>834</v>
      </c>
      <c r="FC1950" s="58" t="s">
        <v>4</v>
      </c>
      <c r="FD1950" s="58" t="s">
        <v>4</v>
      </c>
      <c r="FJ1950" s="58"/>
      <c r="FK1950" s="58"/>
    </row>
    <row r="1951" spans="1:167" customFormat="1" ht="15" x14ac:dyDescent="0.25">
      <c r="A1951" s="59"/>
      <c r="B1951" s="60"/>
      <c r="C1951" s="155" t="s">
        <v>839</v>
      </c>
      <c r="D1951" s="155"/>
      <c r="E1951" s="155"/>
      <c r="F1951" s="155"/>
      <c r="G1951" s="155"/>
      <c r="H1951" s="155"/>
      <c r="I1951" s="155"/>
      <c r="J1951" s="155"/>
      <c r="K1951" s="155"/>
      <c r="L1951" s="155"/>
      <c r="M1951" s="155"/>
      <c r="N1951" s="156"/>
      <c r="EZ1951" s="48"/>
      <c r="FA1951" s="49"/>
      <c r="FB1951" s="58"/>
      <c r="FC1951" s="58"/>
      <c r="FD1951" s="58"/>
      <c r="FE1951" s="4" t="s">
        <v>839</v>
      </c>
      <c r="FJ1951" s="58"/>
      <c r="FK1951" s="58"/>
    </row>
    <row r="1952" spans="1:167" customFormat="1" ht="67.5" x14ac:dyDescent="0.25">
      <c r="A1952" s="61"/>
      <c r="B1952" s="62" t="s">
        <v>64</v>
      </c>
      <c r="C1952" s="157" t="s">
        <v>65</v>
      </c>
      <c r="D1952" s="157"/>
      <c r="E1952" s="157"/>
      <c r="F1952" s="157"/>
      <c r="G1952" s="157"/>
      <c r="H1952" s="157"/>
      <c r="I1952" s="157"/>
      <c r="J1952" s="157"/>
      <c r="K1952" s="157"/>
      <c r="L1952" s="157"/>
      <c r="M1952" s="157"/>
      <c r="N1952" s="158"/>
      <c r="EZ1952" s="48"/>
      <c r="FA1952" s="49"/>
      <c r="FB1952" s="58"/>
      <c r="FC1952" s="58"/>
      <c r="FD1952" s="58"/>
      <c r="FF1952" s="4" t="s">
        <v>65</v>
      </c>
      <c r="FJ1952" s="58"/>
      <c r="FK1952" s="58"/>
    </row>
    <row r="1953" spans="1:167" customFormat="1" ht="67.5" x14ac:dyDescent="0.25">
      <c r="A1953" s="61"/>
      <c r="B1953" s="62" t="s">
        <v>66</v>
      </c>
      <c r="C1953" s="157" t="s">
        <v>67</v>
      </c>
      <c r="D1953" s="157"/>
      <c r="E1953" s="157"/>
      <c r="F1953" s="157"/>
      <c r="G1953" s="157"/>
      <c r="H1953" s="157"/>
      <c r="I1953" s="157"/>
      <c r="J1953" s="157"/>
      <c r="K1953" s="157"/>
      <c r="L1953" s="157"/>
      <c r="M1953" s="157"/>
      <c r="N1953" s="158"/>
      <c r="EZ1953" s="48"/>
      <c r="FA1953" s="49"/>
      <c r="FB1953" s="58"/>
      <c r="FC1953" s="58"/>
      <c r="FD1953" s="58"/>
      <c r="FF1953" s="4" t="s">
        <v>67</v>
      </c>
      <c r="FJ1953" s="58"/>
      <c r="FK1953" s="58"/>
    </row>
    <row r="1954" spans="1:167" customFormat="1" ht="33.75" x14ac:dyDescent="0.25">
      <c r="A1954" s="61"/>
      <c r="B1954" s="62" t="s">
        <v>70</v>
      </c>
      <c r="C1954" s="157" t="s">
        <v>71</v>
      </c>
      <c r="D1954" s="157"/>
      <c r="E1954" s="157"/>
      <c r="F1954" s="157"/>
      <c r="G1954" s="157"/>
      <c r="H1954" s="157"/>
      <c r="I1954" s="157"/>
      <c r="J1954" s="157"/>
      <c r="K1954" s="157"/>
      <c r="L1954" s="157"/>
      <c r="M1954" s="157"/>
      <c r="N1954" s="158"/>
      <c r="EZ1954" s="48"/>
      <c r="FA1954" s="49"/>
      <c r="FB1954" s="58"/>
      <c r="FC1954" s="58"/>
      <c r="FD1954" s="58"/>
      <c r="FF1954" s="4" t="s">
        <v>71</v>
      </c>
      <c r="FJ1954" s="58"/>
      <c r="FK1954" s="58"/>
    </row>
    <row r="1955" spans="1:167" customFormat="1" ht="15" x14ac:dyDescent="0.25">
      <c r="A1955" s="63"/>
      <c r="B1955" s="62" t="s">
        <v>59</v>
      </c>
      <c r="C1955" s="155" t="s">
        <v>72</v>
      </c>
      <c r="D1955" s="155"/>
      <c r="E1955" s="155"/>
      <c r="F1955" s="64"/>
      <c r="G1955" s="65"/>
      <c r="H1955" s="65"/>
      <c r="I1955" s="65"/>
      <c r="J1955" s="70">
        <v>1836</v>
      </c>
      <c r="K1955" s="91">
        <v>1.7250000000000001</v>
      </c>
      <c r="L1955" s="70">
        <v>1032.47</v>
      </c>
      <c r="M1955" s="68">
        <v>52.21</v>
      </c>
      <c r="N1955" s="69">
        <v>53905.26</v>
      </c>
      <c r="EZ1955" s="48"/>
      <c r="FA1955" s="49"/>
      <c r="FB1955" s="58"/>
      <c r="FC1955" s="58"/>
      <c r="FD1955" s="58"/>
      <c r="FG1955" s="4" t="s">
        <v>72</v>
      </c>
      <c r="FJ1955" s="58"/>
      <c r="FK1955" s="58"/>
    </row>
    <row r="1956" spans="1:167" customFormat="1" ht="15" x14ac:dyDescent="0.25">
      <c r="A1956" s="63"/>
      <c r="B1956" s="62" t="s">
        <v>85</v>
      </c>
      <c r="C1956" s="155" t="s">
        <v>92</v>
      </c>
      <c r="D1956" s="155"/>
      <c r="E1956" s="155"/>
      <c r="F1956" s="64"/>
      <c r="G1956" s="65"/>
      <c r="H1956" s="65"/>
      <c r="I1956" s="65"/>
      <c r="J1956" s="66">
        <v>29.82</v>
      </c>
      <c r="K1956" s="91">
        <v>1.875</v>
      </c>
      <c r="L1956" s="66">
        <v>18.23</v>
      </c>
      <c r="M1956" s="68">
        <v>15.71</v>
      </c>
      <c r="N1956" s="87">
        <v>286.39</v>
      </c>
      <c r="EZ1956" s="48"/>
      <c r="FA1956" s="49"/>
      <c r="FB1956" s="58"/>
      <c r="FC1956" s="58"/>
      <c r="FD1956" s="58"/>
      <c r="FG1956" s="4" t="s">
        <v>92</v>
      </c>
      <c r="FJ1956" s="58"/>
      <c r="FK1956" s="58"/>
    </row>
    <row r="1957" spans="1:167" customFormat="1" ht="15" x14ac:dyDescent="0.25">
      <c r="A1957" s="63"/>
      <c r="B1957" s="62" t="s">
        <v>88</v>
      </c>
      <c r="C1957" s="155" t="s">
        <v>93</v>
      </c>
      <c r="D1957" s="155"/>
      <c r="E1957" s="155"/>
      <c r="F1957" s="64"/>
      <c r="G1957" s="65"/>
      <c r="H1957" s="65"/>
      <c r="I1957" s="65"/>
      <c r="J1957" s="66">
        <v>11.44</v>
      </c>
      <c r="K1957" s="91">
        <v>1.875</v>
      </c>
      <c r="L1957" s="66">
        <v>6.99</v>
      </c>
      <c r="M1957" s="68">
        <v>52.21</v>
      </c>
      <c r="N1957" s="87">
        <v>364.95</v>
      </c>
      <c r="EZ1957" s="48"/>
      <c r="FA1957" s="49"/>
      <c r="FB1957" s="58"/>
      <c r="FC1957" s="58"/>
      <c r="FD1957" s="58"/>
      <c r="FG1957" s="4" t="s">
        <v>93</v>
      </c>
      <c r="FJ1957" s="58"/>
      <c r="FK1957" s="58"/>
    </row>
    <row r="1958" spans="1:167" customFormat="1" ht="15" x14ac:dyDescent="0.25">
      <c r="A1958" s="63"/>
      <c r="B1958" s="62" t="s">
        <v>73</v>
      </c>
      <c r="C1958" s="155" t="s">
        <v>74</v>
      </c>
      <c r="D1958" s="155"/>
      <c r="E1958" s="155"/>
      <c r="F1958" s="64"/>
      <c r="G1958" s="65"/>
      <c r="H1958" s="65"/>
      <c r="I1958" s="65"/>
      <c r="J1958" s="66">
        <v>767.51</v>
      </c>
      <c r="K1958" s="65"/>
      <c r="L1958" s="66">
        <v>250.21</v>
      </c>
      <c r="M1958" s="72">
        <v>9.5</v>
      </c>
      <c r="N1958" s="69">
        <v>2377</v>
      </c>
      <c r="EZ1958" s="48"/>
      <c r="FA1958" s="49"/>
      <c r="FB1958" s="58"/>
      <c r="FC1958" s="58"/>
      <c r="FD1958" s="58"/>
      <c r="FG1958" s="4" t="s">
        <v>74</v>
      </c>
      <c r="FJ1958" s="58"/>
      <c r="FK1958" s="58"/>
    </row>
    <row r="1959" spans="1:167" customFormat="1" ht="15" x14ac:dyDescent="0.25">
      <c r="A1959" s="74"/>
      <c r="B1959" s="62"/>
      <c r="C1959" s="155" t="s">
        <v>75</v>
      </c>
      <c r="D1959" s="155"/>
      <c r="E1959" s="155"/>
      <c r="F1959" s="64" t="s">
        <v>76</v>
      </c>
      <c r="G1959" s="71">
        <v>200</v>
      </c>
      <c r="H1959" s="91">
        <v>1.7250000000000001</v>
      </c>
      <c r="I1959" s="68">
        <v>112.47</v>
      </c>
      <c r="J1959" s="9"/>
      <c r="K1959" s="65"/>
      <c r="L1959" s="9"/>
      <c r="M1959" s="65"/>
      <c r="N1959" s="73"/>
      <c r="EZ1959" s="48"/>
      <c r="FA1959" s="49"/>
      <c r="FB1959" s="58"/>
      <c r="FC1959" s="58"/>
      <c r="FD1959" s="58"/>
      <c r="FH1959" s="4" t="s">
        <v>75</v>
      </c>
      <c r="FJ1959" s="58"/>
      <c r="FK1959" s="58"/>
    </row>
    <row r="1960" spans="1:167" customFormat="1" ht="15" x14ac:dyDescent="0.25">
      <c r="A1960" s="74"/>
      <c r="B1960" s="62"/>
      <c r="C1960" s="155" t="s">
        <v>94</v>
      </c>
      <c r="D1960" s="155"/>
      <c r="E1960" s="155"/>
      <c r="F1960" s="64" t="s">
        <v>76</v>
      </c>
      <c r="G1960" s="68">
        <v>0.86</v>
      </c>
      <c r="H1960" s="91">
        <v>1.875</v>
      </c>
      <c r="I1960" s="89">
        <v>0.525675</v>
      </c>
      <c r="J1960" s="9"/>
      <c r="K1960" s="65"/>
      <c r="L1960" s="9"/>
      <c r="M1960" s="65"/>
      <c r="N1960" s="73"/>
      <c r="EZ1960" s="48"/>
      <c r="FA1960" s="49"/>
      <c r="FB1960" s="58"/>
      <c r="FC1960" s="58"/>
      <c r="FD1960" s="58"/>
      <c r="FH1960" s="4" t="s">
        <v>94</v>
      </c>
      <c r="FJ1960" s="58"/>
      <c r="FK1960" s="58"/>
    </row>
    <row r="1961" spans="1:167" customFormat="1" ht="15" x14ac:dyDescent="0.25">
      <c r="A1961" s="59"/>
      <c r="B1961" s="62"/>
      <c r="C1961" s="159" t="s">
        <v>77</v>
      </c>
      <c r="D1961" s="159"/>
      <c r="E1961" s="159"/>
      <c r="F1961" s="76"/>
      <c r="G1961" s="77"/>
      <c r="H1961" s="77"/>
      <c r="I1961" s="77"/>
      <c r="J1961" s="78">
        <v>2633.33</v>
      </c>
      <c r="K1961" s="77"/>
      <c r="L1961" s="78">
        <v>1300.9100000000001</v>
      </c>
      <c r="M1961" s="77"/>
      <c r="N1961" s="80">
        <v>56568.65</v>
      </c>
      <c r="EZ1961" s="48"/>
      <c r="FA1961" s="49"/>
      <c r="FB1961" s="58"/>
      <c r="FC1961" s="58"/>
      <c r="FD1961" s="58"/>
      <c r="FI1961" s="4" t="s">
        <v>77</v>
      </c>
      <c r="FJ1961" s="58"/>
      <c r="FK1961" s="58"/>
    </row>
    <row r="1962" spans="1:167" customFormat="1" ht="15" x14ac:dyDescent="0.25">
      <c r="A1962" s="74"/>
      <c r="B1962" s="62"/>
      <c r="C1962" s="155" t="s">
        <v>78</v>
      </c>
      <c r="D1962" s="155"/>
      <c r="E1962" s="155"/>
      <c r="F1962" s="64"/>
      <c r="G1962" s="65"/>
      <c r="H1962" s="65"/>
      <c r="I1962" s="65"/>
      <c r="J1962" s="9"/>
      <c r="K1962" s="65"/>
      <c r="L1962" s="70">
        <v>1039.46</v>
      </c>
      <c r="M1962" s="65"/>
      <c r="N1962" s="69">
        <v>54270.21</v>
      </c>
      <c r="EZ1962" s="48"/>
      <c r="FA1962" s="49"/>
      <c r="FB1962" s="58"/>
      <c r="FC1962" s="58"/>
      <c r="FD1962" s="58"/>
      <c r="FH1962" s="4" t="s">
        <v>78</v>
      </c>
      <c r="FJ1962" s="58"/>
      <c r="FK1962" s="58"/>
    </row>
    <row r="1963" spans="1:167" customFormat="1" ht="15" x14ac:dyDescent="0.25">
      <c r="A1963" s="74"/>
      <c r="B1963" s="62" t="s">
        <v>129</v>
      </c>
      <c r="C1963" s="155" t="s">
        <v>130</v>
      </c>
      <c r="D1963" s="155"/>
      <c r="E1963" s="155"/>
      <c r="F1963" s="64" t="s">
        <v>81</v>
      </c>
      <c r="G1963" s="71">
        <v>100</v>
      </c>
      <c r="H1963" s="65"/>
      <c r="I1963" s="71">
        <v>100</v>
      </c>
      <c r="J1963" s="9"/>
      <c r="K1963" s="65"/>
      <c r="L1963" s="70">
        <v>1039.46</v>
      </c>
      <c r="M1963" s="65"/>
      <c r="N1963" s="69">
        <v>54270.21</v>
      </c>
      <c r="EZ1963" s="48"/>
      <c r="FA1963" s="49"/>
      <c r="FB1963" s="58"/>
      <c r="FC1963" s="58"/>
      <c r="FD1963" s="58"/>
      <c r="FH1963" s="4" t="s">
        <v>130</v>
      </c>
      <c r="FJ1963" s="58"/>
      <c r="FK1963" s="58"/>
    </row>
    <row r="1964" spans="1:167" customFormat="1" ht="22.5" x14ac:dyDescent="0.25">
      <c r="A1964" s="74"/>
      <c r="B1964" s="62" t="s">
        <v>131</v>
      </c>
      <c r="C1964" s="155" t="s">
        <v>132</v>
      </c>
      <c r="D1964" s="155"/>
      <c r="E1964" s="155"/>
      <c r="F1964" s="64" t="s">
        <v>81</v>
      </c>
      <c r="G1964" s="71">
        <v>49</v>
      </c>
      <c r="H1964" s="68">
        <v>0.85</v>
      </c>
      <c r="I1964" s="68">
        <v>41.65</v>
      </c>
      <c r="J1964" s="9"/>
      <c r="K1964" s="65"/>
      <c r="L1964" s="66">
        <v>432.94</v>
      </c>
      <c r="M1964" s="65"/>
      <c r="N1964" s="69">
        <v>22603.54</v>
      </c>
      <c r="EZ1964" s="48"/>
      <c r="FA1964" s="49"/>
      <c r="FB1964" s="58"/>
      <c r="FC1964" s="58"/>
      <c r="FD1964" s="58"/>
      <c r="FH1964" s="4" t="s">
        <v>132</v>
      </c>
      <c r="FJ1964" s="58"/>
      <c r="FK1964" s="58"/>
    </row>
    <row r="1965" spans="1:167" customFormat="1" ht="15" x14ac:dyDescent="0.25">
      <c r="A1965" s="81"/>
      <c r="B1965" s="82"/>
      <c r="C1965" s="154" t="s">
        <v>84</v>
      </c>
      <c r="D1965" s="154"/>
      <c r="E1965" s="154"/>
      <c r="F1965" s="52"/>
      <c r="G1965" s="53"/>
      <c r="H1965" s="53"/>
      <c r="I1965" s="53"/>
      <c r="J1965" s="56"/>
      <c r="K1965" s="53"/>
      <c r="L1965" s="86">
        <v>2773.31</v>
      </c>
      <c r="M1965" s="77"/>
      <c r="N1965" s="84">
        <v>133442.4</v>
      </c>
      <c r="EZ1965" s="48"/>
      <c r="FA1965" s="49"/>
      <c r="FB1965" s="58"/>
      <c r="FC1965" s="58"/>
      <c r="FD1965" s="58"/>
      <c r="FJ1965" s="58" t="s">
        <v>84</v>
      </c>
      <c r="FK1965" s="58"/>
    </row>
    <row r="1966" spans="1:167" customFormat="1" ht="33.75" x14ac:dyDescent="0.25">
      <c r="A1966" s="50" t="s">
        <v>840</v>
      </c>
      <c r="B1966" s="51" t="s">
        <v>822</v>
      </c>
      <c r="C1966" s="154" t="s">
        <v>823</v>
      </c>
      <c r="D1966" s="154"/>
      <c r="E1966" s="154"/>
      <c r="F1966" s="52" t="s">
        <v>277</v>
      </c>
      <c r="G1966" s="53">
        <v>-1.304E-2</v>
      </c>
      <c r="H1966" s="54">
        <v>1</v>
      </c>
      <c r="I1966" s="104">
        <v>-1.304E-2</v>
      </c>
      <c r="J1966" s="83">
        <v>412</v>
      </c>
      <c r="K1966" s="53"/>
      <c r="L1966" s="83">
        <v>-5.37</v>
      </c>
      <c r="M1966" s="90">
        <v>9.5</v>
      </c>
      <c r="N1966" s="102">
        <v>-51.02</v>
      </c>
      <c r="EZ1966" s="48"/>
      <c r="FA1966" s="49"/>
      <c r="FB1966" s="58" t="s">
        <v>823</v>
      </c>
      <c r="FC1966" s="58" t="s">
        <v>4</v>
      </c>
      <c r="FD1966" s="58" t="s">
        <v>4</v>
      </c>
      <c r="FJ1966" s="58"/>
      <c r="FK1966" s="58"/>
    </row>
    <row r="1967" spans="1:167" customFormat="1" ht="15" x14ac:dyDescent="0.25">
      <c r="A1967" s="81"/>
      <c r="B1967" s="82"/>
      <c r="C1967" s="154" t="s">
        <v>84</v>
      </c>
      <c r="D1967" s="154"/>
      <c r="E1967" s="154"/>
      <c r="F1967" s="52"/>
      <c r="G1967" s="53"/>
      <c r="H1967" s="53"/>
      <c r="I1967" s="53"/>
      <c r="J1967" s="56"/>
      <c r="K1967" s="53"/>
      <c r="L1967" s="83">
        <v>-5.37</v>
      </c>
      <c r="M1967" s="77"/>
      <c r="N1967" s="102">
        <v>-51.02</v>
      </c>
      <c r="EZ1967" s="48"/>
      <c r="FA1967" s="49"/>
      <c r="FB1967" s="58"/>
      <c r="FC1967" s="58"/>
      <c r="FD1967" s="58"/>
      <c r="FJ1967" s="58" t="s">
        <v>84</v>
      </c>
      <c r="FK1967" s="58"/>
    </row>
    <row r="1968" spans="1:167" customFormat="1" ht="22.5" x14ac:dyDescent="0.25">
      <c r="A1968" s="50" t="s">
        <v>841</v>
      </c>
      <c r="B1968" s="51" t="s">
        <v>682</v>
      </c>
      <c r="C1968" s="154" t="s">
        <v>842</v>
      </c>
      <c r="D1968" s="154"/>
      <c r="E1968" s="154"/>
      <c r="F1968" s="52" t="s">
        <v>684</v>
      </c>
      <c r="G1968" s="53">
        <v>32.619999999999997</v>
      </c>
      <c r="H1968" s="54">
        <v>1</v>
      </c>
      <c r="I1968" s="85">
        <v>32.619999999999997</v>
      </c>
      <c r="J1968" s="56"/>
      <c r="K1968" s="53"/>
      <c r="L1968" s="56"/>
      <c r="M1968" s="90">
        <v>9.5</v>
      </c>
      <c r="N1968" s="57"/>
      <c r="EZ1968" s="48"/>
      <c r="FA1968" s="49"/>
      <c r="FB1968" s="58" t="s">
        <v>842</v>
      </c>
      <c r="FC1968" s="58" t="s">
        <v>4</v>
      </c>
      <c r="FD1968" s="58" t="s">
        <v>4</v>
      </c>
      <c r="FJ1968" s="58"/>
      <c r="FK1968" s="58"/>
    </row>
    <row r="1969" spans="1:167" customFormat="1" ht="15" x14ac:dyDescent="0.25">
      <c r="A1969" s="81"/>
      <c r="B1969" s="82"/>
      <c r="C1969" s="154" t="s">
        <v>84</v>
      </c>
      <c r="D1969" s="154"/>
      <c r="E1969" s="154"/>
      <c r="F1969" s="52"/>
      <c r="G1969" s="53"/>
      <c r="H1969" s="53"/>
      <c r="I1969" s="53"/>
      <c r="J1969" s="56"/>
      <c r="K1969" s="53"/>
      <c r="L1969" s="83">
        <v>0</v>
      </c>
      <c r="M1969" s="77"/>
      <c r="N1969" s="102">
        <v>0</v>
      </c>
      <c r="EZ1969" s="48"/>
      <c r="FA1969" s="49"/>
      <c r="FB1969" s="58"/>
      <c r="FC1969" s="58"/>
      <c r="FD1969" s="58"/>
      <c r="FJ1969" s="58" t="s">
        <v>84</v>
      </c>
      <c r="FK1969" s="58"/>
    </row>
    <row r="1970" spans="1:167" customFormat="1" ht="15" x14ac:dyDescent="0.25">
      <c r="A1970" s="50" t="s">
        <v>843</v>
      </c>
      <c r="B1970" s="51" t="s">
        <v>682</v>
      </c>
      <c r="C1970" s="154" t="s">
        <v>844</v>
      </c>
      <c r="D1970" s="154"/>
      <c r="E1970" s="154"/>
      <c r="F1970" s="52" t="s">
        <v>486</v>
      </c>
      <c r="G1970" s="53">
        <v>0.05</v>
      </c>
      <c r="H1970" s="54">
        <v>1</v>
      </c>
      <c r="I1970" s="85">
        <v>0.05</v>
      </c>
      <c r="J1970" s="56"/>
      <c r="K1970" s="53"/>
      <c r="L1970" s="56"/>
      <c r="M1970" s="90">
        <v>9.5</v>
      </c>
      <c r="N1970" s="57"/>
      <c r="EZ1970" s="48"/>
      <c r="FA1970" s="49"/>
      <c r="FB1970" s="58" t="s">
        <v>844</v>
      </c>
      <c r="FC1970" s="58" t="s">
        <v>4</v>
      </c>
      <c r="FD1970" s="58" t="s">
        <v>4</v>
      </c>
      <c r="FJ1970" s="58"/>
      <c r="FK1970" s="58"/>
    </row>
    <row r="1971" spans="1:167" customFormat="1" ht="15" x14ac:dyDescent="0.25">
      <c r="A1971" s="81"/>
      <c r="B1971" s="82"/>
      <c r="C1971" s="154" t="s">
        <v>84</v>
      </c>
      <c r="D1971" s="154"/>
      <c r="E1971" s="154"/>
      <c r="F1971" s="52"/>
      <c r="G1971" s="53"/>
      <c r="H1971" s="53"/>
      <c r="I1971" s="53"/>
      <c r="J1971" s="56"/>
      <c r="K1971" s="53"/>
      <c r="L1971" s="83">
        <v>0</v>
      </c>
      <c r="M1971" s="77"/>
      <c r="N1971" s="102">
        <v>0</v>
      </c>
      <c r="EZ1971" s="48"/>
      <c r="FA1971" s="49"/>
      <c r="FB1971" s="58"/>
      <c r="FC1971" s="58"/>
      <c r="FD1971" s="58"/>
      <c r="FJ1971" s="58" t="s">
        <v>84</v>
      </c>
      <c r="FK1971" s="58"/>
    </row>
    <row r="1972" spans="1:167" customFormat="1" ht="15" x14ac:dyDescent="0.25">
      <c r="A1972" s="151" t="s">
        <v>845</v>
      </c>
      <c r="B1972" s="152"/>
      <c r="C1972" s="152"/>
      <c r="D1972" s="152"/>
      <c r="E1972" s="152"/>
      <c r="F1972" s="152"/>
      <c r="G1972" s="152"/>
      <c r="H1972" s="152"/>
      <c r="I1972" s="152"/>
      <c r="J1972" s="152"/>
      <c r="K1972" s="152"/>
      <c r="L1972" s="152"/>
      <c r="M1972" s="152"/>
      <c r="N1972" s="153"/>
      <c r="EZ1972" s="48"/>
      <c r="FA1972" s="49" t="s">
        <v>845</v>
      </c>
      <c r="FB1972" s="58"/>
      <c r="FC1972" s="58"/>
      <c r="FD1972" s="58"/>
      <c r="FJ1972" s="58"/>
      <c r="FK1972" s="58"/>
    </row>
    <row r="1973" spans="1:167" customFormat="1" ht="33.75" x14ac:dyDescent="0.25">
      <c r="A1973" s="50" t="s">
        <v>846</v>
      </c>
      <c r="B1973" s="51" t="s">
        <v>847</v>
      </c>
      <c r="C1973" s="154" t="s">
        <v>848</v>
      </c>
      <c r="D1973" s="154"/>
      <c r="E1973" s="154"/>
      <c r="F1973" s="52" t="s">
        <v>136</v>
      </c>
      <c r="G1973" s="53">
        <v>973.3</v>
      </c>
      <c r="H1973" s="54">
        <v>1</v>
      </c>
      <c r="I1973" s="90">
        <v>973.3</v>
      </c>
      <c r="J1973" s="56"/>
      <c r="K1973" s="53"/>
      <c r="L1973" s="56"/>
      <c r="M1973" s="53"/>
      <c r="N1973" s="57"/>
      <c r="EZ1973" s="48"/>
      <c r="FA1973" s="49"/>
      <c r="FB1973" s="58" t="s">
        <v>848</v>
      </c>
      <c r="FC1973" s="58" t="s">
        <v>4</v>
      </c>
      <c r="FD1973" s="58" t="s">
        <v>4</v>
      </c>
      <c r="FJ1973" s="58"/>
      <c r="FK1973" s="58"/>
    </row>
    <row r="1974" spans="1:167" customFormat="1" ht="67.5" x14ac:dyDescent="0.25">
      <c r="A1974" s="61"/>
      <c r="B1974" s="62" t="s">
        <v>64</v>
      </c>
      <c r="C1974" s="157" t="s">
        <v>65</v>
      </c>
      <c r="D1974" s="157"/>
      <c r="E1974" s="157"/>
      <c r="F1974" s="157"/>
      <c r="G1974" s="157"/>
      <c r="H1974" s="157"/>
      <c r="I1974" s="157"/>
      <c r="J1974" s="157"/>
      <c r="K1974" s="157"/>
      <c r="L1974" s="157"/>
      <c r="M1974" s="157"/>
      <c r="N1974" s="158"/>
      <c r="EZ1974" s="48"/>
      <c r="FA1974" s="49"/>
      <c r="FB1974" s="58"/>
      <c r="FC1974" s="58"/>
      <c r="FD1974" s="58"/>
      <c r="FF1974" s="4" t="s">
        <v>65</v>
      </c>
      <c r="FJ1974" s="58"/>
      <c r="FK1974" s="58"/>
    </row>
    <row r="1975" spans="1:167" customFormat="1" ht="67.5" x14ac:dyDescent="0.25">
      <c r="A1975" s="61"/>
      <c r="B1975" s="62" t="s">
        <v>66</v>
      </c>
      <c r="C1975" s="157" t="s">
        <v>67</v>
      </c>
      <c r="D1975" s="157"/>
      <c r="E1975" s="157"/>
      <c r="F1975" s="157"/>
      <c r="G1975" s="157"/>
      <c r="H1975" s="157"/>
      <c r="I1975" s="157"/>
      <c r="J1975" s="157"/>
      <c r="K1975" s="157"/>
      <c r="L1975" s="157"/>
      <c r="M1975" s="157"/>
      <c r="N1975" s="158"/>
      <c r="EZ1975" s="48"/>
      <c r="FA1975" s="49"/>
      <c r="FB1975" s="58"/>
      <c r="FC1975" s="58"/>
      <c r="FD1975" s="58"/>
      <c r="FF1975" s="4" t="s">
        <v>67</v>
      </c>
      <c r="FJ1975" s="58"/>
      <c r="FK1975" s="58"/>
    </row>
    <row r="1976" spans="1:167" customFormat="1" ht="33.75" x14ac:dyDescent="0.25">
      <c r="A1976" s="61"/>
      <c r="B1976" s="62" t="s">
        <v>70</v>
      </c>
      <c r="C1976" s="157" t="s">
        <v>71</v>
      </c>
      <c r="D1976" s="157"/>
      <c r="E1976" s="157"/>
      <c r="F1976" s="157"/>
      <c r="G1976" s="157"/>
      <c r="H1976" s="157"/>
      <c r="I1976" s="157"/>
      <c r="J1976" s="157"/>
      <c r="K1976" s="157"/>
      <c r="L1976" s="157"/>
      <c r="M1976" s="157"/>
      <c r="N1976" s="158"/>
      <c r="EZ1976" s="48"/>
      <c r="FA1976" s="49"/>
      <c r="FB1976" s="58"/>
      <c r="FC1976" s="58"/>
      <c r="FD1976" s="58"/>
      <c r="FF1976" s="4" t="s">
        <v>71</v>
      </c>
      <c r="FJ1976" s="58"/>
      <c r="FK1976" s="58"/>
    </row>
    <row r="1977" spans="1:167" customFormat="1" ht="15" x14ac:dyDescent="0.25">
      <c r="A1977" s="63"/>
      <c r="B1977" s="62" t="s">
        <v>59</v>
      </c>
      <c r="C1977" s="155" t="s">
        <v>72</v>
      </c>
      <c r="D1977" s="155"/>
      <c r="E1977" s="155"/>
      <c r="F1977" s="64"/>
      <c r="G1977" s="65"/>
      <c r="H1977" s="65"/>
      <c r="I1977" s="65"/>
      <c r="J1977" s="66">
        <v>7.68</v>
      </c>
      <c r="K1977" s="91">
        <v>1.7250000000000001</v>
      </c>
      <c r="L1977" s="70">
        <v>12894.28</v>
      </c>
      <c r="M1977" s="68">
        <v>52.21</v>
      </c>
      <c r="N1977" s="69">
        <v>673210.36</v>
      </c>
      <c r="EZ1977" s="48"/>
      <c r="FA1977" s="49"/>
      <c r="FB1977" s="58"/>
      <c r="FC1977" s="58"/>
      <c r="FD1977" s="58"/>
      <c r="FG1977" s="4" t="s">
        <v>72</v>
      </c>
      <c r="FJ1977" s="58"/>
      <c r="FK1977" s="58"/>
    </row>
    <row r="1978" spans="1:167" customFormat="1" ht="15" x14ac:dyDescent="0.25">
      <c r="A1978" s="74"/>
      <c r="B1978" s="62"/>
      <c r="C1978" s="155" t="s">
        <v>75</v>
      </c>
      <c r="D1978" s="155"/>
      <c r="E1978" s="155"/>
      <c r="F1978" s="64" t="s">
        <v>76</v>
      </c>
      <c r="G1978" s="72">
        <v>0.9</v>
      </c>
      <c r="H1978" s="91">
        <v>1.7250000000000001</v>
      </c>
      <c r="I1978" s="88">
        <v>1511.0482500000001</v>
      </c>
      <c r="J1978" s="9"/>
      <c r="K1978" s="65"/>
      <c r="L1978" s="9"/>
      <c r="M1978" s="65"/>
      <c r="N1978" s="73"/>
      <c r="EZ1978" s="48"/>
      <c r="FA1978" s="49"/>
      <c r="FB1978" s="58"/>
      <c r="FC1978" s="58"/>
      <c r="FD1978" s="58"/>
      <c r="FH1978" s="4" t="s">
        <v>75</v>
      </c>
      <c r="FJ1978" s="58"/>
      <c r="FK1978" s="58"/>
    </row>
    <row r="1979" spans="1:167" customFormat="1" ht="15" x14ac:dyDescent="0.25">
      <c r="A1979" s="59"/>
      <c r="B1979" s="62"/>
      <c r="C1979" s="159" t="s">
        <v>77</v>
      </c>
      <c r="D1979" s="159"/>
      <c r="E1979" s="159"/>
      <c r="F1979" s="76"/>
      <c r="G1979" s="77"/>
      <c r="H1979" s="77"/>
      <c r="I1979" s="77"/>
      <c r="J1979" s="79">
        <v>7.68</v>
      </c>
      <c r="K1979" s="77"/>
      <c r="L1979" s="78">
        <v>12894.28</v>
      </c>
      <c r="M1979" s="77"/>
      <c r="N1979" s="80">
        <v>673210.36</v>
      </c>
      <c r="EZ1979" s="48"/>
      <c r="FA1979" s="49"/>
      <c r="FB1979" s="58"/>
      <c r="FC1979" s="58"/>
      <c r="FD1979" s="58"/>
      <c r="FI1979" s="4" t="s">
        <v>77</v>
      </c>
      <c r="FJ1979" s="58"/>
      <c r="FK1979" s="58"/>
    </row>
    <row r="1980" spans="1:167" customFormat="1" ht="15" x14ac:dyDescent="0.25">
      <c r="A1980" s="74"/>
      <c r="B1980" s="62"/>
      <c r="C1980" s="155" t="s">
        <v>78</v>
      </c>
      <c r="D1980" s="155"/>
      <c r="E1980" s="155"/>
      <c r="F1980" s="64"/>
      <c r="G1980" s="65"/>
      <c r="H1980" s="65"/>
      <c r="I1980" s="65"/>
      <c r="J1980" s="9"/>
      <c r="K1980" s="65"/>
      <c r="L1980" s="70">
        <v>12894.28</v>
      </c>
      <c r="M1980" s="65"/>
      <c r="N1980" s="69">
        <v>673210.36</v>
      </c>
      <c r="EZ1980" s="48"/>
      <c r="FA1980" s="49"/>
      <c r="FB1980" s="58"/>
      <c r="FC1980" s="58"/>
      <c r="FD1980" s="58"/>
      <c r="FH1980" s="4" t="s">
        <v>78</v>
      </c>
      <c r="FJ1980" s="58"/>
      <c r="FK1980" s="58"/>
    </row>
    <row r="1981" spans="1:167" customFormat="1" ht="22.5" x14ac:dyDescent="0.25">
      <c r="A1981" s="74"/>
      <c r="B1981" s="62" t="s">
        <v>849</v>
      </c>
      <c r="C1981" s="155" t="s">
        <v>850</v>
      </c>
      <c r="D1981" s="155"/>
      <c r="E1981" s="155"/>
      <c r="F1981" s="64" t="s">
        <v>81</v>
      </c>
      <c r="G1981" s="71">
        <v>94</v>
      </c>
      <c r="H1981" s="65"/>
      <c r="I1981" s="71">
        <v>94</v>
      </c>
      <c r="J1981" s="9"/>
      <c r="K1981" s="65"/>
      <c r="L1981" s="70">
        <v>12120.62</v>
      </c>
      <c r="M1981" s="65"/>
      <c r="N1981" s="69">
        <v>632817.74</v>
      </c>
      <c r="EZ1981" s="48"/>
      <c r="FA1981" s="49"/>
      <c r="FB1981" s="58"/>
      <c r="FC1981" s="58"/>
      <c r="FD1981" s="58"/>
      <c r="FH1981" s="4" t="s">
        <v>850</v>
      </c>
      <c r="FJ1981" s="58"/>
      <c r="FK1981" s="58"/>
    </row>
    <row r="1982" spans="1:167" customFormat="1" ht="45" x14ac:dyDescent="0.25">
      <c r="A1982" s="74"/>
      <c r="B1982" s="62" t="s">
        <v>851</v>
      </c>
      <c r="C1982" s="155" t="s">
        <v>852</v>
      </c>
      <c r="D1982" s="155"/>
      <c r="E1982" s="155"/>
      <c r="F1982" s="64" t="s">
        <v>81</v>
      </c>
      <c r="G1982" s="71">
        <v>51</v>
      </c>
      <c r="H1982" s="68">
        <v>0.85</v>
      </c>
      <c r="I1982" s="68">
        <v>43.35</v>
      </c>
      <c r="J1982" s="9"/>
      <c r="K1982" s="65"/>
      <c r="L1982" s="70">
        <v>5589.67</v>
      </c>
      <c r="M1982" s="65"/>
      <c r="N1982" s="69">
        <v>291836.69</v>
      </c>
      <c r="EZ1982" s="48"/>
      <c r="FA1982" s="49"/>
      <c r="FB1982" s="58"/>
      <c r="FC1982" s="58"/>
      <c r="FD1982" s="58"/>
      <c r="FH1982" s="4" t="s">
        <v>852</v>
      </c>
      <c r="FJ1982" s="58"/>
      <c r="FK1982" s="58"/>
    </row>
    <row r="1983" spans="1:167" customFormat="1" ht="15" x14ac:dyDescent="0.25">
      <c r="A1983" s="81"/>
      <c r="B1983" s="82"/>
      <c r="C1983" s="154" t="s">
        <v>84</v>
      </c>
      <c r="D1983" s="154"/>
      <c r="E1983" s="154"/>
      <c r="F1983" s="52"/>
      <c r="G1983" s="53"/>
      <c r="H1983" s="53"/>
      <c r="I1983" s="53"/>
      <c r="J1983" s="56"/>
      <c r="K1983" s="53"/>
      <c r="L1983" s="86">
        <v>30604.57</v>
      </c>
      <c r="M1983" s="77"/>
      <c r="N1983" s="84">
        <v>1597864.79</v>
      </c>
      <c r="EZ1983" s="48"/>
      <c r="FA1983" s="49"/>
      <c r="FB1983" s="58"/>
      <c r="FC1983" s="58"/>
      <c r="FD1983" s="58"/>
      <c r="FJ1983" s="58" t="s">
        <v>84</v>
      </c>
      <c r="FK1983" s="58"/>
    </row>
    <row r="1984" spans="1:167" customFormat="1" ht="45" x14ac:dyDescent="0.25">
      <c r="A1984" s="50" t="s">
        <v>853</v>
      </c>
      <c r="B1984" s="51" t="s">
        <v>854</v>
      </c>
      <c r="C1984" s="154" t="s">
        <v>855</v>
      </c>
      <c r="D1984" s="154"/>
      <c r="E1984" s="154"/>
      <c r="F1984" s="52" t="s">
        <v>62</v>
      </c>
      <c r="G1984" s="53">
        <v>9.7330000000000005</v>
      </c>
      <c r="H1984" s="54">
        <v>1</v>
      </c>
      <c r="I1984" s="55">
        <v>9.7330000000000005</v>
      </c>
      <c r="J1984" s="56"/>
      <c r="K1984" s="53"/>
      <c r="L1984" s="56"/>
      <c r="M1984" s="53"/>
      <c r="N1984" s="57"/>
      <c r="EZ1984" s="48"/>
      <c r="FA1984" s="49"/>
      <c r="FB1984" s="58" t="s">
        <v>855</v>
      </c>
      <c r="FC1984" s="58" t="s">
        <v>4</v>
      </c>
      <c r="FD1984" s="58" t="s">
        <v>4</v>
      </c>
      <c r="FJ1984" s="58"/>
      <c r="FK1984" s="58"/>
    </row>
    <row r="1985" spans="1:167" customFormat="1" ht="15" x14ac:dyDescent="0.25">
      <c r="A1985" s="59"/>
      <c r="B1985" s="60"/>
      <c r="C1985" s="155" t="s">
        <v>856</v>
      </c>
      <c r="D1985" s="155"/>
      <c r="E1985" s="155"/>
      <c r="F1985" s="155"/>
      <c r="G1985" s="155"/>
      <c r="H1985" s="155"/>
      <c r="I1985" s="155"/>
      <c r="J1985" s="155"/>
      <c r="K1985" s="155"/>
      <c r="L1985" s="155"/>
      <c r="M1985" s="155"/>
      <c r="N1985" s="156"/>
      <c r="EZ1985" s="48"/>
      <c r="FA1985" s="49"/>
      <c r="FB1985" s="58"/>
      <c r="FC1985" s="58"/>
      <c r="FD1985" s="58"/>
      <c r="FE1985" s="4" t="s">
        <v>856</v>
      </c>
      <c r="FJ1985" s="58"/>
      <c r="FK1985" s="58"/>
    </row>
    <row r="1986" spans="1:167" customFormat="1" ht="67.5" x14ac:dyDescent="0.25">
      <c r="A1986" s="61"/>
      <c r="B1986" s="62" t="s">
        <v>64</v>
      </c>
      <c r="C1986" s="157" t="s">
        <v>65</v>
      </c>
      <c r="D1986" s="157"/>
      <c r="E1986" s="157"/>
      <c r="F1986" s="157"/>
      <c r="G1986" s="157"/>
      <c r="H1986" s="157"/>
      <c r="I1986" s="157"/>
      <c r="J1986" s="157"/>
      <c r="K1986" s="157"/>
      <c r="L1986" s="157"/>
      <c r="M1986" s="157"/>
      <c r="N1986" s="158"/>
      <c r="EZ1986" s="48"/>
      <c r="FA1986" s="49"/>
      <c r="FB1986" s="58"/>
      <c r="FC1986" s="58"/>
      <c r="FD1986" s="58"/>
      <c r="FF1986" s="4" t="s">
        <v>65</v>
      </c>
      <c r="FJ1986" s="58"/>
      <c r="FK1986" s="58"/>
    </row>
    <row r="1987" spans="1:167" customFormat="1" ht="67.5" x14ac:dyDescent="0.25">
      <c r="A1987" s="61"/>
      <c r="B1987" s="62" t="s">
        <v>66</v>
      </c>
      <c r="C1987" s="157" t="s">
        <v>67</v>
      </c>
      <c r="D1987" s="157"/>
      <c r="E1987" s="157"/>
      <c r="F1987" s="157"/>
      <c r="G1987" s="157"/>
      <c r="H1987" s="157"/>
      <c r="I1987" s="157"/>
      <c r="J1987" s="157"/>
      <c r="K1987" s="157"/>
      <c r="L1987" s="157"/>
      <c r="M1987" s="157"/>
      <c r="N1987" s="158"/>
      <c r="EZ1987" s="48"/>
      <c r="FA1987" s="49"/>
      <c r="FB1987" s="58"/>
      <c r="FC1987" s="58"/>
      <c r="FD1987" s="58"/>
      <c r="FF1987" s="4" t="s">
        <v>67</v>
      </c>
      <c r="FJ1987" s="58"/>
      <c r="FK1987" s="58"/>
    </row>
    <row r="1988" spans="1:167" customFormat="1" ht="15" x14ac:dyDescent="0.25">
      <c r="A1988" s="61"/>
      <c r="B1988" s="62" t="s">
        <v>857</v>
      </c>
      <c r="C1988" s="157" t="s">
        <v>858</v>
      </c>
      <c r="D1988" s="157"/>
      <c r="E1988" s="157"/>
      <c r="F1988" s="157"/>
      <c r="G1988" s="157"/>
      <c r="H1988" s="157"/>
      <c r="I1988" s="157"/>
      <c r="J1988" s="157"/>
      <c r="K1988" s="157"/>
      <c r="L1988" s="157"/>
      <c r="M1988" s="157"/>
      <c r="N1988" s="158"/>
      <c r="EZ1988" s="48"/>
      <c r="FA1988" s="49"/>
      <c r="FB1988" s="58"/>
      <c r="FC1988" s="58"/>
      <c r="FD1988" s="58"/>
      <c r="FF1988" s="4" t="s">
        <v>858</v>
      </c>
      <c r="FJ1988" s="58"/>
      <c r="FK1988" s="58"/>
    </row>
    <row r="1989" spans="1:167" customFormat="1" ht="33.75" x14ac:dyDescent="0.25">
      <c r="A1989" s="61"/>
      <c r="B1989" s="62" t="s">
        <v>70</v>
      </c>
      <c r="C1989" s="157" t="s">
        <v>71</v>
      </c>
      <c r="D1989" s="157"/>
      <c r="E1989" s="157"/>
      <c r="F1989" s="157"/>
      <c r="G1989" s="157"/>
      <c r="H1989" s="157"/>
      <c r="I1989" s="157"/>
      <c r="J1989" s="157"/>
      <c r="K1989" s="157"/>
      <c r="L1989" s="157"/>
      <c r="M1989" s="157"/>
      <c r="N1989" s="158"/>
      <c r="EZ1989" s="48"/>
      <c r="FA1989" s="49"/>
      <c r="FB1989" s="58"/>
      <c r="FC1989" s="58"/>
      <c r="FD1989" s="58"/>
      <c r="FF1989" s="4" t="s">
        <v>71</v>
      </c>
      <c r="FJ1989" s="58"/>
      <c r="FK1989" s="58"/>
    </row>
    <row r="1990" spans="1:167" customFormat="1" ht="15" x14ac:dyDescent="0.25">
      <c r="A1990" s="63"/>
      <c r="B1990" s="62" t="s">
        <v>59</v>
      </c>
      <c r="C1990" s="155" t="s">
        <v>72</v>
      </c>
      <c r="D1990" s="155"/>
      <c r="E1990" s="155"/>
      <c r="F1990" s="64"/>
      <c r="G1990" s="65"/>
      <c r="H1990" s="65"/>
      <c r="I1990" s="65"/>
      <c r="J1990" s="66">
        <v>56.55</v>
      </c>
      <c r="K1990" s="67">
        <v>1.8975</v>
      </c>
      <c r="L1990" s="70">
        <v>1044.3900000000001</v>
      </c>
      <c r="M1990" s="68">
        <v>52.21</v>
      </c>
      <c r="N1990" s="69">
        <v>54527.6</v>
      </c>
      <c r="EZ1990" s="48"/>
      <c r="FA1990" s="49"/>
      <c r="FB1990" s="58"/>
      <c r="FC1990" s="58"/>
      <c r="FD1990" s="58"/>
      <c r="FG1990" s="4" t="s">
        <v>72</v>
      </c>
      <c r="FJ1990" s="58"/>
      <c r="FK1990" s="58"/>
    </row>
    <row r="1991" spans="1:167" customFormat="1" ht="15" x14ac:dyDescent="0.25">
      <c r="A1991" s="63"/>
      <c r="B1991" s="62" t="s">
        <v>85</v>
      </c>
      <c r="C1991" s="155" t="s">
        <v>92</v>
      </c>
      <c r="D1991" s="155"/>
      <c r="E1991" s="155"/>
      <c r="F1991" s="64"/>
      <c r="G1991" s="65"/>
      <c r="H1991" s="65"/>
      <c r="I1991" s="65"/>
      <c r="J1991" s="66">
        <v>9.2200000000000006</v>
      </c>
      <c r="K1991" s="91">
        <v>1.875</v>
      </c>
      <c r="L1991" s="66">
        <v>168.26</v>
      </c>
      <c r="M1991" s="68">
        <v>15.71</v>
      </c>
      <c r="N1991" s="69">
        <v>2643.36</v>
      </c>
      <c r="EZ1991" s="48"/>
      <c r="FA1991" s="49"/>
      <c r="FB1991" s="58"/>
      <c r="FC1991" s="58"/>
      <c r="FD1991" s="58"/>
      <c r="FG1991" s="4" t="s">
        <v>92</v>
      </c>
      <c r="FJ1991" s="58"/>
      <c r="FK1991" s="58"/>
    </row>
    <row r="1992" spans="1:167" customFormat="1" ht="15" x14ac:dyDescent="0.25">
      <c r="A1992" s="63"/>
      <c r="B1992" s="62" t="s">
        <v>88</v>
      </c>
      <c r="C1992" s="155" t="s">
        <v>93</v>
      </c>
      <c r="D1992" s="155"/>
      <c r="E1992" s="155"/>
      <c r="F1992" s="64"/>
      <c r="G1992" s="65"/>
      <c r="H1992" s="65"/>
      <c r="I1992" s="65"/>
      <c r="J1992" s="66">
        <v>0.22</v>
      </c>
      <c r="K1992" s="91">
        <v>1.875</v>
      </c>
      <c r="L1992" s="66">
        <v>4.01</v>
      </c>
      <c r="M1992" s="68">
        <v>52.21</v>
      </c>
      <c r="N1992" s="87">
        <v>209.36</v>
      </c>
      <c r="EZ1992" s="48"/>
      <c r="FA1992" s="49"/>
      <c r="FB1992" s="58"/>
      <c r="FC1992" s="58"/>
      <c r="FD1992" s="58"/>
      <c r="FG1992" s="4" t="s">
        <v>93</v>
      </c>
      <c r="FJ1992" s="58"/>
      <c r="FK1992" s="58"/>
    </row>
    <row r="1993" spans="1:167" customFormat="1" ht="15" x14ac:dyDescent="0.25">
      <c r="A1993" s="63"/>
      <c r="B1993" s="62" t="s">
        <v>73</v>
      </c>
      <c r="C1993" s="155" t="s">
        <v>74</v>
      </c>
      <c r="D1993" s="155"/>
      <c r="E1993" s="155"/>
      <c r="F1993" s="64"/>
      <c r="G1993" s="65"/>
      <c r="H1993" s="65"/>
      <c r="I1993" s="65"/>
      <c r="J1993" s="66">
        <v>152.04</v>
      </c>
      <c r="K1993" s="65"/>
      <c r="L1993" s="70">
        <v>1479.81</v>
      </c>
      <c r="M1993" s="72">
        <v>9.5</v>
      </c>
      <c r="N1993" s="69">
        <v>14058.2</v>
      </c>
      <c r="EZ1993" s="48"/>
      <c r="FA1993" s="49"/>
      <c r="FB1993" s="58"/>
      <c r="FC1993" s="58"/>
      <c r="FD1993" s="58"/>
      <c r="FG1993" s="4" t="s">
        <v>74</v>
      </c>
      <c r="FJ1993" s="58"/>
      <c r="FK1993" s="58"/>
    </row>
    <row r="1994" spans="1:167" customFormat="1" ht="15" x14ac:dyDescent="0.25">
      <c r="A1994" s="74"/>
      <c r="B1994" s="62"/>
      <c r="C1994" s="155" t="s">
        <v>75</v>
      </c>
      <c r="D1994" s="155"/>
      <c r="E1994" s="155"/>
      <c r="F1994" s="64" t="s">
        <v>76</v>
      </c>
      <c r="G1994" s="68">
        <v>5.31</v>
      </c>
      <c r="H1994" s="67">
        <v>1.8975</v>
      </c>
      <c r="I1994" s="75">
        <v>98.067031400000005</v>
      </c>
      <c r="J1994" s="9"/>
      <c r="K1994" s="65"/>
      <c r="L1994" s="9"/>
      <c r="M1994" s="65"/>
      <c r="N1994" s="73"/>
      <c r="EZ1994" s="48"/>
      <c r="FA1994" s="49"/>
      <c r="FB1994" s="58"/>
      <c r="FC1994" s="58"/>
      <c r="FD1994" s="58"/>
      <c r="FH1994" s="4" t="s">
        <v>75</v>
      </c>
      <c r="FJ1994" s="58"/>
      <c r="FK1994" s="58"/>
    </row>
    <row r="1995" spans="1:167" customFormat="1" ht="15" x14ac:dyDescent="0.25">
      <c r="A1995" s="74"/>
      <c r="B1995" s="62"/>
      <c r="C1995" s="155" t="s">
        <v>94</v>
      </c>
      <c r="D1995" s="155"/>
      <c r="E1995" s="155"/>
      <c r="F1995" s="64" t="s">
        <v>76</v>
      </c>
      <c r="G1995" s="68">
        <v>0.02</v>
      </c>
      <c r="H1995" s="91">
        <v>1.875</v>
      </c>
      <c r="I1995" s="75">
        <v>0.36498750000000002</v>
      </c>
      <c r="J1995" s="9"/>
      <c r="K1995" s="65"/>
      <c r="L1995" s="9"/>
      <c r="M1995" s="65"/>
      <c r="N1995" s="73"/>
      <c r="EZ1995" s="48"/>
      <c r="FA1995" s="49"/>
      <c r="FB1995" s="58"/>
      <c r="FC1995" s="58"/>
      <c r="FD1995" s="58"/>
      <c r="FH1995" s="4" t="s">
        <v>94</v>
      </c>
      <c r="FJ1995" s="58"/>
      <c r="FK1995" s="58"/>
    </row>
    <row r="1996" spans="1:167" customFormat="1" ht="15" x14ac:dyDescent="0.25">
      <c r="A1996" s="59"/>
      <c r="B1996" s="62"/>
      <c r="C1996" s="159" t="s">
        <v>77</v>
      </c>
      <c r="D1996" s="159"/>
      <c r="E1996" s="159"/>
      <c r="F1996" s="76"/>
      <c r="G1996" s="77"/>
      <c r="H1996" s="77"/>
      <c r="I1996" s="77"/>
      <c r="J1996" s="79">
        <v>217.81</v>
      </c>
      <c r="K1996" s="77"/>
      <c r="L1996" s="78">
        <v>2692.46</v>
      </c>
      <c r="M1996" s="77"/>
      <c r="N1996" s="80">
        <v>71229.16</v>
      </c>
      <c r="EZ1996" s="48"/>
      <c r="FA1996" s="49"/>
      <c r="FB1996" s="58"/>
      <c r="FC1996" s="58"/>
      <c r="FD1996" s="58"/>
      <c r="FI1996" s="4" t="s">
        <v>77</v>
      </c>
      <c r="FJ1996" s="58"/>
      <c r="FK1996" s="58"/>
    </row>
    <row r="1997" spans="1:167" customFormat="1" ht="15" x14ac:dyDescent="0.25">
      <c r="A1997" s="74"/>
      <c r="B1997" s="62"/>
      <c r="C1997" s="155" t="s">
        <v>78</v>
      </c>
      <c r="D1997" s="155"/>
      <c r="E1997" s="155"/>
      <c r="F1997" s="64"/>
      <c r="G1997" s="65"/>
      <c r="H1997" s="65"/>
      <c r="I1997" s="65"/>
      <c r="J1997" s="9"/>
      <c r="K1997" s="65"/>
      <c r="L1997" s="70">
        <v>1048.4000000000001</v>
      </c>
      <c r="M1997" s="65"/>
      <c r="N1997" s="69">
        <v>54736.959999999999</v>
      </c>
      <c r="EZ1997" s="48"/>
      <c r="FA1997" s="49"/>
      <c r="FB1997" s="58"/>
      <c r="FC1997" s="58"/>
      <c r="FD1997" s="58"/>
      <c r="FH1997" s="4" t="s">
        <v>78</v>
      </c>
      <c r="FJ1997" s="58"/>
      <c r="FK1997" s="58"/>
    </row>
    <row r="1998" spans="1:167" customFormat="1" ht="22.5" x14ac:dyDescent="0.25">
      <c r="A1998" s="74"/>
      <c r="B1998" s="62" t="s">
        <v>849</v>
      </c>
      <c r="C1998" s="155" t="s">
        <v>850</v>
      </c>
      <c r="D1998" s="155"/>
      <c r="E1998" s="155"/>
      <c r="F1998" s="64" t="s">
        <v>81</v>
      </c>
      <c r="G1998" s="71">
        <v>94</v>
      </c>
      <c r="H1998" s="65"/>
      <c r="I1998" s="71">
        <v>94</v>
      </c>
      <c r="J1998" s="9"/>
      <c r="K1998" s="65"/>
      <c r="L1998" s="66">
        <v>985.5</v>
      </c>
      <c r="M1998" s="65"/>
      <c r="N1998" s="69">
        <v>51452.74</v>
      </c>
      <c r="EZ1998" s="48"/>
      <c r="FA1998" s="49"/>
      <c r="FB1998" s="58"/>
      <c r="FC1998" s="58"/>
      <c r="FD1998" s="58"/>
      <c r="FH1998" s="4" t="s">
        <v>850</v>
      </c>
      <c r="FJ1998" s="58"/>
      <c r="FK1998" s="58"/>
    </row>
    <row r="1999" spans="1:167" customFormat="1" ht="45" x14ac:dyDescent="0.25">
      <c r="A1999" s="74"/>
      <c r="B1999" s="62" t="s">
        <v>851</v>
      </c>
      <c r="C1999" s="155" t="s">
        <v>852</v>
      </c>
      <c r="D1999" s="155"/>
      <c r="E1999" s="155"/>
      <c r="F1999" s="64" t="s">
        <v>81</v>
      </c>
      <c r="G1999" s="71">
        <v>51</v>
      </c>
      <c r="H1999" s="68">
        <v>0.85</v>
      </c>
      <c r="I1999" s="68">
        <v>43.35</v>
      </c>
      <c r="J1999" s="9"/>
      <c r="K1999" s="65"/>
      <c r="L1999" s="66">
        <v>454.48</v>
      </c>
      <c r="M1999" s="65"/>
      <c r="N1999" s="69">
        <v>23728.47</v>
      </c>
      <c r="EZ1999" s="48"/>
      <c r="FA1999" s="49"/>
      <c r="FB1999" s="58"/>
      <c r="FC1999" s="58"/>
      <c r="FD1999" s="58"/>
      <c r="FH1999" s="4" t="s">
        <v>852</v>
      </c>
      <c r="FJ1999" s="58"/>
      <c r="FK1999" s="58"/>
    </row>
    <row r="2000" spans="1:167" customFormat="1" ht="15" x14ac:dyDescent="0.25">
      <c r="A2000" s="81"/>
      <c r="B2000" s="82"/>
      <c r="C2000" s="154" t="s">
        <v>84</v>
      </c>
      <c r="D2000" s="154"/>
      <c r="E2000" s="154"/>
      <c r="F2000" s="52"/>
      <c r="G2000" s="53"/>
      <c r="H2000" s="53"/>
      <c r="I2000" s="53"/>
      <c r="J2000" s="56"/>
      <c r="K2000" s="53"/>
      <c r="L2000" s="86">
        <v>4132.4399999999996</v>
      </c>
      <c r="M2000" s="77"/>
      <c r="N2000" s="84">
        <v>146410.37</v>
      </c>
      <c r="EZ2000" s="48"/>
      <c r="FA2000" s="49"/>
      <c r="FB2000" s="58"/>
      <c r="FC2000" s="58"/>
      <c r="FD2000" s="58"/>
      <c r="FJ2000" s="58" t="s">
        <v>84</v>
      </c>
      <c r="FK2000" s="58"/>
    </row>
    <row r="2001" spans="1:167" customFormat="1" ht="15" x14ac:dyDescent="0.25">
      <c r="A2001" s="50" t="s">
        <v>859</v>
      </c>
      <c r="B2001" s="51" t="s">
        <v>860</v>
      </c>
      <c r="C2001" s="154" t="s">
        <v>861</v>
      </c>
      <c r="D2001" s="154"/>
      <c r="E2001" s="154"/>
      <c r="F2001" s="52" t="s">
        <v>277</v>
      </c>
      <c r="G2001" s="53">
        <v>-8.7596999999999994E-2</v>
      </c>
      <c r="H2001" s="54">
        <v>1</v>
      </c>
      <c r="I2001" s="103">
        <v>-8.7596999999999994E-2</v>
      </c>
      <c r="J2001" s="86">
        <v>15620</v>
      </c>
      <c r="K2001" s="53"/>
      <c r="L2001" s="86">
        <v>-1368.27</v>
      </c>
      <c r="M2001" s="90">
        <v>9.5</v>
      </c>
      <c r="N2001" s="84">
        <v>-12998.57</v>
      </c>
      <c r="EZ2001" s="48"/>
      <c r="FA2001" s="49"/>
      <c r="FB2001" s="58" t="s">
        <v>861</v>
      </c>
      <c r="FC2001" s="58" t="s">
        <v>4</v>
      </c>
      <c r="FD2001" s="58" t="s">
        <v>4</v>
      </c>
      <c r="FJ2001" s="58"/>
      <c r="FK2001" s="58"/>
    </row>
    <row r="2002" spans="1:167" customFormat="1" ht="15" x14ac:dyDescent="0.25">
      <c r="A2002" s="81"/>
      <c r="B2002" s="82"/>
      <c r="C2002" s="154" t="s">
        <v>84</v>
      </c>
      <c r="D2002" s="154"/>
      <c r="E2002" s="154"/>
      <c r="F2002" s="52"/>
      <c r="G2002" s="53"/>
      <c r="H2002" s="53"/>
      <c r="I2002" s="53"/>
      <c r="J2002" s="56"/>
      <c r="K2002" s="53"/>
      <c r="L2002" s="86">
        <v>-1368.27</v>
      </c>
      <c r="M2002" s="77"/>
      <c r="N2002" s="84">
        <v>-12998.57</v>
      </c>
      <c r="EZ2002" s="48"/>
      <c r="FA2002" s="49"/>
      <c r="FB2002" s="58"/>
      <c r="FC2002" s="58"/>
      <c r="FD2002" s="58"/>
      <c r="FJ2002" s="58" t="s">
        <v>84</v>
      </c>
      <c r="FK2002" s="58"/>
    </row>
    <row r="2003" spans="1:167" customFormat="1" ht="15" x14ac:dyDescent="0.25">
      <c r="A2003" s="50" t="s">
        <v>862</v>
      </c>
      <c r="B2003" s="51" t="s">
        <v>682</v>
      </c>
      <c r="C2003" s="154" t="s">
        <v>863</v>
      </c>
      <c r="D2003" s="154"/>
      <c r="E2003" s="154"/>
      <c r="F2003" s="52" t="s">
        <v>486</v>
      </c>
      <c r="G2003" s="53">
        <v>97.3</v>
      </c>
      <c r="H2003" s="54">
        <v>1</v>
      </c>
      <c r="I2003" s="90">
        <v>97.3</v>
      </c>
      <c r="J2003" s="56"/>
      <c r="K2003" s="53"/>
      <c r="L2003" s="56"/>
      <c r="M2003" s="90">
        <v>9.5</v>
      </c>
      <c r="N2003" s="57"/>
      <c r="EZ2003" s="48"/>
      <c r="FA2003" s="49"/>
      <c r="FB2003" s="58" t="s">
        <v>863</v>
      </c>
      <c r="FC2003" s="58" t="s">
        <v>4</v>
      </c>
      <c r="FD2003" s="58" t="s">
        <v>4</v>
      </c>
      <c r="FJ2003" s="58"/>
      <c r="FK2003" s="58"/>
    </row>
    <row r="2004" spans="1:167" customFormat="1" ht="15" x14ac:dyDescent="0.25">
      <c r="A2004" s="81"/>
      <c r="B2004" s="82"/>
      <c r="C2004" s="154" t="s">
        <v>84</v>
      </c>
      <c r="D2004" s="154"/>
      <c r="E2004" s="154"/>
      <c r="F2004" s="52"/>
      <c r="G2004" s="53"/>
      <c r="H2004" s="53"/>
      <c r="I2004" s="53"/>
      <c r="J2004" s="56"/>
      <c r="K2004" s="53"/>
      <c r="L2004" s="83">
        <v>0</v>
      </c>
      <c r="M2004" s="77"/>
      <c r="N2004" s="102">
        <v>0</v>
      </c>
      <c r="EZ2004" s="48"/>
      <c r="FA2004" s="49"/>
      <c r="FB2004" s="58"/>
      <c r="FC2004" s="58"/>
      <c r="FD2004" s="58"/>
      <c r="FJ2004" s="58" t="s">
        <v>84</v>
      </c>
      <c r="FK2004" s="58"/>
    </row>
    <row r="2005" spans="1:167" customFormat="1" ht="45" x14ac:dyDescent="0.25">
      <c r="A2005" s="50" t="s">
        <v>864</v>
      </c>
      <c r="B2005" s="51" t="s">
        <v>854</v>
      </c>
      <c r="C2005" s="154" t="s">
        <v>865</v>
      </c>
      <c r="D2005" s="154"/>
      <c r="E2005" s="154"/>
      <c r="F2005" s="52" t="s">
        <v>62</v>
      </c>
      <c r="G2005" s="53">
        <v>9.7330000000000005</v>
      </c>
      <c r="H2005" s="54">
        <v>1</v>
      </c>
      <c r="I2005" s="55">
        <v>9.7330000000000005</v>
      </c>
      <c r="J2005" s="56"/>
      <c r="K2005" s="53"/>
      <c r="L2005" s="56"/>
      <c r="M2005" s="53"/>
      <c r="N2005" s="57"/>
      <c r="EZ2005" s="48"/>
      <c r="FA2005" s="49"/>
      <c r="FB2005" s="58" t="s">
        <v>865</v>
      </c>
      <c r="FC2005" s="58" t="s">
        <v>4</v>
      </c>
      <c r="FD2005" s="58" t="s">
        <v>4</v>
      </c>
      <c r="FJ2005" s="58"/>
      <c r="FK2005" s="58"/>
    </row>
    <row r="2006" spans="1:167" customFormat="1" ht="15" x14ac:dyDescent="0.25">
      <c r="A2006" s="59"/>
      <c r="B2006" s="60"/>
      <c r="C2006" s="155" t="s">
        <v>856</v>
      </c>
      <c r="D2006" s="155"/>
      <c r="E2006" s="155"/>
      <c r="F2006" s="155"/>
      <c r="G2006" s="155"/>
      <c r="H2006" s="155"/>
      <c r="I2006" s="155"/>
      <c r="J2006" s="155"/>
      <c r="K2006" s="155"/>
      <c r="L2006" s="155"/>
      <c r="M2006" s="155"/>
      <c r="N2006" s="156"/>
      <c r="EZ2006" s="48"/>
      <c r="FA2006" s="49"/>
      <c r="FB2006" s="58"/>
      <c r="FC2006" s="58"/>
      <c r="FD2006" s="58"/>
      <c r="FE2006" s="4" t="s">
        <v>856</v>
      </c>
      <c r="FJ2006" s="58"/>
      <c r="FK2006" s="58"/>
    </row>
    <row r="2007" spans="1:167" customFormat="1" ht="67.5" x14ac:dyDescent="0.25">
      <c r="A2007" s="61"/>
      <c r="B2007" s="62" t="s">
        <v>64</v>
      </c>
      <c r="C2007" s="157" t="s">
        <v>65</v>
      </c>
      <c r="D2007" s="157"/>
      <c r="E2007" s="157"/>
      <c r="F2007" s="157"/>
      <c r="G2007" s="157"/>
      <c r="H2007" s="157"/>
      <c r="I2007" s="157"/>
      <c r="J2007" s="157"/>
      <c r="K2007" s="157"/>
      <c r="L2007" s="157"/>
      <c r="M2007" s="157"/>
      <c r="N2007" s="158"/>
      <c r="EZ2007" s="48"/>
      <c r="FA2007" s="49"/>
      <c r="FB2007" s="58"/>
      <c r="FC2007" s="58"/>
      <c r="FD2007" s="58"/>
      <c r="FF2007" s="4" t="s">
        <v>65</v>
      </c>
      <c r="FJ2007" s="58"/>
      <c r="FK2007" s="58"/>
    </row>
    <row r="2008" spans="1:167" customFormat="1" ht="67.5" x14ac:dyDescent="0.25">
      <c r="A2008" s="61"/>
      <c r="B2008" s="62" t="s">
        <v>66</v>
      </c>
      <c r="C2008" s="157" t="s">
        <v>67</v>
      </c>
      <c r="D2008" s="157"/>
      <c r="E2008" s="157"/>
      <c r="F2008" s="157"/>
      <c r="G2008" s="157"/>
      <c r="H2008" s="157"/>
      <c r="I2008" s="157"/>
      <c r="J2008" s="157"/>
      <c r="K2008" s="157"/>
      <c r="L2008" s="157"/>
      <c r="M2008" s="157"/>
      <c r="N2008" s="158"/>
      <c r="EZ2008" s="48"/>
      <c r="FA2008" s="49"/>
      <c r="FB2008" s="58"/>
      <c r="FC2008" s="58"/>
      <c r="FD2008" s="58"/>
      <c r="FF2008" s="4" t="s">
        <v>67</v>
      </c>
      <c r="FJ2008" s="58"/>
      <c r="FK2008" s="58"/>
    </row>
    <row r="2009" spans="1:167" customFormat="1" ht="15" x14ac:dyDescent="0.25">
      <c r="A2009" s="61"/>
      <c r="B2009" s="62" t="s">
        <v>857</v>
      </c>
      <c r="C2009" s="157" t="s">
        <v>858</v>
      </c>
      <c r="D2009" s="157"/>
      <c r="E2009" s="157"/>
      <c r="F2009" s="157"/>
      <c r="G2009" s="157"/>
      <c r="H2009" s="157"/>
      <c r="I2009" s="157"/>
      <c r="J2009" s="157"/>
      <c r="K2009" s="157"/>
      <c r="L2009" s="157"/>
      <c r="M2009" s="157"/>
      <c r="N2009" s="158"/>
      <c r="EZ2009" s="48"/>
      <c r="FA2009" s="49"/>
      <c r="FB2009" s="58"/>
      <c r="FC2009" s="58"/>
      <c r="FD2009" s="58"/>
      <c r="FF2009" s="4" t="s">
        <v>858</v>
      </c>
      <c r="FJ2009" s="58"/>
      <c r="FK2009" s="58"/>
    </row>
    <row r="2010" spans="1:167" customFormat="1" ht="33.75" x14ac:dyDescent="0.25">
      <c r="A2010" s="61"/>
      <c r="B2010" s="62" t="s">
        <v>70</v>
      </c>
      <c r="C2010" s="157" t="s">
        <v>71</v>
      </c>
      <c r="D2010" s="157"/>
      <c r="E2010" s="157"/>
      <c r="F2010" s="157"/>
      <c r="G2010" s="157"/>
      <c r="H2010" s="157"/>
      <c r="I2010" s="157"/>
      <c r="J2010" s="157"/>
      <c r="K2010" s="157"/>
      <c r="L2010" s="157"/>
      <c r="M2010" s="157"/>
      <c r="N2010" s="158"/>
      <c r="EZ2010" s="48"/>
      <c r="FA2010" s="49"/>
      <c r="FB2010" s="58"/>
      <c r="FC2010" s="58"/>
      <c r="FD2010" s="58"/>
      <c r="FF2010" s="4" t="s">
        <v>71</v>
      </c>
      <c r="FJ2010" s="58"/>
      <c r="FK2010" s="58"/>
    </row>
    <row r="2011" spans="1:167" customFormat="1" ht="15" x14ac:dyDescent="0.25">
      <c r="A2011" s="63"/>
      <c r="B2011" s="62" t="s">
        <v>59</v>
      </c>
      <c r="C2011" s="155" t="s">
        <v>72</v>
      </c>
      <c r="D2011" s="155"/>
      <c r="E2011" s="155"/>
      <c r="F2011" s="64"/>
      <c r="G2011" s="65"/>
      <c r="H2011" s="65"/>
      <c r="I2011" s="65"/>
      <c r="J2011" s="66">
        <v>56.55</v>
      </c>
      <c r="K2011" s="67">
        <v>1.8975</v>
      </c>
      <c r="L2011" s="70">
        <v>1044.3900000000001</v>
      </c>
      <c r="M2011" s="68">
        <v>52.21</v>
      </c>
      <c r="N2011" s="69">
        <v>54527.6</v>
      </c>
      <c r="EZ2011" s="48"/>
      <c r="FA2011" s="49"/>
      <c r="FB2011" s="58"/>
      <c r="FC2011" s="58"/>
      <c r="FD2011" s="58"/>
      <c r="FG2011" s="4" t="s">
        <v>72</v>
      </c>
      <c r="FJ2011" s="58"/>
      <c r="FK2011" s="58"/>
    </row>
    <row r="2012" spans="1:167" customFormat="1" ht="15" x14ac:dyDescent="0.25">
      <c r="A2012" s="63"/>
      <c r="B2012" s="62" t="s">
        <v>85</v>
      </c>
      <c r="C2012" s="155" t="s">
        <v>92</v>
      </c>
      <c r="D2012" s="155"/>
      <c r="E2012" s="155"/>
      <c r="F2012" s="64"/>
      <c r="G2012" s="65"/>
      <c r="H2012" s="65"/>
      <c r="I2012" s="65"/>
      <c r="J2012" s="66">
        <v>9.2200000000000006</v>
      </c>
      <c r="K2012" s="91">
        <v>1.875</v>
      </c>
      <c r="L2012" s="66">
        <v>168.26</v>
      </c>
      <c r="M2012" s="68">
        <v>15.71</v>
      </c>
      <c r="N2012" s="69">
        <v>2643.36</v>
      </c>
      <c r="EZ2012" s="48"/>
      <c r="FA2012" s="49"/>
      <c r="FB2012" s="58"/>
      <c r="FC2012" s="58"/>
      <c r="FD2012" s="58"/>
      <c r="FG2012" s="4" t="s">
        <v>92</v>
      </c>
      <c r="FJ2012" s="58"/>
      <c r="FK2012" s="58"/>
    </row>
    <row r="2013" spans="1:167" customFormat="1" ht="15" x14ac:dyDescent="0.25">
      <c r="A2013" s="63"/>
      <c r="B2013" s="62" t="s">
        <v>88</v>
      </c>
      <c r="C2013" s="155" t="s">
        <v>93</v>
      </c>
      <c r="D2013" s="155"/>
      <c r="E2013" s="155"/>
      <c r="F2013" s="64"/>
      <c r="G2013" s="65"/>
      <c r="H2013" s="65"/>
      <c r="I2013" s="65"/>
      <c r="J2013" s="66">
        <v>0.22</v>
      </c>
      <c r="K2013" s="91">
        <v>1.875</v>
      </c>
      <c r="L2013" s="66">
        <v>4.01</v>
      </c>
      <c r="M2013" s="68">
        <v>52.21</v>
      </c>
      <c r="N2013" s="87">
        <v>209.36</v>
      </c>
      <c r="EZ2013" s="48"/>
      <c r="FA2013" s="49"/>
      <c r="FB2013" s="58"/>
      <c r="FC2013" s="58"/>
      <c r="FD2013" s="58"/>
      <c r="FG2013" s="4" t="s">
        <v>93</v>
      </c>
      <c r="FJ2013" s="58"/>
      <c r="FK2013" s="58"/>
    </row>
    <row r="2014" spans="1:167" customFormat="1" ht="15" x14ac:dyDescent="0.25">
      <c r="A2014" s="63"/>
      <c r="B2014" s="62" t="s">
        <v>73</v>
      </c>
      <c r="C2014" s="155" t="s">
        <v>74</v>
      </c>
      <c r="D2014" s="155"/>
      <c r="E2014" s="155"/>
      <c r="F2014" s="64"/>
      <c r="G2014" s="65"/>
      <c r="H2014" s="65"/>
      <c r="I2014" s="65"/>
      <c r="J2014" s="66">
        <v>152.04</v>
      </c>
      <c r="K2014" s="65"/>
      <c r="L2014" s="70">
        <v>1479.81</v>
      </c>
      <c r="M2014" s="72">
        <v>9.5</v>
      </c>
      <c r="N2014" s="69">
        <v>14058.2</v>
      </c>
      <c r="EZ2014" s="48"/>
      <c r="FA2014" s="49"/>
      <c r="FB2014" s="58"/>
      <c r="FC2014" s="58"/>
      <c r="FD2014" s="58"/>
      <c r="FG2014" s="4" t="s">
        <v>74</v>
      </c>
      <c r="FJ2014" s="58"/>
      <c r="FK2014" s="58"/>
    </row>
    <row r="2015" spans="1:167" customFormat="1" ht="15" x14ac:dyDescent="0.25">
      <c r="A2015" s="74"/>
      <c r="B2015" s="62"/>
      <c r="C2015" s="155" t="s">
        <v>75</v>
      </c>
      <c r="D2015" s="155"/>
      <c r="E2015" s="155"/>
      <c r="F2015" s="64" t="s">
        <v>76</v>
      </c>
      <c r="G2015" s="68">
        <v>5.31</v>
      </c>
      <c r="H2015" s="67">
        <v>1.8975</v>
      </c>
      <c r="I2015" s="75">
        <v>98.067031400000005</v>
      </c>
      <c r="J2015" s="9"/>
      <c r="K2015" s="65"/>
      <c r="L2015" s="9"/>
      <c r="M2015" s="65"/>
      <c r="N2015" s="73"/>
      <c r="EZ2015" s="48"/>
      <c r="FA2015" s="49"/>
      <c r="FB2015" s="58"/>
      <c r="FC2015" s="58"/>
      <c r="FD2015" s="58"/>
      <c r="FH2015" s="4" t="s">
        <v>75</v>
      </c>
      <c r="FJ2015" s="58"/>
      <c r="FK2015" s="58"/>
    </row>
    <row r="2016" spans="1:167" customFormat="1" ht="15" x14ac:dyDescent="0.25">
      <c r="A2016" s="74"/>
      <c r="B2016" s="62"/>
      <c r="C2016" s="155" t="s">
        <v>94</v>
      </c>
      <c r="D2016" s="155"/>
      <c r="E2016" s="155"/>
      <c r="F2016" s="64" t="s">
        <v>76</v>
      </c>
      <c r="G2016" s="68">
        <v>0.02</v>
      </c>
      <c r="H2016" s="91">
        <v>1.875</v>
      </c>
      <c r="I2016" s="75">
        <v>0.36498750000000002</v>
      </c>
      <c r="J2016" s="9"/>
      <c r="K2016" s="65"/>
      <c r="L2016" s="9"/>
      <c r="M2016" s="65"/>
      <c r="N2016" s="73"/>
      <c r="EZ2016" s="48"/>
      <c r="FA2016" s="49"/>
      <c r="FB2016" s="58"/>
      <c r="FC2016" s="58"/>
      <c r="FD2016" s="58"/>
      <c r="FH2016" s="4" t="s">
        <v>94</v>
      </c>
      <c r="FJ2016" s="58"/>
      <c r="FK2016" s="58"/>
    </row>
    <row r="2017" spans="1:167" customFormat="1" ht="15" x14ac:dyDescent="0.25">
      <c r="A2017" s="59"/>
      <c r="B2017" s="62"/>
      <c r="C2017" s="159" t="s">
        <v>77</v>
      </c>
      <c r="D2017" s="159"/>
      <c r="E2017" s="159"/>
      <c r="F2017" s="76"/>
      <c r="G2017" s="77"/>
      <c r="H2017" s="77"/>
      <c r="I2017" s="77"/>
      <c r="J2017" s="79">
        <v>217.81</v>
      </c>
      <c r="K2017" s="77"/>
      <c r="L2017" s="78">
        <v>2692.46</v>
      </c>
      <c r="M2017" s="77"/>
      <c r="N2017" s="80">
        <v>71229.16</v>
      </c>
      <c r="EZ2017" s="48"/>
      <c r="FA2017" s="49"/>
      <c r="FB2017" s="58"/>
      <c r="FC2017" s="58"/>
      <c r="FD2017" s="58"/>
      <c r="FI2017" s="4" t="s">
        <v>77</v>
      </c>
      <c r="FJ2017" s="58"/>
      <c r="FK2017" s="58"/>
    </row>
    <row r="2018" spans="1:167" customFormat="1" ht="15" x14ac:dyDescent="0.25">
      <c r="A2018" s="74"/>
      <c r="B2018" s="62"/>
      <c r="C2018" s="155" t="s">
        <v>78</v>
      </c>
      <c r="D2018" s="155"/>
      <c r="E2018" s="155"/>
      <c r="F2018" s="64"/>
      <c r="G2018" s="65"/>
      <c r="H2018" s="65"/>
      <c r="I2018" s="65"/>
      <c r="J2018" s="9"/>
      <c r="K2018" s="65"/>
      <c r="L2018" s="70">
        <v>1048.4000000000001</v>
      </c>
      <c r="M2018" s="65"/>
      <c r="N2018" s="69">
        <v>54736.959999999999</v>
      </c>
      <c r="EZ2018" s="48"/>
      <c r="FA2018" s="49"/>
      <c r="FB2018" s="58"/>
      <c r="FC2018" s="58"/>
      <c r="FD2018" s="58"/>
      <c r="FH2018" s="4" t="s">
        <v>78</v>
      </c>
      <c r="FJ2018" s="58"/>
      <c r="FK2018" s="58"/>
    </row>
    <row r="2019" spans="1:167" customFormat="1" ht="22.5" x14ac:dyDescent="0.25">
      <c r="A2019" s="74"/>
      <c r="B2019" s="62" t="s">
        <v>849</v>
      </c>
      <c r="C2019" s="155" t="s">
        <v>850</v>
      </c>
      <c r="D2019" s="155"/>
      <c r="E2019" s="155"/>
      <c r="F2019" s="64" t="s">
        <v>81</v>
      </c>
      <c r="G2019" s="71">
        <v>94</v>
      </c>
      <c r="H2019" s="65"/>
      <c r="I2019" s="71">
        <v>94</v>
      </c>
      <c r="J2019" s="9"/>
      <c r="K2019" s="65"/>
      <c r="L2019" s="66">
        <v>985.5</v>
      </c>
      <c r="M2019" s="65"/>
      <c r="N2019" s="69">
        <v>51452.74</v>
      </c>
      <c r="EZ2019" s="48"/>
      <c r="FA2019" s="49"/>
      <c r="FB2019" s="58"/>
      <c r="FC2019" s="58"/>
      <c r="FD2019" s="58"/>
      <c r="FH2019" s="4" t="s">
        <v>850</v>
      </c>
      <c r="FJ2019" s="58"/>
      <c r="FK2019" s="58"/>
    </row>
    <row r="2020" spans="1:167" customFormat="1" ht="45" x14ac:dyDescent="0.25">
      <c r="A2020" s="74"/>
      <c r="B2020" s="62" t="s">
        <v>851</v>
      </c>
      <c r="C2020" s="155" t="s">
        <v>852</v>
      </c>
      <c r="D2020" s="155"/>
      <c r="E2020" s="155"/>
      <c r="F2020" s="64" t="s">
        <v>81</v>
      </c>
      <c r="G2020" s="71">
        <v>51</v>
      </c>
      <c r="H2020" s="68">
        <v>0.85</v>
      </c>
      <c r="I2020" s="68">
        <v>43.35</v>
      </c>
      <c r="J2020" s="9"/>
      <c r="K2020" s="65"/>
      <c r="L2020" s="66">
        <v>454.48</v>
      </c>
      <c r="M2020" s="65"/>
      <c r="N2020" s="69">
        <v>23728.47</v>
      </c>
      <c r="EZ2020" s="48"/>
      <c r="FA2020" s="49"/>
      <c r="FB2020" s="58"/>
      <c r="FC2020" s="58"/>
      <c r="FD2020" s="58"/>
      <c r="FH2020" s="4" t="s">
        <v>852</v>
      </c>
      <c r="FJ2020" s="58"/>
      <c r="FK2020" s="58"/>
    </row>
    <row r="2021" spans="1:167" customFormat="1" ht="15" x14ac:dyDescent="0.25">
      <c r="A2021" s="81"/>
      <c r="B2021" s="82"/>
      <c r="C2021" s="154" t="s">
        <v>84</v>
      </c>
      <c r="D2021" s="154"/>
      <c r="E2021" s="154"/>
      <c r="F2021" s="52"/>
      <c r="G2021" s="53"/>
      <c r="H2021" s="53"/>
      <c r="I2021" s="53"/>
      <c r="J2021" s="56"/>
      <c r="K2021" s="53"/>
      <c r="L2021" s="86">
        <v>4132.4399999999996</v>
      </c>
      <c r="M2021" s="77"/>
      <c r="N2021" s="84">
        <v>146410.37</v>
      </c>
      <c r="EZ2021" s="48"/>
      <c r="FA2021" s="49"/>
      <c r="FB2021" s="58"/>
      <c r="FC2021" s="58"/>
      <c r="FD2021" s="58"/>
      <c r="FJ2021" s="58" t="s">
        <v>84</v>
      </c>
      <c r="FK2021" s="58"/>
    </row>
    <row r="2022" spans="1:167" customFormat="1" ht="15" x14ac:dyDescent="0.25">
      <c r="A2022" s="50" t="s">
        <v>866</v>
      </c>
      <c r="B2022" s="51" t="s">
        <v>860</v>
      </c>
      <c r="C2022" s="154" t="s">
        <v>861</v>
      </c>
      <c r="D2022" s="154"/>
      <c r="E2022" s="154"/>
      <c r="F2022" s="52" t="s">
        <v>277</v>
      </c>
      <c r="G2022" s="53">
        <v>-8.7596999999999994E-2</v>
      </c>
      <c r="H2022" s="54">
        <v>1</v>
      </c>
      <c r="I2022" s="103">
        <v>-8.7596999999999994E-2</v>
      </c>
      <c r="J2022" s="86">
        <v>15620</v>
      </c>
      <c r="K2022" s="53"/>
      <c r="L2022" s="86">
        <v>-1368.27</v>
      </c>
      <c r="M2022" s="90">
        <v>9.5</v>
      </c>
      <c r="N2022" s="84">
        <v>-12998.57</v>
      </c>
      <c r="EZ2022" s="48"/>
      <c r="FA2022" s="49"/>
      <c r="FB2022" s="58" t="s">
        <v>861</v>
      </c>
      <c r="FC2022" s="58" t="s">
        <v>4</v>
      </c>
      <c r="FD2022" s="58" t="s">
        <v>4</v>
      </c>
      <c r="FJ2022" s="58"/>
      <c r="FK2022" s="58"/>
    </row>
    <row r="2023" spans="1:167" customFormat="1" ht="15" x14ac:dyDescent="0.25">
      <c r="A2023" s="81"/>
      <c r="B2023" s="82"/>
      <c r="C2023" s="154" t="s">
        <v>84</v>
      </c>
      <c r="D2023" s="154"/>
      <c r="E2023" s="154"/>
      <c r="F2023" s="52"/>
      <c r="G2023" s="53"/>
      <c r="H2023" s="53"/>
      <c r="I2023" s="53"/>
      <c r="J2023" s="56"/>
      <c r="K2023" s="53"/>
      <c r="L2023" s="86">
        <v>-1368.27</v>
      </c>
      <c r="M2023" s="77"/>
      <c r="N2023" s="84">
        <v>-12998.57</v>
      </c>
      <c r="EZ2023" s="48"/>
      <c r="FA2023" s="49"/>
      <c r="FB2023" s="58"/>
      <c r="FC2023" s="58"/>
      <c r="FD2023" s="58"/>
      <c r="FJ2023" s="58" t="s">
        <v>84</v>
      </c>
      <c r="FK2023" s="58"/>
    </row>
    <row r="2024" spans="1:167" customFormat="1" ht="22.5" x14ac:dyDescent="0.25">
      <c r="A2024" s="50" t="s">
        <v>867</v>
      </c>
      <c r="B2024" s="51" t="s">
        <v>682</v>
      </c>
      <c r="C2024" s="154" t="s">
        <v>868</v>
      </c>
      <c r="D2024" s="154"/>
      <c r="E2024" s="154"/>
      <c r="F2024" s="52" t="s">
        <v>486</v>
      </c>
      <c r="G2024" s="53">
        <v>97.3</v>
      </c>
      <c r="H2024" s="54">
        <v>1</v>
      </c>
      <c r="I2024" s="90">
        <v>97.3</v>
      </c>
      <c r="J2024" s="56"/>
      <c r="K2024" s="53"/>
      <c r="L2024" s="56"/>
      <c r="M2024" s="90">
        <v>9.5</v>
      </c>
      <c r="N2024" s="57"/>
      <c r="EZ2024" s="48"/>
      <c r="FA2024" s="49"/>
      <c r="FB2024" s="58" t="s">
        <v>868</v>
      </c>
      <c r="FC2024" s="58" t="s">
        <v>4</v>
      </c>
      <c r="FD2024" s="58" t="s">
        <v>4</v>
      </c>
      <c r="FJ2024" s="58"/>
      <c r="FK2024" s="58"/>
    </row>
    <row r="2025" spans="1:167" customFormat="1" ht="15" x14ac:dyDescent="0.25">
      <c r="A2025" s="81"/>
      <c r="B2025" s="82"/>
      <c r="C2025" s="154" t="s">
        <v>84</v>
      </c>
      <c r="D2025" s="154"/>
      <c r="E2025" s="154"/>
      <c r="F2025" s="52"/>
      <c r="G2025" s="53"/>
      <c r="H2025" s="53"/>
      <c r="I2025" s="53"/>
      <c r="J2025" s="56"/>
      <c r="K2025" s="53"/>
      <c r="L2025" s="83">
        <v>0</v>
      </c>
      <c r="M2025" s="77"/>
      <c r="N2025" s="102">
        <v>0</v>
      </c>
      <c r="EZ2025" s="48"/>
      <c r="FA2025" s="49"/>
      <c r="FB2025" s="58"/>
      <c r="FC2025" s="58"/>
      <c r="FD2025" s="58"/>
      <c r="FJ2025" s="58" t="s">
        <v>84</v>
      </c>
      <c r="FK2025" s="58"/>
    </row>
    <row r="2026" spans="1:167" customFormat="1" ht="56.25" x14ac:dyDescent="0.25">
      <c r="A2026" s="50" t="s">
        <v>869</v>
      </c>
      <c r="B2026" s="51" t="s">
        <v>870</v>
      </c>
      <c r="C2026" s="154" t="s">
        <v>871</v>
      </c>
      <c r="D2026" s="154"/>
      <c r="E2026" s="154"/>
      <c r="F2026" s="52" t="s">
        <v>62</v>
      </c>
      <c r="G2026" s="53">
        <v>9.7330000000000005</v>
      </c>
      <c r="H2026" s="54">
        <v>1</v>
      </c>
      <c r="I2026" s="55">
        <v>9.7330000000000005</v>
      </c>
      <c r="J2026" s="56"/>
      <c r="K2026" s="53"/>
      <c r="L2026" s="56"/>
      <c r="M2026" s="53"/>
      <c r="N2026" s="57"/>
      <c r="EZ2026" s="48"/>
      <c r="FA2026" s="49"/>
      <c r="FB2026" s="58" t="s">
        <v>871</v>
      </c>
      <c r="FC2026" s="58" t="s">
        <v>4</v>
      </c>
      <c r="FD2026" s="58" t="s">
        <v>4</v>
      </c>
      <c r="FJ2026" s="58"/>
      <c r="FK2026" s="58"/>
    </row>
    <row r="2027" spans="1:167" customFormat="1" ht="15" x14ac:dyDescent="0.25">
      <c r="A2027" s="59"/>
      <c r="B2027" s="60"/>
      <c r="C2027" s="155" t="s">
        <v>856</v>
      </c>
      <c r="D2027" s="155"/>
      <c r="E2027" s="155"/>
      <c r="F2027" s="155"/>
      <c r="G2027" s="155"/>
      <c r="H2027" s="155"/>
      <c r="I2027" s="155"/>
      <c r="J2027" s="155"/>
      <c r="K2027" s="155"/>
      <c r="L2027" s="155"/>
      <c r="M2027" s="155"/>
      <c r="N2027" s="156"/>
      <c r="EZ2027" s="48"/>
      <c r="FA2027" s="49"/>
      <c r="FB2027" s="58"/>
      <c r="FC2027" s="58"/>
      <c r="FD2027" s="58"/>
      <c r="FE2027" s="4" t="s">
        <v>856</v>
      </c>
      <c r="FJ2027" s="58"/>
      <c r="FK2027" s="58"/>
    </row>
    <row r="2028" spans="1:167" customFormat="1" ht="67.5" x14ac:dyDescent="0.25">
      <c r="A2028" s="61"/>
      <c r="B2028" s="62" t="s">
        <v>64</v>
      </c>
      <c r="C2028" s="157" t="s">
        <v>65</v>
      </c>
      <c r="D2028" s="157"/>
      <c r="E2028" s="157"/>
      <c r="F2028" s="157"/>
      <c r="G2028" s="157"/>
      <c r="H2028" s="157"/>
      <c r="I2028" s="157"/>
      <c r="J2028" s="157"/>
      <c r="K2028" s="157"/>
      <c r="L2028" s="157"/>
      <c r="M2028" s="157"/>
      <c r="N2028" s="158"/>
      <c r="EZ2028" s="48"/>
      <c r="FA2028" s="49"/>
      <c r="FB2028" s="58"/>
      <c r="FC2028" s="58"/>
      <c r="FD2028" s="58"/>
      <c r="FF2028" s="4" t="s">
        <v>65</v>
      </c>
      <c r="FJ2028" s="58"/>
      <c r="FK2028" s="58"/>
    </row>
    <row r="2029" spans="1:167" customFormat="1" ht="67.5" x14ac:dyDescent="0.25">
      <c r="A2029" s="61"/>
      <c r="B2029" s="62" t="s">
        <v>66</v>
      </c>
      <c r="C2029" s="157" t="s">
        <v>67</v>
      </c>
      <c r="D2029" s="157"/>
      <c r="E2029" s="157"/>
      <c r="F2029" s="157"/>
      <c r="G2029" s="157"/>
      <c r="H2029" s="157"/>
      <c r="I2029" s="157"/>
      <c r="J2029" s="157"/>
      <c r="K2029" s="157"/>
      <c r="L2029" s="157"/>
      <c r="M2029" s="157"/>
      <c r="N2029" s="158"/>
      <c r="EZ2029" s="48"/>
      <c r="FA2029" s="49"/>
      <c r="FB2029" s="58"/>
      <c r="FC2029" s="58"/>
      <c r="FD2029" s="58"/>
      <c r="FF2029" s="4" t="s">
        <v>67</v>
      </c>
      <c r="FJ2029" s="58"/>
      <c r="FK2029" s="58"/>
    </row>
    <row r="2030" spans="1:167" customFormat="1" ht="15" x14ac:dyDescent="0.25">
      <c r="A2030" s="61"/>
      <c r="B2030" s="62" t="s">
        <v>857</v>
      </c>
      <c r="C2030" s="157" t="s">
        <v>858</v>
      </c>
      <c r="D2030" s="157"/>
      <c r="E2030" s="157"/>
      <c r="F2030" s="157"/>
      <c r="G2030" s="157"/>
      <c r="H2030" s="157"/>
      <c r="I2030" s="157"/>
      <c r="J2030" s="157"/>
      <c r="K2030" s="157"/>
      <c r="L2030" s="157"/>
      <c r="M2030" s="157"/>
      <c r="N2030" s="158"/>
      <c r="EZ2030" s="48"/>
      <c r="FA2030" s="49"/>
      <c r="FB2030" s="58"/>
      <c r="FC2030" s="58"/>
      <c r="FD2030" s="58"/>
      <c r="FF2030" s="4" t="s">
        <v>858</v>
      </c>
      <c r="FJ2030" s="58"/>
      <c r="FK2030" s="58"/>
    </row>
    <row r="2031" spans="1:167" customFormat="1" ht="33.75" x14ac:dyDescent="0.25">
      <c r="A2031" s="61"/>
      <c r="B2031" s="62" t="s">
        <v>70</v>
      </c>
      <c r="C2031" s="157" t="s">
        <v>71</v>
      </c>
      <c r="D2031" s="157"/>
      <c r="E2031" s="157"/>
      <c r="F2031" s="157"/>
      <c r="G2031" s="157"/>
      <c r="H2031" s="157"/>
      <c r="I2031" s="157"/>
      <c r="J2031" s="157"/>
      <c r="K2031" s="157"/>
      <c r="L2031" s="157"/>
      <c r="M2031" s="157"/>
      <c r="N2031" s="158"/>
      <c r="EZ2031" s="48"/>
      <c r="FA2031" s="49"/>
      <c r="FB2031" s="58"/>
      <c r="FC2031" s="58"/>
      <c r="FD2031" s="58"/>
      <c r="FF2031" s="4" t="s">
        <v>71</v>
      </c>
      <c r="FJ2031" s="58"/>
      <c r="FK2031" s="58"/>
    </row>
    <row r="2032" spans="1:167" customFormat="1" ht="15" x14ac:dyDescent="0.25">
      <c r="A2032" s="63"/>
      <c r="B2032" s="62" t="s">
        <v>59</v>
      </c>
      <c r="C2032" s="155" t="s">
        <v>72</v>
      </c>
      <c r="D2032" s="155"/>
      <c r="E2032" s="155"/>
      <c r="F2032" s="64"/>
      <c r="G2032" s="65"/>
      <c r="H2032" s="65"/>
      <c r="I2032" s="65"/>
      <c r="J2032" s="66">
        <v>26.12</v>
      </c>
      <c r="K2032" s="67">
        <v>1.8975</v>
      </c>
      <c r="L2032" s="66">
        <v>482.39</v>
      </c>
      <c r="M2032" s="68">
        <v>52.21</v>
      </c>
      <c r="N2032" s="69">
        <v>25185.58</v>
      </c>
      <c r="EZ2032" s="48"/>
      <c r="FA2032" s="49"/>
      <c r="FB2032" s="58"/>
      <c r="FC2032" s="58"/>
      <c r="FD2032" s="58"/>
      <c r="FG2032" s="4" t="s">
        <v>72</v>
      </c>
      <c r="FJ2032" s="58"/>
      <c r="FK2032" s="58"/>
    </row>
    <row r="2033" spans="1:167" customFormat="1" ht="15" x14ac:dyDescent="0.25">
      <c r="A2033" s="63"/>
      <c r="B2033" s="62" t="s">
        <v>85</v>
      </c>
      <c r="C2033" s="155" t="s">
        <v>92</v>
      </c>
      <c r="D2033" s="155"/>
      <c r="E2033" s="155"/>
      <c r="F2033" s="64"/>
      <c r="G2033" s="65"/>
      <c r="H2033" s="65"/>
      <c r="I2033" s="65"/>
      <c r="J2033" s="66">
        <v>11.78</v>
      </c>
      <c r="K2033" s="91">
        <v>1.875</v>
      </c>
      <c r="L2033" s="66">
        <v>214.98</v>
      </c>
      <c r="M2033" s="68">
        <v>15.71</v>
      </c>
      <c r="N2033" s="69">
        <v>3377.34</v>
      </c>
      <c r="EZ2033" s="48"/>
      <c r="FA2033" s="49"/>
      <c r="FB2033" s="58"/>
      <c r="FC2033" s="58"/>
      <c r="FD2033" s="58"/>
      <c r="FG2033" s="4" t="s">
        <v>92</v>
      </c>
      <c r="FJ2033" s="58"/>
      <c r="FK2033" s="58"/>
    </row>
    <row r="2034" spans="1:167" customFormat="1" ht="15" x14ac:dyDescent="0.25">
      <c r="A2034" s="63"/>
      <c r="B2034" s="62" t="s">
        <v>88</v>
      </c>
      <c r="C2034" s="155" t="s">
        <v>93</v>
      </c>
      <c r="D2034" s="155"/>
      <c r="E2034" s="155"/>
      <c r="F2034" s="64"/>
      <c r="G2034" s="65"/>
      <c r="H2034" s="65"/>
      <c r="I2034" s="65"/>
      <c r="J2034" s="66">
        <v>0.33</v>
      </c>
      <c r="K2034" s="91">
        <v>1.875</v>
      </c>
      <c r="L2034" s="66">
        <v>6.02</v>
      </c>
      <c r="M2034" s="68">
        <v>52.21</v>
      </c>
      <c r="N2034" s="87">
        <v>314.3</v>
      </c>
      <c r="EZ2034" s="48"/>
      <c r="FA2034" s="49"/>
      <c r="FB2034" s="58"/>
      <c r="FC2034" s="58"/>
      <c r="FD2034" s="58"/>
      <c r="FG2034" s="4" t="s">
        <v>93</v>
      </c>
      <c r="FJ2034" s="58"/>
      <c r="FK2034" s="58"/>
    </row>
    <row r="2035" spans="1:167" customFormat="1" ht="15" x14ac:dyDescent="0.25">
      <c r="A2035" s="63"/>
      <c r="B2035" s="62" t="s">
        <v>73</v>
      </c>
      <c r="C2035" s="155" t="s">
        <v>74</v>
      </c>
      <c r="D2035" s="155"/>
      <c r="E2035" s="155"/>
      <c r="F2035" s="64"/>
      <c r="G2035" s="65"/>
      <c r="H2035" s="65"/>
      <c r="I2035" s="65"/>
      <c r="J2035" s="66">
        <v>200.78</v>
      </c>
      <c r="K2035" s="65"/>
      <c r="L2035" s="70">
        <v>1954.19</v>
      </c>
      <c r="M2035" s="72">
        <v>9.5</v>
      </c>
      <c r="N2035" s="69">
        <v>18564.810000000001</v>
      </c>
      <c r="EZ2035" s="48"/>
      <c r="FA2035" s="49"/>
      <c r="FB2035" s="58"/>
      <c r="FC2035" s="58"/>
      <c r="FD2035" s="58"/>
      <c r="FG2035" s="4" t="s">
        <v>74</v>
      </c>
      <c r="FJ2035" s="58"/>
      <c r="FK2035" s="58"/>
    </row>
    <row r="2036" spans="1:167" customFormat="1" ht="15" x14ac:dyDescent="0.25">
      <c r="A2036" s="74"/>
      <c r="B2036" s="62"/>
      <c r="C2036" s="155" t="s">
        <v>75</v>
      </c>
      <c r="D2036" s="155"/>
      <c r="E2036" s="155"/>
      <c r="F2036" s="64" t="s">
        <v>76</v>
      </c>
      <c r="G2036" s="68">
        <v>2.88</v>
      </c>
      <c r="H2036" s="67">
        <v>1.8975</v>
      </c>
      <c r="I2036" s="75">
        <v>53.188898399999999</v>
      </c>
      <c r="J2036" s="9"/>
      <c r="K2036" s="65"/>
      <c r="L2036" s="9"/>
      <c r="M2036" s="65"/>
      <c r="N2036" s="73"/>
      <c r="EZ2036" s="48"/>
      <c r="FA2036" s="49"/>
      <c r="FB2036" s="58"/>
      <c r="FC2036" s="58"/>
      <c r="FD2036" s="58"/>
      <c r="FH2036" s="4" t="s">
        <v>75</v>
      </c>
      <c r="FJ2036" s="58"/>
      <c r="FK2036" s="58"/>
    </row>
    <row r="2037" spans="1:167" customFormat="1" ht="15" x14ac:dyDescent="0.25">
      <c r="A2037" s="74"/>
      <c r="B2037" s="62"/>
      <c r="C2037" s="155" t="s">
        <v>94</v>
      </c>
      <c r="D2037" s="155"/>
      <c r="E2037" s="155"/>
      <c r="F2037" s="64" t="s">
        <v>76</v>
      </c>
      <c r="G2037" s="68">
        <v>0.03</v>
      </c>
      <c r="H2037" s="91">
        <v>1.875</v>
      </c>
      <c r="I2037" s="75">
        <v>0.54748129999999995</v>
      </c>
      <c r="J2037" s="9"/>
      <c r="K2037" s="65"/>
      <c r="L2037" s="9"/>
      <c r="M2037" s="65"/>
      <c r="N2037" s="73"/>
      <c r="EZ2037" s="48"/>
      <c r="FA2037" s="49"/>
      <c r="FB2037" s="58"/>
      <c r="FC2037" s="58"/>
      <c r="FD2037" s="58"/>
      <c r="FH2037" s="4" t="s">
        <v>94</v>
      </c>
      <c r="FJ2037" s="58"/>
      <c r="FK2037" s="58"/>
    </row>
    <row r="2038" spans="1:167" customFormat="1" ht="15" x14ac:dyDescent="0.25">
      <c r="A2038" s="59"/>
      <c r="B2038" s="62"/>
      <c r="C2038" s="159" t="s">
        <v>77</v>
      </c>
      <c r="D2038" s="159"/>
      <c r="E2038" s="159"/>
      <c r="F2038" s="76"/>
      <c r="G2038" s="77"/>
      <c r="H2038" s="77"/>
      <c r="I2038" s="77"/>
      <c r="J2038" s="79">
        <v>238.68</v>
      </c>
      <c r="K2038" s="77"/>
      <c r="L2038" s="78">
        <v>2651.56</v>
      </c>
      <c r="M2038" s="77"/>
      <c r="N2038" s="80">
        <v>47127.73</v>
      </c>
      <c r="EZ2038" s="48"/>
      <c r="FA2038" s="49"/>
      <c r="FB2038" s="58"/>
      <c r="FC2038" s="58"/>
      <c r="FD2038" s="58"/>
      <c r="FI2038" s="4" t="s">
        <v>77</v>
      </c>
      <c r="FJ2038" s="58"/>
      <c r="FK2038" s="58"/>
    </row>
    <row r="2039" spans="1:167" customFormat="1" ht="15" x14ac:dyDescent="0.25">
      <c r="A2039" s="74"/>
      <c r="B2039" s="62"/>
      <c r="C2039" s="155" t="s">
        <v>78</v>
      </c>
      <c r="D2039" s="155"/>
      <c r="E2039" s="155"/>
      <c r="F2039" s="64"/>
      <c r="G2039" s="65"/>
      <c r="H2039" s="65"/>
      <c r="I2039" s="65"/>
      <c r="J2039" s="9"/>
      <c r="K2039" s="65"/>
      <c r="L2039" s="66">
        <v>488.41</v>
      </c>
      <c r="M2039" s="65"/>
      <c r="N2039" s="69">
        <v>25499.88</v>
      </c>
      <c r="EZ2039" s="48"/>
      <c r="FA2039" s="49"/>
      <c r="FB2039" s="58"/>
      <c r="FC2039" s="58"/>
      <c r="FD2039" s="58"/>
      <c r="FH2039" s="4" t="s">
        <v>78</v>
      </c>
      <c r="FJ2039" s="58"/>
      <c r="FK2039" s="58"/>
    </row>
    <row r="2040" spans="1:167" customFormat="1" ht="22.5" x14ac:dyDescent="0.25">
      <c r="A2040" s="74"/>
      <c r="B2040" s="62" t="s">
        <v>849</v>
      </c>
      <c r="C2040" s="155" t="s">
        <v>850</v>
      </c>
      <c r="D2040" s="155"/>
      <c r="E2040" s="155"/>
      <c r="F2040" s="64" t="s">
        <v>81</v>
      </c>
      <c r="G2040" s="71">
        <v>94</v>
      </c>
      <c r="H2040" s="65"/>
      <c r="I2040" s="71">
        <v>94</v>
      </c>
      <c r="J2040" s="9"/>
      <c r="K2040" s="65"/>
      <c r="L2040" s="66">
        <v>459.11</v>
      </c>
      <c r="M2040" s="65"/>
      <c r="N2040" s="69">
        <v>23969.89</v>
      </c>
      <c r="EZ2040" s="48"/>
      <c r="FA2040" s="49"/>
      <c r="FB2040" s="58"/>
      <c r="FC2040" s="58"/>
      <c r="FD2040" s="58"/>
      <c r="FH2040" s="4" t="s">
        <v>850</v>
      </c>
      <c r="FJ2040" s="58"/>
      <c r="FK2040" s="58"/>
    </row>
    <row r="2041" spans="1:167" customFormat="1" ht="45" x14ac:dyDescent="0.25">
      <c r="A2041" s="74"/>
      <c r="B2041" s="62" t="s">
        <v>851</v>
      </c>
      <c r="C2041" s="155" t="s">
        <v>852</v>
      </c>
      <c r="D2041" s="155"/>
      <c r="E2041" s="155"/>
      <c r="F2041" s="64" t="s">
        <v>81</v>
      </c>
      <c r="G2041" s="71">
        <v>51</v>
      </c>
      <c r="H2041" s="68">
        <v>0.85</v>
      </c>
      <c r="I2041" s="68">
        <v>43.35</v>
      </c>
      <c r="J2041" s="9"/>
      <c r="K2041" s="65"/>
      <c r="L2041" s="66">
        <v>211.73</v>
      </c>
      <c r="M2041" s="65"/>
      <c r="N2041" s="69">
        <v>11054.2</v>
      </c>
      <c r="EZ2041" s="48"/>
      <c r="FA2041" s="49"/>
      <c r="FB2041" s="58"/>
      <c r="FC2041" s="58"/>
      <c r="FD2041" s="58"/>
      <c r="FH2041" s="4" t="s">
        <v>852</v>
      </c>
      <c r="FJ2041" s="58"/>
      <c r="FK2041" s="58"/>
    </row>
    <row r="2042" spans="1:167" customFormat="1" ht="15" x14ac:dyDescent="0.25">
      <c r="A2042" s="81"/>
      <c r="B2042" s="82"/>
      <c r="C2042" s="154" t="s">
        <v>84</v>
      </c>
      <c r="D2042" s="154"/>
      <c r="E2042" s="154"/>
      <c r="F2042" s="52"/>
      <c r="G2042" s="53"/>
      <c r="H2042" s="53"/>
      <c r="I2042" s="53"/>
      <c r="J2042" s="56"/>
      <c r="K2042" s="53"/>
      <c r="L2042" s="86">
        <v>3322.4</v>
      </c>
      <c r="M2042" s="77"/>
      <c r="N2042" s="84">
        <v>82151.820000000007</v>
      </c>
      <c r="EZ2042" s="48"/>
      <c r="FA2042" s="49"/>
      <c r="FB2042" s="58"/>
      <c r="FC2042" s="58"/>
      <c r="FD2042" s="58"/>
      <c r="FJ2042" s="58" t="s">
        <v>84</v>
      </c>
      <c r="FK2042" s="58"/>
    </row>
    <row r="2043" spans="1:167" customFormat="1" ht="15" x14ac:dyDescent="0.25">
      <c r="A2043" s="50" t="s">
        <v>872</v>
      </c>
      <c r="B2043" s="51" t="s">
        <v>873</v>
      </c>
      <c r="C2043" s="154" t="s">
        <v>874</v>
      </c>
      <c r="D2043" s="154"/>
      <c r="E2043" s="154"/>
      <c r="F2043" s="52" t="s">
        <v>277</v>
      </c>
      <c r="G2043" s="53">
        <v>-8.7596999999999994E-2</v>
      </c>
      <c r="H2043" s="54">
        <v>1</v>
      </c>
      <c r="I2043" s="103">
        <v>-8.7596999999999994E-2</v>
      </c>
      <c r="J2043" s="86">
        <v>21205</v>
      </c>
      <c r="K2043" s="53"/>
      <c r="L2043" s="86">
        <v>-1857.49</v>
      </c>
      <c r="M2043" s="90">
        <v>9.5</v>
      </c>
      <c r="N2043" s="84">
        <v>-17646.16</v>
      </c>
      <c r="EZ2043" s="48"/>
      <c r="FA2043" s="49"/>
      <c r="FB2043" s="58" t="s">
        <v>874</v>
      </c>
      <c r="FC2043" s="58" t="s">
        <v>4</v>
      </c>
      <c r="FD2043" s="58" t="s">
        <v>4</v>
      </c>
      <c r="FJ2043" s="58"/>
      <c r="FK2043" s="58"/>
    </row>
    <row r="2044" spans="1:167" customFormat="1" ht="15" x14ac:dyDescent="0.25">
      <c r="A2044" s="81"/>
      <c r="B2044" s="82"/>
      <c r="C2044" s="154" t="s">
        <v>84</v>
      </c>
      <c r="D2044" s="154"/>
      <c r="E2044" s="154"/>
      <c r="F2044" s="52"/>
      <c r="G2044" s="53"/>
      <c r="H2044" s="53"/>
      <c r="I2044" s="53"/>
      <c r="J2044" s="56"/>
      <c r="K2044" s="53"/>
      <c r="L2044" s="86">
        <v>-1857.49</v>
      </c>
      <c r="M2044" s="77"/>
      <c r="N2044" s="84">
        <v>-17646.16</v>
      </c>
      <c r="EZ2044" s="48"/>
      <c r="FA2044" s="49"/>
      <c r="FB2044" s="58"/>
      <c r="FC2044" s="58"/>
      <c r="FD2044" s="58"/>
      <c r="FJ2044" s="58" t="s">
        <v>84</v>
      </c>
      <c r="FK2044" s="58"/>
    </row>
    <row r="2045" spans="1:167" customFormat="1" ht="15" x14ac:dyDescent="0.25">
      <c r="A2045" s="50" t="s">
        <v>875</v>
      </c>
      <c r="B2045" s="51" t="s">
        <v>682</v>
      </c>
      <c r="C2045" s="154" t="s">
        <v>770</v>
      </c>
      <c r="D2045" s="154"/>
      <c r="E2045" s="154"/>
      <c r="F2045" s="52" t="s">
        <v>486</v>
      </c>
      <c r="G2045" s="53">
        <v>97.3</v>
      </c>
      <c r="H2045" s="54">
        <v>1</v>
      </c>
      <c r="I2045" s="90">
        <v>97.3</v>
      </c>
      <c r="J2045" s="56"/>
      <c r="K2045" s="53"/>
      <c r="L2045" s="56"/>
      <c r="M2045" s="90">
        <v>9.5</v>
      </c>
      <c r="N2045" s="57"/>
      <c r="EZ2045" s="48"/>
      <c r="FA2045" s="49"/>
      <c r="FB2045" s="58" t="s">
        <v>770</v>
      </c>
      <c r="FC2045" s="58" t="s">
        <v>4</v>
      </c>
      <c r="FD2045" s="58" t="s">
        <v>4</v>
      </c>
      <c r="FJ2045" s="58"/>
      <c r="FK2045" s="58"/>
    </row>
    <row r="2046" spans="1:167" customFormat="1" ht="15" x14ac:dyDescent="0.25">
      <c r="A2046" s="81"/>
      <c r="B2046" s="82"/>
      <c r="C2046" s="154" t="s">
        <v>84</v>
      </c>
      <c r="D2046" s="154"/>
      <c r="E2046" s="154"/>
      <c r="F2046" s="52"/>
      <c r="G2046" s="53"/>
      <c r="H2046" s="53"/>
      <c r="I2046" s="53"/>
      <c r="J2046" s="56"/>
      <c r="K2046" s="53"/>
      <c r="L2046" s="83">
        <v>0</v>
      </c>
      <c r="M2046" s="77"/>
      <c r="N2046" s="102">
        <v>0</v>
      </c>
      <c r="EZ2046" s="48"/>
      <c r="FA2046" s="49"/>
      <c r="FB2046" s="58"/>
      <c r="FC2046" s="58"/>
      <c r="FD2046" s="58"/>
      <c r="FJ2046" s="58" t="s">
        <v>84</v>
      </c>
      <c r="FK2046" s="58"/>
    </row>
    <row r="2047" spans="1:167" customFormat="1" ht="0" hidden="1" customHeight="1" x14ac:dyDescent="0.25">
      <c r="A2047" s="94"/>
      <c r="B2047" s="58"/>
      <c r="C2047" s="58"/>
      <c r="D2047" s="58"/>
      <c r="E2047" s="58"/>
      <c r="F2047" s="95"/>
      <c r="G2047" s="95"/>
      <c r="H2047" s="95"/>
      <c r="I2047" s="95"/>
      <c r="J2047" s="96"/>
      <c r="K2047" s="95"/>
      <c r="L2047" s="96"/>
      <c r="M2047" s="65"/>
      <c r="N2047" s="96"/>
      <c r="EZ2047" s="48"/>
      <c r="FA2047" s="49"/>
      <c r="FB2047" s="58"/>
      <c r="FC2047" s="58"/>
      <c r="FD2047" s="58"/>
      <c r="FJ2047" s="58"/>
      <c r="FK2047" s="58"/>
    </row>
    <row r="2048" spans="1:167" customFormat="1" ht="15" x14ac:dyDescent="0.25">
      <c r="A2048" s="97"/>
      <c r="B2048" s="98"/>
      <c r="C2048" s="154" t="s">
        <v>876</v>
      </c>
      <c r="D2048" s="154"/>
      <c r="E2048" s="154"/>
      <c r="F2048" s="154"/>
      <c r="G2048" s="154"/>
      <c r="H2048" s="154"/>
      <c r="I2048" s="154"/>
      <c r="J2048" s="154"/>
      <c r="K2048" s="154"/>
      <c r="L2048" s="99">
        <v>691882.83</v>
      </c>
      <c r="M2048" s="100"/>
      <c r="N2048" s="101">
        <v>34333978.609999999</v>
      </c>
      <c r="EZ2048" s="48"/>
      <c r="FA2048" s="49"/>
      <c r="FB2048" s="58"/>
      <c r="FC2048" s="58"/>
      <c r="FD2048" s="58"/>
      <c r="FJ2048" s="58"/>
      <c r="FK2048" s="58" t="s">
        <v>876</v>
      </c>
    </row>
    <row r="2049" spans="1:167" customFormat="1" ht="15" x14ac:dyDescent="0.25">
      <c r="A2049" s="148" t="s">
        <v>877</v>
      </c>
      <c r="B2049" s="149"/>
      <c r="C2049" s="149"/>
      <c r="D2049" s="149"/>
      <c r="E2049" s="149"/>
      <c r="F2049" s="149"/>
      <c r="G2049" s="149"/>
      <c r="H2049" s="149"/>
      <c r="I2049" s="149"/>
      <c r="J2049" s="149"/>
      <c r="K2049" s="149"/>
      <c r="L2049" s="149"/>
      <c r="M2049" s="149"/>
      <c r="N2049" s="150"/>
      <c r="EZ2049" s="48" t="s">
        <v>877</v>
      </c>
      <c r="FA2049" s="49"/>
      <c r="FB2049" s="58"/>
      <c r="FC2049" s="58"/>
      <c r="FD2049" s="58"/>
      <c r="FJ2049" s="58"/>
      <c r="FK2049" s="58"/>
    </row>
    <row r="2050" spans="1:167" customFormat="1" ht="15" x14ac:dyDescent="0.25">
      <c r="A2050" s="151" t="s">
        <v>878</v>
      </c>
      <c r="B2050" s="152"/>
      <c r="C2050" s="152"/>
      <c r="D2050" s="152"/>
      <c r="E2050" s="152"/>
      <c r="F2050" s="152"/>
      <c r="G2050" s="152"/>
      <c r="H2050" s="152"/>
      <c r="I2050" s="152"/>
      <c r="J2050" s="152"/>
      <c r="K2050" s="152"/>
      <c r="L2050" s="152"/>
      <c r="M2050" s="152"/>
      <c r="N2050" s="153"/>
      <c r="EZ2050" s="48"/>
      <c r="FA2050" s="49" t="s">
        <v>878</v>
      </c>
      <c r="FB2050" s="58"/>
      <c r="FC2050" s="58"/>
      <c r="FD2050" s="58"/>
      <c r="FJ2050" s="58"/>
      <c r="FK2050" s="58"/>
    </row>
    <row r="2051" spans="1:167" customFormat="1" ht="33.75" x14ac:dyDescent="0.25">
      <c r="A2051" s="50" t="s">
        <v>879</v>
      </c>
      <c r="B2051" s="51" t="s">
        <v>608</v>
      </c>
      <c r="C2051" s="154" t="s">
        <v>880</v>
      </c>
      <c r="D2051" s="154"/>
      <c r="E2051" s="154"/>
      <c r="F2051" s="52" t="s">
        <v>250</v>
      </c>
      <c r="G2051" s="53">
        <v>9.7699999999999995E-2</v>
      </c>
      <c r="H2051" s="54">
        <v>1</v>
      </c>
      <c r="I2051" s="92">
        <v>9.7699999999999995E-2</v>
      </c>
      <c r="J2051" s="56"/>
      <c r="K2051" s="53"/>
      <c r="L2051" s="56"/>
      <c r="M2051" s="53"/>
      <c r="N2051" s="57"/>
      <c r="EZ2051" s="48"/>
      <c r="FA2051" s="49"/>
      <c r="FB2051" s="58" t="s">
        <v>880</v>
      </c>
      <c r="FC2051" s="58" t="s">
        <v>4</v>
      </c>
      <c r="FD2051" s="58" t="s">
        <v>4</v>
      </c>
      <c r="FJ2051" s="58"/>
      <c r="FK2051" s="58"/>
    </row>
    <row r="2052" spans="1:167" customFormat="1" ht="15" x14ac:dyDescent="0.25">
      <c r="A2052" s="59"/>
      <c r="B2052" s="60"/>
      <c r="C2052" s="155" t="s">
        <v>881</v>
      </c>
      <c r="D2052" s="155"/>
      <c r="E2052" s="155"/>
      <c r="F2052" s="155"/>
      <c r="G2052" s="155"/>
      <c r="H2052" s="155"/>
      <c r="I2052" s="155"/>
      <c r="J2052" s="155"/>
      <c r="K2052" s="155"/>
      <c r="L2052" s="155"/>
      <c r="M2052" s="155"/>
      <c r="N2052" s="156"/>
      <c r="EZ2052" s="48"/>
      <c r="FA2052" s="49"/>
      <c r="FB2052" s="58"/>
      <c r="FC2052" s="58"/>
      <c r="FD2052" s="58"/>
      <c r="FE2052" s="4" t="s">
        <v>881</v>
      </c>
      <c r="FJ2052" s="58"/>
      <c r="FK2052" s="58"/>
    </row>
    <row r="2053" spans="1:167" customFormat="1" ht="67.5" x14ac:dyDescent="0.25">
      <c r="A2053" s="61"/>
      <c r="B2053" s="62" t="s">
        <v>64</v>
      </c>
      <c r="C2053" s="157" t="s">
        <v>65</v>
      </c>
      <c r="D2053" s="157"/>
      <c r="E2053" s="157"/>
      <c r="F2053" s="157"/>
      <c r="G2053" s="157"/>
      <c r="H2053" s="157"/>
      <c r="I2053" s="157"/>
      <c r="J2053" s="157"/>
      <c r="K2053" s="157"/>
      <c r="L2053" s="157"/>
      <c r="M2053" s="157"/>
      <c r="N2053" s="158"/>
      <c r="EZ2053" s="48"/>
      <c r="FA2053" s="49"/>
      <c r="FB2053" s="58"/>
      <c r="FC2053" s="58"/>
      <c r="FD2053" s="58"/>
      <c r="FF2053" s="4" t="s">
        <v>65</v>
      </c>
      <c r="FJ2053" s="58"/>
      <c r="FK2053" s="58"/>
    </row>
    <row r="2054" spans="1:167" customFormat="1" ht="67.5" x14ac:dyDescent="0.25">
      <c r="A2054" s="61"/>
      <c r="B2054" s="62" t="s">
        <v>66</v>
      </c>
      <c r="C2054" s="157" t="s">
        <v>67</v>
      </c>
      <c r="D2054" s="157"/>
      <c r="E2054" s="157"/>
      <c r="F2054" s="157"/>
      <c r="G2054" s="157"/>
      <c r="H2054" s="157"/>
      <c r="I2054" s="157"/>
      <c r="J2054" s="157"/>
      <c r="K2054" s="157"/>
      <c r="L2054" s="157"/>
      <c r="M2054" s="157"/>
      <c r="N2054" s="158"/>
      <c r="EZ2054" s="48"/>
      <c r="FA2054" s="49"/>
      <c r="FB2054" s="58"/>
      <c r="FC2054" s="58"/>
      <c r="FD2054" s="58"/>
      <c r="FF2054" s="4" t="s">
        <v>67</v>
      </c>
      <c r="FJ2054" s="58"/>
      <c r="FK2054" s="58"/>
    </row>
    <row r="2055" spans="1:167" customFormat="1" ht="33.75" x14ac:dyDescent="0.25">
      <c r="A2055" s="61"/>
      <c r="B2055" s="62" t="s">
        <v>70</v>
      </c>
      <c r="C2055" s="157" t="s">
        <v>71</v>
      </c>
      <c r="D2055" s="157"/>
      <c r="E2055" s="157"/>
      <c r="F2055" s="157"/>
      <c r="G2055" s="157"/>
      <c r="H2055" s="157"/>
      <c r="I2055" s="157"/>
      <c r="J2055" s="157"/>
      <c r="K2055" s="157"/>
      <c r="L2055" s="157"/>
      <c r="M2055" s="157"/>
      <c r="N2055" s="158"/>
      <c r="EZ2055" s="48"/>
      <c r="FA2055" s="49"/>
      <c r="FB2055" s="58"/>
      <c r="FC2055" s="58"/>
      <c r="FD2055" s="58"/>
      <c r="FF2055" s="4" t="s">
        <v>71</v>
      </c>
      <c r="FJ2055" s="58"/>
      <c r="FK2055" s="58"/>
    </row>
    <row r="2056" spans="1:167" customFormat="1" ht="15" x14ac:dyDescent="0.25">
      <c r="A2056" s="63"/>
      <c r="B2056" s="62" t="s">
        <v>59</v>
      </c>
      <c r="C2056" s="155" t="s">
        <v>72</v>
      </c>
      <c r="D2056" s="155"/>
      <c r="E2056" s="155"/>
      <c r="F2056" s="64"/>
      <c r="G2056" s="65"/>
      <c r="H2056" s="65"/>
      <c r="I2056" s="65"/>
      <c r="J2056" s="70">
        <v>1201.2</v>
      </c>
      <c r="K2056" s="91">
        <v>1.7250000000000001</v>
      </c>
      <c r="L2056" s="66">
        <v>202.44</v>
      </c>
      <c r="M2056" s="68">
        <v>52.21</v>
      </c>
      <c r="N2056" s="69">
        <v>10569.39</v>
      </c>
      <c r="EZ2056" s="48"/>
      <c r="FA2056" s="49"/>
      <c r="FB2056" s="58"/>
      <c r="FC2056" s="58"/>
      <c r="FD2056" s="58"/>
      <c r="FG2056" s="4" t="s">
        <v>72</v>
      </c>
      <c r="FJ2056" s="58"/>
      <c r="FK2056" s="58"/>
    </row>
    <row r="2057" spans="1:167" customFormat="1" ht="15" x14ac:dyDescent="0.25">
      <c r="A2057" s="74"/>
      <c r="B2057" s="62"/>
      <c r="C2057" s="155" t="s">
        <v>75</v>
      </c>
      <c r="D2057" s="155"/>
      <c r="E2057" s="155"/>
      <c r="F2057" s="64" t="s">
        <v>76</v>
      </c>
      <c r="G2057" s="71">
        <v>154</v>
      </c>
      <c r="H2057" s="91">
        <v>1.7250000000000001</v>
      </c>
      <c r="I2057" s="89">
        <v>25.954004999999999</v>
      </c>
      <c r="J2057" s="9"/>
      <c r="K2057" s="65"/>
      <c r="L2057" s="9"/>
      <c r="M2057" s="65"/>
      <c r="N2057" s="73"/>
      <c r="EZ2057" s="48"/>
      <c r="FA2057" s="49"/>
      <c r="FB2057" s="58"/>
      <c r="FC2057" s="58"/>
      <c r="FD2057" s="58"/>
      <c r="FH2057" s="4" t="s">
        <v>75</v>
      </c>
      <c r="FJ2057" s="58"/>
      <c r="FK2057" s="58"/>
    </row>
    <row r="2058" spans="1:167" customFormat="1" ht="15" x14ac:dyDescent="0.25">
      <c r="A2058" s="59"/>
      <c r="B2058" s="62"/>
      <c r="C2058" s="159" t="s">
        <v>77</v>
      </c>
      <c r="D2058" s="159"/>
      <c r="E2058" s="159"/>
      <c r="F2058" s="76"/>
      <c r="G2058" s="77"/>
      <c r="H2058" s="77"/>
      <c r="I2058" s="77"/>
      <c r="J2058" s="78">
        <v>1201.2</v>
      </c>
      <c r="K2058" s="77"/>
      <c r="L2058" s="79">
        <v>202.44</v>
      </c>
      <c r="M2058" s="77"/>
      <c r="N2058" s="80">
        <v>10569.39</v>
      </c>
      <c r="EZ2058" s="48"/>
      <c r="FA2058" s="49"/>
      <c r="FB2058" s="58"/>
      <c r="FC2058" s="58"/>
      <c r="FD2058" s="58"/>
      <c r="FI2058" s="4" t="s">
        <v>77</v>
      </c>
      <c r="FJ2058" s="58"/>
      <c r="FK2058" s="58"/>
    </row>
    <row r="2059" spans="1:167" customFormat="1" ht="15" x14ac:dyDescent="0.25">
      <c r="A2059" s="74"/>
      <c r="B2059" s="62"/>
      <c r="C2059" s="155" t="s">
        <v>78</v>
      </c>
      <c r="D2059" s="155"/>
      <c r="E2059" s="155"/>
      <c r="F2059" s="64"/>
      <c r="G2059" s="65"/>
      <c r="H2059" s="65"/>
      <c r="I2059" s="65"/>
      <c r="J2059" s="9"/>
      <c r="K2059" s="65"/>
      <c r="L2059" s="66">
        <v>202.44</v>
      </c>
      <c r="M2059" s="65"/>
      <c r="N2059" s="69">
        <v>10569.39</v>
      </c>
      <c r="EZ2059" s="48"/>
      <c r="FA2059" s="49"/>
      <c r="FB2059" s="58"/>
      <c r="FC2059" s="58"/>
      <c r="FD2059" s="58"/>
      <c r="FH2059" s="4" t="s">
        <v>78</v>
      </c>
      <c r="FJ2059" s="58"/>
      <c r="FK2059" s="58"/>
    </row>
    <row r="2060" spans="1:167" customFormat="1" ht="22.5" x14ac:dyDescent="0.25">
      <c r="A2060" s="74"/>
      <c r="B2060" s="62" t="s">
        <v>611</v>
      </c>
      <c r="C2060" s="155" t="s">
        <v>612</v>
      </c>
      <c r="D2060" s="155"/>
      <c r="E2060" s="155"/>
      <c r="F2060" s="64" t="s">
        <v>81</v>
      </c>
      <c r="G2060" s="71">
        <v>89</v>
      </c>
      <c r="H2060" s="65"/>
      <c r="I2060" s="71">
        <v>89</v>
      </c>
      <c r="J2060" s="9"/>
      <c r="K2060" s="65"/>
      <c r="L2060" s="66">
        <v>180.17</v>
      </c>
      <c r="M2060" s="65"/>
      <c r="N2060" s="69">
        <v>9406.76</v>
      </c>
      <c r="EZ2060" s="48"/>
      <c r="FA2060" s="49"/>
      <c r="FB2060" s="58"/>
      <c r="FC2060" s="58"/>
      <c r="FD2060" s="58"/>
      <c r="FH2060" s="4" t="s">
        <v>612</v>
      </c>
      <c r="FJ2060" s="58"/>
      <c r="FK2060" s="58"/>
    </row>
    <row r="2061" spans="1:167" customFormat="1" ht="45" x14ac:dyDescent="0.25">
      <c r="A2061" s="74"/>
      <c r="B2061" s="62" t="s">
        <v>613</v>
      </c>
      <c r="C2061" s="155" t="s">
        <v>614</v>
      </c>
      <c r="D2061" s="155"/>
      <c r="E2061" s="155"/>
      <c r="F2061" s="64" t="s">
        <v>81</v>
      </c>
      <c r="G2061" s="71">
        <v>40</v>
      </c>
      <c r="H2061" s="68">
        <v>0.85</v>
      </c>
      <c r="I2061" s="71">
        <v>34</v>
      </c>
      <c r="J2061" s="9"/>
      <c r="K2061" s="65"/>
      <c r="L2061" s="66">
        <v>68.83</v>
      </c>
      <c r="M2061" s="65"/>
      <c r="N2061" s="69">
        <v>3593.59</v>
      </c>
      <c r="EZ2061" s="48"/>
      <c r="FA2061" s="49"/>
      <c r="FB2061" s="58"/>
      <c r="FC2061" s="58"/>
      <c r="FD2061" s="58"/>
      <c r="FH2061" s="4" t="s">
        <v>614</v>
      </c>
      <c r="FJ2061" s="58"/>
      <c r="FK2061" s="58"/>
    </row>
    <row r="2062" spans="1:167" customFormat="1" ht="15" x14ac:dyDescent="0.25">
      <c r="A2062" s="81"/>
      <c r="B2062" s="82"/>
      <c r="C2062" s="154" t="s">
        <v>84</v>
      </c>
      <c r="D2062" s="154"/>
      <c r="E2062" s="154"/>
      <c r="F2062" s="52"/>
      <c r="G2062" s="53"/>
      <c r="H2062" s="53"/>
      <c r="I2062" s="53"/>
      <c r="J2062" s="56"/>
      <c r="K2062" s="53"/>
      <c r="L2062" s="83">
        <v>451.44</v>
      </c>
      <c r="M2062" s="77"/>
      <c r="N2062" s="84">
        <v>23569.74</v>
      </c>
      <c r="EZ2062" s="48"/>
      <c r="FA2062" s="49"/>
      <c r="FB2062" s="58"/>
      <c r="FC2062" s="58"/>
      <c r="FD2062" s="58"/>
      <c r="FJ2062" s="58" t="s">
        <v>84</v>
      </c>
      <c r="FK2062" s="58"/>
    </row>
    <row r="2063" spans="1:167" customFormat="1" ht="22.5" x14ac:dyDescent="0.25">
      <c r="A2063" s="50" t="s">
        <v>882</v>
      </c>
      <c r="B2063" s="51" t="s">
        <v>620</v>
      </c>
      <c r="C2063" s="154" t="s">
        <v>621</v>
      </c>
      <c r="D2063" s="154"/>
      <c r="E2063" s="154"/>
      <c r="F2063" s="52" t="s">
        <v>250</v>
      </c>
      <c r="G2063" s="53">
        <v>9.7699999999999995E-2</v>
      </c>
      <c r="H2063" s="54">
        <v>1</v>
      </c>
      <c r="I2063" s="92">
        <v>9.7699999999999995E-2</v>
      </c>
      <c r="J2063" s="56"/>
      <c r="K2063" s="53"/>
      <c r="L2063" s="56"/>
      <c r="M2063" s="53"/>
      <c r="N2063" s="57"/>
      <c r="EZ2063" s="48"/>
      <c r="FA2063" s="49"/>
      <c r="FB2063" s="58" t="s">
        <v>621</v>
      </c>
      <c r="FC2063" s="58" t="s">
        <v>4</v>
      </c>
      <c r="FD2063" s="58" t="s">
        <v>4</v>
      </c>
      <c r="FJ2063" s="58"/>
      <c r="FK2063" s="58"/>
    </row>
    <row r="2064" spans="1:167" customFormat="1" ht="15" x14ac:dyDescent="0.25">
      <c r="A2064" s="59"/>
      <c r="B2064" s="60"/>
      <c r="C2064" s="155" t="s">
        <v>881</v>
      </c>
      <c r="D2064" s="155"/>
      <c r="E2064" s="155"/>
      <c r="F2064" s="155"/>
      <c r="G2064" s="155"/>
      <c r="H2064" s="155"/>
      <c r="I2064" s="155"/>
      <c r="J2064" s="155"/>
      <c r="K2064" s="155"/>
      <c r="L2064" s="155"/>
      <c r="M2064" s="155"/>
      <c r="N2064" s="156"/>
      <c r="EZ2064" s="48"/>
      <c r="FA2064" s="49"/>
      <c r="FB2064" s="58"/>
      <c r="FC2064" s="58"/>
      <c r="FD2064" s="58"/>
      <c r="FE2064" s="4" t="s">
        <v>881</v>
      </c>
      <c r="FJ2064" s="58"/>
      <c r="FK2064" s="58"/>
    </row>
    <row r="2065" spans="1:167" customFormat="1" ht="67.5" x14ac:dyDescent="0.25">
      <c r="A2065" s="61"/>
      <c r="B2065" s="62" t="s">
        <v>64</v>
      </c>
      <c r="C2065" s="157" t="s">
        <v>65</v>
      </c>
      <c r="D2065" s="157"/>
      <c r="E2065" s="157"/>
      <c r="F2065" s="157"/>
      <c r="G2065" s="157"/>
      <c r="H2065" s="157"/>
      <c r="I2065" s="157"/>
      <c r="J2065" s="157"/>
      <c r="K2065" s="157"/>
      <c r="L2065" s="157"/>
      <c r="M2065" s="157"/>
      <c r="N2065" s="158"/>
      <c r="EZ2065" s="48"/>
      <c r="FA2065" s="49"/>
      <c r="FB2065" s="58"/>
      <c r="FC2065" s="58"/>
      <c r="FD2065" s="58"/>
      <c r="FF2065" s="4" t="s">
        <v>65</v>
      </c>
      <c r="FJ2065" s="58"/>
      <c r="FK2065" s="58"/>
    </row>
    <row r="2066" spans="1:167" customFormat="1" ht="67.5" x14ac:dyDescent="0.25">
      <c r="A2066" s="61"/>
      <c r="B2066" s="62" t="s">
        <v>66</v>
      </c>
      <c r="C2066" s="157" t="s">
        <v>67</v>
      </c>
      <c r="D2066" s="157"/>
      <c r="E2066" s="157"/>
      <c r="F2066" s="157"/>
      <c r="G2066" s="157"/>
      <c r="H2066" s="157"/>
      <c r="I2066" s="157"/>
      <c r="J2066" s="157"/>
      <c r="K2066" s="157"/>
      <c r="L2066" s="157"/>
      <c r="M2066" s="157"/>
      <c r="N2066" s="158"/>
      <c r="EZ2066" s="48"/>
      <c r="FA2066" s="49"/>
      <c r="FB2066" s="58"/>
      <c r="FC2066" s="58"/>
      <c r="FD2066" s="58"/>
      <c r="FF2066" s="4" t="s">
        <v>67</v>
      </c>
      <c r="FJ2066" s="58"/>
      <c r="FK2066" s="58"/>
    </row>
    <row r="2067" spans="1:167" customFormat="1" ht="33.75" x14ac:dyDescent="0.25">
      <c r="A2067" s="61"/>
      <c r="B2067" s="62" t="s">
        <v>70</v>
      </c>
      <c r="C2067" s="157" t="s">
        <v>71</v>
      </c>
      <c r="D2067" s="157"/>
      <c r="E2067" s="157"/>
      <c r="F2067" s="157"/>
      <c r="G2067" s="157"/>
      <c r="H2067" s="157"/>
      <c r="I2067" s="157"/>
      <c r="J2067" s="157"/>
      <c r="K2067" s="157"/>
      <c r="L2067" s="157"/>
      <c r="M2067" s="157"/>
      <c r="N2067" s="158"/>
      <c r="EZ2067" s="48"/>
      <c r="FA2067" s="49"/>
      <c r="FB2067" s="58"/>
      <c r="FC2067" s="58"/>
      <c r="FD2067" s="58"/>
      <c r="FF2067" s="4" t="s">
        <v>71</v>
      </c>
      <c r="FJ2067" s="58"/>
      <c r="FK2067" s="58"/>
    </row>
    <row r="2068" spans="1:167" customFormat="1" ht="15" x14ac:dyDescent="0.25">
      <c r="A2068" s="63"/>
      <c r="B2068" s="62" t="s">
        <v>59</v>
      </c>
      <c r="C2068" s="155" t="s">
        <v>72</v>
      </c>
      <c r="D2068" s="155"/>
      <c r="E2068" s="155"/>
      <c r="F2068" s="64"/>
      <c r="G2068" s="65"/>
      <c r="H2068" s="65"/>
      <c r="I2068" s="65"/>
      <c r="J2068" s="66">
        <v>106.88</v>
      </c>
      <c r="K2068" s="91">
        <v>1.7250000000000001</v>
      </c>
      <c r="L2068" s="66">
        <v>18.010000000000002</v>
      </c>
      <c r="M2068" s="68">
        <v>52.21</v>
      </c>
      <c r="N2068" s="87">
        <v>940.3</v>
      </c>
      <c r="EZ2068" s="48"/>
      <c r="FA2068" s="49"/>
      <c r="FB2068" s="58"/>
      <c r="FC2068" s="58"/>
      <c r="FD2068" s="58"/>
      <c r="FG2068" s="4" t="s">
        <v>72</v>
      </c>
      <c r="FJ2068" s="58"/>
      <c r="FK2068" s="58"/>
    </row>
    <row r="2069" spans="1:167" customFormat="1" ht="15" x14ac:dyDescent="0.25">
      <c r="A2069" s="63"/>
      <c r="B2069" s="62" t="s">
        <v>85</v>
      </c>
      <c r="C2069" s="155" t="s">
        <v>92</v>
      </c>
      <c r="D2069" s="155"/>
      <c r="E2069" s="155"/>
      <c r="F2069" s="64"/>
      <c r="G2069" s="65"/>
      <c r="H2069" s="65"/>
      <c r="I2069" s="65"/>
      <c r="J2069" s="66">
        <v>241.58</v>
      </c>
      <c r="K2069" s="91">
        <v>1.875</v>
      </c>
      <c r="L2069" s="66">
        <v>44.25</v>
      </c>
      <c r="M2069" s="68">
        <v>15.71</v>
      </c>
      <c r="N2069" s="87">
        <v>695.17</v>
      </c>
      <c r="EZ2069" s="48"/>
      <c r="FA2069" s="49"/>
      <c r="FB2069" s="58"/>
      <c r="FC2069" s="58"/>
      <c r="FD2069" s="58"/>
      <c r="FG2069" s="4" t="s">
        <v>92</v>
      </c>
      <c r="FJ2069" s="58"/>
      <c r="FK2069" s="58"/>
    </row>
    <row r="2070" spans="1:167" customFormat="1" ht="15" x14ac:dyDescent="0.25">
      <c r="A2070" s="63"/>
      <c r="B2070" s="62" t="s">
        <v>88</v>
      </c>
      <c r="C2070" s="155" t="s">
        <v>93</v>
      </c>
      <c r="D2070" s="155"/>
      <c r="E2070" s="155"/>
      <c r="F2070" s="64"/>
      <c r="G2070" s="65"/>
      <c r="H2070" s="65"/>
      <c r="I2070" s="65"/>
      <c r="J2070" s="66">
        <v>26.36</v>
      </c>
      <c r="K2070" s="91">
        <v>1.875</v>
      </c>
      <c r="L2070" s="66">
        <v>4.83</v>
      </c>
      <c r="M2070" s="68">
        <v>52.21</v>
      </c>
      <c r="N2070" s="87">
        <v>252.17</v>
      </c>
      <c r="EZ2070" s="48"/>
      <c r="FA2070" s="49"/>
      <c r="FB2070" s="58"/>
      <c r="FC2070" s="58"/>
      <c r="FD2070" s="58"/>
      <c r="FG2070" s="4" t="s">
        <v>93</v>
      </c>
      <c r="FJ2070" s="58"/>
      <c r="FK2070" s="58"/>
    </row>
    <row r="2071" spans="1:167" customFormat="1" ht="15" x14ac:dyDescent="0.25">
      <c r="A2071" s="74"/>
      <c r="B2071" s="62"/>
      <c r="C2071" s="155" t="s">
        <v>75</v>
      </c>
      <c r="D2071" s="155"/>
      <c r="E2071" s="155"/>
      <c r="F2071" s="64" t="s">
        <v>76</v>
      </c>
      <c r="G2071" s="68">
        <v>12.53</v>
      </c>
      <c r="H2071" s="91">
        <v>1.7250000000000001</v>
      </c>
      <c r="I2071" s="75">
        <v>2.1117121999999999</v>
      </c>
      <c r="J2071" s="9"/>
      <c r="K2071" s="65"/>
      <c r="L2071" s="9"/>
      <c r="M2071" s="65"/>
      <c r="N2071" s="73"/>
      <c r="EZ2071" s="48"/>
      <c r="FA2071" s="49"/>
      <c r="FB2071" s="58"/>
      <c r="FC2071" s="58"/>
      <c r="FD2071" s="58"/>
      <c r="FH2071" s="4" t="s">
        <v>75</v>
      </c>
      <c r="FJ2071" s="58"/>
      <c r="FK2071" s="58"/>
    </row>
    <row r="2072" spans="1:167" customFormat="1" ht="15" x14ac:dyDescent="0.25">
      <c r="A2072" s="74"/>
      <c r="B2072" s="62"/>
      <c r="C2072" s="155" t="s">
        <v>94</v>
      </c>
      <c r="D2072" s="155"/>
      <c r="E2072" s="155"/>
      <c r="F2072" s="64" t="s">
        <v>76</v>
      </c>
      <c r="G2072" s="68">
        <v>2.62</v>
      </c>
      <c r="H2072" s="91">
        <v>1.875</v>
      </c>
      <c r="I2072" s="75">
        <v>0.47995130000000003</v>
      </c>
      <c r="J2072" s="9"/>
      <c r="K2072" s="65"/>
      <c r="L2072" s="9"/>
      <c r="M2072" s="65"/>
      <c r="N2072" s="73"/>
      <c r="EZ2072" s="48"/>
      <c r="FA2072" s="49"/>
      <c r="FB2072" s="58"/>
      <c r="FC2072" s="58"/>
      <c r="FD2072" s="58"/>
      <c r="FH2072" s="4" t="s">
        <v>94</v>
      </c>
      <c r="FJ2072" s="58"/>
      <c r="FK2072" s="58"/>
    </row>
    <row r="2073" spans="1:167" customFormat="1" ht="15" x14ac:dyDescent="0.25">
      <c r="A2073" s="59"/>
      <c r="B2073" s="62"/>
      <c r="C2073" s="159" t="s">
        <v>77</v>
      </c>
      <c r="D2073" s="159"/>
      <c r="E2073" s="159"/>
      <c r="F2073" s="76"/>
      <c r="G2073" s="77"/>
      <c r="H2073" s="77"/>
      <c r="I2073" s="77"/>
      <c r="J2073" s="79">
        <v>348.46</v>
      </c>
      <c r="K2073" s="77"/>
      <c r="L2073" s="79">
        <v>62.26</v>
      </c>
      <c r="M2073" s="77"/>
      <c r="N2073" s="80">
        <v>1635.47</v>
      </c>
      <c r="EZ2073" s="48"/>
      <c r="FA2073" s="49"/>
      <c r="FB2073" s="58"/>
      <c r="FC2073" s="58"/>
      <c r="FD2073" s="58"/>
      <c r="FI2073" s="4" t="s">
        <v>77</v>
      </c>
      <c r="FJ2073" s="58"/>
      <c r="FK2073" s="58"/>
    </row>
    <row r="2074" spans="1:167" customFormat="1" ht="15" x14ac:dyDescent="0.25">
      <c r="A2074" s="74"/>
      <c r="B2074" s="62"/>
      <c r="C2074" s="155" t="s">
        <v>78</v>
      </c>
      <c r="D2074" s="155"/>
      <c r="E2074" s="155"/>
      <c r="F2074" s="64"/>
      <c r="G2074" s="65"/>
      <c r="H2074" s="65"/>
      <c r="I2074" s="65"/>
      <c r="J2074" s="9"/>
      <c r="K2074" s="65"/>
      <c r="L2074" s="66">
        <v>22.84</v>
      </c>
      <c r="M2074" s="65"/>
      <c r="N2074" s="69">
        <v>1192.47</v>
      </c>
      <c r="EZ2074" s="48"/>
      <c r="FA2074" s="49"/>
      <c r="FB2074" s="58"/>
      <c r="FC2074" s="58"/>
      <c r="FD2074" s="58"/>
      <c r="FH2074" s="4" t="s">
        <v>78</v>
      </c>
      <c r="FJ2074" s="58"/>
      <c r="FK2074" s="58"/>
    </row>
    <row r="2075" spans="1:167" customFormat="1" ht="22.5" x14ac:dyDescent="0.25">
      <c r="A2075" s="74"/>
      <c r="B2075" s="62" t="s">
        <v>622</v>
      </c>
      <c r="C2075" s="155" t="s">
        <v>623</v>
      </c>
      <c r="D2075" s="155"/>
      <c r="E2075" s="155"/>
      <c r="F2075" s="64" t="s">
        <v>81</v>
      </c>
      <c r="G2075" s="71">
        <v>92</v>
      </c>
      <c r="H2075" s="65"/>
      <c r="I2075" s="71">
        <v>92</v>
      </c>
      <c r="J2075" s="9"/>
      <c r="K2075" s="65"/>
      <c r="L2075" s="66">
        <v>21.01</v>
      </c>
      <c r="M2075" s="65"/>
      <c r="N2075" s="69">
        <v>1097.07</v>
      </c>
      <c r="EZ2075" s="48"/>
      <c r="FA2075" s="49"/>
      <c r="FB2075" s="58"/>
      <c r="FC2075" s="58"/>
      <c r="FD2075" s="58"/>
      <c r="FH2075" s="4" t="s">
        <v>623</v>
      </c>
      <c r="FJ2075" s="58"/>
      <c r="FK2075" s="58"/>
    </row>
    <row r="2076" spans="1:167" customFormat="1" ht="45" x14ac:dyDescent="0.25">
      <c r="A2076" s="74"/>
      <c r="B2076" s="62" t="s">
        <v>624</v>
      </c>
      <c r="C2076" s="155" t="s">
        <v>625</v>
      </c>
      <c r="D2076" s="155"/>
      <c r="E2076" s="155"/>
      <c r="F2076" s="64" t="s">
        <v>81</v>
      </c>
      <c r="G2076" s="71">
        <v>46</v>
      </c>
      <c r="H2076" s="68">
        <v>0.85</v>
      </c>
      <c r="I2076" s="72">
        <v>39.1</v>
      </c>
      <c r="J2076" s="9"/>
      <c r="K2076" s="65"/>
      <c r="L2076" s="66">
        <v>8.93</v>
      </c>
      <c r="M2076" s="65"/>
      <c r="N2076" s="87">
        <v>466.26</v>
      </c>
      <c r="EZ2076" s="48"/>
      <c r="FA2076" s="49"/>
      <c r="FB2076" s="58"/>
      <c r="FC2076" s="58"/>
      <c r="FD2076" s="58"/>
      <c r="FH2076" s="4" t="s">
        <v>625</v>
      </c>
      <c r="FJ2076" s="58"/>
      <c r="FK2076" s="58"/>
    </row>
    <row r="2077" spans="1:167" customFormat="1" ht="15" x14ac:dyDescent="0.25">
      <c r="A2077" s="81"/>
      <c r="B2077" s="82"/>
      <c r="C2077" s="154" t="s">
        <v>84</v>
      </c>
      <c r="D2077" s="154"/>
      <c r="E2077" s="154"/>
      <c r="F2077" s="52"/>
      <c r="G2077" s="53"/>
      <c r="H2077" s="53"/>
      <c r="I2077" s="53"/>
      <c r="J2077" s="56"/>
      <c r="K2077" s="53"/>
      <c r="L2077" s="83">
        <v>92.2</v>
      </c>
      <c r="M2077" s="77"/>
      <c r="N2077" s="84">
        <v>3198.8</v>
      </c>
      <c r="EZ2077" s="48"/>
      <c r="FA2077" s="49"/>
      <c r="FB2077" s="58"/>
      <c r="FC2077" s="58"/>
      <c r="FD2077" s="58"/>
      <c r="FJ2077" s="58" t="s">
        <v>84</v>
      </c>
      <c r="FK2077" s="58"/>
    </row>
    <row r="2078" spans="1:167" customFormat="1" ht="56.25" x14ac:dyDescent="0.25">
      <c r="A2078" s="50" t="s">
        <v>883</v>
      </c>
      <c r="B2078" s="51" t="s">
        <v>632</v>
      </c>
      <c r="C2078" s="154" t="s">
        <v>884</v>
      </c>
      <c r="D2078" s="154"/>
      <c r="E2078" s="154"/>
      <c r="F2078" s="52" t="s">
        <v>62</v>
      </c>
      <c r="G2078" s="53">
        <v>1.075</v>
      </c>
      <c r="H2078" s="54">
        <v>1</v>
      </c>
      <c r="I2078" s="55">
        <v>1.075</v>
      </c>
      <c r="J2078" s="56"/>
      <c r="K2078" s="53"/>
      <c r="L2078" s="56"/>
      <c r="M2078" s="53"/>
      <c r="N2078" s="57"/>
      <c r="EZ2078" s="48"/>
      <c r="FA2078" s="49"/>
      <c r="FB2078" s="58" t="s">
        <v>884</v>
      </c>
      <c r="FC2078" s="58" t="s">
        <v>4</v>
      </c>
      <c r="FD2078" s="58" t="s">
        <v>4</v>
      </c>
      <c r="FJ2078" s="58"/>
      <c r="FK2078" s="58"/>
    </row>
    <row r="2079" spans="1:167" customFormat="1" ht="15" x14ac:dyDescent="0.25">
      <c r="A2079" s="59"/>
      <c r="B2079" s="60"/>
      <c r="C2079" s="155" t="s">
        <v>885</v>
      </c>
      <c r="D2079" s="155"/>
      <c r="E2079" s="155"/>
      <c r="F2079" s="155"/>
      <c r="G2079" s="155"/>
      <c r="H2079" s="155"/>
      <c r="I2079" s="155"/>
      <c r="J2079" s="155"/>
      <c r="K2079" s="155"/>
      <c r="L2079" s="155"/>
      <c r="M2079" s="155"/>
      <c r="N2079" s="156"/>
      <c r="EZ2079" s="48"/>
      <c r="FA2079" s="49"/>
      <c r="FB2079" s="58"/>
      <c r="FC2079" s="58"/>
      <c r="FD2079" s="58"/>
      <c r="FE2079" s="4" t="s">
        <v>885</v>
      </c>
      <c r="FJ2079" s="58"/>
      <c r="FK2079" s="58"/>
    </row>
    <row r="2080" spans="1:167" customFormat="1" ht="67.5" x14ac:dyDescent="0.25">
      <c r="A2080" s="61"/>
      <c r="B2080" s="62" t="s">
        <v>64</v>
      </c>
      <c r="C2080" s="157" t="s">
        <v>65</v>
      </c>
      <c r="D2080" s="157"/>
      <c r="E2080" s="157"/>
      <c r="F2080" s="157"/>
      <c r="G2080" s="157"/>
      <c r="H2080" s="157"/>
      <c r="I2080" s="157"/>
      <c r="J2080" s="157"/>
      <c r="K2080" s="157"/>
      <c r="L2080" s="157"/>
      <c r="M2080" s="157"/>
      <c r="N2080" s="158"/>
      <c r="EZ2080" s="48"/>
      <c r="FA2080" s="49"/>
      <c r="FB2080" s="58"/>
      <c r="FC2080" s="58"/>
      <c r="FD2080" s="58"/>
      <c r="FF2080" s="4" t="s">
        <v>65</v>
      </c>
      <c r="FJ2080" s="58"/>
      <c r="FK2080" s="58"/>
    </row>
    <row r="2081" spans="1:167" customFormat="1" ht="67.5" x14ac:dyDescent="0.25">
      <c r="A2081" s="61"/>
      <c r="B2081" s="62" t="s">
        <v>66</v>
      </c>
      <c r="C2081" s="157" t="s">
        <v>67</v>
      </c>
      <c r="D2081" s="157"/>
      <c r="E2081" s="157"/>
      <c r="F2081" s="157"/>
      <c r="G2081" s="157"/>
      <c r="H2081" s="157"/>
      <c r="I2081" s="157"/>
      <c r="J2081" s="157"/>
      <c r="K2081" s="157"/>
      <c r="L2081" s="157"/>
      <c r="M2081" s="157"/>
      <c r="N2081" s="158"/>
      <c r="EZ2081" s="48"/>
      <c r="FA2081" s="49"/>
      <c r="FB2081" s="58"/>
      <c r="FC2081" s="58"/>
      <c r="FD2081" s="58"/>
      <c r="FF2081" s="4" t="s">
        <v>67</v>
      </c>
      <c r="FJ2081" s="58"/>
      <c r="FK2081" s="58"/>
    </row>
    <row r="2082" spans="1:167" customFormat="1" ht="33.75" x14ac:dyDescent="0.25">
      <c r="A2082" s="61"/>
      <c r="B2082" s="62" t="s">
        <v>70</v>
      </c>
      <c r="C2082" s="157" t="s">
        <v>71</v>
      </c>
      <c r="D2082" s="157"/>
      <c r="E2082" s="157"/>
      <c r="F2082" s="157"/>
      <c r="G2082" s="157"/>
      <c r="H2082" s="157"/>
      <c r="I2082" s="157"/>
      <c r="J2082" s="157"/>
      <c r="K2082" s="157"/>
      <c r="L2082" s="157"/>
      <c r="M2082" s="157"/>
      <c r="N2082" s="158"/>
      <c r="EZ2082" s="48"/>
      <c r="FA2082" s="49"/>
      <c r="FB2082" s="58"/>
      <c r="FC2082" s="58"/>
      <c r="FD2082" s="58"/>
      <c r="FF2082" s="4" t="s">
        <v>71</v>
      </c>
      <c r="FJ2082" s="58"/>
      <c r="FK2082" s="58"/>
    </row>
    <row r="2083" spans="1:167" customFormat="1" ht="15" x14ac:dyDescent="0.25">
      <c r="A2083" s="63"/>
      <c r="B2083" s="62" t="s">
        <v>59</v>
      </c>
      <c r="C2083" s="155" t="s">
        <v>72</v>
      </c>
      <c r="D2083" s="155"/>
      <c r="E2083" s="155"/>
      <c r="F2083" s="64"/>
      <c r="G2083" s="65"/>
      <c r="H2083" s="65"/>
      <c r="I2083" s="65"/>
      <c r="J2083" s="66">
        <v>838.52</v>
      </c>
      <c r="K2083" s="91">
        <v>1.7250000000000001</v>
      </c>
      <c r="L2083" s="70">
        <v>1554.93</v>
      </c>
      <c r="M2083" s="68">
        <v>52.21</v>
      </c>
      <c r="N2083" s="69">
        <v>81182.899999999994</v>
      </c>
      <c r="EZ2083" s="48"/>
      <c r="FA2083" s="49"/>
      <c r="FB2083" s="58"/>
      <c r="FC2083" s="58"/>
      <c r="FD2083" s="58"/>
      <c r="FG2083" s="4" t="s">
        <v>72</v>
      </c>
      <c r="FJ2083" s="58"/>
      <c r="FK2083" s="58"/>
    </row>
    <row r="2084" spans="1:167" customFormat="1" ht="15" x14ac:dyDescent="0.25">
      <c r="A2084" s="63"/>
      <c r="B2084" s="62" t="s">
        <v>85</v>
      </c>
      <c r="C2084" s="155" t="s">
        <v>92</v>
      </c>
      <c r="D2084" s="155"/>
      <c r="E2084" s="155"/>
      <c r="F2084" s="64"/>
      <c r="G2084" s="65"/>
      <c r="H2084" s="65"/>
      <c r="I2084" s="65"/>
      <c r="J2084" s="66">
        <v>16.43</v>
      </c>
      <c r="K2084" s="91">
        <v>1.875</v>
      </c>
      <c r="L2084" s="66">
        <v>33.119999999999997</v>
      </c>
      <c r="M2084" s="68">
        <v>15.71</v>
      </c>
      <c r="N2084" s="87">
        <v>520.32000000000005</v>
      </c>
      <c r="EZ2084" s="48"/>
      <c r="FA2084" s="49"/>
      <c r="FB2084" s="58"/>
      <c r="FC2084" s="58"/>
      <c r="FD2084" s="58"/>
      <c r="FG2084" s="4" t="s">
        <v>92</v>
      </c>
      <c r="FJ2084" s="58"/>
      <c r="FK2084" s="58"/>
    </row>
    <row r="2085" spans="1:167" customFormat="1" ht="15" x14ac:dyDescent="0.25">
      <c r="A2085" s="63"/>
      <c r="B2085" s="62" t="s">
        <v>88</v>
      </c>
      <c r="C2085" s="155" t="s">
        <v>93</v>
      </c>
      <c r="D2085" s="155"/>
      <c r="E2085" s="155"/>
      <c r="F2085" s="64"/>
      <c r="G2085" s="65"/>
      <c r="H2085" s="65"/>
      <c r="I2085" s="65"/>
      <c r="J2085" s="66">
        <v>2.9</v>
      </c>
      <c r="K2085" s="91">
        <v>1.875</v>
      </c>
      <c r="L2085" s="66">
        <v>5.85</v>
      </c>
      <c r="M2085" s="68">
        <v>52.21</v>
      </c>
      <c r="N2085" s="87">
        <v>305.43</v>
      </c>
      <c r="EZ2085" s="48"/>
      <c r="FA2085" s="49"/>
      <c r="FB2085" s="58"/>
      <c r="FC2085" s="58"/>
      <c r="FD2085" s="58"/>
      <c r="FG2085" s="4" t="s">
        <v>93</v>
      </c>
      <c r="FJ2085" s="58"/>
      <c r="FK2085" s="58"/>
    </row>
    <row r="2086" spans="1:167" customFormat="1" ht="15" x14ac:dyDescent="0.25">
      <c r="A2086" s="63"/>
      <c r="B2086" s="62" t="s">
        <v>73</v>
      </c>
      <c r="C2086" s="155" t="s">
        <v>74</v>
      </c>
      <c r="D2086" s="155"/>
      <c r="E2086" s="155"/>
      <c r="F2086" s="64"/>
      <c r="G2086" s="65"/>
      <c r="H2086" s="65"/>
      <c r="I2086" s="65"/>
      <c r="J2086" s="70">
        <v>7835.38</v>
      </c>
      <c r="K2086" s="65"/>
      <c r="L2086" s="70">
        <v>8423.0300000000007</v>
      </c>
      <c r="M2086" s="72">
        <v>9.5</v>
      </c>
      <c r="N2086" s="69">
        <v>80018.789999999994</v>
      </c>
      <c r="EZ2086" s="48"/>
      <c r="FA2086" s="49"/>
      <c r="FB2086" s="58"/>
      <c r="FC2086" s="58"/>
      <c r="FD2086" s="58"/>
      <c r="FG2086" s="4" t="s">
        <v>74</v>
      </c>
      <c r="FJ2086" s="58"/>
      <c r="FK2086" s="58"/>
    </row>
    <row r="2087" spans="1:167" customFormat="1" ht="15" x14ac:dyDescent="0.25">
      <c r="A2087" s="74"/>
      <c r="B2087" s="62"/>
      <c r="C2087" s="155" t="s">
        <v>75</v>
      </c>
      <c r="D2087" s="155"/>
      <c r="E2087" s="155"/>
      <c r="F2087" s="64" t="s">
        <v>76</v>
      </c>
      <c r="G2087" s="68">
        <v>95.94</v>
      </c>
      <c r="H2087" s="91">
        <v>1.7250000000000001</v>
      </c>
      <c r="I2087" s="75">
        <v>177.9087375</v>
      </c>
      <c r="J2087" s="9"/>
      <c r="K2087" s="65"/>
      <c r="L2087" s="9"/>
      <c r="M2087" s="65"/>
      <c r="N2087" s="73"/>
      <c r="EZ2087" s="48"/>
      <c r="FA2087" s="49"/>
      <c r="FB2087" s="58"/>
      <c r="FC2087" s="58"/>
      <c r="FD2087" s="58"/>
      <c r="FH2087" s="4" t="s">
        <v>75</v>
      </c>
      <c r="FJ2087" s="58"/>
      <c r="FK2087" s="58"/>
    </row>
    <row r="2088" spans="1:167" customFormat="1" ht="15" x14ac:dyDescent="0.25">
      <c r="A2088" s="74"/>
      <c r="B2088" s="62"/>
      <c r="C2088" s="155" t="s">
        <v>94</v>
      </c>
      <c r="D2088" s="155"/>
      <c r="E2088" s="155"/>
      <c r="F2088" s="64" t="s">
        <v>76</v>
      </c>
      <c r="G2088" s="68">
        <v>0.25</v>
      </c>
      <c r="H2088" s="91">
        <v>1.875</v>
      </c>
      <c r="I2088" s="75">
        <v>0.50390630000000003</v>
      </c>
      <c r="J2088" s="9"/>
      <c r="K2088" s="65"/>
      <c r="L2088" s="9"/>
      <c r="M2088" s="65"/>
      <c r="N2088" s="73"/>
      <c r="EZ2088" s="48"/>
      <c r="FA2088" s="49"/>
      <c r="FB2088" s="58"/>
      <c r="FC2088" s="58"/>
      <c r="FD2088" s="58"/>
      <c r="FH2088" s="4" t="s">
        <v>94</v>
      </c>
      <c r="FJ2088" s="58"/>
      <c r="FK2088" s="58"/>
    </row>
    <row r="2089" spans="1:167" customFormat="1" ht="15" x14ac:dyDescent="0.25">
      <c r="A2089" s="59"/>
      <c r="B2089" s="62"/>
      <c r="C2089" s="159" t="s">
        <v>77</v>
      </c>
      <c r="D2089" s="159"/>
      <c r="E2089" s="159"/>
      <c r="F2089" s="76"/>
      <c r="G2089" s="77"/>
      <c r="H2089" s="77"/>
      <c r="I2089" s="77"/>
      <c r="J2089" s="78">
        <v>8690.33</v>
      </c>
      <c r="K2089" s="77"/>
      <c r="L2089" s="78">
        <v>10011.08</v>
      </c>
      <c r="M2089" s="77"/>
      <c r="N2089" s="80">
        <v>161722.01</v>
      </c>
      <c r="EZ2089" s="48"/>
      <c r="FA2089" s="49"/>
      <c r="FB2089" s="58"/>
      <c r="FC2089" s="58"/>
      <c r="FD2089" s="58"/>
      <c r="FI2089" s="4" t="s">
        <v>77</v>
      </c>
      <c r="FJ2089" s="58"/>
      <c r="FK2089" s="58"/>
    </row>
    <row r="2090" spans="1:167" customFormat="1" ht="15" x14ac:dyDescent="0.25">
      <c r="A2090" s="74"/>
      <c r="B2090" s="62"/>
      <c r="C2090" s="155" t="s">
        <v>78</v>
      </c>
      <c r="D2090" s="155"/>
      <c r="E2090" s="155"/>
      <c r="F2090" s="64"/>
      <c r="G2090" s="65"/>
      <c r="H2090" s="65"/>
      <c r="I2090" s="65"/>
      <c r="J2090" s="9"/>
      <c r="K2090" s="65"/>
      <c r="L2090" s="70">
        <v>1560.78</v>
      </c>
      <c r="M2090" s="65"/>
      <c r="N2090" s="69">
        <v>81488.33</v>
      </c>
      <c r="EZ2090" s="48"/>
      <c r="FA2090" s="49"/>
      <c r="FB2090" s="58"/>
      <c r="FC2090" s="58"/>
      <c r="FD2090" s="58"/>
      <c r="FH2090" s="4" t="s">
        <v>78</v>
      </c>
      <c r="FJ2090" s="58"/>
      <c r="FK2090" s="58"/>
    </row>
    <row r="2091" spans="1:167" customFormat="1" ht="15" x14ac:dyDescent="0.25">
      <c r="A2091" s="74"/>
      <c r="B2091" s="62" t="s">
        <v>451</v>
      </c>
      <c r="C2091" s="155" t="s">
        <v>452</v>
      </c>
      <c r="D2091" s="155"/>
      <c r="E2091" s="155"/>
      <c r="F2091" s="64" t="s">
        <v>81</v>
      </c>
      <c r="G2091" s="71">
        <v>97</v>
      </c>
      <c r="H2091" s="65"/>
      <c r="I2091" s="71">
        <v>97</v>
      </c>
      <c r="J2091" s="9"/>
      <c r="K2091" s="65"/>
      <c r="L2091" s="70">
        <v>1513.96</v>
      </c>
      <c r="M2091" s="65"/>
      <c r="N2091" s="69">
        <v>79043.679999999993</v>
      </c>
      <c r="EZ2091" s="48"/>
      <c r="FA2091" s="49"/>
      <c r="FB2091" s="58"/>
      <c r="FC2091" s="58"/>
      <c r="FD2091" s="58"/>
      <c r="FH2091" s="4" t="s">
        <v>452</v>
      </c>
      <c r="FJ2091" s="58"/>
      <c r="FK2091" s="58"/>
    </row>
    <row r="2092" spans="1:167" customFormat="1" ht="22.5" x14ac:dyDescent="0.25">
      <c r="A2092" s="74"/>
      <c r="B2092" s="62" t="s">
        <v>453</v>
      </c>
      <c r="C2092" s="155" t="s">
        <v>454</v>
      </c>
      <c r="D2092" s="155"/>
      <c r="E2092" s="155"/>
      <c r="F2092" s="64" t="s">
        <v>81</v>
      </c>
      <c r="G2092" s="71">
        <v>55</v>
      </c>
      <c r="H2092" s="68">
        <v>0.85</v>
      </c>
      <c r="I2092" s="68">
        <v>46.75</v>
      </c>
      <c r="J2092" s="9"/>
      <c r="K2092" s="65"/>
      <c r="L2092" s="66">
        <v>729.66</v>
      </c>
      <c r="M2092" s="65"/>
      <c r="N2092" s="69">
        <v>38095.79</v>
      </c>
      <c r="EZ2092" s="48"/>
      <c r="FA2092" s="49"/>
      <c r="FB2092" s="58"/>
      <c r="FC2092" s="58"/>
      <c r="FD2092" s="58"/>
      <c r="FH2092" s="4" t="s">
        <v>454</v>
      </c>
      <c r="FJ2092" s="58"/>
      <c r="FK2092" s="58"/>
    </row>
    <row r="2093" spans="1:167" customFormat="1" ht="15" x14ac:dyDescent="0.25">
      <c r="A2093" s="81"/>
      <c r="B2093" s="82"/>
      <c r="C2093" s="154" t="s">
        <v>84</v>
      </c>
      <c r="D2093" s="154"/>
      <c r="E2093" s="154"/>
      <c r="F2093" s="52"/>
      <c r="G2093" s="53"/>
      <c r="H2093" s="53"/>
      <c r="I2093" s="53"/>
      <c r="J2093" s="56"/>
      <c r="K2093" s="53"/>
      <c r="L2093" s="86">
        <v>12254.7</v>
      </c>
      <c r="M2093" s="77"/>
      <c r="N2093" s="84">
        <v>278861.48</v>
      </c>
      <c r="EZ2093" s="48"/>
      <c r="FA2093" s="49"/>
      <c r="FB2093" s="58"/>
      <c r="FC2093" s="58"/>
      <c r="FD2093" s="58"/>
      <c r="FJ2093" s="58" t="s">
        <v>84</v>
      </c>
      <c r="FK2093" s="58"/>
    </row>
    <row r="2094" spans="1:167" customFormat="1" ht="15" x14ac:dyDescent="0.25">
      <c r="A2094" s="50" t="s">
        <v>886</v>
      </c>
      <c r="B2094" s="51" t="s">
        <v>366</v>
      </c>
      <c r="C2094" s="154" t="s">
        <v>887</v>
      </c>
      <c r="D2094" s="154"/>
      <c r="E2094" s="154"/>
      <c r="F2094" s="52" t="s">
        <v>136</v>
      </c>
      <c r="G2094" s="53">
        <v>123.625</v>
      </c>
      <c r="H2094" s="54">
        <v>1</v>
      </c>
      <c r="I2094" s="55">
        <v>123.625</v>
      </c>
      <c r="J2094" s="56"/>
      <c r="K2094" s="53"/>
      <c r="L2094" s="56"/>
      <c r="M2094" s="90">
        <v>9.5</v>
      </c>
      <c r="N2094" s="57"/>
      <c r="EZ2094" s="48"/>
      <c r="FA2094" s="49"/>
      <c r="FB2094" s="58" t="s">
        <v>887</v>
      </c>
      <c r="FC2094" s="58" t="s">
        <v>4</v>
      </c>
      <c r="FD2094" s="58" t="s">
        <v>4</v>
      </c>
      <c r="FJ2094" s="58"/>
      <c r="FK2094" s="58"/>
    </row>
    <row r="2095" spans="1:167" customFormat="1" ht="15" x14ac:dyDescent="0.25">
      <c r="A2095" s="81"/>
      <c r="B2095" s="82"/>
      <c r="C2095" s="154" t="s">
        <v>84</v>
      </c>
      <c r="D2095" s="154"/>
      <c r="E2095" s="154"/>
      <c r="F2095" s="52"/>
      <c r="G2095" s="53"/>
      <c r="H2095" s="53"/>
      <c r="I2095" s="53"/>
      <c r="J2095" s="56"/>
      <c r="K2095" s="53"/>
      <c r="L2095" s="83">
        <v>0</v>
      </c>
      <c r="M2095" s="77"/>
      <c r="N2095" s="102">
        <v>0</v>
      </c>
      <c r="EZ2095" s="48"/>
      <c r="FA2095" s="49"/>
      <c r="FB2095" s="58"/>
      <c r="FC2095" s="58"/>
      <c r="FD2095" s="58"/>
      <c r="FJ2095" s="58" t="s">
        <v>84</v>
      </c>
      <c r="FK2095" s="58"/>
    </row>
    <row r="2096" spans="1:167" customFormat="1" ht="15" x14ac:dyDescent="0.25">
      <c r="A2096" s="50" t="s">
        <v>888</v>
      </c>
      <c r="B2096" s="51" t="s">
        <v>550</v>
      </c>
      <c r="C2096" s="154" t="s">
        <v>551</v>
      </c>
      <c r="D2096" s="154"/>
      <c r="E2096" s="154"/>
      <c r="F2096" s="52" t="s">
        <v>250</v>
      </c>
      <c r="G2096" s="53">
        <v>9.7699999999999995E-2</v>
      </c>
      <c r="H2096" s="54">
        <v>1</v>
      </c>
      <c r="I2096" s="92">
        <v>9.7699999999999995E-2</v>
      </c>
      <c r="J2096" s="56"/>
      <c r="K2096" s="53"/>
      <c r="L2096" s="56"/>
      <c r="M2096" s="53"/>
      <c r="N2096" s="57"/>
      <c r="EZ2096" s="48"/>
      <c r="FA2096" s="49"/>
      <c r="FB2096" s="58" t="s">
        <v>551</v>
      </c>
      <c r="FC2096" s="58" t="s">
        <v>4</v>
      </c>
      <c r="FD2096" s="58" t="s">
        <v>4</v>
      </c>
      <c r="FJ2096" s="58"/>
      <c r="FK2096" s="58"/>
    </row>
    <row r="2097" spans="1:167" customFormat="1" ht="15" x14ac:dyDescent="0.25">
      <c r="A2097" s="59"/>
      <c r="B2097" s="60"/>
      <c r="C2097" s="155" t="s">
        <v>889</v>
      </c>
      <c r="D2097" s="155"/>
      <c r="E2097" s="155"/>
      <c r="F2097" s="155"/>
      <c r="G2097" s="155"/>
      <c r="H2097" s="155"/>
      <c r="I2097" s="155"/>
      <c r="J2097" s="155"/>
      <c r="K2097" s="155"/>
      <c r="L2097" s="155"/>
      <c r="M2097" s="155"/>
      <c r="N2097" s="156"/>
      <c r="EZ2097" s="48"/>
      <c r="FA2097" s="49"/>
      <c r="FB2097" s="58"/>
      <c r="FC2097" s="58"/>
      <c r="FD2097" s="58"/>
      <c r="FE2097" s="4" t="s">
        <v>889</v>
      </c>
      <c r="FJ2097" s="58"/>
      <c r="FK2097" s="58"/>
    </row>
    <row r="2098" spans="1:167" customFormat="1" ht="67.5" x14ac:dyDescent="0.25">
      <c r="A2098" s="61"/>
      <c r="B2098" s="62" t="s">
        <v>64</v>
      </c>
      <c r="C2098" s="157" t="s">
        <v>65</v>
      </c>
      <c r="D2098" s="157"/>
      <c r="E2098" s="157"/>
      <c r="F2098" s="157"/>
      <c r="G2098" s="157"/>
      <c r="H2098" s="157"/>
      <c r="I2098" s="157"/>
      <c r="J2098" s="157"/>
      <c r="K2098" s="157"/>
      <c r="L2098" s="157"/>
      <c r="M2098" s="157"/>
      <c r="N2098" s="158"/>
      <c r="EZ2098" s="48"/>
      <c r="FA2098" s="49"/>
      <c r="FB2098" s="58"/>
      <c r="FC2098" s="58"/>
      <c r="FD2098" s="58"/>
      <c r="FF2098" s="4" t="s">
        <v>65</v>
      </c>
      <c r="FJ2098" s="58"/>
      <c r="FK2098" s="58"/>
    </row>
    <row r="2099" spans="1:167" customFormat="1" ht="67.5" x14ac:dyDescent="0.25">
      <c r="A2099" s="61"/>
      <c r="B2099" s="62" t="s">
        <v>66</v>
      </c>
      <c r="C2099" s="157" t="s">
        <v>67</v>
      </c>
      <c r="D2099" s="157"/>
      <c r="E2099" s="157"/>
      <c r="F2099" s="157"/>
      <c r="G2099" s="157"/>
      <c r="H2099" s="157"/>
      <c r="I2099" s="157"/>
      <c r="J2099" s="157"/>
      <c r="K2099" s="157"/>
      <c r="L2099" s="157"/>
      <c r="M2099" s="157"/>
      <c r="N2099" s="158"/>
      <c r="EZ2099" s="48"/>
      <c r="FA2099" s="49"/>
      <c r="FB2099" s="58"/>
      <c r="FC2099" s="58"/>
      <c r="FD2099" s="58"/>
      <c r="FF2099" s="4" t="s">
        <v>67</v>
      </c>
      <c r="FJ2099" s="58"/>
      <c r="FK2099" s="58"/>
    </row>
    <row r="2100" spans="1:167" customFormat="1" ht="33.75" x14ac:dyDescent="0.25">
      <c r="A2100" s="61"/>
      <c r="B2100" s="62" t="s">
        <v>70</v>
      </c>
      <c r="C2100" s="157" t="s">
        <v>71</v>
      </c>
      <c r="D2100" s="157"/>
      <c r="E2100" s="157"/>
      <c r="F2100" s="157"/>
      <c r="G2100" s="157"/>
      <c r="H2100" s="157"/>
      <c r="I2100" s="157"/>
      <c r="J2100" s="157"/>
      <c r="K2100" s="157"/>
      <c r="L2100" s="157"/>
      <c r="M2100" s="157"/>
      <c r="N2100" s="158"/>
      <c r="EZ2100" s="48"/>
      <c r="FA2100" s="49"/>
      <c r="FB2100" s="58"/>
      <c r="FC2100" s="58"/>
      <c r="FD2100" s="58"/>
      <c r="FF2100" s="4" t="s">
        <v>71</v>
      </c>
      <c r="FJ2100" s="58"/>
      <c r="FK2100" s="58"/>
    </row>
    <row r="2101" spans="1:167" customFormat="1" ht="15" x14ac:dyDescent="0.25">
      <c r="A2101" s="63"/>
      <c r="B2101" s="62" t="s">
        <v>59</v>
      </c>
      <c r="C2101" s="155" t="s">
        <v>72</v>
      </c>
      <c r="D2101" s="155"/>
      <c r="E2101" s="155"/>
      <c r="F2101" s="64"/>
      <c r="G2101" s="65"/>
      <c r="H2101" s="65"/>
      <c r="I2101" s="65"/>
      <c r="J2101" s="70">
        <v>1053</v>
      </c>
      <c r="K2101" s="91">
        <v>1.7250000000000001</v>
      </c>
      <c r="L2101" s="66">
        <v>177.46</v>
      </c>
      <c r="M2101" s="68">
        <v>52.21</v>
      </c>
      <c r="N2101" s="69">
        <v>9265.19</v>
      </c>
      <c r="EZ2101" s="48"/>
      <c r="FA2101" s="49"/>
      <c r="FB2101" s="58"/>
      <c r="FC2101" s="58"/>
      <c r="FD2101" s="58"/>
      <c r="FG2101" s="4" t="s">
        <v>72</v>
      </c>
      <c r="FJ2101" s="58"/>
      <c r="FK2101" s="58"/>
    </row>
    <row r="2102" spans="1:167" customFormat="1" ht="15" x14ac:dyDescent="0.25">
      <c r="A2102" s="63"/>
      <c r="B2102" s="62" t="s">
        <v>85</v>
      </c>
      <c r="C2102" s="155" t="s">
        <v>92</v>
      </c>
      <c r="D2102" s="155"/>
      <c r="E2102" s="155"/>
      <c r="F2102" s="64"/>
      <c r="G2102" s="65"/>
      <c r="H2102" s="65"/>
      <c r="I2102" s="65"/>
      <c r="J2102" s="70">
        <v>1566.06</v>
      </c>
      <c r="K2102" s="91">
        <v>1.875</v>
      </c>
      <c r="L2102" s="66">
        <v>286.88</v>
      </c>
      <c r="M2102" s="68">
        <v>15.71</v>
      </c>
      <c r="N2102" s="69">
        <v>4506.88</v>
      </c>
      <c r="EZ2102" s="48"/>
      <c r="FA2102" s="49"/>
      <c r="FB2102" s="58"/>
      <c r="FC2102" s="58"/>
      <c r="FD2102" s="58"/>
      <c r="FG2102" s="4" t="s">
        <v>92</v>
      </c>
      <c r="FJ2102" s="58"/>
      <c r="FK2102" s="58"/>
    </row>
    <row r="2103" spans="1:167" customFormat="1" ht="15" x14ac:dyDescent="0.25">
      <c r="A2103" s="63"/>
      <c r="B2103" s="62" t="s">
        <v>88</v>
      </c>
      <c r="C2103" s="155" t="s">
        <v>93</v>
      </c>
      <c r="D2103" s="155"/>
      <c r="E2103" s="155"/>
      <c r="F2103" s="64"/>
      <c r="G2103" s="65"/>
      <c r="H2103" s="65"/>
      <c r="I2103" s="65"/>
      <c r="J2103" s="66">
        <v>244.39</v>
      </c>
      <c r="K2103" s="91">
        <v>1.875</v>
      </c>
      <c r="L2103" s="66">
        <v>44.77</v>
      </c>
      <c r="M2103" s="68">
        <v>52.21</v>
      </c>
      <c r="N2103" s="69">
        <v>2337.44</v>
      </c>
      <c r="EZ2103" s="48"/>
      <c r="FA2103" s="49"/>
      <c r="FB2103" s="58"/>
      <c r="FC2103" s="58"/>
      <c r="FD2103" s="58"/>
      <c r="FG2103" s="4" t="s">
        <v>93</v>
      </c>
      <c r="FJ2103" s="58"/>
      <c r="FK2103" s="58"/>
    </row>
    <row r="2104" spans="1:167" customFormat="1" ht="15" x14ac:dyDescent="0.25">
      <c r="A2104" s="63"/>
      <c r="B2104" s="62" t="s">
        <v>73</v>
      </c>
      <c r="C2104" s="155" t="s">
        <v>74</v>
      </c>
      <c r="D2104" s="155"/>
      <c r="E2104" s="155"/>
      <c r="F2104" s="64"/>
      <c r="G2104" s="65"/>
      <c r="H2104" s="65"/>
      <c r="I2104" s="65"/>
      <c r="J2104" s="66">
        <v>909.27</v>
      </c>
      <c r="K2104" s="65"/>
      <c r="L2104" s="66">
        <v>88.84</v>
      </c>
      <c r="M2104" s="72">
        <v>9.5</v>
      </c>
      <c r="N2104" s="87">
        <v>843.98</v>
      </c>
      <c r="EZ2104" s="48"/>
      <c r="FA2104" s="49"/>
      <c r="FB2104" s="58"/>
      <c r="FC2104" s="58"/>
      <c r="FD2104" s="58"/>
      <c r="FG2104" s="4" t="s">
        <v>74</v>
      </c>
      <c r="FJ2104" s="58"/>
      <c r="FK2104" s="58"/>
    </row>
    <row r="2105" spans="1:167" customFormat="1" ht="15" x14ac:dyDescent="0.25">
      <c r="A2105" s="74"/>
      <c r="B2105" s="62"/>
      <c r="C2105" s="155" t="s">
        <v>75</v>
      </c>
      <c r="D2105" s="155"/>
      <c r="E2105" s="155"/>
      <c r="F2105" s="64" t="s">
        <v>76</v>
      </c>
      <c r="G2105" s="71">
        <v>135</v>
      </c>
      <c r="H2105" s="91">
        <v>1.7250000000000001</v>
      </c>
      <c r="I2105" s="75">
        <v>22.751887499999999</v>
      </c>
      <c r="J2105" s="9"/>
      <c r="K2105" s="65"/>
      <c r="L2105" s="9"/>
      <c r="M2105" s="65"/>
      <c r="N2105" s="73"/>
      <c r="EZ2105" s="48"/>
      <c r="FA2105" s="49"/>
      <c r="FB2105" s="58"/>
      <c r="FC2105" s="58"/>
      <c r="FD2105" s="58"/>
      <c r="FH2105" s="4" t="s">
        <v>75</v>
      </c>
      <c r="FJ2105" s="58"/>
      <c r="FK2105" s="58"/>
    </row>
    <row r="2106" spans="1:167" customFormat="1" ht="15" x14ac:dyDescent="0.25">
      <c r="A2106" s="74"/>
      <c r="B2106" s="62"/>
      <c r="C2106" s="155" t="s">
        <v>94</v>
      </c>
      <c r="D2106" s="155"/>
      <c r="E2106" s="155"/>
      <c r="F2106" s="64" t="s">
        <v>76</v>
      </c>
      <c r="G2106" s="68">
        <v>18.12</v>
      </c>
      <c r="H2106" s="91">
        <v>1.875</v>
      </c>
      <c r="I2106" s="75">
        <v>3.3193575000000002</v>
      </c>
      <c r="J2106" s="9"/>
      <c r="K2106" s="65"/>
      <c r="L2106" s="9"/>
      <c r="M2106" s="65"/>
      <c r="N2106" s="73"/>
      <c r="EZ2106" s="48"/>
      <c r="FA2106" s="49"/>
      <c r="FB2106" s="58"/>
      <c r="FC2106" s="58"/>
      <c r="FD2106" s="58"/>
      <c r="FH2106" s="4" t="s">
        <v>94</v>
      </c>
      <c r="FJ2106" s="58"/>
      <c r="FK2106" s="58"/>
    </row>
    <row r="2107" spans="1:167" customFormat="1" ht="15" x14ac:dyDescent="0.25">
      <c r="A2107" s="59"/>
      <c r="B2107" s="62"/>
      <c r="C2107" s="159" t="s">
        <v>77</v>
      </c>
      <c r="D2107" s="159"/>
      <c r="E2107" s="159"/>
      <c r="F2107" s="76"/>
      <c r="G2107" s="77"/>
      <c r="H2107" s="77"/>
      <c r="I2107" s="77"/>
      <c r="J2107" s="78">
        <v>3528.33</v>
      </c>
      <c r="K2107" s="77"/>
      <c r="L2107" s="79">
        <v>553.17999999999995</v>
      </c>
      <c r="M2107" s="77"/>
      <c r="N2107" s="80">
        <v>14616.05</v>
      </c>
      <c r="EZ2107" s="48"/>
      <c r="FA2107" s="49"/>
      <c r="FB2107" s="58"/>
      <c r="FC2107" s="58"/>
      <c r="FD2107" s="58"/>
      <c r="FI2107" s="4" t="s">
        <v>77</v>
      </c>
      <c r="FJ2107" s="58"/>
      <c r="FK2107" s="58"/>
    </row>
    <row r="2108" spans="1:167" customFormat="1" ht="15" x14ac:dyDescent="0.25">
      <c r="A2108" s="74"/>
      <c r="B2108" s="62"/>
      <c r="C2108" s="155" t="s">
        <v>78</v>
      </c>
      <c r="D2108" s="155"/>
      <c r="E2108" s="155"/>
      <c r="F2108" s="64"/>
      <c r="G2108" s="65"/>
      <c r="H2108" s="65"/>
      <c r="I2108" s="65"/>
      <c r="J2108" s="9"/>
      <c r="K2108" s="65"/>
      <c r="L2108" s="66">
        <v>222.23</v>
      </c>
      <c r="M2108" s="65"/>
      <c r="N2108" s="69">
        <v>11602.63</v>
      </c>
      <c r="EZ2108" s="48"/>
      <c r="FA2108" s="49"/>
      <c r="FB2108" s="58"/>
      <c r="FC2108" s="58"/>
      <c r="FD2108" s="58"/>
      <c r="FH2108" s="4" t="s">
        <v>78</v>
      </c>
      <c r="FJ2108" s="58"/>
      <c r="FK2108" s="58"/>
    </row>
    <row r="2109" spans="1:167" customFormat="1" ht="33.75" x14ac:dyDescent="0.25">
      <c r="A2109" s="74"/>
      <c r="B2109" s="62" t="s">
        <v>553</v>
      </c>
      <c r="C2109" s="155" t="s">
        <v>554</v>
      </c>
      <c r="D2109" s="155"/>
      <c r="E2109" s="155"/>
      <c r="F2109" s="64" t="s">
        <v>81</v>
      </c>
      <c r="G2109" s="71">
        <v>102</v>
      </c>
      <c r="H2109" s="65"/>
      <c r="I2109" s="71">
        <v>102</v>
      </c>
      <c r="J2109" s="9"/>
      <c r="K2109" s="65"/>
      <c r="L2109" s="66">
        <v>226.67</v>
      </c>
      <c r="M2109" s="65"/>
      <c r="N2109" s="69">
        <v>11834.68</v>
      </c>
      <c r="EZ2109" s="48"/>
      <c r="FA2109" s="49"/>
      <c r="FB2109" s="58"/>
      <c r="FC2109" s="58"/>
      <c r="FD2109" s="58"/>
      <c r="FH2109" s="4" t="s">
        <v>554</v>
      </c>
      <c r="FJ2109" s="58"/>
      <c r="FK2109" s="58"/>
    </row>
    <row r="2110" spans="1:167" customFormat="1" ht="45" x14ac:dyDescent="0.25">
      <c r="A2110" s="74"/>
      <c r="B2110" s="62" t="s">
        <v>555</v>
      </c>
      <c r="C2110" s="155" t="s">
        <v>556</v>
      </c>
      <c r="D2110" s="155"/>
      <c r="E2110" s="155"/>
      <c r="F2110" s="64" t="s">
        <v>81</v>
      </c>
      <c r="G2110" s="71">
        <v>58</v>
      </c>
      <c r="H2110" s="68">
        <v>0.85</v>
      </c>
      <c r="I2110" s="72">
        <v>49.3</v>
      </c>
      <c r="J2110" s="9"/>
      <c r="K2110" s="65"/>
      <c r="L2110" s="66">
        <v>109.56</v>
      </c>
      <c r="M2110" s="65"/>
      <c r="N2110" s="69">
        <v>5720.1</v>
      </c>
      <c r="EZ2110" s="48"/>
      <c r="FA2110" s="49"/>
      <c r="FB2110" s="58"/>
      <c r="FC2110" s="58"/>
      <c r="FD2110" s="58"/>
      <c r="FH2110" s="4" t="s">
        <v>556</v>
      </c>
      <c r="FJ2110" s="58"/>
      <c r="FK2110" s="58"/>
    </row>
    <row r="2111" spans="1:167" customFormat="1" ht="15" x14ac:dyDescent="0.25">
      <c r="A2111" s="81"/>
      <c r="B2111" s="82"/>
      <c r="C2111" s="154" t="s">
        <v>84</v>
      </c>
      <c r="D2111" s="154"/>
      <c r="E2111" s="154"/>
      <c r="F2111" s="52"/>
      <c r="G2111" s="53"/>
      <c r="H2111" s="53"/>
      <c r="I2111" s="53"/>
      <c r="J2111" s="56"/>
      <c r="K2111" s="53"/>
      <c r="L2111" s="83">
        <v>889.41</v>
      </c>
      <c r="M2111" s="77"/>
      <c r="N2111" s="84">
        <v>32170.83</v>
      </c>
      <c r="EZ2111" s="48"/>
      <c r="FA2111" s="49"/>
      <c r="FB2111" s="58"/>
      <c r="FC2111" s="58"/>
      <c r="FD2111" s="58"/>
      <c r="FJ2111" s="58" t="s">
        <v>84</v>
      </c>
      <c r="FK2111" s="58"/>
    </row>
    <row r="2112" spans="1:167" customFormat="1" ht="15" x14ac:dyDescent="0.25">
      <c r="A2112" s="50" t="s">
        <v>890</v>
      </c>
      <c r="B2112" s="51" t="s">
        <v>682</v>
      </c>
      <c r="C2112" s="154" t="s">
        <v>558</v>
      </c>
      <c r="D2112" s="154"/>
      <c r="E2112" s="154"/>
      <c r="F2112" s="52" t="s">
        <v>190</v>
      </c>
      <c r="G2112" s="53">
        <v>9.9654000000000007</v>
      </c>
      <c r="H2112" s="54">
        <v>1</v>
      </c>
      <c r="I2112" s="92">
        <v>9.9654000000000007</v>
      </c>
      <c r="J2112" s="56"/>
      <c r="K2112" s="53"/>
      <c r="L2112" s="56"/>
      <c r="M2112" s="90">
        <v>9.5</v>
      </c>
      <c r="N2112" s="57"/>
      <c r="EZ2112" s="48"/>
      <c r="FA2112" s="49"/>
      <c r="FB2112" s="58" t="s">
        <v>558</v>
      </c>
      <c r="FC2112" s="58" t="s">
        <v>4</v>
      </c>
      <c r="FD2112" s="58" t="s">
        <v>4</v>
      </c>
      <c r="FJ2112" s="58"/>
      <c r="FK2112" s="58"/>
    </row>
    <row r="2113" spans="1:167" customFormat="1" ht="15" x14ac:dyDescent="0.25">
      <c r="A2113" s="81"/>
      <c r="B2113" s="82"/>
      <c r="C2113" s="154" t="s">
        <v>84</v>
      </c>
      <c r="D2113" s="154"/>
      <c r="E2113" s="154"/>
      <c r="F2113" s="52"/>
      <c r="G2113" s="53"/>
      <c r="H2113" s="53"/>
      <c r="I2113" s="53"/>
      <c r="J2113" s="56"/>
      <c r="K2113" s="53"/>
      <c r="L2113" s="83">
        <v>0</v>
      </c>
      <c r="M2113" s="77"/>
      <c r="N2113" s="102">
        <v>0</v>
      </c>
      <c r="EZ2113" s="48"/>
      <c r="FA2113" s="49"/>
      <c r="FB2113" s="58"/>
      <c r="FC2113" s="58"/>
      <c r="FD2113" s="58"/>
      <c r="FJ2113" s="58" t="s">
        <v>84</v>
      </c>
      <c r="FK2113" s="58"/>
    </row>
    <row r="2114" spans="1:167" customFormat="1" ht="56.25" x14ac:dyDescent="0.25">
      <c r="A2114" s="50" t="s">
        <v>891</v>
      </c>
      <c r="B2114" s="51" t="s">
        <v>892</v>
      </c>
      <c r="C2114" s="154" t="s">
        <v>893</v>
      </c>
      <c r="D2114" s="154"/>
      <c r="E2114" s="154"/>
      <c r="F2114" s="52" t="s">
        <v>158</v>
      </c>
      <c r="G2114" s="53">
        <v>4.09</v>
      </c>
      <c r="H2114" s="54">
        <v>1</v>
      </c>
      <c r="I2114" s="85">
        <v>4.09</v>
      </c>
      <c r="J2114" s="56"/>
      <c r="K2114" s="53"/>
      <c r="L2114" s="56"/>
      <c r="M2114" s="53"/>
      <c r="N2114" s="57"/>
      <c r="EZ2114" s="48"/>
      <c r="FA2114" s="49"/>
      <c r="FB2114" s="58" t="s">
        <v>893</v>
      </c>
      <c r="FC2114" s="58" t="s">
        <v>4</v>
      </c>
      <c r="FD2114" s="58" t="s">
        <v>4</v>
      </c>
      <c r="FJ2114" s="58"/>
      <c r="FK2114" s="58"/>
    </row>
    <row r="2115" spans="1:167" customFormat="1" ht="15" x14ac:dyDescent="0.25">
      <c r="A2115" s="59"/>
      <c r="B2115" s="60"/>
      <c r="C2115" s="155" t="s">
        <v>894</v>
      </c>
      <c r="D2115" s="155"/>
      <c r="E2115" s="155"/>
      <c r="F2115" s="155"/>
      <c r="G2115" s="155"/>
      <c r="H2115" s="155"/>
      <c r="I2115" s="155"/>
      <c r="J2115" s="155"/>
      <c r="K2115" s="155"/>
      <c r="L2115" s="155"/>
      <c r="M2115" s="155"/>
      <c r="N2115" s="156"/>
      <c r="EZ2115" s="48"/>
      <c r="FA2115" s="49"/>
      <c r="FB2115" s="58"/>
      <c r="FC2115" s="58"/>
      <c r="FD2115" s="58"/>
      <c r="FE2115" s="4" t="s">
        <v>894</v>
      </c>
      <c r="FJ2115" s="58"/>
      <c r="FK2115" s="58"/>
    </row>
    <row r="2116" spans="1:167" customFormat="1" ht="67.5" x14ac:dyDescent="0.25">
      <c r="A2116" s="61"/>
      <c r="B2116" s="62" t="s">
        <v>64</v>
      </c>
      <c r="C2116" s="157" t="s">
        <v>65</v>
      </c>
      <c r="D2116" s="157"/>
      <c r="E2116" s="157"/>
      <c r="F2116" s="157"/>
      <c r="G2116" s="157"/>
      <c r="H2116" s="157"/>
      <c r="I2116" s="157"/>
      <c r="J2116" s="157"/>
      <c r="K2116" s="157"/>
      <c r="L2116" s="157"/>
      <c r="M2116" s="157"/>
      <c r="N2116" s="158"/>
      <c r="EZ2116" s="48"/>
      <c r="FA2116" s="49"/>
      <c r="FB2116" s="58"/>
      <c r="FC2116" s="58"/>
      <c r="FD2116" s="58"/>
      <c r="FF2116" s="4" t="s">
        <v>65</v>
      </c>
      <c r="FJ2116" s="58"/>
      <c r="FK2116" s="58"/>
    </row>
    <row r="2117" spans="1:167" customFormat="1" ht="67.5" x14ac:dyDescent="0.25">
      <c r="A2117" s="61"/>
      <c r="B2117" s="62" t="s">
        <v>66</v>
      </c>
      <c r="C2117" s="157" t="s">
        <v>67</v>
      </c>
      <c r="D2117" s="157"/>
      <c r="E2117" s="157"/>
      <c r="F2117" s="157"/>
      <c r="G2117" s="157"/>
      <c r="H2117" s="157"/>
      <c r="I2117" s="157"/>
      <c r="J2117" s="157"/>
      <c r="K2117" s="157"/>
      <c r="L2117" s="157"/>
      <c r="M2117" s="157"/>
      <c r="N2117" s="158"/>
      <c r="EZ2117" s="48"/>
      <c r="FA2117" s="49"/>
      <c r="FB2117" s="58"/>
      <c r="FC2117" s="58"/>
      <c r="FD2117" s="58"/>
      <c r="FF2117" s="4" t="s">
        <v>67</v>
      </c>
      <c r="FJ2117" s="58"/>
      <c r="FK2117" s="58"/>
    </row>
    <row r="2118" spans="1:167" customFormat="1" ht="33.75" x14ac:dyDescent="0.25">
      <c r="A2118" s="61"/>
      <c r="B2118" s="62" t="s">
        <v>70</v>
      </c>
      <c r="C2118" s="157" t="s">
        <v>71</v>
      </c>
      <c r="D2118" s="157"/>
      <c r="E2118" s="157"/>
      <c r="F2118" s="157"/>
      <c r="G2118" s="157"/>
      <c r="H2118" s="157"/>
      <c r="I2118" s="157"/>
      <c r="J2118" s="157"/>
      <c r="K2118" s="157"/>
      <c r="L2118" s="157"/>
      <c r="M2118" s="157"/>
      <c r="N2118" s="158"/>
      <c r="EZ2118" s="48"/>
      <c r="FA2118" s="49"/>
      <c r="FB2118" s="58"/>
      <c r="FC2118" s="58"/>
      <c r="FD2118" s="58"/>
      <c r="FF2118" s="4" t="s">
        <v>71</v>
      </c>
      <c r="FJ2118" s="58"/>
      <c r="FK2118" s="58"/>
    </row>
    <row r="2119" spans="1:167" customFormat="1" ht="15" x14ac:dyDescent="0.25">
      <c r="A2119" s="63"/>
      <c r="B2119" s="62" t="s">
        <v>59</v>
      </c>
      <c r="C2119" s="155" t="s">
        <v>72</v>
      </c>
      <c r="D2119" s="155"/>
      <c r="E2119" s="155"/>
      <c r="F2119" s="64"/>
      <c r="G2119" s="65"/>
      <c r="H2119" s="65"/>
      <c r="I2119" s="65"/>
      <c r="J2119" s="66">
        <v>80.69</v>
      </c>
      <c r="K2119" s="91">
        <v>1.7250000000000001</v>
      </c>
      <c r="L2119" s="66">
        <v>569.29</v>
      </c>
      <c r="M2119" s="68">
        <v>52.21</v>
      </c>
      <c r="N2119" s="69">
        <v>29722.63</v>
      </c>
      <c r="EZ2119" s="48"/>
      <c r="FA2119" s="49"/>
      <c r="FB2119" s="58"/>
      <c r="FC2119" s="58"/>
      <c r="FD2119" s="58"/>
      <c r="FG2119" s="4" t="s">
        <v>72</v>
      </c>
      <c r="FJ2119" s="58"/>
      <c r="FK2119" s="58"/>
    </row>
    <row r="2120" spans="1:167" customFormat="1" ht="15" x14ac:dyDescent="0.25">
      <c r="A2120" s="63"/>
      <c r="B2120" s="62" t="s">
        <v>85</v>
      </c>
      <c r="C2120" s="155" t="s">
        <v>92</v>
      </c>
      <c r="D2120" s="155"/>
      <c r="E2120" s="155"/>
      <c r="F2120" s="64"/>
      <c r="G2120" s="65"/>
      <c r="H2120" s="65"/>
      <c r="I2120" s="65"/>
      <c r="J2120" s="66">
        <v>688.48</v>
      </c>
      <c r="K2120" s="91">
        <v>1.875</v>
      </c>
      <c r="L2120" s="70">
        <v>5279.78</v>
      </c>
      <c r="M2120" s="68">
        <v>15.71</v>
      </c>
      <c r="N2120" s="69">
        <v>82945.34</v>
      </c>
      <c r="EZ2120" s="48"/>
      <c r="FA2120" s="49"/>
      <c r="FB2120" s="58"/>
      <c r="FC2120" s="58"/>
      <c r="FD2120" s="58"/>
      <c r="FG2120" s="4" t="s">
        <v>92</v>
      </c>
      <c r="FJ2120" s="58"/>
      <c r="FK2120" s="58"/>
    </row>
    <row r="2121" spans="1:167" customFormat="1" ht="15" x14ac:dyDescent="0.25">
      <c r="A2121" s="63"/>
      <c r="B2121" s="62" t="s">
        <v>88</v>
      </c>
      <c r="C2121" s="155" t="s">
        <v>93</v>
      </c>
      <c r="D2121" s="155"/>
      <c r="E2121" s="155"/>
      <c r="F2121" s="64"/>
      <c r="G2121" s="65"/>
      <c r="H2121" s="65"/>
      <c r="I2121" s="65"/>
      <c r="J2121" s="66">
        <v>37.92</v>
      </c>
      <c r="K2121" s="91">
        <v>1.875</v>
      </c>
      <c r="L2121" s="66">
        <v>290.8</v>
      </c>
      <c r="M2121" s="68">
        <v>52.21</v>
      </c>
      <c r="N2121" s="69">
        <v>15182.67</v>
      </c>
      <c r="EZ2121" s="48"/>
      <c r="FA2121" s="49"/>
      <c r="FB2121" s="58"/>
      <c r="FC2121" s="58"/>
      <c r="FD2121" s="58"/>
      <c r="FG2121" s="4" t="s">
        <v>93</v>
      </c>
      <c r="FJ2121" s="58"/>
      <c r="FK2121" s="58"/>
    </row>
    <row r="2122" spans="1:167" customFormat="1" ht="15" x14ac:dyDescent="0.25">
      <c r="A2122" s="63"/>
      <c r="B2122" s="62" t="s">
        <v>73</v>
      </c>
      <c r="C2122" s="155" t="s">
        <v>74</v>
      </c>
      <c r="D2122" s="155"/>
      <c r="E2122" s="155"/>
      <c r="F2122" s="64"/>
      <c r="G2122" s="65"/>
      <c r="H2122" s="65"/>
      <c r="I2122" s="65"/>
      <c r="J2122" s="66">
        <v>109.78</v>
      </c>
      <c r="K2122" s="65"/>
      <c r="L2122" s="66">
        <v>449</v>
      </c>
      <c r="M2122" s="72">
        <v>9.5</v>
      </c>
      <c r="N2122" s="69">
        <v>4265.5</v>
      </c>
      <c r="EZ2122" s="48"/>
      <c r="FA2122" s="49"/>
      <c r="FB2122" s="58"/>
      <c r="FC2122" s="58"/>
      <c r="FD2122" s="58"/>
      <c r="FG2122" s="4" t="s">
        <v>74</v>
      </c>
      <c r="FJ2122" s="58"/>
      <c r="FK2122" s="58"/>
    </row>
    <row r="2123" spans="1:167" customFormat="1" ht="15" x14ac:dyDescent="0.25">
      <c r="A2123" s="74"/>
      <c r="B2123" s="62"/>
      <c r="C2123" s="155" t="s">
        <v>75</v>
      </c>
      <c r="D2123" s="155"/>
      <c r="E2123" s="155"/>
      <c r="F2123" s="64" t="s">
        <v>76</v>
      </c>
      <c r="G2123" s="68">
        <v>9.7100000000000009</v>
      </c>
      <c r="H2123" s="91">
        <v>1.7250000000000001</v>
      </c>
      <c r="I2123" s="75">
        <v>68.506477500000003</v>
      </c>
      <c r="J2123" s="9"/>
      <c r="K2123" s="65"/>
      <c r="L2123" s="9"/>
      <c r="M2123" s="65"/>
      <c r="N2123" s="73"/>
      <c r="EZ2123" s="48"/>
      <c r="FA2123" s="49"/>
      <c r="FB2123" s="58"/>
      <c r="FC2123" s="58"/>
      <c r="FD2123" s="58"/>
      <c r="FH2123" s="4" t="s">
        <v>75</v>
      </c>
      <c r="FJ2123" s="58"/>
      <c r="FK2123" s="58"/>
    </row>
    <row r="2124" spans="1:167" customFormat="1" ht="15" x14ac:dyDescent="0.25">
      <c r="A2124" s="74"/>
      <c r="B2124" s="62"/>
      <c r="C2124" s="155" t="s">
        <v>94</v>
      </c>
      <c r="D2124" s="155"/>
      <c r="E2124" s="155"/>
      <c r="F2124" s="64" t="s">
        <v>76</v>
      </c>
      <c r="G2124" s="68">
        <v>2.81</v>
      </c>
      <c r="H2124" s="91">
        <v>1.875</v>
      </c>
      <c r="I2124" s="75">
        <v>21.549187499999999</v>
      </c>
      <c r="J2124" s="9"/>
      <c r="K2124" s="65"/>
      <c r="L2124" s="9"/>
      <c r="M2124" s="65"/>
      <c r="N2124" s="73"/>
      <c r="EZ2124" s="48"/>
      <c r="FA2124" s="49"/>
      <c r="FB2124" s="58"/>
      <c r="FC2124" s="58"/>
      <c r="FD2124" s="58"/>
      <c r="FH2124" s="4" t="s">
        <v>94</v>
      </c>
      <c r="FJ2124" s="58"/>
      <c r="FK2124" s="58"/>
    </row>
    <row r="2125" spans="1:167" customFormat="1" ht="15" x14ac:dyDescent="0.25">
      <c r="A2125" s="59"/>
      <c r="B2125" s="62"/>
      <c r="C2125" s="159" t="s">
        <v>77</v>
      </c>
      <c r="D2125" s="159"/>
      <c r="E2125" s="159"/>
      <c r="F2125" s="76"/>
      <c r="G2125" s="77"/>
      <c r="H2125" s="77"/>
      <c r="I2125" s="77"/>
      <c r="J2125" s="79">
        <v>878.95</v>
      </c>
      <c r="K2125" s="77"/>
      <c r="L2125" s="78">
        <v>6298.07</v>
      </c>
      <c r="M2125" s="77"/>
      <c r="N2125" s="80">
        <v>116933.47</v>
      </c>
      <c r="EZ2125" s="48"/>
      <c r="FA2125" s="49"/>
      <c r="FB2125" s="58"/>
      <c r="FC2125" s="58"/>
      <c r="FD2125" s="58"/>
      <c r="FI2125" s="4" t="s">
        <v>77</v>
      </c>
      <c r="FJ2125" s="58"/>
      <c r="FK2125" s="58"/>
    </row>
    <row r="2126" spans="1:167" customFormat="1" ht="15" x14ac:dyDescent="0.25">
      <c r="A2126" s="74"/>
      <c r="B2126" s="62"/>
      <c r="C2126" s="155" t="s">
        <v>78</v>
      </c>
      <c r="D2126" s="155"/>
      <c r="E2126" s="155"/>
      <c r="F2126" s="64"/>
      <c r="G2126" s="65"/>
      <c r="H2126" s="65"/>
      <c r="I2126" s="65"/>
      <c r="J2126" s="9"/>
      <c r="K2126" s="65"/>
      <c r="L2126" s="66">
        <v>860.09</v>
      </c>
      <c r="M2126" s="65"/>
      <c r="N2126" s="69">
        <v>44905.3</v>
      </c>
      <c r="EZ2126" s="48"/>
      <c r="FA2126" s="49"/>
      <c r="FB2126" s="58"/>
      <c r="FC2126" s="58"/>
      <c r="FD2126" s="58"/>
      <c r="FH2126" s="4" t="s">
        <v>78</v>
      </c>
      <c r="FJ2126" s="58"/>
      <c r="FK2126" s="58"/>
    </row>
    <row r="2127" spans="1:167" customFormat="1" ht="15" x14ac:dyDescent="0.25">
      <c r="A2127" s="74"/>
      <c r="B2127" s="62" t="s">
        <v>210</v>
      </c>
      <c r="C2127" s="155" t="s">
        <v>211</v>
      </c>
      <c r="D2127" s="155"/>
      <c r="E2127" s="155"/>
      <c r="F2127" s="64" t="s">
        <v>81</v>
      </c>
      <c r="G2127" s="71">
        <v>112</v>
      </c>
      <c r="H2127" s="65"/>
      <c r="I2127" s="71">
        <v>112</v>
      </c>
      <c r="J2127" s="9"/>
      <c r="K2127" s="65"/>
      <c r="L2127" s="66">
        <v>963.3</v>
      </c>
      <c r="M2127" s="65"/>
      <c r="N2127" s="69">
        <v>50293.94</v>
      </c>
      <c r="EZ2127" s="48"/>
      <c r="FA2127" s="49"/>
      <c r="FB2127" s="58"/>
      <c r="FC2127" s="58"/>
      <c r="FD2127" s="58"/>
      <c r="FH2127" s="4" t="s">
        <v>211</v>
      </c>
      <c r="FJ2127" s="58"/>
      <c r="FK2127" s="58"/>
    </row>
    <row r="2128" spans="1:167" customFormat="1" ht="22.5" x14ac:dyDescent="0.25">
      <c r="A2128" s="74"/>
      <c r="B2128" s="62" t="s">
        <v>212</v>
      </c>
      <c r="C2128" s="155" t="s">
        <v>213</v>
      </c>
      <c r="D2128" s="155"/>
      <c r="E2128" s="155"/>
      <c r="F2128" s="64" t="s">
        <v>81</v>
      </c>
      <c r="G2128" s="71">
        <v>65</v>
      </c>
      <c r="H2128" s="68">
        <v>0.85</v>
      </c>
      <c r="I2128" s="68">
        <v>55.25</v>
      </c>
      <c r="J2128" s="9"/>
      <c r="K2128" s="65"/>
      <c r="L2128" s="66">
        <v>475.2</v>
      </c>
      <c r="M2128" s="65"/>
      <c r="N2128" s="69">
        <v>24810.18</v>
      </c>
      <c r="EZ2128" s="48"/>
      <c r="FA2128" s="49"/>
      <c r="FB2128" s="58"/>
      <c r="FC2128" s="58"/>
      <c r="FD2128" s="58"/>
      <c r="FH2128" s="4" t="s">
        <v>213</v>
      </c>
      <c r="FJ2128" s="58"/>
      <c r="FK2128" s="58"/>
    </row>
    <row r="2129" spans="1:167" customFormat="1" ht="15" x14ac:dyDescent="0.25">
      <c r="A2129" s="81"/>
      <c r="B2129" s="82"/>
      <c r="C2129" s="154" t="s">
        <v>84</v>
      </c>
      <c r="D2129" s="154"/>
      <c r="E2129" s="154"/>
      <c r="F2129" s="52"/>
      <c r="G2129" s="53"/>
      <c r="H2129" s="53"/>
      <c r="I2129" s="53"/>
      <c r="J2129" s="56"/>
      <c r="K2129" s="53"/>
      <c r="L2129" s="86">
        <v>7736.57</v>
      </c>
      <c r="M2129" s="77"/>
      <c r="N2129" s="84">
        <v>192037.59</v>
      </c>
      <c r="EZ2129" s="48"/>
      <c r="FA2129" s="49"/>
      <c r="FB2129" s="58"/>
      <c r="FC2129" s="58"/>
      <c r="FD2129" s="58"/>
      <c r="FJ2129" s="58" t="s">
        <v>84</v>
      </c>
      <c r="FK2129" s="58"/>
    </row>
    <row r="2130" spans="1:167" customFormat="1" ht="78.75" x14ac:dyDescent="0.25">
      <c r="A2130" s="50" t="s">
        <v>895</v>
      </c>
      <c r="B2130" s="51" t="s">
        <v>896</v>
      </c>
      <c r="C2130" s="154" t="s">
        <v>897</v>
      </c>
      <c r="D2130" s="154"/>
      <c r="E2130" s="154"/>
      <c r="F2130" s="52" t="s">
        <v>486</v>
      </c>
      <c r="G2130" s="53">
        <v>-13.701499999999999</v>
      </c>
      <c r="H2130" s="54">
        <v>1</v>
      </c>
      <c r="I2130" s="92">
        <v>-13.701499999999999</v>
      </c>
      <c r="J2130" s="83">
        <v>32.770000000000003</v>
      </c>
      <c r="K2130" s="53"/>
      <c r="L2130" s="83">
        <v>-449</v>
      </c>
      <c r="M2130" s="90">
        <v>9.5</v>
      </c>
      <c r="N2130" s="84">
        <v>-4265.5</v>
      </c>
      <c r="EZ2130" s="48"/>
      <c r="FA2130" s="49"/>
      <c r="FB2130" s="58" t="s">
        <v>897</v>
      </c>
      <c r="FC2130" s="58" t="s">
        <v>4</v>
      </c>
      <c r="FD2130" s="58" t="s">
        <v>4</v>
      </c>
      <c r="FJ2130" s="58"/>
      <c r="FK2130" s="58"/>
    </row>
    <row r="2131" spans="1:167" customFormat="1" ht="15" x14ac:dyDescent="0.25">
      <c r="A2131" s="81"/>
      <c r="B2131" s="82"/>
      <c r="C2131" s="154" t="s">
        <v>84</v>
      </c>
      <c r="D2131" s="154"/>
      <c r="E2131" s="154"/>
      <c r="F2131" s="52"/>
      <c r="G2131" s="53"/>
      <c r="H2131" s="53"/>
      <c r="I2131" s="53"/>
      <c r="J2131" s="56"/>
      <c r="K2131" s="53"/>
      <c r="L2131" s="83">
        <v>-449</v>
      </c>
      <c r="M2131" s="77"/>
      <c r="N2131" s="84">
        <v>-4265.5</v>
      </c>
      <c r="EZ2131" s="48"/>
      <c r="FA2131" s="49"/>
      <c r="FB2131" s="58"/>
      <c r="FC2131" s="58"/>
      <c r="FD2131" s="58"/>
      <c r="FJ2131" s="58" t="s">
        <v>84</v>
      </c>
      <c r="FK2131" s="58"/>
    </row>
    <row r="2132" spans="1:167" customFormat="1" ht="56.25" x14ac:dyDescent="0.25">
      <c r="A2132" s="50" t="s">
        <v>898</v>
      </c>
      <c r="B2132" s="51" t="s">
        <v>643</v>
      </c>
      <c r="C2132" s="154" t="s">
        <v>899</v>
      </c>
      <c r="D2132" s="154"/>
      <c r="E2132" s="154"/>
      <c r="F2132" s="52" t="s">
        <v>190</v>
      </c>
      <c r="G2132" s="53">
        <v>10.75</v>
      </c>
      <c r="H2132" s="54">
        <v>1</v>
      </c>
      <c r="I2132" s="85">
        <v>10.75</v>
      </c>
      <c r="J2132" s="56"/>
      <c r="K2132" s="53"/>
      <c r="L2132" s="56"/>
      <c r="M2132" s="53"/>
      <c r="N2132" s="57"/>
      <c r="EZ2132" s="48"/>
      <c r="FA2132" s="49"/>
      <c r="FB2132" s="58" t="s">
        <v>899</v>
      </c>
      <c r="FC2132" s="58" t="s">
        <v>4</v>
      </c>
      <c r="FD2132" s="58" t="s">
        <v>4</v>
      </c>
      <c r="FJ2132" s="58"/>
      <c r="FK2132" s="58"/>
    </row>
    <row r="2133" spans="1:167" customFormat="1" ht="67.5" x14ac:dyDescent="0.25">
      <c r="A2133" s="61"/>
      <c r="B2133" s="62" t="s">
        <v>64</v>
      </c>
      <c r="C2133" s="157" t="s">
        <v>65</v>
      </c>
      <c r="D2133" s="157"/>
      <c r="E2133" s="157"/>
      <c r="F2133" s="157"/>
      <c r="G2133" s="157"/>
      <c r="H2133" s="157"/>
      <c r="I2133" s="157"/>
      <c r="J2133" s="157"/>
      <c r="K2133" s="157"/>
      <c r="L2133" s="157"/>
      <c r="M2133" s="157"/>
      <c r="N2133" s="158"/>
      <c r="EZ2133" s="48"/>
      <c r="FA2133" s="49"/>
      <c r="FB2133" s="58"/>
      <c r="FC2133" s="58"/>
      <c r="FD2133" s="58"/>
      <c r="FF2133" s="4" t="s">
        <v>65</v>
      </c>
      <c r="FJ2133" s="58"/>
      <c r="FK2133" s="58"/>
    </row>
    <row r="2134" spans="1:167" customFormat="1" ht="67.5" x14ac:dyDescent="0.25">
      <c r="A2134" s="61"/>
      <c r="B2134" s="62" t="s">
        <v>66</v>
      </c>
      <c r="C2134" s="157" t="s">
        <v>67</v>
      </c>
      <c r="D2134" s="157"/>
      <c r="E2134" s="157"/>
      <c r="F2134" s="157"/>
      <c r="G2134" s="157"/>
      <c r="H2134" s="157"/>
      <c r="I2134" s="157"/>
      <c r="J2134" s="157"/>
      <c r="K2134" s="157"/>
      <c r="L2134" s="157"/>
      <c r="M2134" s="157"/>
      <c r="N2134" s="158"/>
      <c r="EZ2134" s="48"/>
      <c r="FA2134" s="49"/>
      <c r="FB2134" s="58"/>
      <c r="FC2134" s="58"/>
      <c r="FD2134" s="58"/>
      <c r="FF2134" s="4" t="s">
        <v>67</v>
      </c>
      <c r="FJ2134" s="58"/>
      <c r="FK2134" s="58"/>
    </row>
    <row r="2135" spans="1:167" customFormat="1" ht="33.75" x14ac:dyDescent="0.25">
      <c r="A2135" s="61"/>
      <c r="B2135" s="62" t="s">
        <v>70</v>
      </c>
      <c r="C2135" s="157" t="s">
        <v>71</v>
      </c>
      <c r="D2135" s="157"/>
      <c r="E2135" s="157"/>
      <c r="F2135" s="157"/>
      <c r="G2135" s="157"/>
      <c r="H2135" s="157"/>
      <c r="I2135" s="157"/>
      <c r="J2135" s="157"/>
      <c r="K2135" s="157"/>
      <c r="L2135" s="157"/>
      <c r="M2135" s="157"/>
      <c r="N2135" s="158"/>
      <c r="EZ2135" s="48"/>
      <c r="FA2135" s="49"/>
      <c r="FB2135" s="58"/>
      <c r="FC2135" s="58"/>
      <c r="FD2135" s="58"/>
      <c r="FF2135" s="4" t="s">
        <v>71</v>
      </c>
      <c r="FJ2135" s="58"/>
      <c r="FK2135" s="58"/>
    </row>
    <row r="2136" spans="1:167" customFormat="1" ht="15" x14ac:dyDescent="0.25">
      <c r="A2136" s="63"/>
      <c r="B2136" s="62" t="s">
        <v>59</v>
      </c>
      <c r="C2136" s="155" t="s">
        <v>72</v>
      </c>
      <c r="D2136" s="155"/>
      <c r="E2136" s="155"/>
      <c r="F2136" s="64"/>
      <c r="G2136" s="65"/>
      <c r="H2136" s="65"/>
      <c r="I2136" s="65"/>
      <c r="J2136" s="66">
        <v>89.02</v>
      </c>
      <c r="K2136" s="91">
        <v>1.7250000000000001</v>
      </c>
      <c r="L2136" s="70">
        <v>1650.76</v>
      </c>
      <c r="M2136" s="68">
        <v>52.21</v>
      </c>
      <c r="N2136" s="69">
        <v>86186.18</v>
      </c>
      <c r="EZ2136" s="48"/>
      <c r="FA2136" s="49"/>
      <c r="FB2136" s="58"/>
      <c r="FC2136" s="58"/>
      <c r="FD2136" s="58"/>
      <c r="FG2136" s="4" t="s">
        <v>72</v>
      </c>
      <c r="FJ2136" s="58"/>
      <c r="FK2136" s="58"/>
    </row>
    <row r="2137" spans="1:167" customFormat="1" ht="15" x14ac:dyDescent="0.25">
      <c r="A2137" s="63"/>
      <c r="B2137" s="62" t="s">
        <v>85</v>
      </c>
      <c r="C2137" s="155" t="s">
        <v>92</v>
      </c>
      <c r="D2137" s="155"/>
      <c r="E2137" s="155"/>
      <c r="F2137" s="64"/>
      <c r="G2137" s="65"/>
      <c r="H2137" s="65"/>
      <c r="I2137" s="65"/>
      <c r="J2137" s="66">
        <v>23.37</v>
      </c>
      <c r="K2137" s="91">
        <v>1.875</v>
      </c>
      <c r="L2137" s="66">
        <v>471.05</v>
      </c>
      <c r="M2137" s="68">
        <v>15.71</v>
      </c>
      <c r="N2137" s="69">
        <v>7400.2</v>
      </c>
      <c r="EZ2137" s="48"/>
      <c r="FA2137" s="49"/>
      <c r="FB2137" s="58"/>
      <c r="FC2137" s="58"/>
      <c r="FD2137" s="58"/>
      <c r="FG2137" s="4" t="s">
        <v>92</v>
      </c>
      <c r="FJ2137" s="58"/>
      <c r="FK2137" s="58"/>
    </row>
    <row r="2138" spans="1:167" customFormat="1" ht="15" x14ac:dyDescent="0.25">
      <c r="A2138" s="63"/>
      <c r="B2138" s="62" t="s">
        <v>88</v>
      </c>
      <c r="C2138" s="155" t="s">
        <v>93</v>
      </c>
      <c r="D2138" s="155"/>
      <c r="E2138" s="155"/>
      <c r="F2138" s="64"/>
      <c r="G2138" s="65"/>
      <c r="H2138" s="65"/>
      <c r="I2138" s="65"/>
      <c r="J2138" s="66">
        <v>3.6</v>
      </c>
      <c r="K2138" s="91">
        <v>1.875</v>
      </c>
      <c r="L2138" s="66">
        <v>72.56</v>
      </c>
      <c r="M2138" s="68">
        <v>52.21</v>
      </c>
      <c r="N2138" s="69">
        <v>3788.36</v>
      </c>
      <c r="EZ2138" s="48"/>
      <c r="FA2138" s="49"/>
      <c r="FB2138" s="58"/>
      <c r="FC2138" s="58"/>
      <c r="FD2138" s="58"/>
      <c r="FG2138" s="4" t="s">
        <v>93</v>
      </c>
      <c r="FJ2138" s="58"/>
      <c r="FK2138" s="58"/>
    </row>
    <row r="2139" spans="1:167" customFormat="1" ht="15" x14ac:dyDescent="0.25">
      <c r="A2139" s="74"/>
      <c r="B2139" s="62"/>
      <c r="C2139" s="155" t="s">
        <v>75</v>
      </c>
      <c r="D2139" s="155"/>
      <c r="E2139" s="155"/>
      <c r="F2139" s="64" t="s">
        <v>76</v>
      </c>
      <c r="G2139" s="68">
        <v>9.4700000000000006</v>
      </c>
      <c r="H2139" s="91">
        <v>1.7250000000000001</v>
      </c>
      <c r="I2139" s="75">
        <v>175.60931249999999</v>
      </c>
      <c r="J2139" s="9"/>
      <c r="K2139" s="65"/>
      <c r="L2139" s="9"/>
      <c r="M2139" s="65"/>
      <c r="N2139" s="73"/>
      <c r="EZ2139" s="48"/>
      <c r="FA2139" s="49"/>
      <c r="FB2139" s="58"/>
      <c r="FC2139" s="58"/>
      <c r="FD2139" s="58"/>
      <c r="FH2139" s="4" t="s">
        <v>75</v>
      </c>
      <c r="FJ2139" s="58"/>
      <c r="FK2139" s="58"/>
    </row>
    <row r="2140" spans="1:167" customFormat="1" ht="15" x14ac:dyDescent="0.25">
      <c r="A2140" s="74"/>
      <c r="B2140" s="62"/>
      <c r="C2140" s="155" t="s">
        <v>94</v>
      </c>
      <c r="D2140" s="155"/>
      <c r="E2140" s="155"/>
      <c r="F2140" s="64" t="s">
        <v>76</v>
      </c>
      <c r="G2140" s="68">
        <v>0.31</v>
      </c>
      <c r="H2140" s="91">
        <v>1.875</v>
      </c>
      <c r="I2140" s="75">
        <v>6.2484374999999996</v>
      </c>
      <c r="J2140" s="9"/>
      <c r="K2140" s="65"/>
      <c r="L2140" s="9"/>
      <c r="M2140" s="65"/>
      <c r="N2140" s="73"/>
      <c r="EZ2140" s="48"/>
      <c r="FA2140" s="49"/>
      <c r="FB2140" s="58"/>
      <c r="FC2140" s="58"/>
      <c r="FD2140" s="58"/>
      <c r="FH2140" s="4" t="s">
        <v>94</v>
      </c>
      <c r="FJ2140" s="58"/>
      <c r="FK2140" s="58"/>
    </row>
    <row r="2141" spans="1:167" customFormat="1" ht="15" x14ac:dyDescent="0.25">
      <c r="A2141" s="59"/>
      <c r="B2141" s="62"/>
      <c r="C2141" s="159" t="s">
        <v>77</v>
      </c>
      <c r="D2141" s="159"/>
      <c r="E2141" s="159"/>
      <c r="F2141" s="76"/>
      <c r="G2141" s="77"/>
      <c r="H2141" s="77"/>
      <c r="I2141" s="77"/>
      <c r="J2141" s="79">
        <v>112.39</v>
      </c>
      <c r="K2141" s="77"/>
      <c r="L2141" s="78">
        <v>2121.81</v>
      </c>
      <c r="M2141" s="77"/>
      <c r="N2141" s="80">
        <v>93586.38</v>
      </c>
      <c r="EZ2141" s="48"/>
      <c r="FA2141" s="49"/>
      <c r="FB2141" s="58"/>
      <c r="FC2141" s="58"/>
      <c r="FD2141" s="58"/>
      <c r="FI2141" s="4" t="s">
        <v>77</v>
      </c>
      <c r="FJ2141" s="58"/>
      <c r="FK2141" s="58"/>
    </row>
    <row r="2142" spans="1:167" customFormat="1" ht="15" x14ac:dyDescent="0.25">
      <c r="A2142" s="74"/>
      <c r="B2142" s="62"/>
      <c r="C2142" s="155" t="s">
        <v>78</v>
      </c>
      <c r="D2142" s="155"/>
      <c r="E2142" s="155"/>
      <c r="F2142" s="64"/>
      <c r="G2142" s="65"/>
      <c r="H2142" s="65"/>
      <c r="I2142" s="65"/>
      <c r="J2142" s="9"/>
      <c r="K2142" s="65"/>
      <c r="L2142" s="70">
        <v>1723.32</v>
      </c>
      <c r="M2142" s="65"/>
      <c r="N2142" s="69">
        <v>89974.54</v>
      </c>
      <c r="EZ2142" s="48"/>
      <c r="FA2142" s="49"/>
      <c r="FB2142" s="58"/>
      <c r="FC2142" s="58"/>
      <c r="FD2142" s="58"/>
      <c r="FH2142" s="4" t="s">
        <v>78</v>
      </c>
      <c r="FJ2142" s="58"/>
      <c r="FK2142" s="58"/>
    </row>
    <row r="2143" spans="1:167" customFormat="1" ht="15" x14ac:dyDescent="0.25">
      <c r="A2143" s="74"/>
      <c r="B2143" s="62" t="s">
        <v>451</v>
      </c>
      <c r="C2143" s="155" t="s">
        <v>452</v>
      </c>
      <c r="D2143" s="155"/>
      <c r="E2143" s="155"/>
      <c r="F2143" s="64" t="s">
        <v>81</v>
      </c>
      <c r="G2143" s="71">
        <v>97</v>
      </c>
      <c r="H2143" s="65"/>
      <c r="I2143" s="71">
        <v>97</v>
      </c>
      <c r="J2143" s="9"/>
      <c r="K2143" s="65"/>
      <c r="L2143" s="70">
        <v>1671.62</v>
      </c>
      <c r="M2143" s="65"/>
      <c r="N2143" s="69">
        <v>87275.3</v>
      </c>
      <c r="EZ2143" s="48"/>
      <c r="FA2143" s="49"/>
      <c r="FB2143" s="58"/>
      <c r="FC2143" s="58"/>
      <c r="FD2143" s="58"/>
      <c r="FH2143" s="4" t="s">
        <v>452</v>
      </c>
      <c r="FJ2143" s="58"/>
      <c r="FK2143" s="58"/>
    </row>
    <row r="2144" spans="1:167" customFormat="1" ht="22.5" x14ac:dyDescent="0.25">
      <c r="A2144" s="74"/>
      <c r="B2144" s="62" t="s">
        <v>453</v>
      </c>
      <c r="C2144" s="155" t="s">
        <v>454</v>
      </c>
      <c r="D2144" s="155"/>
      <c r="E2144" s="155"/>
      <c r="F2144" s="64" t="s">
        <v>81</v>
      </c>
      <c r="G2144" s="71">
        <v>55</v>
      </c>
      <c r="H2144" s="68">
        <v>0.85</v>
      </c>
      <c r="I2144" s="68">
        <v>46.75</v>
      </c>
      <c r="J2144" s="9"/>
      <c r="K2144" s="65"/>
      <c r="L2144" s="66">
        <v>805.65</v>
      </c>
      <c r="M2144" s="65"/>
      <c r="N2144" s="69">
        <v>42063.1</v>
      </c>
      <c r="EZ2144" s="48"/>
      <c r="FA2144" s="49"/>
      <c r="FB2144" s="58"/>
      <c r="FC2144" s="58"/>
      <c r="FD2144" s="58"/>
      <c r="FH2144" s="4" t="s">
        <v>454</v>
      </c>
      <c r="FJ2144" s="58"/>
      <c r="FK2144" s="58"/>
    </row>
    <row r="2145" spans="1:167" customFormat="1" ht="15" x14ac:dyDescent="0.25">
      <c r="A2145" s="81"/>
      <c r="B2145" s="82"/>
      <c r="C2145" s="154" t="s">
        <v>84</v>
      </c>
      <c r="D2145" s="154"/>
      <c r="E2145" s="154"/>
      <c r="F2145" s="52"/>
      <c r="G2145" s="53"/>
      <c r="H2145" s="53"/>
      <c r="I2145" s="53"/>
      <c r="J2145" s="56"/>
      <c r="K2145" s="53"/>
      <c r="L2145" s="86">
        <v>4599.08</v>
      </c>
      <c r="M2145" s="77"/>
      <c r="N2145" s="84">
        <v>222924.78</v>
      </c>
      <c r="EZ2145" s="48"/>
      <c r="FA2145" s="49"/>
      <c r="FB2145" s="58"/>
      <c r="FC2145" s="58"/>
      <c r="FD2145" s="58"/>
      <c r="FJ2145" s="58" t="s">
        <v>84</v>
      </c>
      <c r="FK2145" s="58"/>
    </row>
    <row r="2146" spans="1:167" customFormat="1" ht="15" x14ac:dyDescent="0.25">
      <c r="A2146" s="50" t="s">
        <v>900</v>
      </c>
      <c r="B2146" s="51" t="s">
        <v>682</v>
      </c>
      <c r="C2146" s="154" t="s">
        <v>901</v>
      </c>
      <c r="D2146" s="154"/>
      <c r="E2146" s="154"/>
      <c r="F2146" s="52" t="s">
        <v>190</v>
      </c>
      <c r="G2146" s="53">
        <v>10.965</v>
      </c>
      <c r="H2146" s="54">
        <v>1</v>
      </c>
      <c r="I2146" s="55">
        <v>10.965</v>
      </c>
      <c r="J2146" s="56"/>
      <c r="K2146" s="53"/>
      <c r="L2146" s="56"/>
      <c r="M2146" s="90">
        <v>9.5</v>
      </c>
      <c r="N2146" s="57"/>
      <c r="EZ2146" s="48"/>
      <c r="FA2146" s="49"/>
      <c r="FB2146" s="58" t="s">
        <v>901</v>
      </c>
      <c r="FC2146" s="58" t="s">
        <v>4</v>
      </c>
      <c r="FD2146" s="58" t="s">
        <v>4</v>
      </c>
      <c r="FJ2146" s="58"/>
      <c r="FK2146" s="58"/>
    </row>
    <row r="2147" spans="1:167" customFormat="1" ht="15" x14ac:dyDescent="0.25">
      <c r="A2147" s="81"/>
      <c r="B2147" s="82"/>
      <c r="C2147" s="154" t="s">
        <v>84</v>
      </c>
      <c r="D2147" s="154"/>
      <c r="E2147" s="154"/>
      <c r="F2147" s="52"/>
      <c r="G2147" s="53"/>
      <c r="H2147" s="53"/>
      <c r="I2147" s="53"/>
      <c r="J2147" s="56"/>
      <c r="K2147" s="53"/>
      <c r="L2147" s="83">
        <v>0</v>
      </c>
      <c r="M2147" s="77"/>
      <c r="N2147" s="102">
        <v>0</v>
      </c>
      <c r="EZ2147" s="48"/>
      <c r="FA2147" s="49"/>
      <c r="FB2147" s="58"/>
      <c r="FC2147" s="58"/>
      <c r="FD2147" s="58"/>
      <c r="FJ2147" s="58" t="s">
        <v>84</v>
      </c>
      <c r="FK2147" s="58"/>
    </row>
    <row r="2148" spans="1:167" customFormat="1" ht="56.25" x14ac:dyDescent="0.25">
      <c r="A2148" s="50" t="s">
        <v>902</v>
      </c>
      <c r="B2148" s="51" t="s">
        <v>632</v>
      </c>
      <c r="C2148" s="154" t="s">
        <v>903</v>
      </c>
      <c r="D2148" s="154"/>
      <c r="E2148" s="154"/>
      <c r="F2148" s="52" t="s">
        <v>62</v>
      </c>
      <c r="G2148" s="53">
        <v>1.075</v>
      </c>
      <c r="H2148" s="54">
        <v>1</v>
      </c>
      <c r="I2148" s="55">
        <v>1.075</v>
      </c>
      <c r="J2148" s="56"/>
      <c r="K2148" s="53"/>
      <c r="L2148" s="56"/>
      <c r="M2148" s="53"/>
      <c r="N2148" s="57"/>
      <c r="EZ2148" s="48"/>
      <c r="FA2148" s="49"/>
      <c r="FB2148" s="58" t="s">
        <v>903</v>
      </c>
      <c r="FC2148" s="58" t="s">
        <v>4</v>
      </c>
      <c r="FD2148" s="58" t="s">
        <v>4</v>
      </c>
      <c r="FJ2148" s="58"/>
      <c r="FK2148" s="58"/>
    </row>
    <row r="2149" spans="1:167" customFormat="1" ht="15" x14ac:dyDescent="0.25">
      <c r="A2149" s="59"/>
      <c r="B2149" s="60"/>
      <c r="C2149" s="155" t="s">
        <v>885</v>
      </c>
      <c r="D2149" s="155"/>
      <c r="E2149" s="155"/>
      <c r="F2149" s="155"/>
      <c r="G2149" s="155"/>
      <c r="H2149" s="155"/>
      <c r="I2149" s="155"/>
      <c r="J2149" s="155"/>
      <c r="K2149" s="155"/>
      <c r="L2149" s="155"/>
      <c r="M2149" s="155"/>
      <c r="N2149" s="156"/>
      <c r="EZ2149" s="48"/>
      <c r="FA2149" s="49"/>
      <c r="FB2149" s="58"/>
      <c r="FC2149" s="58"/>
      <c r="FD2149" s="58"/>
      <c r="FE2149" s="4" t="s">
        <v>885</v>
      </c>
      <c r="FJ2149" s="58"/>
      <c r="FK2149" s="58"/>
    </row>
    <row r="2150" spans="1:167" customFormat="1" ht="67.5" x14ac:dyDescent="0.25">
      <c r="A2150" s="61"/>
      <c r="B2150" s="62" t="s">
        <v>64</v>
      </c>
      <c r="C2150" s="157" t="s">
        <v>65</v>
      </c>
      <c r="D2150" s="157"/>
      <c r="E2150" s="157"/>
      <c r="F2150" s="157"/>
      <c r="G2150" s="157"/>
      <c r="H2150" s="157"/>
      <c r="I2150" s="157"/>
      <c r="J2150" s="157"/>
      <c r="K2150" s="157"/>
      <c r="L2150" s="157"/>
      <c r="M2150" s="157"/>
      <c r="N2150" s="158"/>
      <c r="EZ2150" s="48"/>
      <c r="FA2150" s="49"/>
      <c r="FB2150" s="58"/>
      <c r="FC2150" s="58"/>
      <c r="FD2150" s="58"/>
      <c r="FF2150" s="4" t="s">
        <v>65</v>
      </c>
      <c r="FJ2150" s="58"/>
      <c r="FK2150" s="58"/>
    </row>
    <row r="2151" spans="1:167" customFormat="1" ht="67.5" x14ac:dyDescent="0.25">
      <c r="A2151" s="61"/>
      <c r="B2151" s="62" t="s">
        <v>66</v>
      </c>
      <c r="C2151" s="157" t="s">
        <v>67</v>
      </c>
      <c r="D2151" s="157"/>
      <c r="E2151" s="157"/>
      <c r="F2151" s="157"/>
      <c r="G2151" s="157"/>
      <c r="H2151" s="157"/>
      <c r="I2151" s="157"/>
      <c r="J2151" s="157"/>
      <c r="K2151" s="157"/>
      <c r="L2151" s="157"/>
      <c r="M2151" s="157"/>
      <c r="N2151" s="158"/>
      <c r="EZ2151" s="48"/>
      <c r="FA2151" s="49"/>
      <c r="FB2151" s="58"/>
      <c r="FC2151" s="58"/>
      <c r="FD2151" s="58"/>
      <c r="FF2151" s="4" t="s">
        <v>67</v>
      </c>
      <c r="FJ2151" s="58"/>
      <c r="FK2151" s="58"/>
    </row>
    <row r="2152" spans="1:167" customFormat="1" ht="33.75" x14ac:dyDescent="0.25">
      <c r="A2152" s="61"/>
      <c r="B2152" s="62" t="s">
        <v>70</v>
      </c>
      <c r="C2152" s="157" t="s">
        <v>71</v>
      </c>
      <c r="D2152" s="157"/>
      <c r="E2152" s="157"/>
      <c r="F2152" s="157"/>
      <c r="G2152" s="157"/>
      <c r="H2152" s="157"/>
      <c r="I2152" s="157"/>
      <c r="J2152" s="157"/>
      <c r="K2152" s="157"/>
      <c r="L2152" s="157"/>
      <c r="M2152" s="157"/>
      <c r="N2152" s="158"/>
      <c r="EZ2152" s="48"/>
      <c r="FA2152" s="49"/>
      <c r="FB2152" s="58"/>
      <c r="FC2152" s="58"/>
      <c r="FD2152" s="58"/>
      <c r="FF2152" s="4" t="s">
        <v>71</v>
      </c>
      <c r="FJ2152" s="58"/>
      <c r="FK2152" s="58"/>
    </row>
    <row r="2153" spans="1:167" customFormat="1" ht="15" x14ac:dyDescent="0.25">
      <c r="A2153" s="63"/>
      <c r="B2153" s="62" t="s">
        <v>59</v>
      </c>
      <c r="C2153" s="155" t="s">
        <v>72</v>
      </c>
      <c r="D2153" s="155"/>
      <c r="E2153" s="155"/>
      <c r="F2153" s="64"/>
      <c r="G2153" s="65"/>
      <c r="H2153" s="65"/>
      <c r="I2153" s="65"/>
      <c r="J2153" s="66">
        <v>838.52</v>
      </c>
      <c r="K2153" s="91">
        <v>1.7250000000000001</v>
      </c>
      <c r="L2153" s="70">
        <v>1554.93</v>
      </c>
      <c r="M2153" s="68">
        <v>52.21</v>
      </c>
      <c r="N2153" s="69">
        <v>81182.899999999994</v>
      </c>
      <c r="EZ2153" s="48"/>
      <c r="FA2153" s="49"/>
      <c r="FB2153" s="58"/>
      <c r="FC2153" s="58"/>
      <c r="FD2153" s="58"/>
      <c r="FG2153" s="4" t="s">
        <v>72</v>
      </c>
      <c r="FJ2153" s="58"/>
      <c r="FK2153" s="58"/>
    </row>
    <row r="2154" spans="1:167" customFormat="1" ht="15" x14ac:dyDescent="0.25">
      <c r="A2154" s="63"/>
      <c r="B2154" s="62" t="s">
        <v>85</v>
      </c>
      <c r="C2154" s="155" t="s">
        <v>92</v>
      </c>
      <c r="D2154" s="155"/>
      <c r="E2154" s="155"/>
      <c r="F2154" s="64"/>
      <c r="G2154" s="65"/>
      <c r="H2154" s="65"/>
      <c r="I2154" s="65"/>
      <c r="J2154" s="66">
        <v>16.43</v>
      </c>
      <c r="K2154" s="91">
        <v>1.875</v>
      </c>
      <c r="L2154" s="66">
        <v>33.119999999999997</v>
      </c>
      <c r="M2154" s="68">
        <v>15.71</v>
      </c>
      <c r="N2154" s="87">
        <v>520.32000000000005</v>
      </c>
      <c r="EZ2154" s="48"/>
      <c r="FA2154" s="49"/>
      <c r="FB2154" s="58"/>
      <c r="FC2154" s="58"/>
      <c r="FD2154" s="58"/>
      <c r="FG2154" s="4" t="s">
        <v>92</v>
      </c>
      <c r="FJ2154" s="58"/>
      <c r="FK2154" s="58"/>
    </row>
    <row r="2155" spans="1:167" customFormat="1" ht="15" x14ac:dyDescent="0.25">
      <c r="A2155" s="63"/>
      <c r="B2155" s="62" t="s">
        <v>88</v>
      </c>
      <c r="C2155" s="155" t="s">
        <v>93</v>
      </c>
      <c r="D2155" s="155"/>
      <c r="E2155" s="155"/>
      <c r="F2155" s="64"/>
      <c r="G2155" s="65"/>
      <c r="H2155" s="65"/>
      <c r="I2155" s="65"/>
      <c r="J2155" s="66">
        <v>2.9</v>
      </c>
      <c r="K2155" s="91">
        <v>1.875</v>
      </c>
      <c r="L2155" s="66">
        <v>5.85</v>
      </c>
      <c r="M2155" s="68">
        <v>52.21</v>
      </c>
      <c r="N2155" s="87">
        <v>305.43</v>
      </c>
      <c r="EZ2155" s="48"/>
      <c r="FA2155" s="49"/>
      <c r="FB2155" s="58"/>
      <c r="FC2155" s="58"/>
      <c r="FD2155" s="58"/>
      <c r="FG2155" s="4" t="s">
        <v>93</v>
      </c>
      <c r="FJ2155" s="58"/>
      <c r="FK2155" s="58"/>
    </row>
    <row r="2156" spans="1:167" customFormat="1" ht="15" x14ac:dyDescent="0.25">
      <c r="A2156" s="63"/>
      <c r="B2156" s="62" t="s">
        <v>73</v>
      </c>
      <c r="C2156" s="155" t="s">
        <v>74</v>
      </c>
      <c r="D2156" s="155"/>
      <c r="E2156" s="155"/>
      <c r="F2156" s="64"/>
      <c r="G2156" s="65"/>
      <c r="H2156" s="65"/>
      <c r="I2156" s="65"/>
      <c r="J2156" s="70">
        <v>7835.38</v>
      </c>
      <c r="K2156" s="65"/>
      <c r="L2156" s="70">
        <v>8423.0300000000007</v>
      </c>
      <c r="M2156" s="72">
        <v>9.5</v>
      </c>
      <c r="N2156" s="69">
        <v>80018.789999999994</v>
      </c>
      <c r="EZ2156" s="48"/>
      <c r="FA2156" s="49"/>
      <c r="FB2156" s="58"/>
      <c r="FC2156" s="58"/>
      <c r="FD2156" s="58"/>
      <c r="FG2156" s="4" t="s">
        <v>74</v>
      </c>
      <c r="FJ2156" s="58"/>
      <c r="FK2156" s="58"/>
    </row>
    <row r="2157" spans="1:167" customFormat="1" ht="15" x14ac:dyDescent="0.25">
      <c r="A2157" s="74"/>
      <c r="B2157" s="62"/>
      <c r="C2157" s="155" t="s">
        <v>75</v>
      </c>
      <c r="D2157" s="155"/>
      <c r="E2157" s="155"/>
      <c r="F2157" s="64" t="s">
        <v>76</v>
      </c>
      <c r="G2157" s="68">
        <v>95.94</v>
      </c>
      <c r="H2157" s="91">
        <v>1.7250000000000001</v>
      </c>
      <c r="I2157" s="75">
        <v>177.9087375</v>
      </c>
      <c r="J2157" s="9"/>
      <c r="K2157" s="65"/>
      <c r="L2157" s="9"/>
      <c r="M2157" s="65"/>
      <c r="N2157" s="73"/>
      <c r="EZ2157" s="48"/>
      <c r="FA2157" s="49"/>
      <c r="FB2157" s="58"/>
      <c r="FC2157" s="58"/>
      <c r="FD2157" s="58"/>
      <c r="FH2157" s="4" t="s">
        <v>75</v>
      </c>
      <c r="FJ2157" s="58"/>
      <c r="FK2157" s="58"/>
    </row>
    <row r="2158" spans="1:167" customFormat="1" ht="15" x14ac:dyDescent="0.25">
      <c r="A2158" s="74"/>
      <c r="B2158" s="62"/>
      <c r="C2158" s="155" t="s">
        <v>94</v>
      </c>
      <c r="D2158" s="155"/>
      <c r="E2158" s="155"/>
      <c r="F2158" s="64" t="s">
        <v>76</v>
      </c>
      <c r="G2158" s="68">
        <v>0.25</v>
      </c>
      <c r="H2158" s="91">
        <v>1.875</v>
      </c>
      <c r="I2158" s="75">
        <v>0.50390630000000003</v>
      </c>
      <c r="J2158" s="9"/>
      <c r="K2158" s="65"/>
      <c r="L2158" s="9"/>
      <c r="M2158" s="65"/>
      <c r="N2158" s="73"/>
      <c r="EZ2158" s="48"/>
      <c r="FA2158" s="49"/>
      <c r="FB2158" s="58"/>
      <c r="FC2158" s="58"/>
      <c r="FD2158" s="58"/>
      <c r="FH2158" s="4" t="s">
        <v>94</v>
      </c>
      <c r="FJ2158" s="58"/>
      <c r="FK2158" s="58"/>
    </row>
    <row r="2159" spans="1:167" customFormat="1" ht="15" x14ac:dyDescent="0.25">
      <c r="A2159" s="59"/>
      <c r="B2159" s="62"/>
      <c r="C2159" s="159" t="s">
        <v>77</v>
      </c>
      <c r="D2159" s="159"/>
      <c r="E2159" s="159"/>
      <c r="F2159" s="76"/>
      <c r="G2159" s="77"/>
      <c r="H2159" s="77"/>
      <c r="I2159" s="77"/>
      <c r="J2159" s="78">
        <v>8690.33</v>
      </c>
      <c r="K2159" s="77"/>
      <c r="L2159" s="78">
        <v>10011.08</v>
      </c>
      <c r="M2159" s="77"/>
      <c r="N2159" s="80">
        <v>161722.01</v>
      </c>
      <c r="EZ2159" s="48"/>
      <c r="FA2159" s="49"/>
      <c r="FB2159" s="58"/>
      <c r="FC2159" s="58"/>
      <c r="FD2159" s="58"/>
      <c r="FI2159" s="4" t="s">
        <v>77</v>
      </c>
      <c r="FJ2159" s="58"/>
      <c r="FK2159" s="58"/>
    </row>
    <row r="2160" spans="1:167" customFormat="1" ht="15" x14ac:dyDescent="0.25">
      <c r="A2160" s="74"/>
      <c r="B2160" s="62"/>
      <c r="C2160" s="155" t="s">
        <v>78</v>
      </c>
      <c r="D2160" s="155"/>
      <c r="E2160" s="155"/>
      <c r="F2160" s="64"/>
      <c r="G2160" s="65"/>
      <c r="H2160" s="65"/>
      <c r="I2160" s="65"/>
      <c r="J2160" s="9"/>
      <c r="K2160" s="65"/>
      <c r="L2160" s="70">
        <v>1560.78</v>
      </c>
      <c r="M2160" s="65"/>
      <c r="N2160" s="69">
        <v>81488.33</v>
      </c>
      <c r="EZ2160" s="48"/>
      <c r="FA2160" s="49"/>
      <c r="FB2160" s="58"/>
      <c r="FC2160" s="58"/>
      <c r="FD2160" s="58"/>
      <c r="FH2160" s="4" t="s">
        <v>78</v>
      </c>
      <c r="FJ2160" s="58"/>
      <c r="FK2160" s="58"/>
    </row>
    <row r="2161" spans="1:167" customFormat="1" ht="15" x14ac:dyDescent="0.25">
      <c r="A2161" s="74"/>
      <c r="B2161" s="62" t="s">
        <v>451</v>
      </c>
      <c r="C2161" s="155" t="s">
        <v>452</v>
      </c>
      <c r="D2161" s="155"/>
      <c r="E2161" s="155"/>
      <c r="F2161" s="64" t="s">
        <v>81</v>
      </c>
      <c r="G2161" s="71">
        <v>97</v>
      </c>
      <c r="H2161" s="65"/>
      <c r="I2161" s="71">
        <v>97</v>
      </c>
      <c r="J2161" s="9"/>
      <c r="K2161" s="65"/>
      <c r="L2161" s="70">
        <v>1513.96</v>
      </c>
      <c r="M2161" s="65"/>
      <c r="N2161" s="69">
        <v>79043.679999999993</v>
      </c>
      <c r="EZ2161" s="48"/>
      <c r="FA2161" s="49"/>
      <c r="FB2161" s="58"/>
      <c r="FC2161" s="58"/>
      <c r="FD2161" s="58"/>
      <c r="FH2161" s="4" t="s">
        <v>452</v>
      </c>
      <c r="FJ2161" s="58"/>
      <c r="FK2161" s="58"/>
    </row>
    <row r="2162" spans="1:167" customFormat="1" ht="22.5" x14ac:dyDescent="0.25">
      <c r="A2162" s="74"/>
      <c r="B2162" s="62" t="s">
        <v>453</v>
      </c>
      <c r="C2162" s="155" t="s">
        <v>454</v>
      </c>
      <c r="D2162" s="155"/>
      <c r="E2162" s="155"/>
      <c r="F2162" s="64" t="s">
        <v>81</v>
      </c>
      <c r="G2162" s="71">
        <v>55</v>
      </c>
      <c r="H2162" s="68">
        <v>0.85</v>
      </c>
      <c r="I2162" s="68">
        <v>46.75</v>
      </c>
      <c r="J2162" s="9"/>
      <c r="K2162" s="65"/>
      <c r="L2162" s="66">
        <v>729.66</v>
      </c>
      <c r="M2162" s="65"/>
      <c r="N2162" s="69">
        <v>38095.79</v>
      </c>
      <c r="EZ2162" s="48"/>
      <c r="FA2162" s="49"/>
      <c r="FB2162" s="58"/>
      <c r="FC2162" s="58"/>
      <c r="FD2162" s="58"/>
      <c r="FH2162" s="4" t="s">
        <v>454</v>
      </c>
      <c r="FJ2162" s="58"/>
      <c r="FK2162" s="58"/>
    </row>
    <row r="2163" spans="1:167" customFormat="1" ht="15" x14ac:dyDescent="0.25">
      <c r="A2163" s="81"/>
      <c r="B2163" s="82"/>
      <c r="C2163" s="154" t="s">
        <v>84</v>
      </c>
      <c r="D2163" s="154"/>
      <c r="E2163" s="154"/>
      <c r="F2163" s="52"/>
      <c r="G2163" s="53"/>
      <c r="H2163" s="53"/>
      <c r="I2163" s="53"/>
      <c r="J2163" s="56"/>
      <c r="K2163" s="53"/>
      <c r="L2163" s="86">
        <v>12254.7</v>
      </c>
      <c r="M2163" s="77"/>
      <c r="N2163" s="84">
        <v>278861.48</v>
      </c>
      <c r="EZ2163" s="48"/>
      <c r="FA2163" s="49"/>
      <c r="FB2163" s="58"/>
      <c r="FC2163" s="58"/>
      <c r="FD2163" s="58"/>
      <c r="FJ2163" s="58" t="s">
        <v>84</v>
      </c>
      <c r="FK2163" s="58"/>
    </row>
    <row r="2164" spans="1:167" customFormat="1" ht="15" x14ac:dyDescent="0.25">
      <c r="A2164" s="50" t="s">
        <v>904</v>
      </c>
      <c r="B2164" s="51" t="s">
        <v>682</v>
      </c>
      <c r="C2164" s="154" t="s">
        <v>905</v>
      </c>
      <c r="D2164" s="154"/>
      <c r="E2164" s="154"/>
      <c r="F2164" s="52" t="s">
        <v>136</v>
      </c>
      <c r="G2164" s="53">
        <v>123.63</v>
      </c>
      <c r="H2164" s="54">
        <v>1</v>
      </c>
      <c r="I2164" s="85">
        <v>123.63</v>
      </c>
      <c r="J2164" s="56"/>
      <c r="K2164" s="53"/>
      <c r="L2164" s="56"/>
      <c r="M2164" s="90">
        <v>9.5</v>
      </c>
      <c r="N2164" s="57"/>
      <c r="EZ2164" s="48"/>
      <c r="FA2164" s="49"/>
      <c r="FB2164" s="58" t="s">
        <v>905</v>
      </c>
      <c r="FC2164" s="58" t="s">
        <v>4</v>
      </c>
      <c r="FD2164" s="58" t="s">
        <v>4</v>
      </c>
      <c r="FJ2164" s="58"/>
      <c r="FK2164" s="58"/>
    </row>
    <row r="2165" spans="1:167" customFormat="1" ht="15" x14ac:dyDescent="0.25">
      <c r="A2165" s="81"/>
      <c r="B2165" s="82"/>
      <c r="C2165" s="154" t="s">
        <v>84</v>
      </c>
      <c r="D2165" s="154"/>
      <c r="E2165" s="154"/>
      <c r="F2165" s="52"/>
      <c r="G2165" s="53"/>
      <c r="H2165" s="53"/>
      <c r="I2165" s="53"/>
      <c r="J2165" s="56"/>
      <c r="K2165" s="53"/>
      <c r="L2165" s="83">
        <v>0</v>
      </c>
      <c r="M2165" s="77"/>
      <c r="N2165" s="102">
        <v>0</v>
      </c>
      <c r="EZ2165" s="48"/>
      <c r="FA2165" s="49"/>
      <c r="FB2165" s="58"/>
      <c r="FC2165" s="58"/>
      <c r="FD2165" s="58"/>
      <c r="FJ2165" s="58" t="s">
        <v>84</v>
      </c>
      <c r="FK2165" s="58"/>
    </row>
    <row r="2166" spans="1:167" customFormat="1" ht="33.75" x14ac:dyDescent="0.25">
      <c r="A2166" s="50" t="s">
        <v>906</v>
      </c>
      <c r="B2166" s="51" t="s">
        <v>560</v>
      </c>
      <c r="C2166" s="154" t="s">
        <v>907</v>
      </c>
      <c r="D2166" s="154"/>
      <c r="E2166" s="154"/>
      <c r="F2166" s="52" t="s">
        <v>277</v>
      </c>
      <c r="G2166" s="53">
        <v>0.29025000000000001</v>
      </c>
      <c r="H2166" s="54">
        <v>1</v>
      </c>
      <c r="I2166" s="104">
        <v>0.29025000000000001</v>
      </c>
      <c r="J2166" s="56"/>
      <c r="K2166" s="53"/>
      <c r="L2166" s="56"/>
      <c r="M2166" s="53"/>
      <c r="N2166" s="57"/>
      <c r="EZ2166" s="48"/>
      <c r="FA2166" s="49"/>
      <c r="FB2166" s="58" t="s">
        <v>907</v>
      </c>
      <c r="FC2166" s="58" t="s">
        <v>4</v>
      </c>
      <c r="FD2166" s="58" t="s">
        <v>4</v>
      </c>
      <c r="FJ2166" s="58"/>
      <c r="FK2166" s="58"/>
    </row>
    <row r="2167" spans="1:167" customFormat="1" ht="15" x14ac:dyDescent="0.25">
      <c r="A2167" s="59"/>
      <c r="B2167" s="60"/>
      <c r="C2167" s="155" t="s">
        <v>908</v>
      </c>
      <c r="D2167" s="155"/>
      <c r="E2167" s="155"/>
      <c r="F2167" s="155"/>
      <c r="G2167" s="155"/>
      <c r="H2167" s="155"/>
      <c r="I2167" s="155"/>
      <c r="J2167" s="155"/>
      <c r="K2167" s="155"/>
      <c r="L2167" s="155"/>
      <c r="M2167" s="155"/>
      <c r="N2167" s="156"/>
      <c r="EZ2167" s="48"/>
      <c r="FA2167" s="49"/>
      <c r="FB2167" s="58"/>
      <c r="FC2167" s="58"/>
      <c r="FD2167" s="58"/>
      <c r="FE2167" s="4" t="s">
        <v>908</v>
      </c>
      <c r="FJ2167" s="58"/>
      <c r="FK2167" s="58"/>
    </row>
    <row r="2168" spans="1:167" customFormat="1" ht="67.5" x14ac:dyDescent="0.25">
      <c r="A2168" s="61"/>
      <c r="B2168" s="62" t="s">
        <v>64</v>
      </c>
      <c r="C2168" s="157" t="s">
        <v>65</v>
      </c>
      <c r="D2168" s="157"/>
      <c r="E2168" s="157"/>
      <c r="F2168" s="157"/>
      <c r="G2168" s="157"/>
      <c r="H2168" s="157"/>
      <c r="I2168" s="157"/>
      <c r="J2168" s="157"/>
      <c r="K2168" s="157"/>
      <c r="L2168" s="157"/>
      <c r="M2168" s="157"/>
      <c r="N2168" s="158"/>
      <c r="EZ2168" s="48"/>
      <c r="FA2168" s="49"/>
      <c r="FB2168" s="58"/>
      <c r="FC2168" s="58"/>
      <c r="FD2168" s="58"/>
      <c r="FF2168" s="4" t="s">
        <v>65</v>
      </c>
      <c r="FJ2168" s="58"/>
      <c r="FK2168" s="58"/>
    </row>
    <row r="2169" spans="1:167" customFormat="1" ht="67.5" x14ac:dyDescent="0.25">
      <c r="A2169" s="61"/>
      <c r="B2169" s="62" t="s">
        <v>66</v>
      </c>
      <c r="C2169" s="157" t="s">
        <v>67</v>
      </c>
      <c r="D2169" s="157"/>
      <c r="E2169" s="157"/>
      <c r="F2169" s="157"/>
      <c r="G2169" s="157"/>
      <c r="H2169" s="157"/>
      <c r="I2169" s="157"/>
      <c r="J2169" s="157"/>
      <c r="K2169" s="157"/>
      <c r="L2169" s="157"/>
      <c r="M2169" s="157"/>
      <c r="N2169" s="158"/>
      <c r="EZ2169" s="48"/>
      <c r="FA2169" s="49"/>
      <c r="FB2169" s="58"/>
      <c r="FC2169" s="58"/>
      <c r="FD2169" s="58"/>
      <c r="FF2169" s="4" t="s">
        <v>67</v>
      </c>
      <c r="FJ2169" s="58"/>
      <c r="FK2169" s="58"/>
    </row>
    <row r="2170" spans="1:167" customFormat="1" ht="33.75" x14ac:dyDescent="0.25">
      <c r="A2170" s="61"/>
      <c r="B2170" s="62" t="s">
        <v>70</v>
      </c>
      <c r="C2170" s="157" t="s">
        <v>71</v>
      </c>
      <c r="D2170" s="157"/>
      <c r="E2170" s="157"/>
      <c r="F2170" s="157"/>
      <c r="G2170" s="157"/>
      <c r="H2170" s="157"/>
      <c r="I2170" s="157"/>
      <c r="J2170" s="157"/>
      <c r="K2170" s="157"/>
      <c r="L2170" s="157"/>
      <c r="M2170" s="157"/>
      <c r="N2170" s="158"/>
      <c r="EZ2170" s="48"/>
      <c r="FA2170" s="49"/>
      <c r="FB2170" s="58"/>
      <c r="FC2170" s="58"/>
      <c r="FD2170" s="58"/>
      <c r="FF2170" s="4" t="s">
        <v>71</v>
      </c>
      <c r="FJ2170" s="58"/>
      <c r="FK2170" s="58"/>
    </row>
    <row r="2171" spans="1:167" customFormat="1" ht="15" x14ac:dyDescent="0.25">
      <c r="A2171" s="63"/>
      <c r="B2171" s="62" t="s">
        <v>59</v>
      </c>
      <c r="C2171" s="155" t="s">
        <v>72</v>
      </c>
      <c r="D2171" s="155"/>
      <c r="E2171" s="155"/>
      <c r="F2171" s="64"/>
      <c r="G2171" s="65"/>
      <c r="H2171" s="65"/>
      <c r="I2171" s="65"/>
      <c r="J2171" s="66">
        <v>102.78</v>
      </c>
      <c r="K2171" s="91">
        <v>1.7250000000000001</v>
      </c>
      <c r="L2171" s="66">
        <v>51.46</v>
      </c>
      <c r="M2171" s="68">
        <v>52.21</v>
      </c>
      <c r="N2171" s="69">
        <v>2686.73</v>
      </c>
      <c r="EZ2171" s="48"/>
      <c r="FA2171" s="49"/>
      <c r="FB2171" s="58"/>
      <c r="FC2171" s="58"/>
      <c r="FD2171" s="58"/>
      <c r="FG2171" s="4" t="s">
        <v>72</v>
      </c>
      <c r="FJ2171" s="58"/>
      <c r="FK2171" s="58"/>
    </row>
    <row r="2172" spans="1:167" customFormat="1" ht="15" x14ac:dyDescent="0.25">
      <c r="A2172" s="63"/>
      <c r="B2172" s="62" t="s">
        <v>85</v>
      </c>
      <c r="C2172" s="155" t="s">
        <v>92</v>
      </c>
      <c r="D2172" s="155"/>
      <c r="E2172" s="155"/>
      <c r="F2172" s="64"/>
      <c r="G2172" s="65"/>
      <c r="H2172" s="65"/>
      <c r="I2172" s="65"/>
      <c r="J2172" s="66">
        <v>30.45</v>
      </c>
      <c r="K2172" s="91">
        <v>1.875</v>
      </c>
      <c r="L2172" s="66">
        <v>16.57</v>
      </c>
      <c r="M2172" s="68">
        <v>15.71</v>
      </c>
      <c r="N2172" s="87">
        <v>260.31</v>
      </c>
      <c r="EZ2172" s="48"/>
      <c r="FA2172" s="49"/>
      <c r="FB2172" s="58"/>
      <c r="FC2172" s="58"/>
      <c r="FD2172" s="58"/>
      <c r="FG2172" s="4" t="s">
        <v>92</v>
      </c>
      <c r="FJ2172" s="58"/>
      <c r="FK2172" s="58"/>
    </row>
    <row r="2173" spans="1:167" customFormat="1" ht="15" x14ac:dyDescent="0.25">
      <c r="A2173" s="63"/>
      <c r="B2173" s="62" t="s">
        <v>88</v>
      </c>
      <c r="C2173" s="155" t="s">
        <v>93</v>
      </c>
      <c r="D2173" s="155"/>
      <c r="E2173" s="155"/>
      <c r="F2173" s="64"/>
      <c r="G2173" s="65"/>
      <c r="H2173" s="65"/>
      <c r="I2173" s="65"/>
      <c r="J2173" s="66">
        <v>4.3499999999999996</v>
      </c>
      <c r="K2173" s="91">
        <v>1.875</v>
      </c>
      <c r="L2173" s="66">
        <v>2.37</v>
      </c>
      <c r="M2173" s="68">
        <v>52.21</v>
      </c>
      <c r="N2173" s="87">
        <v>123.74</v>
      </c>
      <c r="EZ2173" s="48"/>
      <c r="FA2173" s="49"/>
      <c r="FB2173" s="58"/>
      <c r="FC2173" s="58"/>
      <c r="FD2173" s="58"/>
      <c r="FG2173" s="4" t="s">
        <v>93</v>
      </c>
      <c r="FJ2173" s="58"/>
      <c r="FK2173" s="58"/>
    </row>
    <row r="2174" spans="1:167" customFormat="1" ht="15" x14ac:dyDescent="0.25">
      <c r="A2174" s="63"/>
      <c r="B2174" s="62" t="s">
        <v>73</v>
      </c>
      <c r="C2174" s="155" t="s">
        <v>74</v>
      </c>
      <c r="D2174" s="155"/>
      <c r="E2174" s="155"/>
      <c r="F2174" s="64"/>
      <c r="G2174" s="65"/>
      <c r="H2174" s="65"/>
      <c r="I2174" s="65"/>
      <c r="J2174" s="66">
        <v>285.60000000000002</v>
      </c>
      <c r="K2174" s="65"/>
      <c r="L2174" s="66">
        <v>82.9</v>
      </c>
      <c r="M2174" s="72">
        <v>9.5</v>
      </c>
      <c r="N2174" s="87">
        <v>787.55</v>
      </c>
      <c r="EZ2174" s="48"/>
      <c r="FA2174" s="49"/>
      <c r="FB2174" s="58"/>
      <c r="FC2174" s="58"/>
      <c r="FD2174" s="58"/>
      <c r="FG2174" s="4" t="s">
        <v>74</v>
      </c>
      <c r="FJ2174" s="58"/>
      <c r="FK2174" s="58"/>
    </row>
    <row r="2175" spans="1:167" customFormat="1" ht="15" x14ac:dyDescent="0.25">
      <c r="A2175" s="74"/>
      <c r="B2175" s="62"/>
      <c r="C2175" s="155" t="s">
        <v>75</v>
      </c>
      <c r="D2175" s="155"/>
      <c r="E2175" s="155"/>
      <c r="F2175" s="64" t="s">
        <v>76</v>
      </c>
      <c r="G2175" s="72">
        <v>11.6</v>
      </c>
      <c r="H2175" s="91">
        <v>1.7250000000000001</v>
      </c>
      <c r="I2175" s="75">
        <v>5.8079025</v>
      </c>
      <c r="J2175" s="9"/>
      <c r="K2175" s="65"/>
      <c r="L2175" s="9"/>
      <c r="M2175" s="65"/>
      <c r="N2175" s="73"/>
      <c r="EZ2175" s="48"/>
      <c r="FA2175" s="49"/>
      <c r="FB2175" s="58"/>
      <c r="FC2175" s="58"/>
      <c r="FD2175" s="58"/>
      <c r="FH2175" s="4" t="s">
        <v>75</v>
      </c>
      <c r="FJ2175" s="58"/>
      <c r="FK2175" s="58"/>
    </row>
    <row r="2176" spans="1:167" customFormat="1" ht="15" x14ac:dyDescent="0.25">
      <c r="A2176" s="74"/>
      <c r="B2176" s="62"/>
      <c r="C2176" s="155" t="s">
        <v>94</v>
      </c>
      <c r="D2176" s="155"/>
      <c r="E2176" s="155"/>
      <c r="F2176" s="64" t="s">
        <v>76</v>
      </c>
      <c r="G2176" s="68">
        <v>0.35</v>
      </c>
      <c r="H2176" s="91">
        <v>1.875</v>
      </c>
      <c r="I2176" s="75">
        <v>0.1904766</v>
      </c>
      <c r="J2176" s="9"/>
      <c r="K2176" s="65"/>
      <c r="L2176" s="9"/>
      <c r="M2176" s="65"/>
      <c r="N2176" s="73"/>
      <c r="EZ2176" s="48"/>
      <c r="FA2176" s="49"/>
      <c r="FB2176" s="58"/>
      <c r="FC2176" s="58"/>
      <c r="FD2176" s="58"/>
      <c r="FH2176" s="4" t="s">
        <v>94</v>
      </c>
      <c r="FJ2176" s="58"/>
      <c r="FK2176" s="58"/>
    </row>
    <row r="2177" spans="1:167" customFormat="1" ht="15" x14ac:dyDescent="0.25">
      <c r="A2177" s="59"/>
      <c r="B2177" s="62"/>
      <c r="C2177" s="159" t="s">
        <v>77</v>
      </c>
      <c r="D2177" s="159"/>
      <c r="E2177" s="159"/>
      <c r="F2177" s="76"/>
      <c r="G2177" s="77"/>
      <c r="H2177" s="77"/>
      <c r="I2177" s="77"/>
      <c r="J2177" s="79">
        <v>418.83</v>
      </c>
      <c r="K2177" s="77"/>
      <c r="L2177" s="79">
        <v>150.93</v>
      </c>
      <c r="M2177" s="77"/>
      <c r="N2177" s="80">
        <v>3734.59</v>
      </c>
      <c r="EZ2177" s="48"/>
      <c r="FA2177" s="49"/>
      <c r="FB2177" s="58"/>
      <c r="FC2177" s="58"/>
      <c r="FD2177" s="58"/>
      <c r="FI2177" s="4" t="s">
        <v>77</v>
      </c>
      <c r="FJ2177" s="58"/>
      <c r="FK2177" s="58"/>
    </row>
    <row r="2178" spans="1:167" customFormat="1" ht="15" x14ac:dyDescent="0.25">
      <c r="A2178" s="74"/>
      <c r="B2178" s="62"/>
      <c r="C2178" s="155" t="s">
        <v>78</v>
      </c>
      <c r="D2178" s="155"/>
      <c r="E2178" s="155"/>
      <c r="F2178" s="64"/>
      <c r="G2178" s="65"/>
      <c r="H2178" s="65"/>
      <c r="I2178" s="65"/>
      <c r="J2178" s="9"/>
      <c r="K2178" s="65"/>
      <c r="L2178" s="66">
        <v>53.83</v>
      </c>
      <c r="M2178" s="65"/>
      <c r="N2178" s="69">
        <v>2810.47</v>
      </c>
      <c r="EZ2178" s="48"/>
      <c r="FA2178" s="49"/>
      <c r="FB2178" s="58"/>
      <c r="FC2178" s="58"/>
      <c r="FD2178" s="58"/>
      <c r="FH2178" s="4" t="s">
        <v>78</v>
      </c>
      <c r="FJ2178" s="58"/>
      <c r="FK2178" s="58"/>
    </row>
    <row r="2179" spans="1:167" customFormat="1" ht="33.75" x14ac:dyDescent="0.25">
      <c r="A2179" s="74"/>
      <c r="B2179" s="62" t="s">
        <v>553</v>
      </c>
      <c r="C2179" s="155" t="s">
        <v>554</v>
      </c>
      <c r="D2179" s="155"/>
      <c r="E2179" s="155"/>
      <c r="F2179" s="64" t="s">
        <v>81</v>
      </c>
      <c r="G2179" s="71">
        <v>102</v>
      </c>
      <c r="H2179" s="65"/>
      <c r="I2179" s="71">
        <v>102</v>
      </c>
      <c r="J2179" s="9"/>
      <c r="K2179" s="65"/>
      <c r="L2179" s="66">
        <v>54.91</v>
      </c>
      <c r="M2179" s="65"/>
      <c r="N2179" s="69">
        <v>2866.68</v>
      </c>
      <c r="EZ2179" s="48"/>
      <c r="FA2179" s="49"/>
      <c r="FB2179" s="58"/>
      <c r="FC2179" s="58"/>
      <c r="FD2179" s="58"/>
      <c r="FH2179" s="4" t="s">
        <v>554</v>
      </c>
      <c r="FJ2179" s="58"/>
      <c r="FK2179" s="58"/>
    </row>
    <row r="2180" spans="1:167" customFormat="1" ht="45" x14ac:dyDescent="0.25">
      <c r="A2180" s="74"/>
      <c r="B2180" s="62" t="s">
        <v>555</v>
      </c>
      <c r="C2180" s="155" t="s">
        <v>556</v>
      </c>
      <c r="D2180" s="155"/>
      <c r="E2180" s="155"/>
      <c r="F2180" s="64" t="s">
        <v>81</v>
      </c>
      <c r="G2180" s="71">
        <v>58</v>
      </c>
      <c r="H2180" s="68">
        <v>0.85</v>
      </c>
      <c r="I2180" s="72">
        <v>49.3</v>
      </c>
      <c r="J2180" s="9"/>
      <c r="K2180" s="65"/>
      <c r="L2180" s="66">
        <v>26.54</v>
      </c>
      <c r="M2180" s="65"/>
      <c r="N2180" s="69">
        <v>1385.56</v>
      </c>
      <c r="EZ2180" s="48"/>
      <c r="FA2180" s="49"/>
      <c r="FB2180" s="58"/>
      <c r="FC2180" s="58"/>
      <c r="FD2180" s="58"/>
      <c r="FH2180" s="4" t="s">
        <v>556</v>
      </c>
      <c r="FJ2180" s="58"/>
      <c r="FK2180" s="58"/>
    </row>
    <row r="2181" spans="1:167" customFormat="1" ht="15" x14ac:dyDescent="0.25">
      <c r="A2181" s="81"/>
      <c r="B2181" s="82"/>
      <c r="C2181" s="154" t="s">
        <v>84</v>
      </c>
      <c r="D2181" s="154"/>
      <c r="E2181" s="154"/>
      <c r="F2181" s="52"/>
      <c r="G2181" s="53"/>
      <c r="H2181" s="53"/>
      <c r="I2181" s="53"/>
      <c r="J2181" s="56"/>
      <c r="K2181" s="53"/>
      <c r="L2181" s="83">
        <v>232.38</v>
      </c>
      <c r="M2181" s="77"/>
      <c r="N2181" s="84">
        <v>7986.83</v>
      </c>
      <c r="EZ2181" s="48"/>
      <c r="FA2181" s="49"/>
      <c r="FB2181" s="58"/>
      <c r="FC2181" s="58"/>
      <c r="FD2181" s="58"/>
      <c r="FJ2181" s="58" t="s">
        <v>84</v>
      </c>
      <c r="FK2181" s="58"/>
    </row>
    <row r="2182" spans="1:167" customFormat="1" ht="15" x14ac:dyDescent="0.25">
      <c r="A2182" s="50" t="s">
        <v>909</v>
      </c>
      <c r="B2182" s="51" t="s">
        <v>682</v>
      </c>
      <c r="C2182" s="154" t="s">
        <v>910</v>
      </c>
      <c r="D2182" s="154"/>
      <c r="E2182" s="154"/>
      <c r="F2182" s="52" t="s">
        <v>136</v>
      </c>
      <c r="G2182" s="53">
        <v>107.5</v>
      </c>
      <c r="H2182" s="54">
        <v>1</v>
      </c>
      <c r="I2182" s="90">
        <v>107.5</v>
      </c>
      <c r="J2182" s="56"/>
      <c r="K2182" s="53"/>
      <c r="L2182" s="56"/>
      <c r="M2182" s="90">
        <v>9.5</v>
      </c>
      <c r="N2182" s="57"/>
      <c r="EZ2182" s="48"/>
      <c r="FA2182" s="49"/>
      <c r="FB2182" s="58" t="s">
        <v>910</v>
      </c>
      <c r="FC2182" s="58" t="s">
        <v>4</v>
      </c>
      <c r="FD2182" s="58" t="s">
        <v>4</v>
      </c>
      <c r="FJ2182" s="58"/>
      <c r="FK2182" s="58"/>
    </row>
    <row r="2183" spans="1:167" customFormat="1" ht="15" x14ac:dyDescent="0.25">
      <c r="A2183" s="81"/>
      <c r="B2183" s="82"/>
      <c r="C2183" s="154" t="s">
        <v>84</v>
      </c>
      <c r="D2183" s="154"/>
      <c r="E2183" s="154"/>
      <c r="F2183" s="52"/>
      <c r="G2183" s="53"/>
      <c r="H2183" s="53"/>
      <c r="I2183" s="53"/>
      <c r="J2183" s="56"/>
      <c r="K2183" s="53"/>
      <c r="L2183" s="83">
        <v>0</v>
      </c>
      <c r="M2183" s="77"/>
      <c r="N2183" s="102">
        <v>0</v>
      </c>
      <c r="EZ2183" s="48"/>
      <c r="FA2183" s="49"/>
      <c r="FB2183" s="58"/>
      <c r="FC2183" s="58"/>
      <c r="FD2183" s="58"/>
      <c r="FJ2183" s="58" t="s">
        <v>84</v>
      </c>
      <c r="FK2183" s="58"/>
    </row>
    <row r="2184" spans="1:167" customFormat="1" ht="33.75" x14ac:dyDescent="0.25">
      <c r="A2184" s="50" t="s">
        <v>911</v>
      </c>
      <c r="B2184" s="51" t="s">
        <v>912</v>
      </c>
      <c r="C2184" s="154" t="s">
        <v>913</v>
      </c>
      <c r="D2184" s="154"/>
      <c r="E2184" s="154"/>
      <c r="F2184" s="52" t="s">
        <v>62</v>
      </c>
      <c r="G2184" s="53">
        <v>0.97699999999999998</v>
      </c>
      <c r="H2184" s="54">
        <v>1</v>
      </c>
      <c r="I2184" s="55">
        <v>0.97699999999999998</v>
      </c>
      <c r="J2184" s="56"/>
      <c r="K2184" s="53"/>
      <c r="L2184" s="56"/>
      <c r="M2184" s="53"/>
      <c r="N2184" s="57"/>
      <c r="EZ2184" s="48"/>
      <c r="FA2184" s="49"/>
      <c r="FB2184" s="58" t="s">
        <v>913</v>
      </c>
      <c r="FC2184" s="58" t="s">
        <v>4</v>
      </c>
      <c r="FD2184" s="58" t="s">
        <v>4</v>
      </c>
      <c r="FJ2184" s="58"/>
      <c r="FK2184" s="58"/>
    </row>
    <row r="2185" spans="1:167" customFormat="1" ht="15" x14ac:dyDescent="0.25">
      <c r="A2185" s="59"/>
      <c r="B2185" s="60"/>
      <c r="C2185" s="155" t="s">
        <v>914</v>
      </c>
      <c r="D2185" s="155"/>
      <c r="E2185" s="155"/>
      <c r="F2185" s="155"/>
      <c r="G2185" s="155"/>
      <c r="H2185" s="155"/>
      <c r="I2185" s="155"/>
      <c r="J2185" s="155"/>
      <c r="K2185" s="155"/>
      <c r="L2185" s="155"/>
      <c r="M2185" s="155"/>
      <c r="N2185" s="156"/>
      <c r="EZ2185" s="48"/>
      <c r="FA2185" s="49"/>
      <c r="FB2185" s="58"/>
      <c r="FC2185" s="58"/>
      <c r="FD2185" s="58"/>
      <c r="FE2185" s="4" t="s">
        <v>914</v>
      </c>
      <c r="FJ2185" s="58"/>
      <c r="FK2185" s="58"/>
    </row>
    <row r="2186" spans="1:167" customFormat="1" ht="67.5" x14ac:dyDescent="0.25">
      <c r="A2186" s="61"/>
      <c r="B2186" s="62" t="s">
        <v>64</v>
      </c>
      <c r="C2186" s="157" t="s">
        <v>65</v>
      </c>
      <c r="D2186" s="157"/>
      <c r="E2186" s="157"/>
      <c r="F2186" s="157"/>
      <c r="G2186" s="157"/>
      <c r="H2186" s="157"/>
      <c r="I2186" s="157"/>
      <c r="J2186" s="157"/>
      <c r="K2186" s="157"/>
      <c r="L2186" s="157"/>
      <c r="M2186" s="157"/>
      <c r="N2186" s="158"/>
      <c r="EZ2186" s="48"/>
      <c r="FA2186" s="49"/>
      <c r="FB2186" s="58"/>
      <c r="FC2186" s="58"/>
      <c r="FD2186" s="58"/>
      <c r="FF2186" s="4" t="s">
        <v>65</v>
      </c>
      <c r="FJ2186" s="58"/>
      <c r="FK2186" s="58"/>
    </row>
    <row r="2187" spans="1:167" customFormat="1" ht="67.5" x14ac:dyDescent="0.25">
      <c r="A2187" s="61"/>
      <c r="B2187" s="62" t="s">
        <v>66</v>
      </c>
      <c r="C2187" s="157" t="s">
        <v>67</v>
      </c>
      <c r="D2187" s="157"/>
      <c r="E2187" s="157"/>
      <c r="F2187" s="157"/>
      <c r="G2187" s="157"/>
      <c r="H2187" s="157"/>
      <c r="I2187" s="157"/>
      <c r="J2187" s="157"/>
      <c r="K2187" s="157"/>
      <c r="L2187" s="157"/>
      <c r="M2187" s="157"/>
      <c r="N2187" s="158"/>
      <c r="EZ2187" s="48"/>
      <c r="FA2187" s="49"/>
      <c r="FB2187" s="58"/>
      <c r="FC2187" s="58"/>
      <c r="FD2187" s="58"/>
      <c r="FF2187" s="4" t="s">
        <v>67</v>
      </c>
      <c r="FJ2187" s="58"/>
      <c r="FK2187" s="58"/>
    </row>
    <row r="2188" spans="1:167" customFormat="1" ht="33.75" x14ac:dyDescent="0.25">
      <c r="A2188" s="61"/>
      <c r="B2188" s="62" t="s">
        <v>70</v>
      </c>
      <c r="C2188" s="157" t="s">
        <v>71</v>
      </c>
      <c r="D2188" s="157"/>
      <c r="E2188" s="157"/>
      <c r="F2188" s="157"/>
      <c r="G2188" s="157"/>
      <c r="H2188" s="157"/>
      <c r="I2188" s="157"/>
      <c r="J2188" s="157"/>
      <c r="K2188" s="157"/>
      <c r="L2188" s="157"/>
      <c r="M2188" s="157"/>
      <c r="N2188" s="158"/>
      <c r="EZ2188" s="48"/>
      <c r="FA2188" s="49"/>
      <c r="FB2188" s="58"/>
      <c r="FC2188" s="58"/>
      <c r="FD2188" s="58"/>
      <c r="FF2188" s="4" t="s">
        <v>71</v>
      </c>
      <c r="FJ2188" s="58"/>
      <c r="FK2188" s="58"/>
    </row>
    <row r="2189" spans="1:167" customFormat="1" ht="15" x14ac:dyDescent="0.25">
      <c r="A2189" s="63"/>
      <c r="B2189" s="62" t="s">
        <v>59</v>
      </c>
      <c r="C2189" s="155" t="s">
        <v>72</v>
      </c>
      <c r="D2189" s="155"/>
      <c r="E2189" s="155"/>
      <c r="F2189" s="64"/>
      <c r="G2189" s="65"/>
      <c r="H2189" s="65"/>
      <c r="I2189" s="65"/>
      <c r="J2189" s="66">
        <v>282.66000000000003</v>
      </c>
      <c r="K2189" s="91">
        <v>1.7250000000000001</v>
      </c>
      <c r="L2189" s="66">
        <v>476.37</v>
      </c>
      <c r="M2189" s="68">
        <v>52.21</v>
      </c>
      <c r="N2189" s="69">
        <v>24871.279999999999</v>
      </c>
      <c r="EZ2189" s="48"/>
      <c r="FA2189" s="49"/>
      <c r="FB2189" s="58"/>
      <c r="FC2189" s="58"/>
      <c r="FD2189" s="58"/>
      <c r="FG2189" s="4" t="s">
        <v>72</v>
      </c>
      <c r="FJ2189" s="58"/>
      <c r="FK2189" s="58"/>
    </row>
    <row r="2190" spans="1:167" customFormat="1" ht="15" x14ac:dyDescent="0.25">
      <c r="A2190" s="63"/>
      <c r="B2190" s="62" t="s">
        <v>85</v>
      </c>
      <c r="C2190" s="155" t="s">
        <v>92</v>
      </c>
      <c r="D2190" s="155"/>
      <c r="E2190" s="155"/>
      <c r="F2190" s="64"/>
      <c r="G2190" s="65"/>
      <c r="H2190" s="65"/>
      <c r="I2190" s="65"/>
      <c r="J2190" s="66">
        <v>43.61</v>
      </c>
      <c r="K2190" s="91">
        <v>1.875</v>
      </c>
      <c r="L2190" s="66">
        <v>79.89</v>
      </c>
      <c r="M2190" s="68">
        <v>15.71</v>
      </c>
      <c r="N2190" s="69">
        <v>1255.07</v>
      </c>
      <c r="EZ2190" s="48"/>
      <c r="FA2190" s="49"/>
      <c r="FB2190" s="58"/>
      <c r="FC2190" s="58"/>
      <c r="FD2190" s="58"/>
      <c r="FG2190" s="4" t="s">
        <v>92</v>
      </c>
      <c r="FJ2190" s="58"/>
      <c r="FK2190" s="58"/>
    </row>
    <row r="2191" spans="1:167" customFormat="1" ht="15" x14ac:dyDescent="0.25">
      <c r="A2191" s="63"/>
      <c r="B2191" s="62" t="s">
        <v>88</v>
      </c>
      <c r="C2191" s="155" t="s">
        <v>93</v>
      </c>
      <c r="D2191" s="155"/>
      <c r="E2191" s="155"/>
      <c r="F2191" s="64"/>
      <c r="G2191" s="65"/>
      <c r="H2191" s="65"/>
      <c r="I2191" s="65"/>
      <c r="J2191" s="66">
        <v>17.149999999999999</v>
      </c>
      <c r="K2191" s="91">
        <v>1.875</v>
      </c>
      <c r="L2191" s="66">
        <v>31.42</v>
      </c>
      <c r="M2191" s="68">
        <v>52.21</v>
      </c>
      <c r="N2191" s="69">
        <v>1640.44</v>
      </c>
      <c r="EZ2191" s="48"/>
      <c r="FA2191" s="49"/>
      <c r="FB2191" s="58"/>
      <c r="FC2191" s="58"/>
      <c r="FD2191" s="58"/>
      <c r="FG2191" s="4" t="s">
        <v>93</v>
      </c>
      <c r="FJ2191" s="58"/>
      <c r="FK2191" s="58"/>
    </row>
    <row r="2192" spans="1:167" customFormat="1" ht="15" x14ac:dyDescent="0.25">
      <c r="A2192" s="63"/>
      <c r="B2192" s="62" t="s">
        <v>73</v>
      </c>
      <c r="C2192" s="155" t="s">
        <v>74</v>
      </c>
      <c r="D2192" s="155"/>
      <c r="E2192" s="155"/>
      <c r="F2192" s="64"/>
      <c r="G2192" s="65"/>
      <c r="H2192" s="65"/>
      <c r="I2192" s="65"/>
      <c r="J2192" s="66">
        <v>8.5399999999999991</v>
      </c>
      <c r="K2192" s="65"/>
      <c r="L2192" s="66">
        <v>8.34</v>
      </c>
      <c r="M2192" s="72">
        <v>9.5</v>
      </c>
      <c r="N2192" s="87">
        <v>79.23</v>
      </c>
      <c r="EZ2192" s="48"/>
      <c r="FA2192" s="49"/>
      <c r="FB2192" s="58"/>
      <c r="FC2192" s="58"/>
      <c r="FD2192" s="58"/>
      <c r="FG2192" s="4" t="s">
        <v>74</v>
      </c>
      <c r="FJ2192" s="58"/>
      <c r="FK2192" s="58"/>
    </row>
    <row r="2193" spans="1:167" customFormat="1" ht="15" x14ac:dyDescent="0.25">
      <c r="A2193" s="74"/>
      <c r="B2193" s="62"/>
      <c r="C2193" s="155" t="s">
        <v>75</v>
      </c>
      <c r="D2193" s="155"/>
      <c r="E2193" s="155"/>
      <c r="F2193" s="64" t="s">
        <v>76</v>
      </c>
      <c r="G2193" s="72">
        <v>35.6</v>
      </c>
      <c r="H2193" s="91">
        <v>1.7250000000000001</v>
      </c>
      <c r="I2193" s="88">
        <v>59.997570000000003</v>
      </c>
      <c r="J2193" s="9"/>
      <c r="K2193" s="65"/>
      <c r="L2193" s="9"/>
      <c r="M2193" s="65"/>
      <c r="N2193" s="73"/>
      <c r="EZ2193" s="48"/>
      <c r="FA2193" s="49"/>
      <c r="FB2193" s="58"/>
      <c r="FC2193" s="58"/>
      <c r="FD2193" s="58"/>
      <c r="FH2193" s="4" t="s">
        <v>75</v>
      </c>
      <c r="FJ2193" s="58"/>
      <c r="FK2193" s="58"/>
    </row>
    <row r="2194" spans="1:167" customFormat="1" ht="15" x14ac:dyDescent="0.25">
      <c r="A2194" s="74"/>
      <c r="B2194" s="62"/>
      <c r="C2194" s="155" t="s">
        <v>94</v>
      </c>
      <c r="D2194" s="155"/>
      <c r="E2194" s="155"/>
      <c r="F2194" s="64" t="s">
        <v>76</v>
      </c>
      <c r="G2194" s="68">
        <v>1.27</v>
      </c>
      <c r="H2194" s="91">
        <v>1.875</v>
      </c>
      <c r="I2194" s="75">
        <v>2.3264813000000002</v>
      </c>
      <c r="J2194" s="9"/>
      <c r="K2194" s="65"/>
      <c r="L2194" s="9"/>
      <c r="M2194" s="65"/>
      <c r="N2194" s="73"/>
      <c r="EZ2194" s="48"/>
      <c r="FA2194" s="49"/>
      <c r="FB2194" s="58"/>
      <c r="FC2194" s="58"/>
      <c r="FD2194" s="58"/>
      <c r="FH2194" s="4" t="s">
        <v>94</v>
      </c>
      <c r="FJ2194" s="58"/>
      <c r="FK2194" s="58"/>
    </row>
    <row r="2195" spans="1:167" customFormat="1" ht="15" x14ac:dyDescent="0.25">
      <c r="A2195" s="59"/>
      <c r="B2195" s="62"/>
      <c r="C2195" s="159" t="s">
        <v>77</v>
      </c>
      <c r="D2195" s="159"/>
      <c r="E2195" s="159"/>
      <c r="F2195" s="76"/>
      <c r="G2195" s="77"/>
      <c r="H2195" s="77"/>
      <c r="I2195" s="77"/>
      <c r="J2195" s="79">
        <v>334.81</v>
      </c>
      <c r="K2195" s="77"/>
      <c r="L2195" s="79">
        <v>564.6</v>
      </c>
      <c r="M2195" s="77"/>
      <c r="N2195" s="80">
        <v>26205.58</v>
      </c>
      <c r="EZ2195" s="48"/>
      <c r="FA2195" s="49"/>
      <c r="FB2195" s="58"/>
      <c r="FC2195" s="58"/>
      <c r="FD2195" s="58"/>
      <c r="FI2195" s="4" t="s">
        <v>77</v>
      </c>
      <c r="FJ2195" s="58"/>
      <c r="FK2195" s="58"/>
    </row>
    <row r="2196" spans="1:167" customFormat="1" ht="15" x14ac:dyDescent="0.25">
      <c r="A2196" s="74"/>
      <c r="B2196" s="62"/>
      <c r="C2196" s="155" t="s">
        <v>78</v>
      </c>
      <c r="D2196" s="155"/>
      <c r="E2196" s="155"/>
      <c r="F2196" s="64"/>
      <c r="G2196" s="65"/>
      <c r="H2196" s="65"/>
      <c r="I2196" s="65"/>
      <c r="J2196" s="9"/>
      <c r="K2196" s="65"/>
      <c r="L2196" s="66">
        <v>507.79</v>
      </c>
      <c r="M2196" s="65"/>
      <c r="N2196" s="69">
        <v>26511.72</v>
      </c>
      <c r="EZ2196" s="48"/>
      <c r="FA2196" s="49"/>
      <c r="FB2196" s="58"/>
      <c r="FC2196" s="58"/>
      <c r="FD2196" s="58"/>
      <c r="FH2196" s="4" t="s">
        <v>78</v>
      </c>
      <c r="FJ2196" s="58"/>
      <c r="FK2196" s="58"/>
    </row>
    <row r="2197" spans="1:167" customFormat="1" ht="15" x14ac:dyDescent="0.25">
      <c r="A2197" s="74"/>
      <c r="B2197" s="62" t="s">
        <v>210</v>
      </c>
      <c r="C2197" s="155" t="s">
        <v>211</v>
      </c>
      <c r="D2197" s="155"/>
      <c r="E2197" s="155"/>
      <c r="F2197" s="64" t="s">
        <v>81</v>
      </c>
      <c r="G2197" s="71">
        <v>112</v>
      </c>
      <c r="H2197" s="65"/>
      <c r="I2197" s="71">
        <v>112</v>
      </c>
      <c r="J2197" s="9"/>
      <c r="K2197" s="65"/>
      <c r="L2197" s="66">
        <v>568.72</v>
      </c>
      <c r="M2197" s="65"/>
      <c r="N2197" s="69">
        <v>29693.13</v>
      </c>
      <c r="EZ2197" s="48"/>
      <c r="FA2197" s="49"/>
      <c r="FB2197" s="58"/>
      <c r="FC2197" s="58"/>
      <c r="FD2197" s="58"/>
      <c r="FH2197" s="4" t="s">
        <v>211</v>
      </c>
      <c r="FJ2197" s="58"/>
      <c r="FK2197" s="58"/>
    </row>
    <row r="2198" spans="1:167" customFormat="1" ht="22.5" x14ac:dyDescent="0.25">
      <c r="A2198" s="74"/>
      <c r="B2198" s="62" t="s">
        <v>212</v>
      </c>
      <c r="C2198" s="155" t="s">
        <v>213</v>
      </c>
      <c r="D2198" s="155"/>
      <c r="E2198" s="155"/>
      <c r="F2198" s="64" t="s">
        <v>81</v>
      </c>
      <c r="G2198" s="71">
        <v>65</v>
      </c>
      <c r="H2198" s="68">
        <v>0.85</v>
      </c>
      <c r="I2198" s="68">
        <v>55.25</v>
      </c>
      <c r="J2198" s="9"/>
      <c r="K2198" s="65"/>
      <c r="L2198" s="66">
        <v>280.55</v>
      </c>
      <c r="M2198" s="65"/>
      <c r="N2198" s="69">
        <v>14647.73</v>
      </c>
      <c r="EZ2198" s="48"/>
      <c r="FA2198" s="49"/>
      <c r="FB2198" s="58"/>
      <c r="FC2198" s="58"/>
      <c r="FD2198" s="58"/>
      <c r="FH2198" s="4" t="s">
        <v>213</v>
      </c>
      <c r="FJ2198" s="58"/>
      <c r="FK2198" s="58"/>
    </row>
    <row r="2199" spans="1:167" customFormat="1" ht="15" x14ac:dyDescent="0.25">
      <c r="A2199" s="81"/>
      <c r="B2199" s="82"/>
      <c r="C2199" s="154" t="s">
        <v>84</v>
      </c>
      <c r="D2199" s="154"/>
      <c r="E2199" s="154"/>
      <c r="F2199" s="52"/>
      <c r="G2199" s="53"/>
      <c r="H2199" s="53"/>
      <c r="I2199" s="53"/>
      <c r="J2199" s="56"/>
      <c r="K2199" s="53"/>
      <c r="L2199" s="86">
        <v>1413.87</v>
      </c>
      <c r="M2199" s="77"/>
      <c r="N2199" s="84">
        <v>70546.44</v>
      </c>
      <c r="EZ2199" s="48"/>
      <c r="FA2199" s="49"/>
      <c r="FB2199" s="58"/>
      <c r="FC2199" s="58"/>
      <c r="FD2199" s="58"/>
      <c r="FJ2199" s="58" t="s">
        <v>84</v>
      </c>
      <c r="FK2199" s="58"/>
    </row>
    <row r="2200" spans="1:167" customFormat="1" ht="45" x14ac:dyDescent="0.25">
      <c r="A2200" s="50" t="s">
        <v>915</v>
      </c>
      <c r="B2200" s="51" t="s">
        <v>916</v>
      </c>
      <c r="C2200" s="154" t="s">
        <v>917</v>
      </c>
      <c r="D2200" s="154"/>
      <c r="E2200" s="154"/>
      <c r="F2200" s="52" t="s">
        <v>62</v>
      </c>
      <c r="G2200" s="53">
        <v>0.97699999999999998</v>
      </c>
      <c r="H2200" s="54">
        <v>1</v>
      </c>
      <c r="I2200" s="55">
        <v>0.97699999999999998</v>
      </c>
      <c r="J2200" s="56"/>
      <c r="K2200" s="53"/>
      <c r="L2200" s="56"/>
      <c r="M2200" s="53"/>
      <c r="N2200" s="57"/>
      <c r="EZ2200" s="48"/>
      <c r="FA2200" s="49"/>
      <c r="FB2200" s="58" t="s">
        <v>917</v>
      </c>
      <c r="FC2200" s="58" t="s">
        <v>4</v>
      </c>
      <c r="FD2200" s="58" t="s">
        <v>4</v>
      </c>
      <c r="FJ2200" s="58"/>
      <c r="FK2200" s="58"/>
    </row>
    <row r="2201" spans="1:167" customFormat="1" ht="15" x14ac:dyDescent="0.25">
      <c r="A2201" s="59"/>
      <c r="B2201" s="60"/>
      <c r="C2201" s="155" t="s">
        <v>914</v>
      </c>
      <c r="D2201" s="155"/>
      <c r="E2201" s="155"/>
      <c r="F2201" s="155"/>
      <c r="G2201" s="155"/>
      <c r="H2201" s="155"/>
      <c r="I2201" s="155"/>
      <c r="J2201" s="155"/>
      <c r="K2201" s="155"/>
      <c r="L2201" s="155"/>
      <c r="M2201" s="155"/>
      <c r="N2201" s="156"/>
      <c r="EZ2201" s="48"/>
      <c r="FA2201" s="49"/>
      <c r="FB2201" s="58"/>
      <c r="FC2201" s="58"/>
      <c r="FD2201" s="58"/>
      <c r="FE2201" s="4" t="s">
        <v>914</v>
      </c>
      <c r="FJ2201" s="58"/>
      <c r="FK2201" s="58"/>
    </row>
    <row r="2202" spans="1:167" customFormat="1" ht="67.5" x14ac:dyDescent="0.25">
      <c r="A2202" s="61"/>
      <c r="B2202" s="62" t="s">
        <v>64</v>
      </c>
      <c r="C2202" s="157" t="s">
        <v>65</v>
      </c>
      <c r="D2202" s="157"/>
      <c r="E2202" s="157"/>
      <c r="F2202" s="157"/>
      <c r="G2202" s="157"/>
      <c r="H2202" s="157"/>
      <c r="I2202" s="157"/>
      <c r="J2202" s="157"/>
      <c r="K2202" s="157"/>
      <c r="L2202" s="157"/>
      <c r="M2202" s="157"/>
      <c r="N2202" s="158"/>
      <c r="EZ2202" s="48"/>
      <c r="FA2202" s="49"/>
      <c r="FB2202" s="58"/>
      <c r="FC2202" s="58"/>
      <c r="FD2202" s="58"/>
      <c r="FF2202" s="4" t="s">
        <v>65</v>
      </c>
      <c r="FJ2202" s="58"/>
      <c r="FK2202" s="58"/>
    </row>
    <row r="2203" spans="1:167" customFormat="1" ht="67.5" x14ac:dyDescent="0.25">
      <c r="A2203" s="61"/>
      <c r="B2203" s="62" t="s">
        <v>66</v>
      </c>
      <c r="C2203" s="157" t="s">
        <v>67</v>
      </c>
      <c r="D2203" s="157"/>
      <c r="E2203" s="157"/>
      <c r="F2203" s="157"/>
      <c r="G2203" s="157"/>
      <c r="H2203" s="157"/>
      <c r="I2203" s="157"/>
      <c r="J2203" s="157"/>
      <c r="K2203" s="157"/>
      <c r="L2203" s="157"/>
      <c r="M2203" s="157"/>
      <c r="N2203" s="158"/>
      <c r="EZ2203" s="48"/>
      <c r="FA2203" s="49"/>
      <c r="FB2203" s="58"/>
      <c r="FC2203" s="58"/>
      <c r="FD2203" s="58"/>
      <c r="FF2203" s="4" t="s">
        <v>67</v>
      </c>
      <c r="FJ2203" s="58"/>
      <c r="FK2203" s="58"/>
    </row>
    <row r="2204" spans="1:167" customFormat="1" ht="15" x14ac:dyDescent="0.25">
      <c r="A2204" s="61"/>
      <c r="B2204" s="62"/>
      <c r="C2204" s="157" t="s">
        <v>918</v>
      </c>
      <c r="D2204" s="157"/>
      <c r="E2204" s="157"/>
      <c r="F2204" s="157"/>
      <c r="G2204" s="157"/>
      <c r="H2204" s="157"/>
      <c r="I2204" s="157"/>
      <c r="J2204" s="157"/>
      <c r="K2204" s="157"/>
      <c r="L2204" s="157"/>
      <c r="M2204" s="157"/>
      <c r="N2204" s="158"/>
      <c r="EZ2204" s="48"/>
      <c r="FA2204" s="49"/>
      <c r="FB2204" s="58"/>
      <c r="FC2204" s="58"/>
      <c r="FD2204" s="58"/>
      <c r="FF2204" s="4" t="s">
        <v>918</v>
      </c>
      <c r="FJ2204" s="58"/>
      <c r="FK2204" s="58"/>
    </row>
    <row r="2205" spans="1:167" customFormat="1" ht="33.75" x14ac:dyDescent="0.25">
      <c r="A2205" s="61"/>
      <c r="B2205" s="62" t="s">
        <v>70</v>
      </c>
      <c r="C2205" s="157" t="s">
        <v>71</v>
      </c>
      <c r="D2205" s="157"/>
      <c r="E2205" s="157"/>
      <c r="F2205" s="157"/>
      <c r="G2205" s="157"/>
      <c r="H2205" s="157"/>
      <c r="I2205" s="157"/>
      <c r="J2205" s="157"/>
      <c r="K2205" s="157"/>
      <c r="L2205" s="157"/>
      <c r="M2205" s="157"/>
      <c r="N2205" s="158"/>
      <c r="EZ2205" s="48"/>
      <c r="FA2205" s="49"/>
      <c r="FB2205" s="58"/>
      <c r="FC2205" s="58"/>
      <c r="FD2205" s="58"/>
      <c r="FF2205" s="4" t="s">
        <v>71</v>
      </c>
      <c r="FJ2205" s="58"/>
      <c r="FK2205" s="58"/>
    </row>
    <row r="2206" spans="1:167" customFormat="1" ht="15" x14ac:dyDescent="0.25">
      <c r="A2206" s="63"/>
      <c r="B2206" s="62" t="s">
        <v>59</v>
      </c>
      <c r="C2206" s="155" t="s">
        <v>72</v>
      </c>
      <c r="D2206" s="155"/>
      <c r="E2206" s="155"/>
      <c r="F2206" s="64"/>
      <c r="G2206" s="65"/>
      <c r="H2206" s="65"/>
      <c r="I2206" s="65"/>
      <c r="J2206" s="66">
        <v>3.49</v>
      </c>
      <c r="K2206" s="68">
        <v>16.559999999999999</v>
      </c>
      <c r="L2206" s="66">
        <v>56.47</v>
      </c>
      <c r="M2206" s="68">
        <v>52.21</v>
      </c>
      <c r="N2206" s="69">
        <v>2948.3</v>
      </c>
      <c r="EZ2206" s="48"/>
      <c r="FA2206" s="49"/>
      <c r="FB2206" s="58"/>
      <c r="FC2206" s="58"/>
      <c r="FD2206" s="58"/>
      <c r="FG2206" s="4" t="s">
        <v>72</v>
      </c>
      <c r="FJ2206" s="58"/>
      <c r="FK2206" s="58"/>
    </row>
    <row r="2207" spans="1:167" customFormat="1" ht="15" x14ac:dyDescent="0.25">
      <c r="A2207" s="63"/>
      <c r="B2207" s="62" t="s">
        <v>85</v>
      </c>
      <c r="C2207" s="155" t="s">
        <v>92</v>
      </c>
      <c r="D2207" s="155"/>
      <c r="E2207" s="155"/>
      <c r="F2207" s="64"/>
      <c r="G2207" s="65"/>
      <c r="H2207" s="65"/>
      <c r="I2207" s="65"/>
      <c r="J2207" s="66">
        <v>7.56</v>
      </c>
      <c r="K2207" s="71">
        <v>18</v>
      </c>
      <c r="L2207" s="66">
        <v>132.94999999999999</v>
      </c>
      <c r="M2207" s="68">
        <v>15.71</v>
      </c>
      <c r="N2207" s="69">
        <v>2088.64</v>
      </c>
      <c r="EZ2207" s="48"/>
      <c r="FA2207" s="49"/>
      <c r="FB2207" s="58"/>
      <c r="FC2207" s="58"/>
      <c r="FD2207" s="58"/>
      <c r="FG2207" s="4" t="s">
        <v>92</v>
      </c>
      <c r="FJ2207" s="58"/>
      <c r="FK2207" s="58"/>
    </row>
    <row r="2208" spans="1:167" customFormat="1" ht="15" x14ac:dyDescent="0.25">
      <c r="A2208" s="63"/>
      <c r="B2208" s="62" t="s">
        <v>88</v>
      </c>
      <c r="C2208" s="155" t="s">
        <v>93</v>
      </c>
      <c r="D2208" s="155"/>
      <c r="E2208" s="155"/>
      <c r="F2208" s="64"/>
      <c r="G2208" s="65"/>
      <c r="H2208" s="65"/>
      <c r="I2208" s="65"/>
      <c r="J2208" s="66">
        <v>2.84</v>
      </c>
      <c r="K2208" s="71">
        <v>18</v>
      </c>
      <c r="L2208" s="66">
        <v>49.94</v>
      </c>
      <c r="M2208" s="68">
        <v>52.21</v>
      </c>
      <c r="N2208" s="69">
        <v>2607.37</v>
      </c>
      <c r="EZ2208" s="48"/>
      <c r="FA2208" s="49"/>
      <c r="FB2208" s="58"/>
      <c r="FC2208" s="58"/>
      <c r="FD2208" s="58"/>
      <c r="FG2208" s="4" t="s">
        <v>93</v>
      </c>
      <c r="FJ2208" s="58"/>
      <c r="FK2208" s="58"/>
    </row>
    <row r="2209" spans="1:167" customFormat="1" ht="15" x14ac:dyDescent="0.25">
      <c r="A2209" s="74"/>
      <c r="B2209" s="62"/>
      <c r="C2209" s="155" t="s">
        <v>75</v>
      </c>
      <c r="D2209" s="155"/>
      <c r="E2209" s="155"/>
      <c r="F2209" s="64" t="s">
        <v>76</v>
      </c>
      <c r="G2209" s="68">
        <v>0.44</v>
      </c>
      <c r="H2209" s="68">
        <v>16.559999999999999</v>
      </c>
      <c r="I2209" s="75">
        <v>7.1188127999999997</v>
      </c>
      <c r="J2209" s="9"/>
      <c r="K2209" s="65"/>
      <c r="L2209" s="9"/>
      <c r="M2209" s="65"/>
      <c r="N2209" s="73"/>
      <c r="EZ2209" s="48"/>
      <c r="FA2209" s="49"/>
      <c r="FB2209" s="58"/>
      <c r="FC2209" s="58"/>
      <c r="FD2209" s="58"/>
      <c r="FH2209" s="4" t="s">
        <v>75</v>
      </c>
      <c r="FJ2209" s="58"/>
      <c r="FK2209" s="58"/>
    </row>
    <row r="2210" spans="1:167" customFormat="1" ht="15" x14ac:dyDescent="0.25">
      <c r="A2210" s="74"/>
      <c r="B2210" s="62"/>
      <c r="C2210" s="155" t="s">
        <v>94</v>
      </c>
      <c r="D2210" s="155"/>
      <c r="E2210" s="155"/>
      <c r="F2210" s="64" t="s">
        <v>76</v>
      </c>
      <c r="G2210" s="68">
        <v>0.21</v>
      </c>
      <c r="H2210" s="71">
        <v>18</v>
      </c>
      <c r="I2210" s="88">
        <v>3.69306</v>
      </c>
      <c r="J2210" s="9"/>
      <c r="K2210" s="65"/>
      <c r="L2210" s="9"/>
      <c r="M2210" s="65"/>
      <c r="N2210" s="73"/>
      <c r="EZ2210" s="48"/>
      <c r="FA2210" s="49"/>
      <c r="FB2210" s="58"/>
      <c r="FC2210" s="58"/>
      <c r="FD2210" s="58"/>
      <c r="FH2210" s="4" t="s">
        <v>94</v>
      </c>
      <c r="FJ2210" s="58"/>
      <c r="FK2210" s="58"/>
    </row>
    <row r="2211" spans="1:167" customFormat="1" ht="15" x14ac:dyDescent="0.25">
      <c r="A2211" s="59"/>
      <c r="B2211" s="62"/>
      <c r="C2211" s="159" t="s">
        <v>77</v>
      </c>
      <c r="D2211" s="159"/>
      <c r="E2211" s="159"/>
      <c r="F2211" s="76"/>
      <c r="G2211" s="77"/>
      <c r="H2211" s="77"/>
      <c r="I2211" s="77"/>
      <c r="J2211" s="79">
        <v>11.05</v>
      </c>
      <c r="K2211" s="77"/>
      <c r="L2211" s="79">
        <v>189.42</v>
      </c>
      <c r="M2211" s="77"/>
      <c r="N2211" s="80">
        <v>5036.9399999999996</v>
      </c>
      <c r="EZ2211" s="48"/>
      <c r="FA2211" s="49"/>
      <c r="FB2211" s="58"/>
      <c r="FC2211" s="58"/>
      <c r="FD2211" s="58"/>
      <c r="FI2211" s="4" t="s">
        <v>77</v>
      </c>
      <c r="FJ2211" s="58"/>
      <c r="FK2211" s="58"/>
    </row>
    <row r="2212" spans="1:167" customFormat="1" ht="15" x14ac:dyDescent="0.25">
      <c r="A2212" s="74"/>
      <c r="B2212" s="62"/>
      <c r="C2212" s="155" t="s">
        <v>78</v>
      </c>
      <c r="D2212" s="155"/>
      <c r="E2212" s="155"/>
      <c r="F2212" s="64"/>
      <c r="G2212" s="65"/>
      <c r="H2212" s="65"/>
      <c r="I2212" s="65"/>
      <c r="J2212" s="9"/>
      <c r="K2212" s="65"/>
      <c r="L2212" s="66">
        <v>106.41</v>
      </c>
      <c r="M2212" s="65"/>
      <c r="N2212" s="69">
        <v>5555.67</v>
      </c>
      <c r="EZ2212" s="48"/>
      <c r="FA2212" s="49"/>
      <c r="FB2212" s="58"/>
      <c r="FC2212" s="58"/>
      <c r="FD2212" s="58"/>
      <c r="FH2212" s="4" t="s">
        <v>78</v>
      </c>
      <c r="FJ2212" s="58"/>
      <c r="FK2212" s="58"/>
    </row>
    <row r="2213" spans="1:167" customFormat="1" ht="15" x14ac:dyDescent="0.25">
      <c r="A2213" s="74"/>
      <c r="B2213" s="62" t="s">
        <v>210</v>
      </c>
      <c r="C2213" s="155" t="s">
        <v>211</v>
      </c>
      <c r="D2213" s="155"/>
      <c r="E2213" s="155"/>
      <c r="F2213" s="64" t="s">
        <v>81</v>
      </c>
      <c r="G2213" s="71">
        <v>112</v>
      </c>
      <c r="H2213" s="65"/>
      <c r="I2213" s="71">
        <v>112</v>
      </c>
      <c r="J2213" s="9"/>
      <c r="K2213" s="65"/>
      <c r="L2213" s="66">
        <v>119.18</v>
      </c>
      <c r="M2213" s="65"/>
      <c r="N2213" s="69">
        <v>6222.35</v>
      </c>
      <c r="EZ2213" s="48"/>
      <c r="FA2213" s="49"/>
      <c r="FB2213" s="58"/>
      <c r="FC2213" s="58"/>
      <c r="FD2213" s="58"/>
      <c r="FH2213" s="4" t="s">
        <v>211</v>
      </c>
      <c r="FJ2213" s="58"/>
      <c r="FK2213" s="58"/>
    </row>
    <row r="2214" spans="1:167" customFormat="1" ht="22.5" x14ac:dyDescent="0.25">
      <c r="A2214" s="74"/>
      <c r="B2214" s="62" t="s">
        <v>212</v>
      </c>
      <c r="C2214" s="155" t="s">
        <v>213</v>
      </c>
      <c r="D2214" s="155"/>
      <c r="E2214" s="155"/>
      <c r="F2214" s="64" t="s">
        <v>81</v>
      </c>
      <c r="G2214" s="71">
        <v>65</v>
      </c>
      <c r="H2214" s="68">
        <v>0.85</v>
      </c>
      <c r="I2214" s="68">
        <v>55.25</v>
      </c>
      <c r="J2214" s="9"/>
      <c r="K2214" s="65"/>
      <c r="L2214" s="66">
        <v>58.79</v>
      </c>
      <c r="M2214" s="65"/>
      <c r="N2214" s="69">
        <v>3069.51</v>
      </c>
      <c r="EZ2214" s="48"/>
      <c r="FA2214" s="49"/>
      <c r="FB2214" s="58"/>
      <c r="FC2214" s="58"/>
      <c r="FD2214" s="58"/>
      <c r="FH2214" s="4" t="s">
        <v>213</v>
      </c>
      <c r="FJ2214" s="58"/>
      <c r="FK2214" s="58"/>
    </row>
    <row r="2215" spans="1:167" customFormat="1" ht="15" x14ac:dyDescent="0.25">
      <c r="A2215" s="81"/>
      <c r="B2215" s="82"/>
      <c r="C2215" s="154" t="s">
        <v>84</v>
      </c>
      <c r="D2215" s="154"/>
      <c r="E2215" s="154"/>
      <c r="F2215" s="52"/>
      <c r="G2215" s="53"/>
      <c r="H2215" s="53"/>
      <c r="I2215" s="53"/>
      <c r="J2215" s="56"/>
      <c r="K2215" s="53"/>
      <c r="L2215" s="83">
        <v>367.39</v>
      </c>
      <c r="M2215" s="77"/>
      <c r="N2215" s="84">
        <v>14328.8</v>
      </c>
      <c r="EZ2215" s="48"/>
      <c r="FA2215" s="49"/>
      <c r="FB2215" s="58"/>
      <c r="FC2215" s="58"/>
      <c r="FD2215" s="58"/>
      <c r="FJ2215" s="58" t="s">
        <v>84</v>
      </c>
      <c r="FK2215" s="58"/>
    </row>
    <row r="2216" spans="1:167" customFormat="1" ht="15" x14ac:dyDescent="0.25">
      <c r="A2216" s="50" t="s">
        <v>919</v>
      </c>
      <c r="B2216" s="51" t="s">
        <v>682</v>
      </c>
      <c r="C2216" s="154" t="s">
        <v>920</v>
      </c>
      <c r="D2216" s="154"/>
      <c r="E2216" s="154"/>
      <c r="F2216" s="52" t="s">
        <v>190</v>
      </c>
      <c r="G2216" s="53">
        <v>6.78</v>
      </c>
      <c r="H2216" s="54">
        <v>1</v>
      </c>
      <c r="I2216" s="85">
        <v>6.78</v>
      </c>
      <c r="J2216" s="56"/>
      <c r="K2216" s="53"/>
      <c r="L2216" s="56"/>
      <c r="M2216" s="90">
        <v>9.5</v>
      </c>
      <c r="N2216" s="57"/>
      <c r="EZ2216" s="48"/>
      <c r="FA2216" s="49"/>
      <c r="FB2216" s="58" t="s">
        <v>920</v>
      </c>
      <c r="FC2216" s="58" t="s">
        <v>4</v>
      </c>
      <c r="FD2216" s="58" t="s">
        <v>4</v>
      </c>
      <c r="FJ2216" s="58"/>
      <c r="FK2216" s="58"/>
    </row>
    <row r="2217" spans="1:167" customFormat="1" ht="15" x14ac:dyDescent="0.25">
      <c r="A2217" s="59"/>
      <c r="B2217" s="60"/>
      <c r="C2217" s="155" t="s">
        <v>921</v>
      </c>
      <c r="D2217" s="155"/>
      <c r="E2217" s="155"/>
      <c r="F2217" s="155"/>
      <c r="G2217" s="155"/>
      <c r="H2217" s="155"/>
      <c r="I2217" s="155"/>
      <c r="J2217" s="155"/>
      <c r="K2217" s="155"/>
      <c r="L2217" s="155"/>
      <c r="M2217" s="155"/>
      <c r="N2217" s="156"/>
      <c r="EZ2217" s="48"/>
      <c r="FA2217" s="49"/>
      <c r="FB2217" s="58"/>
      <c r="FC2217" s="58"/>
      <c r="FD2217" s="58"/>
      <c r="FE2217" s="4" t="s">
        <v>921</v>
      </c>
      <c r="FJ2217" s="58"/>
      <c r="FK2217" s="58"/>
    </row>
    <row r="2218" spans="1:167" customFormat="1" ht="15" x14ac:dyDescent="0.25">
      <c r="A2218" s="81"/>
      <c r="B2218" s="82"/>
      <c r="C2218" s="154" t="s">
        <v>84</v>
      </c>
      <c r="D2218" s="154"/>
      <c r="E2218" s="154"/>
      <c r="F2218" s="52"/>
      <c r="G2218" s="53"/>
      <c r="H2218" s="53"/>
      <c r="I2218" s="53"/>
      <c r="J2218" s="56"/>
      <c r="K2218" s="53"/>
      <c r="L2218" s="83">
        <v>0</v>
      </c>
      <c r="M2218" s="77"/>
      <c r="N2218" s="102">
        <v>0</v>
      </c>
      <c r="EZ2218" s="48"/>
      <c r="FA2218" s="49"/>
      <c r="FB2218" s="58"/>
      <c r="FC2218" s="58"/>
      <c r="FD2218" s="58"/>
      <c r="FJ2218" s="58" t="s">
        <v>84</v>
      </c>
      <c r="FK2218" s="58"/>
    </row>
    <row r="2219" spans="1:167" customFormat="1" ht="56.25" x14ac:dyDescent="0.25">
      <c r="A2219" s="50" t="s">
        <v>922</v>
      </c>
      <c r="B2219" s="51" t="s">
        <v>923</v>
      </c>
      <c r="C2219" s="154" t="s">
        <v>924</v>
      </c>
      <c r="D2219" s="154"/>
      <c r="E2219" s="154"/>
      <c r="F2219" s="52" t="s">
        <v>62</v>
      </c>
      <c r="G2219" s="53">
        <v>0.97699999999999998</v>
      </c>
      <c r="H2219" s="54">
        <v>1</v>
      </c>
      <c r="I2219" s="55">
        <v>0.97699999999999998</v>
      </c>
      <c r="J2219" s="56"/>
      <c r="K2219" s="53"/>
      <c r="L2219" s="56"/>
      <c r="M2219" s="53"/>
      <c r="N2219" s="57"/>
      <c r="EZ2219" s="48"/>
      <c r="FA2219" s="49"/>
      <c r="FB2219" s="58" t="s">
        <v>924</v>
      </c>
      <c r="FC2219" s="58" t="s">
        <v>4</v>
      </c>
      <c r="FD2219" s="58" t="s">
        <v>4</v>
      </c>
      <c r="FJ2219" s="58"/>
      <c r="FK2219" s="58"/>
    </row>
    <row r="2220" spans="1:167" customFormat="1" ht="15" x14ac:dyDescent="0.25">
      <c r="A2220" s="59"/>
      <c r="B2220" s="60"/>
      <c r="C2220" s="155" t="s">
        <v>914</v>
      </c>
      <c r="D2220" s="155"/>
      <c r="E2220" s="155"/>
      <c r="F2220" s="155"/>
      <c r="G2220" s="155"/>
      <c r="H2220" s="155"/>
      <c r="I2220" s="155"/>
      <c r="J2220" s="155"/>
      <c r="K2220" s="155"/>
      <c r="L2220" s="155"/>
      <c r="M2220" s="155"/>
      <c r="N2220" s="156"/>
      <c r="EZ2220" s="48"/>
      <c r="FA2220" s="49"/>
      <c r="FB2220" s="58"/>
      <c r="FC2220" s="58"/>
      <c r="FD2220" s="58"/>
      <c r="FE2220" s="4" t="s">
        <v>914</v>
      </c>
      <c r="FJ2220" s="58"/>
      <c r="FK2220" s="58"/>
    </row>
    <row r="2221" spans="1:167" customFormat="1" ht="67.5" x14ac:dyDescent="0.25">
      <c r="A2221" s="61"/>
      <c r="B2221" s="62" t="s">
        <v>64</v>
      </c>
      <c r="C2221" s="157" t="s">
        <v>65</v>
      </c>
      <c r="D2221" s="157"/>
      <c r="E2221" s="157"/>
      <c r="F2221" s="157"/>
      <c r="G2221" s="157"/>
      <c r="H2221" s="157"/>
      <c r="I2221" s="157"/>
      <c r="J2221" s="157"/>
      <c r="K2221" s="157"/>
      <c r="L2221" s="157"/>
      <c r="M2221" s="157"/>
      <c r="N2221" s="158"/>
      <c r="EZ2221" s="48"/>
      <c r="FA2221" s="49"/>
      <c r="FB2221" s="58"/>
      <c r="FC2221" s="58"/>
      <c r="FD2221" s="58"/>
      <c r="FF2221" s="4" t="s">
        <v>65</v>
      </c>
      <c r="FJ2221" s="58"/>
      <c r="FK2221" s="58"/>
    </row>
    <row r="2222" spans="1:167" customFormat="1" ht="67.5" x14ac:dyDescent="0.25">
      <c r="A2222" s="61"/>
      <c r="B2222" s="62" t="s">
        <v>66</v>
      </c>
      <c r="C2222" s="157" t="s">
        <v>67</v>
      </c>
      <c r="D2222" s="157"/>
      <c r="E2222" s="157"/>
      <c r="F2222" s="157"/>
      <c r="G2222" s="157"/>
      <c r="H2222" s="157"/>
      <c r="I2222" s="157"/>
      <c r="J2222" s="157"/>
      <c r="K2222" s="157"/>
      <c r="L2222" s="157"/>
      <c r="M2222" s="157"/>
      <c r="N2222" s="158"/>
      <c r="EZ2222" s="48"/>
      <c r="FA2222" s="49"/>
      <c r="FB2222" s="58"/>
      <c r="FC2222" s="58"/>
      <c r="FD2222" s="58"/>
      <c r="FF2222" s="4" t="s">
        <v>67</v>
      </c>
      <c r="FJ2222" s="58"/>
      <c r="FK2222" s="58"/>
    </row>
    <row r="2223" spans="1:167" customFormat="1" ht="33.75" x14ac:dyDescent="0.25">
      <c r="A2223" s="61"/>
      <c r="B2223" s="62" t="s">
        <v>70</v>
      </c>
      <c r="C2223" s="157" t="s">
        <v>71</v>
      </c>
      <c r="D2223" s="157"/>
      <c r="E2223" s="157"/>
      <c r="F2223" s="157"/>
      <c r="G2223" s="157"/>
      <c r="H2223" s="157"/>
      <c r="I2223" s="157"/>
      <c r="J2223" s="157"/>
      <c r="K2223" s="157"/>
      <c r="L2223" s="157"/>
      <c r="M2223" s="157"/>
      <c r="N2223" s="158"/>
      <c r="EZ2223" s="48"/>
      <c r="FA2223" s="49"/>
      <c r="FB2223" s="58"/>
      <c r="FC2223" s="58"/>
      <c r="FD2223" s="58"/>
      <c r="FF2223" s="4" t="s">
        <v>71</v>
      </c>
      <c r="FJ2223" s="58"/>
      <c r="FK2223" s="58"/>
    </row>
    <row r="2224" spans="1:167" customFormat="1" ht="15" x14ac:dyDescent="0.25">
      <c r="A2224" s="63"/>
      <c r="B2224" s="62" t="s">
        <v>59</v>
      </c>
      <c r="C2224" s="155" t="s">
        <v>72</v>
      </c>
      <c r="D2224" s="155"/>
      <c r="E2224" s="155"/>
      <c r="F2224" s="64"/>
      <c r="G2224" s="65"/>
      <c r="H2224" s="65"/>
      <c r="I2224" s="65"/>
      <c r="J2224" s="70">
        <v>2053.1999999999998</v>
      </c>
      <c r="K2224" s="91">
        <v>1.7250000000000001</v>
      </c>
      <c r="L2224" s="70">
        <v>3460.31</v>
      </c>
      <c r="M2224" s="68">
        <v>52.21</v>
      </c>
      <c r="N2224" s="69">
        <v>180662.79</v>
      </c>
      <c r="EZ2224" s="48"/>
      <c r="FA2224" s="49"/>
      <c r="FB2224" s="58"/>
      <c r="FC2224" s="58"/>
      <c r="FD2224" s="58"/>
      <c r="FG2224" s="4" t="s">
        <v>72</v>
      </c>
      <c r="FJ2224" s="58"/>
      <c r="FK2224" s="58"/>
    </row>
    <row r="2225" spans="1:167" customFormat="1" ht="15" x14ac:dyDescent="0.25">
      <c r="A2225" s="63"/>
      <c r="B2225" s="62" t="s">
        <v>85</v>
      </c>
      <c r="C2225" s="155" t="s">
        <v>92</v>
      </c>
      <c r="D2225" s="155"/>
      <c r="E2225" s="155"/>
      <c r="F2225" s="64"/>
      <c r="G2225" s="65"/>
      <c r="H2225" s="65"/>
      <c r="I2225" s="65"/>
      <c r="J2225" s="66">
        <v>24.42</v>
      </c>
      <c r="K2225" s="91">
        <v>1.875</v>
      </c>
      <c r="L2225" s="66">
        <v>44.73</v>
      </c>
      <c r="M2225" s="68">
        <v>15.71</v>
      </c>
      <c r="N2225" s="87">
        <v>702.71</v>
      </c>
      <c r="EZ2225" s="48"/>
      <c r="FA2225" s="49"/>
      <c r="FB2225" s="58"/>
      <c r="FC2225" s="58"/>
      <c r="FD2225" s="58"/>
      <c r="FG2225" s="4" t="s">
        <v>92</v>
      </c>
      <c r="FJ2225" s="58"/>
      <c r="FK2225" s="58"/>
    </row>
    <row r="2226" spans="1:167" customFormat="1" ht="15" x14ac:dyDescent="0.25">
      <c r="A2226" s="63"/>
      <c r="B2226" s="62" t="s">
        <v>88</v>
      </c>
      <c r="C2226" s="155" t="s">
        <v>93</v>
      </c>
      <c r="D2226" s="155"/>
      <c r="E2226" s="155"/>
      <c r="F2226" s="64"/>
      <c r="G2226" s="65"/>
      <c r="H2226" s="65"/>
      <c r="I2226" s="65"/>
      <c r="J2226" s="66">
        <v>17.53</v>
      </c>
      <c r="K2226" s="91">
        <v>1.875</v>
      </c>
      <c r="L2226" s="66">
        <v>32.11</v>
      </c>
      <c r="M2226" s="68">
        <v>52.21</v>
      </c>
      <c r="N2226" s="69">
        <v>1676.46</v>
      </c>
      <c r="EZ2226" s="48"/>
      <c r="FA2226" s="49"/>
      <c r="FB2226" s="58"/>
      <c r="FC2226" s="58"/>
      <c r="FD2226" s="58"/>
      <c r="FG2226" s="4" t="s">
        <v>93</v>
      </c>
      <c r="FJ2226" s="58"/>
      <c r="FK2226" s="58"/>
    </row>
    <row r="2227" spans="1:167" customFormat="1" ht="15" x14ac:dyDescent="0.25">
      <c r="A2227" s="63"/>
      <c r="B2227" s="62" t="s">
        <v>73</v>
      </c>
      <c r="C2227" s="155" t="s">
        <v>74</v>
      </c>
      <c r="D2227" s="155"/>
      <c r="E2227" s="155"/>
      <c r="F2227" s="64"/>
      <c r="G2227" s="65"/>
      <c r="H2227" s="65"/>
      <c r="I2227" s="65"/>
      <c r="J2227" s="66">
        <v>59.69</v>
      </c>
      <c r="K2227" s="65"/>
      <c r="L2227" s="66">
        <v>58.32</v>
      </c>
      <c r="M2227" s="72">
        <v>9.5</v>
      </c>
      <c r="N2227" s="87">
        <v>554.04</v>
      </c>
      <c r="EZ2227" s="48"/>
      <c r="FA2227" s="49"/>
      <c r="FB2227" s="58"/>
      <c r="FC2227" s="58"/>
      <c r="FD2227" s="58"/>
      <c r="FG2227" s="4" t="s">
        <v>74</v>
      </c>
      <c r="FJ2227" s="58"/>
      <c r="FK2227" s="58"/>
    </row>
    <row r="2228" spans="1:167" customFormat="1" ht="15" x14ac:dyDescent="0.25">
      <c r="A2228" s="74"/>
      <c r="B2228" s="62"/>
      <c r="C2228" s="155" t="s">
        <v>75</v>
      </c>
      <c r="D2228" s="155"/>
      <c r="E2228" s="155"/>
      <c r="F2228" s="64" t="s">
        <v>76</v>
      </c>
      <c r="G2228" s="68">
        <v>234.92</v>
      </c>
      <c r="H2228" s="91">
        <v>1.7250000000000001</v>
      </c>
      <c r="I2228" s="89">
        <v>395.91654899999997</v>
      </c>
      <c r="J2228" s="9"/>
      <c r="K2228" s="65"/>
      <c r="L2228" s="9"/>
      <c r="M2228" s="65"/>
      <c r="N2228" s="73"/>
      <c r="EZ2228" s="48"/>
      <c r="FA2228" s="49"/>
      <c r="FB2228" s="58"/>
      <c r="FC2228" s="58"/>
      <c r="FD2228" s="58"/>
      <c r="FH2228" s="4" t="s">
        <v>75</v>
      </c>
      <c r="FJ2228" s="58"/>
      <c r="FK2228" s="58"/>
    </row>
    <row r="2229" spans="1:167" customFormat="1" ht="15" x14ac:dyDescent="0.25">
      <c r="A2229" s="74"/>
      <c r="B2229" s="62"/>
      <c r="C2229" s="155" t="s">
        <v>94</v>
      </c>
      <c r="D2229" s="155"/>
      <c r="E2229" s="155"/>
      <c r="F2229" s="64" t="s">
        <v>76</v>
      </c>
      <c r="G2229" s="68">
        <v>1.73</v>
      </c>
      <c r="H2229" s="91">
        <v>1.875</v>
      </c>
      <c r="I2229" s="75">
        <v>3.1691438000000001</v>
      </c>
      <c r="J2229" s="9"/>
      <c r="K2229" s="65"/>
      <c r="L2229" s="9"/>
      <c r="M2229" s="65"/>
      <c r="N2229" s="73"/>
      <c r="EZ2229" s="48"/>
      <c r="FA2229" s="49"/>
      <c r="FB2229" s="58"/>
      <c r="FC2229" s="58"/>
      <c r="FD2229" s="58"/>
      <c r="FH2229" s="4" t="s">
        <v>94</v>
      </c>
      <c r="FJ2229" s="58"/>
      <c r="FK2229" s="58"/>
    </row>
    <row r="2230" spans="1:167" customFormat="1" ht="15" x14ac:dyDescent="0.25">
      <c r="A2230" s="59"/>
      <c r="B2230" s="62"/>
      <c r="C2230" s="159" t="s">
        <v>77</v>
      </c>
      <c r="D2230" s="159"/>
      <c r="E2230" s="159"/>
      <c r="F2230" s="76"/>
      <c r="G2230" s="77"/>
      <c r="H2230" s="77"/>
      <c r="I2230" s="77"/>
      <c r="J2230" s="78">
        <v>2137.31</v>
      </c>
      <c r="K2230" s="77"/>
      <c r="L2230" s="78">
        <v>3563.36</v>
      </c>
      <c r="M2230" s="77"/>
      <c r="N2230" s="80">
        <v>181919.54</v>
      </c>
      <c r="EZ2230" s="48"/>
      <c r="FA2230" s="49"/>
      <c r="FB2230" s="58"/>
      <c r="FC2230" s="58"/>
      <c r="FD2230" s="58"/>
      <c r="FI2230" s="4" t="s">
        <v>77</v>
      </c>
      <c r="FJ2230" s="58"/>
      <c r="FK2230" s="58"/>
    </row>
    <row r="2231" spans="1:167" customFormat="1" ht="15" x14ac:dyDescent="0.25">
      <c r="A2231" s="74"/>
      <c r="B2231" s="62"/>
      <c r="C2231" s="155" t="s">
        <v>78</v>
      </c>
      <c r="D2231" s="155"/>
      <c r="E2231" s="155"/>
      <c r="F2231" s="64"/>
      <c r="G2231" s="65"/>
      <c r="H2231" s="65"/>
      <c r="I2231" s="65"/>
      <c r="J2231" s="9"/>
      <c r="K2231" s="65"/>
      <c r="L2231" s="70">
        <v>3492.42</v>
      </c>
      <c r="M2231" s="65"/>
      <c r="N2231" s="69">
        <v>182339.25</v>
      </c>
      <c r="EZ2231" s="48"/>
      <c r="FA2231" s="49"/>
      <c r="FB2231" s="58"/>
      <c r="FC2231" s="58"/>
      <c r="FD2231" s="58"/>
      <c r="FH2231" s="4" t="s">
        <v>78</v>
      </c>
      <c r="FJ2231" s="58"/>
      <c r="FK2231" s="58"/>
    </row>
    <row r="2232" spans="1:167" customFormat="1" ht="15" x14ac:dyDescent="0.25">
      <c r="A2232" s="74"/>
      <c r="B2232" s="62" t="s">
        <v>210</v>
      </c>
      <c r="C2232" s="155" t="s">
        <v>211</v>
      </c>
      <c r="D2232" s="155"/>
      <c r="E2232" s="155"/>
      <c r="F2232" s="64" t="s">
        <v>81</v>
      </c>
      <c r="G2232" s="71">
        <v>112</v>
      </c>
      <c r="H2232" s="65"/>
      <c r="I2232" s="71">
        <v>112</v>
      </c>
      <c r="J2232" s="9"/>
      <c r="K2232" s="65"/>
      <c r="L2232" s="70">
        <v>3911.51</v>
      </c>
      <c r="M2232" s="65"/>
      <c r="N2232" s="69">
        <v>204219.96</v>
      </c>
      <c r="EZ2232" s="48"/>
      <c r="FA2232" s="49"/>
      <c r="FB2232" s="58"/>
      <c r="FC2232" s="58"/>
      <c r="FD2232" s="58"/>
      <c r="FH2232" s="4" t="s">
        <v>211</v>
      </c>
      <c r="FJ2232" s="58"/>
      <c r="FK2232" s="58"/>
    </row>
    <row r="2233" spans="1:167" customFormat="1" ht="22.5" x14ac:dyDescent="0.25">
      <c r="A2233" s="74"/>
      <c r="B2233" s="62" t="s">
        <v>212</v>
      </c>
      <c r="C2233" s="155" t="s">
        <v>213</v>
      </c>
      <c r="D2233" s="155"/>
      <c r="E2233" s="155"/>
      <c r="F2233" s="64" t="s">
        <v>81</v>
      </c>
      <c r="G2233" s="71">
        <v>65</v>
      </c>
      <c r="H2233" s="68">
        <v>0.85</v>
      </c>
      <c r="I2233" s="68">
        <v>55.25</v>
      </c>
      <c r="J2233" s="9"/>
      <c r="K2233" s="65"/>
      <c r="L2233" s="70">
        <v>1929.56</v>
      </c>
      <c r="M2233" s="65"/>
      <c r="N2233" s="69">
        <v>100742.44</v>
      </c>
      <c r="EZ2233" s="48"/>
      <c r="FA2233" s="49"/>
      <c r="FB2233" s="58"/>
      <c r="FC2233" s="58"/>
      <c r="FD2233" s="58"/>
      <c r="FH2233" s="4" t="s">
        <v>213</v>
      </c>
      <c r="FJ2233" s="58"/>
      <c r="FK2233" s="58"/>
    </row>
    <row r="2234" spans="1:167" customFormat="1" ht="15" x14ac:dyDescent="0.25">
      <c r="A2234" s="81"/>
      <c r="B2234" s="82"/>
      <c r="C2234" s="154" t="s">
        <v>84</v>
      </c>
      <c r="D2234" s="154"/>
      <c r="E2234" s="154"/>
      <c r="F2234" s="52"/>
      <c r="G2234" s="53"/>
      <c r="H2234" s="53"/>
      <c r="I2234" s="53"/>
      <c r="J2234" s="56"/>
      <c r="K2234" s="53"/>
      <c r="L2234" s="86">
        <v>9404.43</v>
      </c>
      <c r="M2234" s="77"/>
      <c r="N2234" s="84">
        <v>486881.94</v>
      </c>
      <c r="EZ2234" s="48"/>
      <c r="FA2234" s="49"/>
      <c r="FB2234" s="58"/>
      <c r="FC2234" s="58"/>
      <c r="FD2234" s="58"/>
      <c r="FJ2234" s="58" t="s">
        <v>84</v>
      </c>
      <c r="FK2234" s="58"/>
    </row>
    <row r="2235" spans="1:167" customFormat="1" ht="33.75" x14ac:dyDescent="0.25">
      <c r="A2235" s="50" t="s">
        <v>925</v>
      </c>
      <c r="B2235" s="51" t="s">
        <v>926</v>
      </c>
      <c r="C2235" s="154" t="s">
        <v>927</v>
      </c>
      <c r="D2235" s="154"/>
      <c r="E2235" s="154"/>
      <c r="F2235" s="52" t="s">
        <v>277</v>
      </c>
      <c r="G2235" s="53">
        <v>-8.9999999999999993E-3</v>
      </c>
      <c r="H2235" s="54">
        <v>1</v>
      </c>
      <c r="I2235" s="55">
        <v>-8.9999999999999993E-3</v>
      </c>
      <c r="J2235" s="86">
        <v>6513</v>
      </c>
      <c r="K2235" s="53"/>
      <c r="L2235" s="83">
        <v>-58.62</v>
      </c>
      <c r="M2235" s="90">
        <v>9.5</v>
      </c>
      <c r="N2235" s="102">
        <v>-556.89</v>
      </c>
      <c r="EZ2235" s="48"/>
      <c r="FA2235" s="49"/>
      <c r="FB2235" s="58" t="s">
        <v>927</v>
      </c>
      <c r="FC2235" s="58" t="s">
        <v>4</v>
      </c>
      <c r="FD2235" s="58" t="s">
        <v>4</v>
      </c>
      <c r="FJ2235" s="58"/>
      <c r="FK2235" s="58"/>
    </row>
    <row r="2236" spans="1:167" customFormat="1" ht="15" x14ac:dyDescent="0.25">
      <c r="A2236" s="81"/>
      <c r="B2236" s="82"/>
      <c r="C2236" s="154" t="s">
        <v>84</v>
      </c>
      <c r="D2236" s="154"/>
      <c r="E2236" s="154"/>
      <c r="F2236" s="52"/>
      <c r="G2236" s="53"/>
      <c r="H2236" s="53"/>
      <c r="I2236" s="53"/>
      <c r="J2236" s="56"/>
      <c r="K2236" s="53"/>
      <c r="L2236" s="83">
        <v>-58.62</v>
      </c>
      <c r="M2236" s="77"/>
      <c r="N2236" s="102">
        <v>-556.89</v>
      </c>
      <c r="EZ2236" s="48"/>
      <c r="FA2236" s="49"/>
      <c r="FB2236" s="58"/>
      <c r="FC2236" s="58"/>
      <c r="FD2236" s="58"/>
      <c r="FJ2236" s="58" t="s">
        <v>84</v>
      </c>
      <c r="FK2236" s="58"/>
    </row>
    <row r="2237" spans="1:167" customFormat="1" ht="15" x14ac:dyDescent="0.25">
      <c r="A2237" s="50" t="s">
        <v>928</v>
      </c>
      <c r="B2237" s="51" t="s">
        <v>682</v>
      </c>
      <c r="C2237" s="154" t="s">
        <v>863</v>
      </c>
      <c r="D2237" s="154"/>
      <c r="E2237" s="154"/>
      <c r="F2237" s="52" t="s">
        <v>929</v>
      </c>
      <c r="G2237" s="53">
        <v>15</v>
      </c>
      <c r="H2237" s="54">
        <v>1</v>
      </c>
      <c r="I2237" s="54">
        <v>15</v>
      </c>
      <c r="J2237" s="56"/>
      <c r="K2237" s="53"/>
      <c r="L2237" s="56"/>
      <c r="M2237" s="90">
        <v>9.5</v>
      </c>
      <c r="N2237" s="57"/>
      <c r="EZ2237" s="48"/>
      <c r="FA2237" s="49"/>
      <c r="FB2237" s="58" t="s">
        <v>863</v>
      </c>
      <c r="FC2237" s="58" t="s">
        <v>4</v>
      </c>
      <c r="FD2237" s="58" t="s">
        <v>4</v>
      </c>
      <c r="FJ2237" s="58"/>
      <c r="FK2237" s="58"/>
    </row>
    <row r="2238" spans="1:167" customFormat="1" ht="15" x14ac:dyDescent="0.25">
      <c r="A2238" s="81"/>
      <c r="B2238" s="82"/>
      <c r="C2238" s="154" t="s">
        <v>84</v>
      </c>
      <c r="D2238" s="154"/>
      <c r="E2238" s="154"/>
      <c r="F2238" s="52"/>
      <c r="G2238" s="53"/>
      <c r="H2238" s="53"/>
      <c r="I2238" s="53"/>
      <c r="J2238" s="56"/>
      <c r="K2238" s="53"/>
      <c r="L2238" s="83">
        <v>0</v>
      </c>
      <c r="M2238" s="77"/>
      <c r="N2238" s="102">
        <v>0</v>
      </c>
      <c r="EZ2238" s="48"/>
      <c r="FA2238" s="49"/>
      <c r="FB2238" s="58"/>
      <c r="FC2238" s="58"/>
      <c r="FD2238" s="58"/>
      <c r="FJ2238" s="58" t="s">
        <v>84</v>
      </c>
      <c r="FK2238" s="58"/>
    </row>
    <row r="2239" spans="1:167" customFormat="1" ht="15" x14ac:dyDescent="0.25">
      <c r="A2239" s="50" t="s">
        <v>930</v>
      </c>
      <c r="B2239" s="51" t="s">
        <v>682</v>
      </c>
      <c r="C2239" s="154" t="s">
        <v>828</v>
      </c>
      <c r="D2239" s="154"/>
      <c r="E2239" s="154"/>
      <c r="F2239" s="52" t="s">
        <v>486</v>
      </c>
      <c r="G2239" s="53">
        <v>410</v>
      </c>
      <c r="H2239" s="54">
        <v>1</v>
      </c>
      <c r="I2239" s="54">
        <v>410</v>
      </c>
      <c r="J2239" s="56"/>
      <c r="K2239" s="53"/>
      <c r="L2239" s="56"/>
      <c r="M2239" s="90">
        <v>9.5</v>
      </c>
      <c r="N2239" s="57"/>
      <c r="EZ2239" s="48"/>
      <c r="FA2239" s="49"/>
      <c r="FB2239" s="58" t="s">
        <v>828</v>
      </c>
      <c r="FC2239" s="58" t="s">
        <v>4</v>
      </c>
      <c r="FD2239" s="58" t="s">
        <v>4</v>
      </c>
      <c r="FJ2239" s="58"/>
      <c r="FK2239" s="58"/>
    </row>
    <row r="2240" spans="1:167" customFormat="1" ht="15" x14ac:dyDescent="0.25">
      <c r="A2240" s="81"/>
      <c r="B2240" s="82"/>
      <c r="C2240" s="154" t="s">
        <v>84</v>
      </c>
      <c r="D2240" s="154"/>
      <c r="E2240" s="154"/>
      <c r="F2240" s="52"/>
      <c r="G2240" s="53"/>
      <c r="H2240" s="53"/>
      <c r="I2240" s="53"/>
      <c r="J2240" s="56"/>
      <c r="K2240" s="53"/>
      <c r="L2240" s="83">
        <v>0</v>
      </c>
      <c r="M2240" s="77"/>
      <c r="N2240" s="102">
        <v>0</v>
      </c>
      <c r="EZ2240" s="48"/>
      <c r="FA2240" s="49"/>
      <c r="FB2240" s="58"/>
      <c r="FC2240" s="58"/>
      <c r="FD2240" s="58"/>
      <c r="FJ2240" s="58" t="s">
        <v>84</v>
      </c>
      <c r="FK2240" s="58"/>
    </row>
    <row r="2241" spans="1:167" customFormat="1" ht="15" x14ac:dyDescent="0.25">
      <c r="A2241" s="50" t="s">
        <v>931</v>
      </c>
      <c r="B2241" s="51" t="s">
        <v>682</v>
      </c>
      <c r="C2241" s="154" t="s">
        <v>932</v>
      </c>
      <c r="D2241" s="154"/>
      <c r="E2241" s="154"/>
      <c r="F2241" s="52" t="s">
        <v>684</v>
      </c>
      <c r="G2241" s="53">
        <v>97.7</v>
      </c>
      <c r="H2241" s="54">
        <v>1</v>
      </c>
      <c r="I2241" s="90">
        <v>97.7</v>
      </c>
      <c r="J2241" s="56"/>
      <c r="K2241" s="53"/>
      <c r="L2241" s="56"/>
      <c r="M2241" s="90">
        <v>9.5</v>
      </c>
      <c r="N2241" s="57"/>
      <c r="EZ2241" s="48"/>
      <c r="FA2241" s="49"/>
      <c r="FB2241" s="58" t="s">
        <v>932</v>
      </c>
      <c r="FC2241" s="58" t="s">
        <v>4</v>
      </c>
      <c r="FD2241" s="58" t="s">
        <v>4</v>
      </c>
      <c r="FJ2241" s="58"/>
      <c r="FK2241" s="58"/>
    </row>
    <row r="2242" spans="1:167" customFormat="1" ht="15" x14ac:dyDescent="0.25">
      <c r="A2242" s="81"/>
      <c r="B2242" s="82"/>
      <c r="C2242" s="154" t="s">
        <v>84</v>
      </c>
      <c r="D2242" s="154"/>
      <c r="E2242" s="154"/>
      <c r="F2242" s="52"/>
      <c r="G2242" s="53"/>
      <c r="H2242" s="53"/>
      <c r="I2242" s="53"/>
      <c r="J2242" s="56"/>
      <c r="K2242" s="53"/>
      <c r="L2242" s="83">
        <v>0</v>
      </c>
      <c r="M2242" s="77"/>
      <c r="N2242" s="102">
        <v>0</v>
      </c>
      <c r="EZ2242" s="48"/>
      <c r="FA2242" s="49"/>
      <c r="FB2242" s="58"/>
      <c r="FC2242" s="58"/>
      <c r="FD2242" s="58"/>
      <c r="FJ2242" s="58" t="s">
        <v>84</v>
      </c>
      <c r="FK2242" s="58"/>
    </row>
    <row r="2243" spans="1:167" customFormat="1" ht="15" x14ac:dyDescent="0.25">
      <c r="A2243" s="50" t="s">
        <v>933</v>
      </c>
      <c r="B2243" s="51" t="s">
        <v>682</v>
      </c>
      <c r="C2243" s="154" t="s">
        <v>934</v>
      </c>
      <c r="D2243" s="154"/>
      <c r="E2243" s="154"/>
      <c r="F2243" s="52" t="s">
        <v>486</v>
      </c>
      <c r="G2243" s="53">
        <v>14</v>
      </c>
      <c r="H2243" s="54">
        <v>1</v>
      </c>
      <c r="I2243" s="54">
        <v>14</v>
      </c>
      <c r="J2243" s="56"/>
      <c r="K2243" s="53"/>
      <c r="L2243" s="56"/>
      <c r="M2243" s="90">
        <v>9.5</v>
      </c>
      <c r="N2243" s="57"/>
      <c r="EZ2243" s="48"/>
      <c r="FA2243" s="49"/>
      <c r="FB2243" s="58" t="s">
        <v>934</v>
      </c>
      <c r="FC2243" s="58" t="s">
        <v>4</v>
      </c>
      <c r="FD2243" s="58" t="s">
        <v>4</v>
      </c>
      <c r="FJ2243" s="58"/>
      <c r="FK2243" s="58"/>
    </row>
    <row r="2244" spans="1:167" customFormat="1" ht="15" x14ac:dyDescent="0.25">
      <c r="A2244" s="81"/>
      <c r="B2244" s="82"/>
      <c r="C2244" s="154" t="s">
        <v>84</v>
      </c>
      <c r="D2244" s="154"/>
      <c r="E2244" s="154"/>
      <c r="F2244" s="52"/>
      <c r="G2244" s="53"/>
      <c r="H2244" s="53"/>
      <c r="I2244" s="53"/>
      <c r="J2244" s="56"/>
      <c r="K2244" s="53"/>
      <c r="L2244" s="83">
        <v>0</v>
      </c>
      <c r="M2244" s="77"/>
      <c r="N2244" s="102">
        <v>0</v>
      </c>
      <c r="EZ2244" s="48"/>
      <c r="FA2244" s="49"/>
      <c r="FB2244" s="58"/>
      <c r="FC2244" s="58"/>
      <c r="FD2244" s="58"/>
      <c r="FJ2244" s="58" t="s">
        <v>84</v>
      </c>
      <c r="FK2244" s="58"/>
    </row>
    <row r="2245" spans="1:167" customFormat="1" ht="15" x14ac:dyDescent="0.25">
      <c r="A2245" s="151" t="s">
        <v>935</v>
      </c>
      <c r="B2245" s="152"/>
      <c r="C2245" s="152"/>
      <c r="D2245" s="152"/>
      <c r="E2245" s="152"/>
      <c r="F2245" s="152"/>
      <c r="G2245" s="152"/>
      <c r="H2245" s="152"/>
      <c r="I2245" s="152"/>
      <c r="J2245" s="152"/>
      <c r="K2245" s="152"/>
      <c r="L2245" s="152"/>
      <c r="M2245" s="152"/>
      <c r="N2245" s="153"/>
      <c r="EZ2245" s="48"/>
      <c r="FA2245" s="49" t="s">
        <v>935</v>
      </c>
      <c r="FB2245" s="58"/>
      <c r="FC2245" s="58"/>
      <c r="FD2245" s="58"/>
      <c r="FJ2245" s="58"/>
      <c r="FK2245" s="58"/>
    </row>
    <row r="2246" spans="1:167" customFormat="1" ht="33.75" x14ac:dyDescent="0.25">
      <c r="A2246" s="50" t="s">
        <v>936</v>
      </c>
      <c r="B2246" s="51" t="s">
        <v>608</v>
      </c>
      <c r="C2246" s="154" t="s">
        <v>880</v>
      </c>
      <c r="D2246" s="154"/>
      <c r="E2246" s="154"/>
      <c r="F2246" s="52" t="s">
        <v>250</v>
      </c>
      <c r="G2246" s="53">
        <v>1.418E-2</v>
      </c>
      <c r="H2246" s="54">
        <v>1</v>
      </c>
      <c r="I2246" s="104">
        <v>1.418E-2</v>
      </c>
      <c r="J2246" s="56"/>
      <c r="K2246" s="53"/>
      <c r="L2246" s="56"/>
      <c r="M2246" s="53"/>
      <c r="N2246" s="57"/>
      <c r="EZ2246" s="48"/>
      <c r="FA2246" s="49"/>
      <c r="FB2246" s="58" t="s">
        <v>880</v>
      </c>
      <c r="FC2246" s="58" t="s">
        <v>4</v>
      </c>
      <c r="FD2246" s="58" t="s">
        <v>4</v>
      </c>
      <c r="FJ2246" s="58"/>
      <c r="FK2246" s="58"/>
    </row>
    <row r="2247" spans="1:167" customFormat="1" ht="15" x14ac:dyDescent="0.25">
      <c r="A2247" s="59"/>
      <c r="B2247" s="60"/>
      <c r="C2247" s="155" t="s">
        <v>937</v>
      </c>
      <c r="D2247" s="155"/>
      <c r="E2247" s="155"/>
      <c r="F2247" s="155"/>
      <c r="G2247" s="155"/>
      <c r="H2247" s="155"/>
      <c r="I2247" s="155"/>
      <c r="J2247" s="155"/>
      <c r="K2247" s="155"/>
      <c r="L2247" s="155"/>
      <c r="M2247" s="155"/>
      <c r="N2247" s="156"/>
      <c r="EZ2247" s="48"/>
      <c r="FA2247" s="49"/>
      <c r="FB2247" s="58"/>
      <c r="FC2247" s="58"/>
      <c r="FD2247" s="58"/>
      <c r="FE2247" s="4" t="s">
        <v>937</v>
      </c>
      <c r="FJ2247" s="58"/>
      <c r="FK2247" s="58"/>
    </row>
    <row r="2248" spans="1:167" customFormat="1" ht="67.5" x14ac:dyDescent="0.25">
      <c r="A2248" s="61"/>
      <c r="B2248" s="62" t="s">
        <v>64</v>
      </c>
      <c r="C2248" s="157" t="s">
        <v>65</v>
      </c>
      <c r="D2248" s="157"/>
      <c r="E2248" s="157"/>
      <c r="F2248" s="157"/>
      <c r="G2248" s="157"/>
      <c r="H2248" s="157"/>
      <c r="I2248" s="157"/>
      <c r="J2248" s="157"/>
      <c r="K2248" s="157"/>
      <c r="L2248" s="157"/>
      <c r="M2248" s="157"/>
      <c r="N2248" s="158"/>
      <c r="EZ2248" s="48"/>
      <c r="FA2248" s="49"/>
      <c r="FB2248" s="58"/>
      <c r="FC2248" s="58"/>
      <c r="FD2248" s="58"/>
      <c r="FF2248" s="4" t="s">
        <v>65</v>
      </c>
      <c r="FJ2248" s="58"/>
      <c r="FK2248" s="58"/>
    </row>
    <row r="2249" spans="1:167" customFormat="1" ht="67.5" x14ac:dyDescent="0.25">
      <c r="A2249" s="61"/>
      <c r="B2249" s="62" t="s">
        <v>66</v>
      </c>
      <c r="C2249" s="157" t="s">
        <v>67</v>
      </c>
      <c r="D2249" s="157"/>
      <c r="E2249" s="157"/>
      <c r="F2249" s="157"/>
      <c r="G2249" s="157"/>
      <c r="H2249" s="157"/>
      <c r="I2249" s="157"/>
      <c r="J2249" s="157"/>
      <c r="K2249" s="157"/>
      <c r="L2249" s="157"/>
      <c r="M2249" s="157"/>
      <c r="N2249" s="158"/>
      <c r="EZ2249" s="48"/>
      <c r="FA2249" s="49"/>
      <c r="FB2249" s="58"/>
      <c r="FC2249" s="58"/>
      <c r="FD2249" s="58"/>
      <c r="FF2249" s="4" t="s">
        <v>67</v>
      </c>
      <c r="FJ2249" s="58"/>
      <c r="FK2249" s="58"/>
    </row>
    <row r="2250" spans="1:167" customFormat="1" ht="33.75" x14ac:dyDescent="0.25">
      <c r="A2250" s="61"/>
      <c r="B2250" s="62" t="s">
        <v>70</v>
      </c>
      <c r="C2250" s="157" t="s">
        <v>71</v>
      </c>
      <c r="D2250" s="157"/>
      <c r="E2250" s="157"/>
      <c r="F2250" s="157"/>
      <c r="G2250" s="157"/>
      <c r="H2250" s="157"/>
      <c r="I2250" s="157"/>
      <c r="J2250" s="157"/>
      <c r="K2250" s="157"/>
      <c r="L2250" s="157"/>
      <c r="M2250" s="157"/>
      <c r="N2250" s="158"/>
      <c r="EZ2250" s="48"/>
      <c r="FA2250" s="49"/>
      <c r="FB2250" s="58"/>
      <c r="FC2250" s="58"/>
      <c r="FD2250" s="58"/>
      <c r="FF2250" s="4" t="s">
        <v>71</v>
      </c>
      <c r="FJ2250" s="58"/>
      <c r="FK2250" s="58"/>
    </row>
    <row r="2251" spans="1:167" customFormat="1" ht="15" x14ac:dyDescent="0.25">
      <c r="A2251" s="63"/>
      <c r="B2251" s="62" t="s">
        <v>59</v>
      </c>
      <c r="C2251" s="155" t="s">
        <v>72</v>
      </c>
      <c r="D2251" s="155"/>
      <c r="E2251" s="155"/>
      <c r="F2251" s="64"/>
      <c r="G2251" s="65"/>
      <c r="H2251" s="65"/>
      <c r="I2251" s="65"/>
      <c r="J2251" s="70">
        <v>1201.2</v>
      </c>
      <c r="K2251" s="91">
        <v>1.7250000000000001</v>
      </c>
      <c r="L2251" s="66">
        <v>29.38</v>
      </c>
      <c r="M2251" s="68">
        <v>52.21</v>
      </c>
      <c r="N2251" s="69">
        <v>1533.93</v>
      </c>
      <c r="EZ2251" s="48"/>
      <c r="FA2251" s="49"/>
      <c r="FB2251" s="58"/>
      <c r="FC2251" s="58"/>
      <c r="FD2251" s="58"/>
      <c r="FG2251" s="4" t="s">
        <v>72</v>
      </c>
      <c r="FJ2251" s="58"/>
      <c r="FK2251" s="58"/>
    </row>
    <row r="2252" spans="1:167" customFormat="1" ht="15" x14ac:dyDescent="0.25">
      <c r="A2252" s="74"/>
      <c r="B2252" s="62"/>
      <c r="C2252" s="155" t="s">
        <v>75</v>
      </c>
      <c r="D2252" s="155"/>
      <c r="E2252" s="155"/>
      <c r="F2252" s="64" t="s">
        <v>76</v>
      </c>
      <c r="G2252" s="71">
        <v>154</v>
      </c>
      <c r="H2252" s="91">
        <v>1.7250000000000001</v>
      </c>
      <c r="I2252" s="89">
        <v>3.7669169999999998</v>
      </c>
      <c r="J2252" s="9"/>
      <c r="K2252" s="65"/>
      <c r="L2252" s="9"/>
      <c r="M2252" s="65"/>
      <c r="N2252" s="73"/>
      <c r="EZ2252" s="48"/>
      <c r="FA2252" s="49"/>
      <c r="FB2252" s="58"/>
      <c r="FC2252" s="58"/>
      <c r="FD2252" s="58"/>
      <c r="FH2252" s="4" t="s">
        <v>75</v>
      </c>
      <c r="FJ2252" s="58"/>
      <c r="FK2252" s="58"/>
    </row>
    <row r="2253" spans="1:167" customFormat="1" ht="15" x14ac:dyDescent="0.25">
      <c r="A2253" s="59"/>
      <c r="B2253" s="62"/>
      <c r="C2253" s="159" t="s">
        <v>77</v>
      </c>
      <c r="D2253" s="159"/>
      <c r="E2253" s="159"/>
      <c r="F2253" s="76"/>
      <c r="G2253" s="77"/>
      <c r="H2253" s="77"/>
      <c r="I2253" s="77"/>
      <c r="J2253" s="78">
        <v>1201.2</v>
      </c>
      <c r="K2253" s="77"/>
      <c r="L2253" s="79">
        <v>29.38</v>
      </c>
      <c r="M2253" s="77"/>
      <c r="N2253" s="80">
        <v>1533.93</v>
      </c>
      <c r="EZ2253" s="48"/>
      <c r="FA2253" s="49"/>
      <c r="FB2253" s="58"/>
      <c r="FC2253" s="58"/>
      <c r="FD2253" s="58"/>
      <c r="FI2253" s="4" t="s">
        <v>77</v>
      </c>
      <c r="FJ2253" s="58"/>
      <c r="FK2253" s="58"/>
    </row>
    <row r="2254" spans="1:167" customFormat="1" ht="15" x14ac:dyDescent="0.25">
      <c r="A2254" s="74"/>
      <c r="B2254" s="62"/>
      <c r="C2254" s="155" t="s">
        <v>78</v>
      </c>
      <c r="D2254" s="155"/>
      <c r="E2254" s="155"/>
      <c r="F2254" s="64"/>
      <c r="G2254" s="65"/>
      <c r="H2254" s="65"/>
      <c r="I2254" s="65"/>
      <c r="J2254" s="9"/>
      <c r="K2254" s="65"/>
      <c r="L2254" s="66">
        <v>29.38</v>
      </c>
      <c r="M2254" s="65"/>
      <c r="N2254" s="69">
        <v>1533.93</v>
      </c>
      <c r="EZ2254" s="48"/>
      <c r="FA2254" s="49"/>
      <c r="FB2254" s="58"/>
      <c r="FC2254" s="58"/>
      <c r="FD2254" s="58"/>
      <c r="FH2254" s="4" t="s">
        <v>78</v>
      </c>
      <c r="FJ2254" s="58"/>
      <c r="FK2254" s="58"/>
    </row>
    <row r="2255" spans="1:167" customFormat="1" ht="22.5" x14ac:dyDescent="0.25">
      <c r="A2255" s="74"/>
      <c r="B2255" s="62" t="s">
        <v>611</v>
      </c>
      <c r="C2255" s="155" t="s">
        <v>612</v>
      </c>
      <c r="D2255" s="155"/>
      <c r="E2255" s="155"/>
      <c r="F2255" s="64" t="s">
        <v>81</v>
      </c>
      <c r="G2255" s="71">
        <v>89</v>
      </c>
      <c r="H2255" s="65"/>
      <c r="I2255" s="71">
        <v>89</v>
      </c>
      <c r="J2255" s="9"/>
      <c r="K2255" s="65"/>
      <c r="L2255" s="66">
        <v>26.15</v>
      </c>
      <c r="M2255" s="65"/>
      <c r="N2255" s="69">
        <v>1365.2</v>
      </c>
      <c r="EZ2255" s="48"/>
      <c r="FA2255" s="49"/>
      <c r="FB2255" s="58"/>
      <c r="FC2255" s="58"/>
      <c r="FD2255" s="58"/>
      <c r="FH2255" s="4" t="s">
        <v>612</v>
      </c>
      <c r="FJ2255" s="58"/>
      <c r="FK2255" s="58"/>
    </row>
    <row r="2256" spans="1:167" customFormat="1" ht="45" x14ac:dyDescent="0.25">
      <c r="A2256" s="74"/>
      <c r="B2256" s="62" t="s">
        <v>613</v>
      </c>
      <c r="C2256" s="155" t="s">
        <v>614</v>
      </c>
      <c r="D2256" s="155"/>
      <c r="E2256" s="155"/>
      <c r="F2256" s="64" t="s">
        <v>81</v>
      </c>
      <c r="G2256" s="71">
        <v>40</v>
      </c>
      <c r="H2256" s="68">
        <v>0.85</v>
      </c>
      <c r="I2256" s="71">
        <v>34</v>
      </c>
      <c r="J2256" s="9"/>
      <c r="K2256" s="65"/>
      <c r="L2256" s="66">
        <v>9.99</v>
      </c>
      <c r="M2256" s="65"/>
      <c r="N2256" s="87">
        <v>521.54</v>
      </c>
      <c r="EZ2256" s="48"/>
      <c r="FA2256" s="49"/>
      <c r="FB2256" s="58"/>
      <c r="FC2256" s="58"/>
      <c r="FD2256" s="58"/>
      <c r="FH2256" s="4" t="s">
        <v>614</v>
      </c>
      <c r="FJ2256" s="58"/>
      <c r="FK2256" s="58"/>
    </row>
    <row r="2257" spans="1:167" customFormat="1" ht="15" x14ac:dyDescent="0.25">
      <c r="A2257" s="81"/>
      <c r="B2257" s="82"/>
      <c r="C2257" s="154" t="s">
        <v>84</v>
      </c>
      <c r="D2257" s="154"/>
      <c r="E2257" s="154"/>
      <c r="F2257" s="52"/>
      <c r="G2257" s="53"/>
      <c r="H2257" s="53"/>
      <c r="I2257" s="53"/>
      <c r="J2257" s="56"/>
      <c r="K2257" s="53"/>
      <c r="L2257" s="83">
        <v>65.52</v>
      </c>
      <c r="M2257" s="77"/>
      <c r="N2257" s="84">
        <v>3420.67</v>
      </c>
      <c r="EZ2257" s="48"/>
      <c r="FA2257" s="49"/>
      <c r="FB2257" s="58"/>
      <c r="FC2257" s="58"/>
      <c r="FD2257" s="58"/>
      <c r="FJ2257" s="58" t="s">
        <v>84</v>
      </c>
      <c r="FK2257" s="58"/>
    </row>
    <row r="2258" spans="1:167" customFormat="1" ht="22.5" x14ac:dyDescent="0.25">
      <c r="A2258" s="50" t="s">
        <v>938</v>
      </c>
      <c r="B2258" s="51" t="s">
        <v>620</v>
      </c>
      <c r="C2258" s="154" t="s">
        <v>621</v>
      </c>
      <c r="D2258" s="154"/>
      <c r="E2258" s="154"/>
      <c r="F2258" s="52" t="s">
        <v>250</v>
      </c>
      <c r="G2258" s="53">
        <v>1.418E-2</v>
      </c>
      <c r="H2258" s="54">
        <v>1</v>
      </c>
      <c r="I2258" s="104">
        <v>1.418E-2</v>
      </c>
      <c r="J2258" s="56"/>
      <c r="K2258" s="53"/>
      <c r="L2258" s="56"/>
      <c r="M2258" s="53"/>
      <c r="N2258" s="57"/>
      <c r="EZ2258" s="48"/>
      <c r="FA2258" s="49"/>
      <c r="FB2258" s="58" t="s">
        <v>621</v>
      </c>
      <c r="FC2258" s="58" t="s">
        <v>4</v>
      </c>
      <c r="FD2258" s="58" t="s">
        <v>4</v>
      </c>
      <c r="FJ2258" s="58"/>
      <c r="FK2258" s="58"/>
    </row>
    <row r="2259" spans="1:167" customFormat="1" ht="15" x14ac:dyDescent="0.25">
      <c r="A2259" s="59"/>
      <c r="B2259" s="60"/>
      <c r="C2259" s="155" t="s">
        <v>937</v>
      </c>
      <c r="D2259" s="155"/>
      <c r="E2259" s="155"/>
      <c r="F2259" s="155"/>
      <c r="G2259" s="155"/>
      <c r="H2259" s="155"/>
      <c r="I2259" s="155"/>
      <c r="J2259" s="155"/>
      <c r="K2259" s="155"/>
      <c r="L2259" s="155"/>
      <c r="M2259" s="155"/>
      <c r="N2259" s="156"/>
      <c r="EZ2259" s="48"/>
      <c r="FA2259" s="49"/>
      <c r="FB2259" s="58"/>
      <c r="FC2259" s="58"/>
      <c r="FD2259" s="58"/>
      <c r="FE2259" s="4" t="s">
        <v>937</v>
      </c>
      <c r="FJ2259" s="58"/>
      <c r="FK2259" s="58"/>
    </row>
    <row r="2260" spans="1:167" customFormat="1" ht="67.5" x14ac:dyDescent="0.25">
      <c r="A2260" s="61"/>
      <c r="B2260" s="62" t="s">
        <v>64</v>
      </c>
      <c r="C2260" s="157" t="s">
        <v>65</v>
      </c>
      <c r="D2260" s="157"/>
      <c r="E2260" s="157"/>
      <c r="F2260" s="157"/>
      <c r="G2260" s="157"/>
      <c r="H2260" s="157"/>
      <c r="I2260" s="157"/>
      <c r="J2260" s="157"/>
      <c r="K2260" s="157"/>
      <c r="L2260" s="157"/>
      <c r="M2260" s="157"/>
      <c r="N2260" s="158"/>
      <c r="EZ2260" s="48"/>
      <c r="FA2260" s="49"/>
      <c r="FB2260" s="58"/>
      <c r="FC2260" s="58"/>
      <c r="FD2260" s="58"/>
      <c r="FF2260" s="4" t="s">
        <v>65</v>
      </c>
      <c r="FJ2260" s="58"/>
      <c r="FK2260" s="58"/>
    </row>
    <row r="2261" spans="1:167" customFormat="1" ht="67.5" x14ac:dyDescent="0.25">
      <c r="A2261" s="61"/>
      <c r="B2261" s="62" t="s">
        <v>66</v>
      </c>
      <c r="C2261" s="157" t="s">
        <v>67</v>
      </c>
      <c r="D2261" s="157"/>
      <c r="E2261" s="157"/>
      <c r="F2261" s="157"/>
      <c r="G2261" s="157"/>
      <c r="H2261" s="157"/>
      <c r="I2261" s="157"/>
      <c r="J2261" s="157"/>
      <c r="K2261" s="157"/>
      <c r="L2261" s="157"/>
      <c r="M2261" s="157"/>
      <c r="N2261" s="158"/>
      <c r="EZ2261" s="48"/>
      <c r="FA2261" s="49"/>
      <c r="FB2261" s="58"/>
      <c r="FC2261" s="58"/>
      <c r="FD2261" s="58"/>
      <c r="FF2261" s="4" t="s">
        <v>67</v>
      </c>
      <c r="FJ2261" s="58"/>
      <c r="FK2261" s="58"/>
    </row>
    <row r="2262" spans="1:167" customFormat="1" ht="33.75" x14ac:dyDescent="0.25">
      <c r="A2262" s="61"/>
      <c r="B2262" s="62" t="s">
        <v>70</v>
      </c>
      <c r="C2262" s="157" t="s">
        <v>71</v>
      </c>
      <c r="D2262" s="157"/>
      <c r="E2262" s="157"/>
      <c r="F2262" s="157"/>
      <c r="G2262" s="157"/>
      <c r="H2262" s="157"/>
      <c r="I2262" s="157"/>
      <c r="J2262" s="157"/>
      <c r="K2262" s="157"/>
      <c r="L2262" s="157"/>
      <c r="M2262" s="157"/>
      <c r="N2262" s="158"/>
      <c r="EZ2262" s="48"/>
      <c r="FA2262" s="49"/>
      <c r="FB2262" s="58"/>
      <c r="FC2262" s="58"/>
      <c r="FD2262" s="58"/>
      <c r="FF2262" s="4" t="s">
        <v>71</v>
      </c>
      <c r="FJ2262" s="58"/>
      <c r="FK2262" s="58"/>
    </row>
    <row r="2263" spans="1:167" customFormat="1" ht="15" x14ac:dyDescent="0.25">
      <c r="A2263" s="63"/>
      <c r="B2263" s="62" t="s">
        <v>59</v>
      </c>
      <c r="C2263" s="155" t="s">
        <v>72</v>
      </c>
      <c r="D2263" s="155"/>
      <c r="E2263" s="155"/>
      <c r="F2263" s="64"/>
      <c r="G2263" s="65"/>
      <c r="H2263" s="65"/>
      <c r="I2263" s="65"/>
      <c r="J2263" s="66">
        <v>106.88</v>
      </c>
      <c r="K2263" s="91">
        <v>1.7250000000000001</v>
      </c>
      <c r="L2263" s="66">
        <v>2.61</v>
      </c>
      <c r="M2263" s="68">
        <v>52.21</v>
      </c>
      <c r="N2263" s="87">
        <v>136.27000000000001</v>
      </c>
      <c r="EZ2263" s="48"/>
      <c r="FA2263" s="49"/>
      <c r="FB2263" s="58"/>
      <c r="FC2263" s="58"/>
      <c r="FD2263" s="58"/>
      <c r="FG2263" s="4" t="s">
        <v>72</v>
      </c>
      <c r="FJ2263" s="58"/>
      <c r="FK2263" s="58"/>
    </row>
    <row r="2264" spans="1:167" customFormat="1" ht="15" x14ac:dyDescent="0.25">
      <c r="A2264" s="63"/>
      <c r="B2264" s="62" t="s">
        <v>85</v>
      </c>
      <c r="C2264" s="155" t="s">
        <v>92</v>
      </c>
      <c r="D2264" s="155"/>
      <c r="E2264" s="155"/>
      <c r="F2264" s="64"/>
      <c r="G2264" s="65"/>
      <c r="H2264" s="65"/>
      <c r="I2264" s="65"/>
      <c r="J2264" s="66">
        <v>241.58</v>
      </c>
      <c r="K2264" s="91">
        <v>1.875</v>
      </c>
      <c r="L2264" s="66">
        <v>6.42</v>
      </c>
      <c r="M2264" s="68">
        <v>15.71</v>
      </c>
      <c r="N2264" s="87">
        <v>100.86</v>
      </c>
      <c r="EZ2264" s="48"/>
      <c r="FA2264" s="49"/>
      <c r="FB2264" s="58"/>
      <c r="FC2264" s="58"/>
      <c r="FD2264" s="58"/>
      <c r="FG2264" s="4" t="s">
        <v>92</v>
      </c>
      <c r="FJ2264" s="58"/>
      <c r="FK2264" s="58"/>
    </row>
    <row r="2265" spans="1:167" customFormat="1" ht="15" x14ac:dyDescent="0.25">
      <c r="A2265" s="63"/>
      <c r="B2265" s="62" t="s">
        <v>88</v>
      </c>
      <c r="C2265" s="155" t="s">
        <v>93</v>
      </c>
      <c r="D2265" s="155"/>
      <c r="E2265" s="155"/>
      <c r="F2265" s="64"/>
      <c r="G2265" s="65"/>
      <c r="H2265" s="65"/>
      <c r="I2265" s="65"/>
      <c r="J2265" s="66">
        <v>26.36</v>
      </c>
      <c r="K2265" s="91">
        <v>1.875</v>
      </c>
      <c r="L2265" s="66">
        <v>0.7</v>
      </c>
      <c r="M2265" s="68">
        <v>52.21</v>
      </c>
      <c r="N2265" s="87">
        <v>36.549999999999997</v>
      </c>
      <c r="EZ2265" s="48"/>
      <c r="FA2265" s="49"/>
      <c r="FB2265" s="58"/>
      <c r="FC2265" s="58"/>
      <c r="FD2265" s="58"/>
      <c r="FG2265" s="4" t="s">
        <v>93</v>
      </c>
      <c r="FJ2265" s="58"/>
      <c r="FK2265" s="58"/>
    </row>
    <row r="2266" spans="1:167" customFormat="1" ht="15" x14ac:dyDescent="0.25">
      <c r="A2266" s="74"/>
      <c r="B2266" s="62"/>
      <c r="C2266" s="155" t="s">
        <v>75</v>
      </c>
      <c r="D2266" s="155"/>
      <c r="E2266" s="155"/>
      <c r="F2266" s="64" t="s">
        <v>76</v>
      </c>
      <c r="G2266" s="68">
        <v>12.53</v>
      </c>
      <c r="H2266" s="91">
        <v>1.7250000000000001</v>
      </c>
      <c r="I2266" s="75">
        <v>0.30649009999999999</v>
      </c>
      <c r="J2266" s="9"/>
      <c r="K2266" s="65"/>
      <c r="L2266" s="9"/>
      <c r="M2266" s="65"/>
      <c r="N2266" s="73"/>
      <c r="EZ2266" s="48"/>
      <c r="FA2266" s="49"/>
      <c r="FB2266" s="58"/>
      <c r="FC2266" s="58"/>
      <c r="FD2266" s="58"/>
      <c r="FH2266" s="4" t="s">
        <v>75</v>
      </c>
      <c r="FJ2266" s="58"/>
      <c r="FK2266" s="58"/>
    </row>
    <row r="2267" spans="1:167" customFormat="1" ht="15" x14ac:dyDescent="0.25">
      <c r="A2267" s="74"/>
      <c r="B2267" s="62"/>
      <c r="C2267" s="155" t="s">
        <v>94</v>
      </c>
      <c r="D2267" s="155"/>
      <c r="E2267" s="155"/>
      <c r="F2267" s="64" t="s">
        <v>76</v>
      </c>
      <c r="G2267" s="68">
        <v>2.62</v>
      </c>
      <c r="H2267" s="91">
        <v>1.875</v>
      </c>
      <c r="I2267" s="75">
        <v>6.9659299999999993E-2</v>
      </c>
      <c r="J2267" s="9"/>
      <c r="K2267" s="65"/>
      <c r="L2267" s="9"/>
      <c r="M2267" s="65"/>
      <c r="N2267" s="73"/>
      <c r="EZ2267" s="48"/>
      <c r="FA2267" s="49"/>
      <c r="FB2267" s="58"/>
      <c r="FC2267" s="58"/>
      <c r="FD2267" s="58"/>
      <c r="FH2267" s="4" t="s">
        <v>94</v>
      </c>
      <c r="FJ2267" s="58"/>
      <c r="FK2267" s="58"/>
    </row>
    <row r="2268" spans="1:167" customFormat="1" ht="15" x14ac:dyDescent="0.25">
      <c r="A2268" s="59"/>
      <c r="B2268" s="62"/>
      <c r="C2268" s="159" t="s">
        <v>77</v>
      </c>
      <c r="D2268" s="159"/>
      <c r="E2268" s="159"/>
      <c r="F2268" s="76"/>
      <c r="G2268" s="77"/>
      <c r="H2268" s="77"/>
      <c r="I2268" s="77"/>
      <c r="J2268" s="79">
        <v>348.46</v>
      </c>
      <c r="K2268" s="77"/>
      <c r="L2268" s="79">
        <v>9.0299999999999994</v>
      </c>
      <c r="M2268" s="77"/>
      <c r="N2268" s="93">
        <v>237.13</v>
      </c>
      <c r="EZ2268" s="48"/>
      <c r="FA2268" s="49"/>
      <c r="FB2268" s="58"/>
      <c r="FC2268" s="58"/>
      <c r="FD2268" s="58"/>
      <c r="FI2268" s="4" t="s">
        <v>77</v>
      </c>
      <c r="FJ2268" s="58"/>
      <c r="FK2268" s="58"/>
    </row>
    <row r="2269" spans="1:167" customFormat="1" ht="15" x14ac:dyDescent="0.25">
      <c r="A2269" s="74"/>
      <c r="B2269" s="62"/>
      <c r="C2269" s="155" t="s">
        <v>78</v>
      </c>
      <c r="D2269" s="155"/>
      <c r="E2269" s="155"/>
      <c r="F2269" s="64"/>
      <c r="G2269" s="65"/>
      <c r="H2269" s="65"/>
      <c r="I2269" s="65"/>
      <c r="J2269" s="9"/>
      <c r="K2269" s="65"/>
      <c r="L2269" s="66">
        <v>3.31</v>
      </c>
      <c r="M2269" s="65"/>
      <c r="N2269" s="87">
        <v>172.82</v>
      </c>
      <c r="EZ2269" s="48"/>
      <c r="FA2269" s="49"/>
      <c r="FB2269" s="58"/>
      <c r="FC2269" s="58"/>
      <c r="FD2269" s="58"/>
      <c r="FH2269" s="4" t="s">
        <v>78</v>
      </c>
      <c r="FJ2269" s="58"/>
      <c r="FK2269" s="58"/>
    </row>
    <row r="2270" spans="1:167" customFormat="1" ht="22.5" x14ac:dyDescent="0.25">
      <c r="A2270" s="74"/>
      <c r="B2270" s="62" t="s">
        <v>622</v>
      </c>
      <c r="C2270" s="155" t="s">
        <v>623</v>
      </c>
      <c r="D2270" s="155"/>
      <c r="E2270" s="155"/>
      <c r="F2270" s="64" t="s">
        <v>81</v>
      </c>
      <c r="G2270" s="71">
        <v>92</v>
      </c>
      <c r="H2270" s="65"/>
      <c r="I2270" s="71">
        <v>92</v>
      </c>
      <c r="J2270" s="9"/>
      <c r="K2270" s="65"/>
      <c r="L2270" s="66">
        <v>3.05</v>
      </c>
      <c r="M2270" s="65"/>
      <c r="N2270" s="87">
        <v>158.99</v>
      </c>
      <c r="EZ2270" s="48"/>
      <c r="FA2270" s="49"/>
      <c r="FB2270" s="58"/>
      <c r="FC2270" s="58"/>
      <c r="FD2270" s="58"/>
      <c r="FH2270" s="4" t="s">
        <v>623</v>
      </c>
      <c r="FJ2270" s="58"/>
      <c r="FK2270" s="58"/>
    </row>
    <row r="2271" spans="1:167" customFormat="1" ht="45" x14ac:dyDescent="0.25">
      <c r="A2271" s="74"/>
      <c r="B2271" s="62" t="s">
        <v>624</v>
      </c>
      <c r="C2271" s="155" t="s">
        <v>625</v>
      </c>
      <c r="D2271" s="155"/>
      <c r="E2271" s="155"/>
      <c r="F2271" s="64" t="s">
        <v>81</v>
      </c>
      <c r="G2271" s="71">
        <v>46</v>
      </c>
      <c r="H2271" s="68">
        <v>0.85</v>
      </c>
      <c r="I2271" s="72">
        <v>39.1</v>
      </c>
      <c r="J2271" s="9"/>
      <c r="K2271" s="65"/>
      <c r="L2271" s="66">
        <v>1.29</v>
      </c>
      <c r="M2271" s="65"/>
      <c r="N2271" s="87">
        <v>67.569999999999993</v>
      </c>
      <c r="EZ2271" s="48"/>
      <c r="FA2271" s="49"/>
      <c r="FB2271" s="58"/>
      <c r="FC2271" s="58"/>
      <c r="FD2271" s="58"/>
      <c r="FH2271" s="4" t="s">
        <v>625</v>
      </c>
      <c r="FJ2271" s="58"/>
      <c r="FK2271" s="58"/>
    </row>
    <row r="2272" spans="1:167" customFormat="1" ht="15" x14ac:dyDescent="0.25">
      <c r="A2272" s="81"/>
      <c r="B2272" s="82"/>
      <c r="C2272" s="154" t="s">
        <v>84</v>
      </c>
      <c r="D2272" s="154"/>
      <c r="E2272" s="154"/>
      <c r="F2272" s="52"/>
      <c r="G2272" s="53"/>
      <c r="H2272" s="53"/>
      <c r="I2272" s="53"/>
      <c r="J2272" s="56"/>
      <c r="K2272" s="53"/>
      <c r="L2272" s="83">
        <v>13.37</v>
      </c>
      <c r="M2272" s="77"/>
      <c r="N2272" s="102">
        <v>463.69</v>
      </c>
      <c r="EZ2272" s="48"/>
      <c r="FA2272" s="49"/>
      <c r="FB2272" s="58"/>
      <c r="FC2272" s="58"/>
      <c r="FD2272" s="58"/>
      <c r="FJ2272" s="58" t="s">
        <v>84</v>
      </c>
      <c r="FK2272" s="58"/>
    </row>
    <row r="2273" spans="1:167" customFormat="1" ht="56.25" x14ac:dyDescent="0.25">
      <c r="A2273" s="50" t="s">
        <v>939</v>
      </c>
      <c r="B2273" s="51" t="s">
        <v>632</v>
      </c>
      <c r="C2273" s="154" t="s">
        <v>884</v>
      </c>
      <c r="D2273" s="154"/>
      <c r="E2273" s="154"/>
      <c r="F2273" s="52" t="s">
        <v>62</v>
      </c>
      <c r="G2273" s="53">
        <v>0.156</v>
      </c>
      <c r="H2273" s="54">
        <v>1</v>
      </c>
      <c r="I2273" s="55">
        <v>0.156</v>
      </c>
      <c r="J2273" s="56"/>
      <c r="K2273" s="53"/>
      <c r="L2273" s="56"/>
      <c r="M2273" s="53"/>
      <c r="N2273" s="57"/>
      <c r="EZ2273" s="48"/>
      <c r="FA2273" s="49"/>
      <c r="FB2273" s="58" t="s">
        <v>884</v>
      </c>
      <c r="FC2273" s="58" t="s">
        <v>4</v>
      </c>
      <c r="FD2273" s="58" t="s">
        <v>4</v>
      </c>
      <c r="FJ2273" s="58"/>
      <c r="FK2273" s="58"/>
    </row>
    <row r="2274" spans="1:167" customFormat="1" ht="15" x14ac:dyDescent="0.25">
      <c r="A2274" s="59"/>
      <c r="B2274" s="60"/>
      <c r="C2274" s="155" t="s">
        <v>940</v>
      </c>
      <c r="D2274" s="155"/>
      <c r="E2274" s="155"/>
      <c r="F2274" s="155"/>
      <c r="G2274" s="155"/>
      <c r="H2274" s="155"/>
      <c r="I2274" s="155"/>
      <c r="J2274" s="155"/>
      <c r="K2274" s="155"/>
      <c r="L2274" s="155"/>
      <c r="M2274" s="155"/>
      <c r="N2274" s="156"/>
      <c r="EZ2274" s="48"/>
      <c r="FA2274" s="49"/>
      <c r="FB2274" s="58"/>
      <c r="FC2274" s="58"/>
      <c r="FD2274" s="58"/>
      <c r="FE2274" s="4" t="s">
        <v>940</v>
      </c>
      <c r="FJ2274" s="58"/>
      <c r="FK2274" s="58"/>
    </row>
    <row r="2275" spans="1:167" customFormat="1" ht="67.5" x14ac:dyDescent="0.25">
      <c r="A2275" s="61"/>
      <c r="B2275" s="62" t="s">
        <v>64</v>
      </c>
      <c r="C2275" s="157" t="s">
        <v>65</v>
      </c>
      <c r="D2275" s="157"/>
      <c r="E2275" s="157"/>
      <c r="F2275" s="157"/>
      <c r="G2275" s="157"/>
      <c r="H2275" s="157"/>
      <c r="I2275" s="157"/>
      <c r="J2275" s="157"/>
      <c r="K2275" s="157"/>
      <c r="L2275" s="157"/>
      <c r="M2275" s="157"/>
      <c r="N2275" s="158"/>
      <c r="EZ2275" s="48"/>
      <c r="FA2275" s="49"/>
      <c r="FB2275" s="58"/>
      <c r="FC2275" s="58"/>
      <c r="FD2275" s="58"/>
      <c r="FF2275" s="4" t="s">
        <v>65</v>
      </c>
      <c r="FJ2275" s="58"/>
      <c r="FK2275" s="58"/>
    </row>
    <row r="2276" spans="1:167" customFormat="1" ht="67.5" x14ac:dyDescent="0.25">
      <c r="A2276" s="61"/>
      <c r="B2276" s="62" t="s">
        <v>66</v>
      </c>
      <c r="C2276" s="157" t="s">
        <v>67</v>
      </c>
      <c r="D2276" s="157"/>
      <c r="E2276" s="157"/>
      <c r="F2276" s="157"/>
      <c r="G2276" s="157"/>
      <c r="H2276" s="157"/>
      <c r="I2276" s="157"/>
      <c r="J2276" s="157"/>
      <c r="K2276" s="157"/>
      <c r="L2276" s="157"/>
      <c r="M2276" s="157"/>
      <c r="N2276" s="158"/>
      <c r="EZ2276" s="48"/>
      <c r="FA2276" s="49"/>
      <c r="FB2276" s="58"/>
      <c r="FC2276" s="58"/>
      <c r="FD2276" s="58"/>
      <c r="FF2276" s="4" t="s">
        <v>67</v>
      </c>
      <c r="FJ2276" s="58"/>
      <c r="FK2276" s="58"/>
    </row>
    <row r="2277" spans="1:167" customFormat="1" ht="33.75" x14ac:dyDescent="0.25">
      <c r="A2277" s="61"/>
      <c r="B2277" s="62" t="s">
        <v>70</v>
      </c>
      <c r="C2277" s="157" t="s">
        <v>71</v>
      </c>
      <c r="D2277" s="157"/>
      <c r="E2277" s="157"/>
      <c r="F2277" s="157"/>
      <c r="G2277" s="157"/>
      <c r="H2277" s="157"/>
      <c r="I2277" s="157"/>
      <c r="J2277" s="157"/>
      <c r="K2277" s="157"/>
      <c r="L2277" s="157"/>
      <c r="M2277" s="157"/>
      <c r="N2277" s="158"/>
      <c r="EZ2277" s="48"/>
      <c r="FA2277" s="49"/>
      <c r="FB2277" s="58"/>
      <c r="FC2277" s="58"/>
      <c r="FD2277" s="58"/>
      <c r="FF2277" s="4" t="s">
        <v>71</v>
      </c>
      <c r="FJ2277" s="58"/>
      <c r="FK2277" s="58"/>
    </row>
    <row r="2278" spans="1:167" customFormat="1" ht="15" x14ac:dyDescent="0.25">
      <c r="A2278" s="63"/>
      <c r="B2278" s="62" t="s">
        <v>59</v>
      </c>
      <c r="C2278" s="155" t="s">
        <v>72</v>
      </c>
      <c r="D2278" s="155"/>
      <c r="E2278" s="155"/>
      <c r="F2278" s="64"/>
      <c r="G2278" s="65"/>
      <c r="H2278" s="65"/>
      <c r="I2278" s="65"/>
      <c r="J2278" s="66">
        <v>838.52</v>
      </c>
      <c r="K2278" s="91">
        <v>1.7250000000000001</v>
      </c>
      <c r="L2278" s="66">
        <v>225.65</v>
      </c>
      <c r="M2278" s="68">
        <v>52.21</v>
      </c>
      <c r="N2278" s="69">
        <v>11781.19</v>
      </c>
      <c r="EZ2278" s="48"/>
      <c r="FA2278" s="49"/>
      <c r="FB2278" s="58"/>
      <c r="FC2278" s="58"/>
      <c r="FD2278" s="58"/>
      <c r="FG2278" s="4" t="s">
        <v>72</v>
      </c>
      <c r="FJ2278" s="58"/>
      <c r="FK2278" s="58"/>
    </row>
    <row r="2279" spans="1:167" customFormat="1" ht="15" x14ac:dyDescent="0.25">
      <c r="A2279" s="63"/>
      <c r="B2279" s="62" t="s">
        <v>85</v>
      </c>
      <c r="C2279" s="155" t="s">
        <v>92</v>
      </c>
      <c r="D2279" s="155"/>
      <c r="E2279" s="155"/>
      <c r="F2279" s="64"/>
      <c r="G2279" s="65"/>
      <c r="H2279" s="65"/>
      <c r="I2279" s="65"/>
      <c r="J2279" s="66">
        <v>16.43</v>
      </c>
      <c r="K2279" s="91">
        <v>1.875</v>
      </c>
      <c r="L2279" s="66">
        <v>4.8099999999999996</v>
      </c>
      <c r="M2279" s="68">
        <v>15.71</v>
      </c>
      <c r="N2279" s="87">
        <v>75.569999999999993</v>
      </c>
      <c r="EZ2279" s="48"/>
      <c r="FA2279" s="49"/>
      <c r="FB2279" s="58"/>
      <c r="FC2279" s="58"/>
      <c r="FD2279" s="58"/>
      <c r="FG2279" s="4" t="s">
        <v>92</v>
      </c>
      <c r="FJ2279" s="58"/>
      <c r="FK2279" s="58"/>
    </row>
    <row r="2280" spans="1:167" customFormat="1" ht="15" x14ac:dyDescent="0.25">
      <c r="A2280" s="63"/>
      <c r="B2280" s="62" t="s">
        <v>88</v>
      </c>
      <c r="C2280" s="155" t="s">
        <v>93</v>
      </c>
      <c r="D2280" s="155"/>
      <c r="E2280" s="155"/>
      <c r="F2280" s="64"/>
      <c r="G2280" s="65"/>
      <c r="H2280" s="65"/>
      <c r="I2280" s="65"/>
      <c r="J2280" s="66">
        <v>2.9</v>
      </c>
      <c r="K2280" s="91">
        <v>1.875</v>
      </c>
      <c r="L2280" s="66">
        <v>0.85</v>
      </c>
      <c r="M2280" s="68">
        <v>52.21</v>
      </c>
      <c r="N2280" s="87">
        <v>44.38</v>
      </c>
      <c r="EZ2280" s="48"/>
      <c r="FA2280" s="49"/>
      <c r="FB2280" s="58"/>
      <c r="FC2280" s="58"/>
      <c r="FD2280" s="58"/>
      <c r="FG2280" s="4" t="s">
        <v>93</v>
      </c>
      <c r="FJ2280" s="58"/>
      <c r="FK2280" s="58"/>
    </row>
    <row r="2281" spans="1:167" customFormat="1" ht="15" x14ac:dyDescent="0.25">
      <c r="A2281" s="63"/>
      <c r="B2281" s="62" t="s">
        <v>73</v>
      </c>
      <c r="C2281" s="155" t="s">
        <v>74</v>
      </c>
      <c r="D2281" s="155"/>
      <c r="E2281" s="155"/>
      <c r="F2281" s="64"/>
      <c r="G2281" s="65"/>
      <c r="H2281" s="65"/>
      <c r="I2281" s="65"/>
      <c r="J2281" s="70">
        <v>7835.38</v>
      </c>
      <c r="K2281" s="65"/>
      <c r="L2281" s="70">
        <v>1222.32</v>
      </c>
      <c r="M2281" s="72">
        <v>9.5</v>
      </c>
      <c r="N2281" s="69">
        <v>11612.04</v>
      </c>
      <c r="EZ2281" s="48"/>
      <c r="FA2281" s="49"/>
      <c r="FB2281" s="58"/>
      <c r="FC2281" s="58"/>
      <c r="FD2281" s="58"/>
      <c r="FG2281" s="4" t="s">
        <v>74</v>
      </c>
      <c r="FJ2281" s="58"/>
      <c r="FK2281" s="58"/>
    </row>
    <row r="2282" spans="1:167" customFormat="1" ht="15" x14ac:dyDescent="0.25">
      <c r="A2282" s="74"/>
      <c r="B2282" s="62"/>
      <c r="C2282" s="155" t="s">
        <v>75</v>
      </c>
      <c r="D2282" s="155"/>
      <c r="E2282" s="155"/>
      <c r="F2282" s="64" t="s">
        <v>76</v>
      </c>
      <c r="G2282" s="68">
        <v>95.94</v>
      </c>
      <c r="H2282" s="91">
        <v>1.7250000000000001</v>
      </c>
      <c r="I2282" s="89">
        <v>25.817454000000001</v>
      </c>
      <c r="J2282" s="9"/>
      <c r="K2282" s="65"/>
      <c r="L2282" s="9"/>
      <c r="M2282" s="65"/>
      <c r="N2282" s="73"/>
      <c r="EZ2282" s="48"/>
      <c r="FA2282" s="49"/>
      <c r="FB2282" s="58"/>
      <c r="FC2282" s="58"/>
      <c r="FD2282" s="58"/>
      <c r="FH2282" s="4" t="s">
        <v>75</v>
      </c>
      <c r="FJ2282" s="58"/>
      <c r="FK2282" s="58"/>
    </row>
    <row r="2283" spans="1:167" customFormat="1" ht="15" x14ac:dyDescent="0.25">
      <c r="A2283" s="74"/>
      <c r="B2283" s="62"/>
      <c r="C2283" s="155" t="s">
        <v>94</v>
      </c>
      <c r="D2283" s="155"/>
      <c r="E2283" s="155"/>
      <c r="F2283" s="64" t="s">
        <v>76</v>
      </c>
      <c r="G2283" s="68">
        <v>0.25</v>
      </c>
      <c r="H2283" s="91">
        <v>1.875</v>
      </c>
      <c r="I2283" s="89">
        <v>7.3124999999999996E-2</v>
      </c>
      <c r="J2283" s="9"/>
      <c r="K2283" s="65"/>
      <c r="L2283" s="9"/>
      <c r="M2283" s="65"/>
      <c r="N2283" s="73"/>
      <c r="EZ2283" s="48"/>
      <c r="FA2283" s="49"/>
      <c r="FB2283" s="58"/>
      <c r="FC2283" s="58"/>
      <c r="FD2283" s="58"/>
      <c r="FH2283" s="4" t="s">
        <v>94</v>
      </c>
      <c r="FJ2283" s="58"/>
      <c r="FK2283" s="58"/>
    </row>
    <row r="2284" spans="1:167" customFormat="1" ht="15" x14ac:dyDescent="0.25">
      <c r="A2284" s="59"/>
      <c r="B2284" s="62"/>
      <c r="C2284" s="159" t="s">
        <v>77</v>
      </c>
      <c r="D2284" s="159"/>
      <c r="E2284" s="159"/>
      <c r="F2284" s="76"/>
      <c r="G2284" s="77"/>
      <c r="H2284" s="77"/>
      <c r="I2284" s="77"/>
      <c r="J2284" s="78">
        <v>8690.33</v>
      </c>
      <c r="K2284" s="77"/>
      <c r="L2284" s="78">
        <v>1452.78</v>
      </c>
      <c r="M2284" s="77"/>
      <c r="N2284" s="80">
        <v>23468.799999999999</v>
      </c>
      <c r="EZ2284" s="48"/>
      <c r="FA2284" s="49"/>
      <c r="FB2284" s="58"/>
      <c r="FC2284" s="58"/>
      <c r="FD2284" s="58"/>
      <c r="FI2284" s="4" t="s">
        <v>77</v>
      </c>
      <c r="FJ2284" s="58"/>
      <c r="FK2284" s="58"/>
    </row>
    <row r="2285" spans="1:167" customFormat="1" ht="15" x14ac:dyDescent="0.25">
      <c r="A2285" s="74"/>
      <c r="B2285" s="62"/>
      <c r="C2285" s="155" t="s">
        <v>78</v>
      </c>
      <c r="D2285" s="155"/>
      <c r="E2285" s="155"/>
      <c r="F2285" s="64"/>
      <c r="G2285" s="65"/>
      <c r="H2285" s="65"/>
      <c r="I2285" s="65"/>
      <c r="J2285" s="9"/>
      <c r="K2285" s="65"/>
      <c r="L2285" s="66">
        <v>226.5</v>
      </c>
      <c r="M2285" s="65"/>
      <c r="N2285" s="69">
        <v>11825.57</v>
      </c>
      <c r="EZ2285" s="48"/>
      <c r="FA2285" s="49"/>
      <c r="FB2285" s="58"/>
      <c r="FC2285" s="58"/>
      <c r="FD2285" s="58"/>
      <c r="FH2285" s="4" t="s">
        <v>78</v>
      </c>
      <c r="FJ2285" s="58"/>
      <c r="FK2285" s="58"/>
    </row>
    <row r="2286" spans="1:167" customFormat="1" ht="15" x14ac:dyDescent="0.25">
      <c r="A2286" s="74"/>
      <c r="B2286" s="62" t="s">
        <v>451</v>
      </c>
      <c r="C2286" s="155" t="s">
        <v>452</v>
      </c>
      <c r="D2286" s="155"/>
      <c r="E2286" s="155"/>
      <c r="F2286" s="64" t="s">
        <v>81</v>
      </c>
      <c r="G2286" s="71">
        <v>97</v>
      </c>
      <c r="H2286" s="65"/>
      <c r="I2286" s="71">
        <v>97</v>
      </c>
      <c r="J2286" s="9"/>
      <c r="K2286" s="65"/>
      <c r="L2286" s="66">
        <v>219.71</v>
      </c>
      <c r="M2286" s="65"/>
      <c r="N2286" s="69">
        <v>11470.8</v>
      </c>
      <c r="EZ2286" s="48"/>
      <c r="FA2286" s="49"/>
      <c r="FB2286" s="58"/>
      <c r="FC2286" s="58"/>
      <c r="FD2286" s="58"/>
      <c r="FH2286" s="4" t="s">
        <v>452</v>
      </c>
      <c r="FJ2286" s="58"/>
      <c r="FK2286" s="58"/>
    </row>
    <row r="2287" spans="1:167" customFormat="1" ht="22.5" x14ac:dyDescent="0.25">
      <c r="A2287" s="74"/>
      <c r="B2287" s="62" t="s">
        <v>453</v>
      </c>
      <c r="C2287" s="155" t="s">
        <v>454</v>
      </c>
      <c r="D2287" s="155"/>
      <c r="E2287" s="155"/>
      <c r="F2287" s="64" t="s">
        <v>81</v>
      </c>
      <c r="G2287" s="71">
        <v>55</v>
      </c>
      <c r="H2287" s="68">
        <v>0.85</v>
      </c>
      <c r="I2287" s="68">
        <v>46.75</v>
      </c>
      <c r="J2287" s="9"/>
      <c r="K2287" s="65"/>
      <c r="L2287" s="66">
        <v>105.89</v>
      </c>
      <c r="M2287" s="65"/>
      <c r="N2287" s="69">
        <v>5528.45</v>
      </c>
      <c r="EZ2287" s="48"/>
      <c r="FA2287" s="49"/>
      <c r="FB2287" s="58"/>
      <c r="FC2287" s="58"/>
      <c r="FD2287" s="58"/>
      <c r="FH2287" s="4" t="s">
        <v>454</v>
      </c>
      <c r="FJ2287" s="58"/>
      <c r="FK2287" s="58"/>
    </row>
    <row r="2288" spans="1:167" customFormat="1" ht="15" x14ac:dyDescent="0.25">
      <c r="A2288" s="81"/>
      <c r="B2288" s="82"/>
      <c r="C2288" s="154" t="s">
        <v>84</v>
      </c>
      <c r="D2288" s="154"/>
      <c r="E2288" s="154"/>
      <c r="F2288" s="52"/>
      <c r="G2288" s="53"/>
      <c r="H2288" s="53"/>
      <c r="I2288" s="53"/>
      <c r="J2288" s="56"/>
      <c r="K2288" s="53"/>
      <c r="L2288" s="86">
        <v>1778.38</v>
      </c>
      <c r="M2288" s="77"/>
      <c r="N2288" s="84">
        <v>40468.050000000003</v>
      </c>
      <c r="EZ2288" s="48"/>
      <c r="FA2288" s="49"/>
      <c r="FB2288" s="58"/>
      <c r="FC2288" s="58"/>
      <c r="FD2288" s="58"/>
      <c r="FJ2288" s="58" t="s">
        <v>84</v>
      </c>
      <c r="FK2288" s="58"/>
    </row>
    <row r="2289" spans="1:167" customFormat="1" ht="15" x14ac:dyDescent="0.25">
      <c r="A2289" s="50" t="s">
        <v>941</v>
      </c>
      <c r="B2289" s="51" t="s">
        <v>682</v>
      </c>
      <c r="C2289" s="154" t="s">
        <v>887</v>
      </c>
      <c r="D2289" s="154"/>
      <c r="E2289" s="154"/>
      <c r="F2289" s="52" t="s">
        <v>684</v>
      </c>
      <c r="G2289" s="53">
        <v>17.940000000000001</v>
      </c>
      <c r="H2289" s="54">
        <v>1</v>
      </c>
      <c r="I2289" s="85">
        <v>17.940000000000001</v>
      </c>
      <c r="J2289" s="56"/>
      <c r="K2289" s="53"/>
      <c r="L2289" s="56"/>
      <c r="M2289" s="90">
        <v>9.5</v>
      </c>
      <c r="N2289" s="57"/>
      <c r="EZ2289" s="48"/>
      <c r="FA2289" s="49"/>
      <c r="FB2289" s="58" t="s">
        <v>887</v>
      </c>
      <c r="FC2289" s="58" t="s">
        <v>4</v>
      </c>
      <c r="FD2289" s="58" t="s">
        <v>4</v>
      </c>
      <c r="FJ2289" s="58"/>
      <c r="FK2289" s="58"/>
    </row>
    <row r="2290" spans="1:167" customFormat="1" ht="15" x14ac:dyDescent="0.25">
      <c r="A2290" s="81"/>
      <c r="B2290" s="82"/>
      <c r="C2290" s="154" t="s">
        <v>84</v>
      </c>
      <c r="D2290" s="154"/>
      <c r="E2290" s="154"/>
      <c r="F2290" s="52"/>
      <c r="G2290" s="53"/>
      <c r="H2290" s="53"/>
      <c r="I2290" s="53"/>
      <c r="J2290" s="56"/>
      <c r="K2290" s="53"/>
      <c r="L2290" s="83">
        <v>0</v>
      </c>
      <c r="M2290" s="77"/>
      <c r="N2290" s="102">
        <v>0</v>
      </c>
      <c r="EZ2290" s="48"/>
      <c r="FA2290" s="49"/>
      <c r="FB2290" s="58"/>
      <c r="FC2290" s="58"/>
      <c r="FD2290" s="58"/>
      <c r="FJ2290" s="58" t="s">
        <v>84</v>
      </c>
      <c r="FK2290" s="58"/>
    </row>
    <row r="2291" spans="1:167" customFormat="1" ht="15" x14ac:dyDescent="0.25">
      <c r="A2291" s="50" t="s">
        <v>942</v>
      </c>
      <c r="B2291" s="51" t="s">
        <v>550</v>
      </c>
      <c r="C2291" s="154" t="s">
        <v>551</v>
      </c>
      <c r="D2291" s="154"/>
      <c r="E2291" s="154"/>
      <c r="F2291" s="52" t="s">
        <v>250</v>
      </c>
      <c r="G2291" s="53">
        <v>1.43E-2</v>
      </c>
      <c r="H2291" s="54">
        <v>1</v>
      </c>
      <c r="I2291" s="92">
        <v>1.43E-2</v>
      </c>
      <c r="J2291" s="56"/>
      <c r="K2291" s="53"/>
      <c r="L2291" s="56"/>
      <c r="M2291" s="53"/>
      <c r="N2291" s="57"/>
      <c r="EZ2291" s="48"/>
      <c r="FA2291" s="49"/>
      <c r="FB2291" s="58" t="s">
        <v>551</v>
      </c>
      <c r="FC2291" s="58" t="s">
        <v>4</v>
      </c>
      <c r="FD2291" s="58" t="s">
        <v>4</v>
      </c>
      <c r="FJ2291" s="58"/>
      <c r="FK2291" s="58"/>
    </row>
    <row r="2292" spans="1:167" customFormat="1" ht="15" x14ac:dyDescent="0.25">
      <c r="A2292" s="59"/>
      <c r="B2292" s="60"/>
      <c r="C2292" s="155" t="s">
        <v>943</v>
      </c>
      <c r="D2292" s="155"/>
      <c r="E2292" s="155"/>
      <c r="F2292" s="155"/>
      <c r="G2292" s="155"/>
      <c r="H2292" s="155"/>
      <c r="I2292" s="155"/>
      <c r="J2292" s="155"/>
      <c r="K2292" s="155"/>
      <c r="L2292" s="155"/>
      <c r="M2292" s="155"/>
      <c r="N2292" s="156"/>
      <c r="EZ2292" s="48"/>
      <c r="FA2292" s="49"/>
      <c r="FB2292" s="58"/>
      <c r="FC2292" s="58"/>
      <c r="FD2292" s="58"/>
      <c r="FE2292" s="4" t="s">
        <v>943</v>
      </c>
      <c r="FJ2292" s="58"/>
      <c r="FK2292" s="58"/>
    </row>
    <row r="2293" spans="1:167" customFormat="1" ht="67.5" x14ac:dyDescent="0.25">
      <c r="A2293" s="61"/>
      <c r="B2293" s="62" t="s">
        <v>64</v>
      </c>
      <c r="C2293" s="157" t="s">
        <v>65</v>
      </c>
      <c r="D2293" s="157"/>
      <c r="E2293" s="157"/>
      <c r="F2293" s="157"/>
      <c r="G2293" s="157"/>
      <c r="H2293" s="157"/>
      <c r="I2293" s="157"/>
      <c r="J2293" s="157"/>
      <c r="K2293" s="157"/>
      <c r="L2293" s="157"/>
      <c r="M2293" s="157"/>
      <c r="N2293" s="158"/>
      <c r="EZ2293" s="48"/>
      <c r="FA2293" s="49"/>
      <c r="FB2293" s="58"/>
      <c r="FC2293" s="58"/>
      <c r="FD2293" s="58"/>
      <c r="FF2293" s="4" t="s">
        <v>65</v>
      </c>
      <c r="FJ2293" s="58"/>
      <c r="FK2293" s="58"/>
    </row>
    <row r="2294" spans="1:167" customFormat="1" ht="67.5" x14ac:dyDescent="0.25">
      <c r="A2294" s="61"/>
      <c r="B2294" s="62" t="s">
        <v>66</v>
      </c>
      <c r="C2294" s="157" t="s">
        <v>67</v>
      </c>
      <c r="D2294" s="157"/>
      <c r="E2294" s="157"/>
      <c r="F2294" s="157"/>
      <c r="G2294" s="157"/>
      <c r="H2294" s="157"/>
      <c r="I2294" s="157"/>
      <c r="J2294" s="157"/>
      <c r="K2294" s="157"/>
      <c r="L2294" s="157"/>
      <c r="M2294" s="157"/>
      <c r="N2294" s="158"/>
      <c r="EZ2294" s="48"/>
      <c r="FA2294" s="49"/>
      <c r="FB2294" s="58"/>
      <c r="FC2294" s="58"/>
      <c r="FD2294" s="58"/>
      <c r="FF2294" s="4" t="s">
        <v>67</v>
      </c>
      <c r="FJ2294" s="58"/>
      <c r="FK2294" s="58"/>
    </row>
    <row r="2295" spans="1:167" customFormat="1" ht="33.75" x14ac:dyDescent="0.25">
      <c r="A2295" s="61"/>
      <c r="B2295" s="62" t="s">
        <v>70</v>
      </c>
      <c r="C2295" s="157" t="s">
        <v>71</v>
      </c>
      <c r="D2295" s="157"/>
      <c r="E2295" s="157"/>
      <c r="F2295" s="157"/>
      <c r="G2295" s="157"/>
      <c r="H2295" s="157"/>
      <c r="I2295" s="157"/>
      <c r="J2295" s="157"/>
      <c r="K2295" s="157"/>
      <c r="L2295" s="157"/>
      <c r="M2295" s="157"/>
      <c r="N2295" s="158"/>
      <c r="EZ2295" s="48"/>
      <c r="FA2295" s="49"/>
      <c r="FB2295" s="58"/>
      <c r="FC2295" s="58"/>
      <c r="FD2295" s="58"/>
      <c r="FF2295" s="4" t="s">
        <v>71</v>
      </c>
      <c r="FJ2295" s="58"/>
      <c r="FK2295" s="58"/>
    </row>
    <row r="2296" spans="1:167" customFormat="1" ht="15" x14ac:dyDescent="0.25">
      <c r="A2296" s="63"/>
      <c r="B2296" s="62" t="s">
        <v>59</v>
      </c>
      <c r="C2296" s="155" t="s">
        <v>72</v>
      </c>
      <c r="D2296" s="155"/>
      <c r="E2296" s="155"/>
      <c r="F2296" s="64"/>
      <c r="G2296" s="65"/>
      <c r="H2296" s="65"/>
      <c r="I2296" s="65"/>
      <c r="J2296" s="70">
        <v>1053</v>
      </c>
      <c r="K2296" s="91">
        <v>1.7250000000000001</v>
      </c>
      <c r="L2296" s="66">
        <v>25.97</v>
      </c>
      <c r="M2296" s="68">
        <v>52.21</v>
      </c>
      <c r="N2296" s="69">
        <v>1355.89</v>
      </c>
      <c r="EZ2296" s="48"/>
      <c r="FA2296" s="49"/>
      <c r="FB2296" s="58"/>
      <c r="FC2296" s="58"/>
      <c r="FD2296" s="58"/>
      <c r="FG2296" s="4" t="s">
        <v>72</v>
      </c>
      <c r="FJ2296" s="58"/>
      <c r="FK2296" s="58"/>
    </row>
    <row r="2297" spans="1:167" customFormat="1" ht="15" x14ac:dyDescent="0.25">
      <c r="A2297" s="63"/>
      <c r="B2297" s="62" t="s">
        <v>85</v>
      </c>
      <c r="C2297" s="155" t="s">
        <v>92</v>
      </c>
      <c r="D2297" s="155"/>
      <c r="E2297" s="155"/>
      <c r="F2297" s="64"/>
      <c r="G2297" s="65"/>
      <c r="H2297" s="65"/>
      <c r="I2297" s="65"/>
      <c r="J2297" s="70">
        <v>1566.06</v>
      </c>
      <c r="K2297" s="91">
        <v>1.875</v>
      </c>
      <c r="L2297" s="66">
        <v>41.99</v>
      </c>
      <c r="M2297" s="68">
        <v>15.71</v>
      </c>
      <c r="N2297" s="87">
        <v>659.66</v>
      </c>
      <c r="EZ2297" s="48"/>
      <c r="FA2297" s="49"/>
      <c r="FB2297" s="58"/>
      <c r="FC2297" s="58"/>
      <c r="FD2297" s="58"/>
      <c r="FG2297" s="4" t="s">
        <v>92</v>
      </c>
      <c r="FJ2297" s="58"/>
      <c r="FK2297" s="58"/>
    </row>
    <row r="2298" spans="1:167" customFormat="1" ht="15" x14ac:dyDescent="0.25">
      <c r="A2298" s="63"/>
      <c r="B2298" s="62" t="s">
        <v>88</v>
      </c>
      <c r="C2298" s="155" t="s">
        <v>93</v>
      </c>
      <c r="D2298" s="155"/>
      <c r="E2298" s="155"/>
      <c r="F2298" s="64"/>
      <c r="G2298" s="65"/>
      <c r="H2298" s="65"/>
      <c r="I2298" s="65"/>
      <c r="J2298" s="66">
        <v>244.39</v>
      </c>
      <c r="K2298" s="91">
        <v>1.875</v>
      </c>
      <c r="L2298" s="66">
        <v>6.55</v>
      </c>
      <c r="M2298" s="68">
        <v>52.21</v>
      </c>
      <c r="N2298" s="87">
        <v>341.98</v>
      </c>
      <c r="EZ2298" s="48"/>
      <c r="FA2298" s="49"/>
      <c r="FB2298" s="58"/>
      <c r="FC2298" s="58"/>
      <c r="FD2298" s="58"/>
      <c r="FG2298" s="4" t="s">
        <v>93</v>
      </c>
      <c r="FJ2298" s="58"/>
      <c r="FK2298" s="58"/>
    </row>
    <row r="2299" spans="1:167" customFormat="1" ht="15" x14ac:dyDescent="0.25">
      <c r="A2299" s="63"/>
      <c r="B2299" s="62" t="s">
        <v>73</v>
      </c>
      <c r="C2299" s="155" t="s">
        <v>74</v>
      </c>
      <c r="D2299" s="155"/>
      <c r="E2299" s="155"/>
      <c r="F2299" s="64"/>
      <c r="G2299" s="65"/>
      <c r="H2299" s="65"/>
      <c r="I2299" s="65"/>
      <c r="J2299" s="66">
        <v>909.27</v>
      </c>
      <c r="K2299" s="65"/>
      <c r="L2299" s="66">
        <v>13</v>
      </c>
      <c r="M2299" s="72">
        <v>9.5</v>
      </c>
      <c r="N2299" s="87">
        <v>123.5</v>
      </c>
      <c r="EZ2299" s="48"/>
      <c r="FA2299" s="49"/>
      <c r="FB2299" s="58"/>
      <c r="FC2299" s="58"/>
      <c r="FD2299" s="58"/>
      <c r="FG2299" s="4" t="s">
        <v>74</v>
      </c>
      <c r="FJ2299" s="58"/>
      <c r="FK2299" s="58"/>
    </row>
    <row r="2300" spans="1:167" customFormat="1" ht="15" x14ac:dyDescent="0.25">
      <c r="A2300" s="74"/>
      <c r="B2300" s="62"/>
      <c r="C2300" s="155" t="s">
        <v>75</v>
      </c>
      <c r="D2300" s="155"/>
      <c r="E2300" s="155"/>
      <c r="F2300" s="64" t="s">
        <v>76</v>
      </c>
      <c r="G2300" s="71">
        <v>135</v>
      </c>
      <c r="H2300" s="91">
        <v>1.7250000000000001</v>
      </c>
      <c r="I2300" s="75">
        <v>3.3301124999999998</v>
      </c>
      <c r="J2300" s="9"/>
      <c r="K2300" s="65"/>
      <c r="L2300" s="9"/>
      <c r="M2300" s="65"/>
      <c r="N2300" s="73"/>
      <c r="EZ2300" s="48"/>
      <c r="FA2300" s="49"/>
      <c r="FB2300" s="58"/>
      <c r="FC2300" s="58"/>
      <c r="FD2300" s="58"/>
      <c r="FH2300" s="4" t="s">
        <v>75</v>
      </c>
      <c r="FJ2300" s="58"/>
      <c r="FK2300" s="58"/>
    </row>
    <row r="2301" spans="1:167" customFormat="1" ht="15" x14ac:dyDescent="0.25">
      <c r="A2301" s="74"/>
      <c r="B2301" s="62"/>
      <c r="C2301" s="155" t="s">
        <v>94</v>
      </c>
      <c r="D2301" s="155"/>
      <c r="E2301" s="155"/>
      <c r="F2301" s="64" t="s">
        <v>76</v>
      </c>
      <c r="G2301" s="68">
        <v>18.12</v>
      </c>
      <c r="H2301" s="91">
        <v>1.875</v>
      </c>
      <c r="I2301" s="75">
        <v>0.48584250000000001</v>
      </c>
      <c r="J2301" s="9"/>
      <c r="K2301" s="65"/>
      <c r="L2301" s="9"/>
      <c r="M2301" s="65"/>
      <c r="N2301" s="73"/>
      <c r="EZ2301" s="48"/>
      <c r="FA2301" s="49"/>
      <c r="FB2301" s="58"/>
      <c r="FC2301" s="58"/>
      <c r="FD2301" s="58"/>
      <c r="FH2301" s="4" t="s">
        <v>94</v>
      </c>
      <c r="FJ2301" s="58"/>
      <c r="FK2301" s="58"/>
    </row>
    <row r="2302" spans="1:167" customFormat="1" ht="15" x14ac:dyDescent="0.25">
      <c r="A2302" s="59"/>
      <c r="B2302" s="62"/>
      <c r="C2302" s="159" t="s">
        <v>77</v>
      </c>
      <c r="D2302" s="159"/>
      <c r="E2302" s="159"/>
      <c r="F2302" s="76"/>
      <c r="G2302" s="77"/>
      <c r="H2302" s="77"/>
      <c r="I2302" s="77"/>
      <c r="J2302" s="78">
        <v>3528.33</v>
      </c>
      <c r="K2302" s="77"/>
      <c r="L2302" s="79">
        <v>80.959999999999994</v>
      </c>
      <c r="M2302" s="77"/>
      <c r="N2302" s="80">
        <v>2139.0500000000002</v>
      </c>
      <c r="EZ2302" s="48"/>
      <c r="FA2302" s="49"/>
      <c r="FB2302" s="58"/>
      <c r="FC2302" s="58"/>
      <c r="FD2302" s="58"/>
      <c r="FI2302" s="4" t="s">
        <v>77</v>
      </c>
      <c r="FJ2302" s="58"/>
      <c r="FK2302" s="58"/>
    </row>
    <row r="2303" spans="1:167" customFormat="1" ht="15" x14ac:dyDescent="0.25">
      <c r="A2303" s="74"/>
      <c r="B2303" s="62"/>
      <c r="C2303" s="155" t="s">
        <v>78</v>
      </c>
      <c r="D2303" s="155"/>
      <c r="E2303" s="155"/>
      <c r="F2303" s="64"/>
      <c r="G2303" s="65"/>
      <c r="H2303" s="65"/>
      <c r="I2303" s="65"/>
      <c r="J2303" s="9"/>
      <c r="K2303" s="65"/>
      <c r="L2303" s="66">
        <v>32.520000000000003</v>
      </c>
      <c r="M2303" s="65"/>
      <c r="N2303" s="69">
        <v>1697.87</v>
      </c>
      <c r="EZ2303" s="48"/>
      <c r="FA2303" s="49"/>
      <c r="FB2303" s="58"/>
      <c r="FC2303" s="58"/>
      <c r="FD2303" s="58"/>
      <c r="FH2303" s="4" t="s">
        <v>78</v>
      </c>
      <c r="FJ2303" s="58"/>
      <c r="FK2303" s="58"/>
    </row>
    <row r="2304" spans="1:167" customFormat="1" ht="33.75" x14ac:dyDescent="0.25">
      <c r="A2304" s="74"/>
      <c r="B2304" s="62" t="s">
        <v>553</v>
      </c>
      <c r="C2304" s="155" t="s">
        <v>554</v>
      </c>
      <c r="D2304" s="155"/>
      <c r="E2304" s="155"/>
      <c r="F2304" s="64" t="s">
        <v>81</v>
      </c>
      <c r="G2304" s="71">
        <v>102</v>
      </c>
      <c r="H2304" s="65"/>
      <c r="I2304" s="71">
        <v>102</v>
      </c>
      <c r="J2304" s="9"/>
      <c r="K2304" s="65"/>
      <c r="L2304" s="66">
        <v>33.17</v>
      </c>
      <c r="M2304" s="65"/>
      <c r="N2304" s="69">
        <v>1731.83</v>
      </c>
      <c r="EZ2304" s="48"/>
      <c r="FA2304" s="49"/>
      <c r="FB2304" s="58"/>
      <c r="FC2304" s="58"/>
      <c r="FD2304" s="58"/>
      <c r="FH2304" s="4" t="s">
        <v>554</v>
      </c>
      <c r="FJ2304" s="58"/>
      <c r="FK2304" s="58"/>
    </row>
    <row r="2305" spans="1:167" customFormat="1" ht="45" x14ac:dyDescent="0.25">
      <c r="A2305" s="74"/>
      <c r="B2305" s="62" t="s">
        <v>555</v>
      </c>
      <c r="C2305" s="155" t="s">
        <v>556</v>
      </c>
      <c r="D2305" s="155"/>
      <c r="E2305" s="155"/>
      <c r="F2305" s="64" t="s">
        <v>81</v>
      </c>
      <c r="G2305" s="71">
        <v>58</v>
      </c>
      <c r="H2305" s="68">
        <v>0.85</v>
      </c>
      <c r="I2305" s="72">
        <v>49.3</v>
      </c>
      <c r="J2305" s="9"/>
      <c r="K2305" s="65"/>
      <c r="L2305" s="66">
        <v>16.03</v>
      </c>
      <c r="M2305" s="65"/>
      <c r="N2305" s="87">
        <v>837.05</v>
      </c>
      <c r="EZ2305" s="48"/>
      <c r="FA2305" s="49"/>
      <c r="FB2305" s="58"/>
      <c r="FC2305" s="58"/>
      <c r="FD2305" s="58"/>
      <c r="FH2305" s="4" t="s">
        <v>556</v>
      </c>
      <c r="FJ2305" s="58"/>
      <c r="FK2305" s="58"/>
    </row>
    <row r="2306" spans="1:167" customFormat="1" ht="15" x14ac:dyDescent="0.25">
      <c r="A2306" s="81"/>
      <c r="B2306" s="82"/>
      <c r="C2306" s="154" t="s">
        <v>84</v>
      </c>
      <c r="D2306" s="154"/>
      <c r="E2306" s="154"/>
      <c r="F2306" s="52"/>
      <c r="G2306" s="53"/>
      <c r="H2306" s="53"/>
      <c r="I2306" s="53"/>
      <c r="J2306" s="56"/>
      <c r="K2306" s="53"/>
      <c r="L2306" s="83">
        <v>130.16</v>
      </c>
      <c r="M2306" s="77"/>
      <c r="N2306" s="84">
        <v>4707.93</v>
      </c>
      <c r="EZ2306" s="48"/>
      <c r="FA2306" s="49"/>
      <c r="FB2306" s="58"/>
      <c r="FC2306" s="58"/>
      <c r="FD2306" s="58"/>
      <c r="FJ2306" s="58" t="s">
        <v>84</v>
      </c>
      <c r="FK2306" s="58"/>
    </row>
    <row r="2307" spans="1:167" customFormat="1" ht="15" x14ac:dyDescent="0.25">
      <c r="A2307" s="50" t="s">
        <v>944</v>
      </c>
      <c r="B2307" s="51" t="s">
        <v>682</v>
      </c>
      <c r="C2307" s="154" t="s">
        <v>558</v>
      </c>
      <c r="D2307" s="154"/>
      <c r="E2307" s="154"/>
      <c r="F2307" s="52" t="s">
        <v>441</v>
      </c>
      <c r="G2307" s="53">
        <v>1.4585999999999999</v>
      </c>
      <c r="H2307" s="54">
        <v>1</v>
      </c>
      <c r="I2307" s="92">
        <v>1.4585999999999999</v>
      </c>
      <c r="J2307" s="56"/>
      <c r="K2307" s="53"/>
      <c r="L2307" s="56"/>
      <c r="M2307" s="90">
        <v>9.5</v>
      </c>
      <c r="N2307" s="57"/>
      <c r="EZ2307" s="48"/>
      <c r="FA2307" s="49"/>
      <c r="FB2307" s="58" t="s">
        <v>558</v>
      </c>
      <c r="FC2307" s="58" t="s">
        <v>4</v>
      </c>
      <c r="FD2307" s="58" t="s">
        <v>4</v>
      </c>
      <c r="FJ2307" s="58"/>
      <c r="FK2307" s="58"/>
    </row>
    <row r="2308" spans="1:167" customFormat="1" ht="15" x14ac:dyDescent="0.25">
      <c r="A2308" s="81"/>
      <c r="B2308" s="82"/>
      <c r="C2308" s="154" t="s">
        <v>84</v>
      </c>
      <c r="D2308" s="154"/>
      <c r="E2308" s="154"/>
      <c r="F2308" s="52"/>
      <c r="G2308" s="53"/>
      <c r="H2308" s="53"/>
      <c r="I2308" s="53"/>
      <c r="J2308" s="56"/>
      <c r="K2308" s="53"/>
      <c r="L2308" s="83">
        <v>0</v>
      </c>
      <c r="M2308" s="77"/>
      <c r="N2308" s="102">
        <v>0</v>
      </c>
      <c r="EZ2308" s="48"/>
      <c r="FA2308" s="49"/>
      <c r="FB2308" s="58"/>
      <c r="FC2308" s="58"/>
      <c r="FD2308" s="58"/>
      <c r="FJ2308" s="58" t="s">
        <v>84</v>
      </c>
      <c r="FK2308" s="58"/>
    </row>
    <row r="2309" spans="1:167" customFormat="1" ht="56.25" x14ac:dyDescent="0.25">
      <c r="A2309" s="50" t="s">
        <v>945</v>
      </c>
      <c r="B2309" s="51" t="s">
        <v>892</v>
      </c>
      <c r="C2309" s="154" t="s">
        <v>893</v>
      </c>
      <c r="D2309" s="154"/>
      <c r="E2309" s="154"/>
      <c r="F2309" s="52" t="s">
        <v>158</v>
      </c>
      <c r="G2309" s="53">
        <v>59</v>
      </c>
      <c r="H2309" s="54">
        <v>1</v>
      </c>
      <c r="I2309" s="54">
        <v>59</v>
      </c>
      <c r="J2309" s="56"/>
      <c r="K2309" s="53"/>
      <c r="L2309" s="56"/>
      <c r="M2309" s="53"/>
      <c r="N2309" s="57"/>
      <c r="EZ2309" s="48"/>
      <c r="FA2309" s="49"/>
      <c r="FB2309" s="58" t="s">
        <v>893</v>
      </c>
      <c r="FC2309" s="58" t="s">
        <v>4</v>
      </c>
      <c r="FD2309" s="58" t="s">
        <v>4</v>
      </c>
      <c r="FJ2309" s="58"/>
      <c r="FK2309" s="58"/>
    </row>
    <row r="2310" spans="1:167" customFormat="1" ht="67.5" x14ac:dyDescent="0.25">
      <c r="A2310" s="61"/>
      <c r="B2310" s="62" t="s">
        <v>64</v>
      </c>
      <c r="C2310" s="157" t="s">
        <v>65</v>
      </c>
      <c r="D2310" s="157"/>
      <c r="E2310" s="157"/>
      <c r="F2310" s="157"/>
      <c r="G2310" s="157"/>
      <c r="H2310" s="157"/>
      <c r="I2310" s="157"/>
      <c r="J2310" s="157"/>
      <c r="K2310" s="157"/>
      <c r="L2310" s="157"/>
      <c r="M2310" s="157"/>
      <c r="N2310" s="158"/>
      <c r="EZ2310" s="48"/>
      <c r="FA2310" s="49"/>
      <c r="FB2310" s="58"/>
      <c r="FC2310" s="58"/>
      <c r="FD2310" s="58"/>
      <c r="FF2310" s="4" t="s">
        <v>65</v>
      </c>
      <c r="FJ2310" s="58"/>
      <c r="FK2310" s="58"/>
    </row>
    <row r="2311" spans="1:167" customFormat="1" ht="67.5" x14ac:dyDescent="0.25">
      <c r="A2311" s="61"/>
      <c r="B2311" s="62" t="s">
        <v>66</v>
      </c>
      <c r="C2311" s="157" t="s">
        <v>67</v>
      </c>
      <c r="D2311" s="157"/>
      <c r="E2311" s="157"/>
      <c r="F2311" s="157"/>
      <c r="G2311" s="157"/>
      <c r="H2311" s="157"/>
      <c r="I2311" s="157"/>
      <c r="J2311" s="157"/>
      <c r="K2311" s="157"/>
      <c r="L2311" s="157"/>
      <c r="M2311" s="157"/>
      <c r="N2311" s="158"/>
      <c r="EZ2311" s="48"/>
      <c r="FA2311" s="49"/>
      <c r="FB2311" s="58"/>
      <c r="FC2311" s="58"/>
      <c r="FD2311" s="58"/>
      <c r="FF2311" s="4" t="s">
        <v>67</v>
      </c>
      <c r="FJ2311" s="58"/>
      <c r="FK2311" s="58"/>
    </row>
    <row r="2312" spans="1:167" customFormat="1" ht="33.75" x14ac:dyDescent="0.25">
      <c r="A2312" s="61"/>
      <c r="B2312" s="62" t="s">
        <v>70</v>
      </c>
      <c r="C2312" s="157" t="s">
        <v>71</v>
      </c>
      <c r="D2312" s="157"/>
      <c r="E2312" s="157"/>
      <c r="F2312" s="157"/>
      <c r="G2312" s="157"/>
      <c r="H2312" s="157"/>
      <c r="I2312" s="157"/>
      <c r="J2312" s="157"/>
      <c r="K2312" s="157"/>
      <c r="L2312" s="157"/>
      <c r="M2312" s="157"/>
      <c r="N2312" s="158"/>
      <c r="EZ2312" s="48"/>
      <c r="FA2312" s="49"/>
      <c r="FB2312" s="58"/>
      <c r="FC2312" s="58"/>
      <c r="FD2312" s="58"/>
      <c r="FF2312" s="4" t="s">
        <v>71</v>
      </c>
      <c r="FJ2312" s="58"/>
      <c r="FK2312" s="58"/>
    </row>
    <row r="2313" spans="1:167" customFormat="1" ht="15" x14ac:dyDescent="0.25">
      <c r="A2313" s="63"/>
      <c r="B2313" s="62" t="s">
        <v>59</v>
      </c>
      <c r="C2313" s="155" t="s">
        <v>72</v>
      </c>
      <c r="D2313" s="155"/>
      <c r="E2313" s="155"/>
      <c r="F2313" s="64"/>
      <c r="G2313" s="65"/>
      <c r="H2313" s="65"/>
      <c r="I2313" s="65"/>
      <c r="J2313" s="66">
        <v>80.69</v>
      </c>
      <c r="K2313" s="91">
        <v>1.7250000000000001</v>
      </c>
      <c r="L2313" s="70">
        <v>8212.2199999999993</v>
      </c>
      <c r="M2313" s="68">
        <v>52.21</v>
      </c>
      <c r="N2313" s="69">
        <v>428760.01</v>
      </c>
      <c r="EZ2313" s="48"/>
      <c r="FA2313" s="49"/>
      <c r="FB2313" s="58"/>
      <c r="FC2313" s="58"/>
      <c r="FD2313" s="58"/>
      <c r="FG2313" s="4" t="s">
        <v>72</v>
      </c>
      <c r="FJ2313" s="58"/>
      <c r="FK2313" s="58"/>
    </row>
    <row r="2314" spans="1:167" customFormat="1" ht="15" x14ac:dyDescent="0.25">
      <c r="A2314" s="63"/>
      <c r="B2314" s="62" t="s">
        <v>85</v>
      </c>
      <c r="C2314" s="155" t="s">
        <v>92</v>
      </c>
      <c r="D2314" s="155"/>
      <c r="E2314" s="155"/>
      <c r="F2314" s="64"/>
      <c r="G2314" s="65"/>
      <c r="H2314" s="65"/>
      <c r="I2314" s="65"/>
      <c r="J2314" s="66">
        <v>688.48</v>
      </c>
      <c r="K2314" s="91">
        <v>1.875</v>
      </c>
      <c r="L2314" s="70">
        <v>76163.100000000006</v>
      </c>
      <c r="M2314" s="68">
        <v>15.71</v>
      </c>
      <c r="N2314" s="69">
        <v>1196522.3</v>
      </c>
      <c r="EZ2314" s="48"/>
      <c r="FA2314" s="49"/>
      <c r="FB2314" s="58"/>
      <c r="FC2314" s="58"/>
      <c r="FD2314" s="58"/>
      <c r="FG2314" s="4" t="s">
        <v>92</v>
      </c>
      <c r="FJ2314" s="58"/>
      <c r="FK2314" s="58"/>
    </row>
    <row r="2315" spans="1:167" customFormat="1" ht="15" x14ac:dyDescent="0.25">
      <c r="A2315" s="63"/>
      <c r="B2315" s="62" t="s">
        <v>88</v>
      </c>
      <c r="C2315" s="155" t="s">
        <v>93</v>
      </c>
      <c r="D2315" s="155"/>
      <c r="E2315" s="155"/>
      <c r="F2315" s="64"/>
      <c r="G2315" s="65"/>
      <c r="H2315" s="65"/>
      <c r="I2315" s="65"/>
      <c r="J2315" s="66">
        <v>37.92</v>
      </c>
      <c r="K2315" s="91">
        <v>1.875</v>
      </c>
      <c r="L2315" s="70">
        <v>4194.8999999999996</v>
      </c>
      <c r="M2315" s="68">
        <v>52.21</v>
      </c>
      <c r="N2315" s="69">
        <v>219015.73</v>
      </c>
      <c r="EZ2315" s="48"/>
      <c r="FA2315" s="49"/>
      <c r="FB2315" s="58"/>
      <c r="FC2315" s="58"/>
      <c r="FD2315" s="58"/>
      <c r="FG2315" s="4" t="s">
        <v>93</v>
      </c>
      <c r="FJ2315" s="58"/>
      <c r="FK2315" s="58"/>
    </row>
    <row r="2316" spans="1:167" customFormat="1" ht="15" x14ac:dyDescent="0.25">
      <c r="A2316" s="63"/>
      <c r="B2316" s="62" t="s">
        <v>73</v>
      </c>
      <c r="C2316" s="155" t="s">
        <v>74</v>
      </c>
      <c r="D2316" s="155"/>
      <c r="E2316" s="155"/>
      <c r="F2316" s="64"/>
      <c r="G2316" s="65"/>
      <c r="H2316" s="65"/>
      <c r="I2316" s="65"/>
      <c r="J2316" s="66">
        <v>109.78</v>
      </c>
      <c r="K2316" s="65"/>
      <c r="L2316" s="70">
        <v>6477.02</v>
      </c>
      <c r="M2316" s="72">
        <v>9.5</v>
      </c>
      <c r="N2316" s="69">
        <v>61531.69</v>
      </c>
      <c r="EZ2316" s="48"/>
      <c r="FA2316" s="49"/>
      <c r="FB2316" s="58"/>
      <c r="FC2316" s="58"/>
      <c r="FD2316" s="58"/>
      <c r="FG2316" s="4" t="s">
        <v>74</v>
      </c>
      <c r="FJ2316" s="58"/>
      <c r="FK2316" s="58"/>
    </row>
    <row r="2317" spans="1:167" customFormat="1" ht="15" x14ac:dyDescent="0.25">
      <c r="A2317" s="74"/>
      <c r="B2317" s="62"/>
      <c r="C2317" s="155" t="s">
        <v>75</v>
      </c>
      <c r="D2317" s="155"/>
      <c r="E2317" s="155"/>
      <c r="F2317" s="64" t="s">
        <v>76</v>
      </c>
      <c r="G2317" s="68">
        <v>9.7100000000000009</v>
      </c>
      <c r="H2317" s="91">
        <v>1.7250000000000001</v>
      </c>
      <c r="I2317" s="88">
        <v>988.23524999999995</v>
      </c>
      <c r="J2317" s="9"/>
      <c r="K2317" s="65"/>
      <c r="L2317" s="9"/>
      <c r="M2317" s="65"/>
      <c r="N2317" s="73"/>
      <c r="EZ2317" s="48"/>
      <c r="FA2317" s="49"/>
      <c r="FB2317" s="58"/>
      <c r="FC2317" s="58"/>
      <c r="FD2317" s="58"/>
      <c r="FH2317" s="4" t="s">
        <v>75</v>
      </c>
      <c r="FJ2317" s="58"/>
      <c r="FK2317" s="58"/>
    </row>
    <row r="2318" spans="1:167" customFormat="1" ht="15" x14ac:dyDescent="0.25">
      <c r="A2318" s="74"/>
      <c r="B2318" s="62"/>
      <c r="C2318" s="155" t="s">
        <v>94</v>
      </c>
      <c r="D2318" s="155"/>
      <c r="E2318" s="155"/>
      <c r="F2318" s="64" t="s">
        <v>76</v>
      </c>
      <c r="G2318" s="68">
        <v>2.81</v>
      </c>
      <c r="H2318" s="91">
        <v>1.875</v>
      </c>
      <c r="I2318" s="88">
        <v>310.85624999999999</v>
      </c>
      <c r="J2318" s="9"/>
      <c r="K2318" s="65"/>
      <c r="L2318" s="9"/>
      <c r="M2318" s="65"/>
      <c r="N2318" s="73"/>
      <c r="EZ2318" s="48"/>
      <c r="FA2318" s="49"/>
      <c r="FB2318" s="58"/>
      <c r="FC2318" s="58"/>
      <c r="FD2318" s="58"/>
      <c r="FH2318" s="4" t="s">
        <v>94</v>
      </c>
      <c r="FJ2318" s="58"/>
      <c r="FK2318" s="58"/>
    </row>
    <row r="2319" spans="1:167" customFormat="1" ht="15" x14ac:dyDescent="0.25">
      <c r="A2319" s="59"/>
      <c r="B2319" s="62"/>
      <c r="C2319" s="159" t="s">
        <v>77</v>
      </c>
      <c r="D2319" s="159"/>
      <c r="E2319" s="159"/>
      <c r="F2319" s="76"/>
      <c r="G2319" s="77"/>
      <c r="H2319" s="77"/>
      <c r="I2319" s="77"/>
      <c r="J2319" s="79">
        <v>878.95</v>
      </c>
      <c r="K2319" s="77"/>
      <c r="L2319" s="78">
        <v>90852.34</v>
      </c>
      <c r="M2319" s="77"/>
      <c r="N2319" s="80">
        <v>1686814</v>
      </c>
      <c r="EZ2319" s="48"/>
      <c r="FA2319" s="49"/>
      <c r="FB2319" s="58"/>
      <c r="FC2319" s="58"/>
      <c r="FD2319" s="58"/>
      <c r="FI2319" s="4" t="s">
        <v>77</v>
      </c>
      <c r="FJ2319" s="58"/>
      <c r="FK2319" s="58"/>
    </row>
    <row r="2320" spans="1:167" customFormat="1" ht="15" x14ac:dyDescent="0.25">
      <c r="A2320" s="74"/>
      <c r="B2320" s="62"/>
      <c r="C2320" s="155" t="s">
        <v>78</v>
      </c>
      <c r="D2320" s="155"/>
      <c r="E2320" s="155"/>
      <c r="F2320" s="64"/>
      <c r="G2320" s="65"/>
      <c r="H2320" s="65"/>
      <c r="I2320" s="65"/>
      <c r="J2320" s="9"/>
      <c r="K2320" s="65"/>
      <c r="L2320" s="70">
        <v>12407.12</v>
      </c>
      <c r="M2320" s="65"/>
      <c r="N2320" s="69">
        <v>647775.74</v>
      </c>
      <c r="EZ2320" s="48"/>
      <c r="FA2320" s="49"/>
      <c r="FB2320" s="58"/>
      <c r="FC2320" s="58"/>
      <c r="FD2320" s="58"/>
      <c r="FH2320" s="4" t="s">
        <v>78</v>
      </c>
      <c r="FJ2320" s="58"/>
      <c r="FK2320" s="58"/>
    </row>
    <row r="2321" spans="1:167" customFormat="1" ht="15" x14ac:dyDescent="0.25">
      <c r="A2321" s="74"/>
      <c r="B2321" s="62" t="s">
        <v>210</v>
      </c>
      <c r="C2321" s="155" t="s">
        <v>211</v>
      </c>
      <c r="D2321" s="155"/>
      <c r="E2321" s="155"/>
      <c r="F2321" s="64" t="s">
        <v>81</v>
      </c>
      <c r="G2321" s="71">
        <v>112</v>
      </c>
      <c r="H2321" s="65"/>
      <c r="I2321" s="71">
        <v>112</v>
      </c>
      <c r="J2321" s="9"/>
      <c r="K2321" s="65"/>
      <c r="L2321" s="70">
        <v>13895.97</v>
      </c>
      <c r="M2321" s="65"/>
      <c r="N2321" s="69">
        <v>725508.83</v>
      </c>
      <c r="EZ2321" s="48"/>
      <c r="FA2321" s="49"/>
      <c r="FB2321" s="58"/>
      <c r="FC2321" s="58"/>
      <c r="FD2321" s="58"/>
      <c r="FH2321" s="4" t="s">
        <v>211</v>
      </c>
      <c r="FJ2321" s="58"/>
      <c r="FK2321" s="58"/>
    </row>
    <row r="2322" spans="1:167" customFormat="1" ht="22.5" x14ac:dyDescent="0.25">
      <c r="A2322" s="74"/>
      <c r="B2322" s="62" t="s">
        <v>212</v>
      </c>
      <c r="C2322" s="155" t="s">
        <v>213</v>
      </c>
      <c r="D2322" s="155"/>
      <c r="E2322" s="155"/>
      <c r="F2322" s="64" t="s">
        <v>81</v>
      </c>
      <c r="G2322" s="71">
        <v>65</v>
      </c>
      <c r="H2322" s="68">
        <v>0.85</v>
      </c>
      <c r="I2322" s="68">
        <v>55.25</v>
      </c>
      <c r="J2322" s="9"/>
      <c r="K2322" s="65"/>
      <c r="L2322" s="70">
        <v>6854.93</v>
      </c>
      <c r="M2322" s="65"/>
      <c r="N2322" s="69">
        <v>357896.1</v>
      </c>
      <c r="EZ2322" s="48"/>
      <c r="FA2322" s="49"/>
      <c r="FB2322" s="58"/>
      <c r="FC2322" s="58"/>
      <c r="FD2322" s="58"/>
      <c r="FH2322" s="4" t="s">
        <v>213</v>
      </c>
      <c r="FJ2322" s="58"/>
      <c r="FK2322" s="58"/>
    </row>
    <row r="2323" spans="1:167" customFormat="1" ht="15" x14ac:dyDescent="0.25">
      <c r="A2323" s="81"/>
      <c r="B2323" s="82"/>
      <c r="C2323" s="154" t="s">
        <v>84</v>
      </c>
      <c r="D2323" s="154"/>
      <c r="E2323" s="154"/>
      <c r="F2323" s="52"/>
      <c r="G2323" s="53"/>
      <c r="H2323" s="53"/>
      <c r="I2323" s="53"/>
      <c r="J2323" s="56"/>
      <c r="K2323" s="53"/>
      <c r="L2323" s="86">
        <v>111603.24</v>
      </c>
      <c r="M2323" s="77"/>
      <c r="N2323" s="84">
        <v>2770218.93</v>
      </c>
      <c r="EZ2323" s="48"/>
      <c r="FA2323" s="49"/>
      <c r="FB2323" s="58"/>
      <c r="FC2323" s="58"/>
      <c r="FD2323" s="58"/>
      <c r="FJ2323" s="58" t="s">
        <v>84</v>
      </c>
      <c r="FK2323" s="58"/>
    </row>
    <row r="2324" spans="1:167" customFormat="1" ht="78.75" x14ac:dyDescent="0.25">
      <c r="A2324" s="50" t="s">
        <v>946</v>
      </c>
      <c r="B2324" s="51" t="s">
        <v>896</v>
      </c>
      <c r="C2324" s="154" t="s">
        <v>897</v>
      </c>
      <c r="D2324" s="154"/>
      <c r="E2324" s="154"/>
      <c r="F2324" s="52" t="s">
        <v>486</v>
      </c>
      <c r="G2324" s="53">
        <v>-197.65</v>
      </c>
      <c r="H2324" s="54">
        <v>1</v>
      </c>
      <c r="I2324" s="85">
        <v>-197.65</v>
      </c>
      <c r="J2324" s="83">
        <v>32.770000000000003</v>
      </c>
      <c r="K2324" s="53"/>
      <c r="L2324" s="86">
        <v>-6476.99</v>
      </c>
      <c r="M2324" s="90">
        <v>9.5</v>
      </c>
      <c r="N2324" s="84">
        <v>-61531.41</v>
      </c>
      <c r="EZ2324" s="48"/>
      <c r="FA2324" s="49"/>
      <c r="FB2324" s="58" t="s">
        <v>897</v>
      </c>
      <c r="FC2324" s="58" t="s">
        <v>4</v>
      </c>
      <c r="FD2324" s="58" t="s">
        <v>4</v>
      </c>
      <c r="FJ2324" s="58"/>
      <c r="FK2324" s="58"/>
    </row>
    <row r="2325" spans="1:167" customFormat="1" ht="15" x14ac:dyDescent="0.25">
      <c r="A2325" s="81"/>
      <c r="B2325" s="82"/>
      <c r="C2325" s="154" t="s">
        <v>84</v>
      </c>
      <c r="D2325" s="154"/>
      <c r="E2325" s="154"/>
      <c r="F2325" s="52"/>
      <c r="G2325" s="53"/>
      <c r="H2325" s="53"/>
      <c r="I2325" s="53"/>
      <c r="J2325" s="56"/>
      <c r="K2325" s="53"/>
      <c r="L2325" s="86">
        <v>-6476.99</v>
      </c>
      <c r="M2325" s="77"/>
      <c r="N2325" s="84">
        <v>-61531.41</v>
      </c>
      <c r="EZ2325" s="48"/>
      <c r="FA2325" s="49"/>
      <c r="FB2325" s="58"/>
      <c r="FC2325" s="58"/>
      <c r="FD2325" s="58"/>
      <c r="FJ2325" s="58" t="s">
        <v>84</v>
      </c>
      <c r="FK2325" s="58"/>
    </row>
    <row r="2326" spans="1:167" customFormat="1" ht="56.25" x14ac:dyDescent="0.25">
      <c r="A2326" s="50" t="s">
        <v>947</v>
      </c>
      <c r="B2326" s="51" t="s">
        <v>643</v>
      </c>
      <c r="C2326" s="154" t="s">
        <v>899</v>
      </c>
      <c r="D2326" s="154"/>
      <c r="E2326" s="154"/>
      <c r="F2326" s="52" t="s">
        <v>190</v>
      </c>
      <c r="G2326" s="53">
        <v>1.56</v>
      </c>
      <c r="H2326" s="54">
        <v>1</v>
      </c>
      <c r="I2326" s="85">
        <v>1.56</v>
      </c>
      <c r="J2326" s="56"/>
      <c r="K2326" s="53"/>
      <c r="L2326" s="56"/>
      <c r="M2326" s="53"/>
      <c r="N2326" s="57"/>
      <c r="EZ2326" s="48"/>
      <c r="FA2326" s="49"/>
      <c r="FB2326" s="58" t="s">
        <v>899</v>
      </c>
      <c r="FC2326" s="58" t="s">
        <v>4</v>
      </c>
      <c r="FD2326" s="58" t="s">
        <v>4</v>
      </c>
      <c r="FJ2326" s="58"/>
      <c r="FK2326" s="58"/>
    </row>
    <row r="2327" spans="1:167" customFormat="1" ht="67.5" x14ac:dyDescent="0.25">
      <c r="A2327" s="61"/>
      <c r="B2327" s="62" t="s">
        <v>64</v>
      </c>
      <c r="C2327" s="157" t="s">
        <v>65</v>
      </c>
      <c r="D2327" s="157"/>
      <c r="E2327" s="157"/>
      <c r="F2327" s="157"/>
      <c r="G2327" s="157"/>
      <c r="H2327" s="157"/>
      <c r="I2327" s="157"/>
      <c r="J2327" s="157"/>
      <c r="K2327" s="157"/>
      <c r="L2327" s="157"/>
      <c r="M2327" s="157"/>
      <c r="N2327" s="158"/>
      <c r="EZ2327" s="48"/>
      <c r="FA2327" s="49"/>
      <c r="FB2327" s="58"/>
      <c r="FC2327" s="58"/>
      <c r="FD2327" s="58"/>
      <c r="FF2327" s="4" t="s">
        <v>65</v>
      </c>
      <c r="FJ2327" s="58"/>
      <c r="FK2327" s="58"/>
    </row>
    <row r="2328" spans="1:167" customFormat="1" ht="67.5" x14ac:dyDescent="0.25">
      <c r="A2328" s="61"/>
      <c r="B2328" s="62" t="s">
        <v>66</v>
      </c>
      <c r="C2328" s="157" t="s">
        <v>67</v>
      </c>
      <c r="D2328" s="157"/>
      <c r="E2328" s="157"/>
      <c r="F2328" s="157"/>
      <c r="G2328" s="157"/>
      <c r="H2328" s="157"/>
      <c r="I2328" s="157"/>
      <c r="J2328" s="157"/>
      <c r="K2328" s="157"/>
      <c r="L2328" s="157"/>
      <c r="M2328" s="157"/>
      <c r="N2328" s="158"/>
      <c r="EZ2328" s="48"/>
      <c r="FA2328" s="49"/>
      <c r="FB2328" s="58"/>
      <c r="FC2328" s="58"/>
      <c r="FD2328" s="58"/>
      <c r="FF2328" s="4" t="s">
        <v>67</v>
      </c>
      <c r="FJ2328" s="58"/>
      <c r="FK2328" s="58"/>
    </row>
    <row r="2329" spans="1:167" customFormat="1" ht="33.75" x14ac:dyDescent="0.25">
      <c r="A2329" s="61"/>
      <c r="B2329" s="62" t="s">
        <v>70</v>
      </c>
      <c r="C2329" s="157" t="s">
        <v>71</v>
      </c>
      <c r="D2329" s="157"/>
      <c r="E2329" s="157"/>
      <c r="F2329" s="157"/>
      <c r="G2329" s="157"/>
      <c r="H2329" s="157"/>
      <c r="I2329" s="157"/>
      <c r="J2329" s="157"/>
      <c r="K2329" s="157"/>
      <c r="L2329" s="157"/>
      <c r="M2329" s="157"/>
      <c r="N2329" s="158"/>
      <c r="EZ2329" s="48"/>
      <c r="FA2329" s="49"/>
      <c r="FB2329" s="58"/>
      <c r="FC2329" s="58"/>
      <c r="FD2329" s="58"/>
      <c r="FF2329" s="4" t="s">
        <v>71</v>
      </c>
      <c r="FJ2329" s="58"/>
      <c r="FK2329" s="58"/>
    </row>
    <row r="2330" spans="1:167" customFormat="1" ht="15" x14ac:dyDescent="0.25">
      <c r="A2330" s="63"/>
      <c r="B2330" s="62" t="s">
        <v>59</v>
      </c>
      <c r="C2330" s="155" t="s">
        <v>72</v>
      </c>
      <c r="D2330" s="155"/>
      <c r="E2330" s="155"/>
      <c r="F2330" s="64"/>
      <c r="G2330" s="65"/>
      <c r="H2330" s="65"/>
      <c r="I2330" s="65"/>
      <c r="J2330" s="66">
        <v>89.02</v>
      </c>
      <c r="K2330" s="91">
        <v>1.7250000000000001</v>
      </c>
      <c r="L2330" s="66">
        <v>239.55</v>
      </c>
      <c r="M2330" s="68">
        <v>52.21</v>
      </c>
      <c r="N2330" s="69">
        <v>12506.91</v>
      </c>
      <c r="EZ2330" s="48"/>
      <c r="FA2330" s="49"/>
      <c r="FB2330" s="58"/>
      <c r="FC2330" s="58"/>
      <c r="FD2330" s="58"/>
      <c r="FG2330" s="4" t="s">
        <v>72</v>
      </c>
      <c r="FJ2330" s="58"/>
      <c r="FK2330" s="58"/>
    </row>
    <row r="2331" spans="1:167" customFormat="1" ht="15" x14ac:dyDescent="0.25">
      <c r="A2331" s="63"/>
      <c r="B2331" s="62" t="s">
        <v>85</v>
      </c>
      <c r="C2331" s="155" t="s">
        <v>92</v>
      </c>
      <c r="D2331" s="155"/>
      <c r="E2331" s="155"/>
      <c r="F2331" s="64"/>
      <c r="G2331" s="65"/>
      <c r="H2331" s="65"/>
      <c r="I2331" s="65"/>
      <c r="J2331" s="66">
        <v>23.37</v>
      </c>
      <c r="K2331" s="91">
        <v>1.875</v>
      </c>
      <c r="L2331" s="66">
        <v>68.36</v>
      </c>
      <c r="M2331" s="68">
        <v>15.71</v>
      </c>
      <c r="N2331" s="69">
        <v>1073.94</v>
      </c>
      <c r="EZ2331" s="48"/>
      <c r="FA2331" s="49"/>
      <c r="FB2331" s="58"/>
      <c r="FC2331" s="58"/>
      <c r="FD2331" s="58"/>
      <c r="FG2331" s="4" t="s">
        <v>92</v>
      </c>
      <c r="FJ2331" s="58"/>
      <c r="FK2331" s="58"/>
    </row>
    <row r="2332" spans="1:167" customFormat="1" ht="15" x14ac:dyDescent="0.25">
      <c r="A2332" s="63"/>
      <c r="B2332" s="62" t="s">
        <v>88</v>
      </c>
      <c r="C2332" s="155" t="s">
        <v>93</v>
      </c>
      <c r="D2332" s="155"/>
      <c r="E2332" s="155"/>
      <c r="F2332" s="64"/>
      <c r="G2332" s="65"/>
      <c r="H2332" s="65"/>
      <c r="I2332" s="65"/>
      <c r="J2332" s="66">
        <v>3.6</v>
      </c>
      <c r="K2332" s="91">
        <v>1.875</v>
      </c>
      <c r="L2332" s="66">
        <v>10.53</v>
      </c>
      <c r="M2332" s="68">
        <v>52.21</v>
      </c>
      <c r="N2332" s="87">
        <v>549.77</v>
      </c>
      <c r="EZ2332" s="48"/>
      <c r="FA2332" s="49"/>
      <c r="FB2332" s="58"/>
      <c r="FC2332" s="58"/>
      <c r="FD2332" s="58"/>
      <c r="FG2332" s="4" t="s">
        <v>93</v>
      </c>
      <c r="FJ2332" s="58"/>
      <c r="FK2332" s="58"/>
    </row>
    <row r="2333" spans="1:167" customFormat="1" ht="15" x14ac:dyDescent="0.25">
      <c r="A2333" s="74"/>
      <c r="B2333" s="62"/>
      <c r="C2333" s="155" t="s">
        <v>75</v>
      </c>
      <c r="D2333" s="155"/>
      <c r="E2333" s="155"/>
      <c r="F2333" s="64" t="s">
        <v>76</v>
      </c>
      <c r="G2333" s="68">
        <v>9.4700000000000006</v>
      </c>
      <c r="H2333" s="91">
        <v>1.7250000000000001</v>
      </c>
      <c r="I2333" s="88">
        <v>25.48377</v>
      </c>
      <c r="J2333" s="9"/>
      <c r="K2333" s="65"/>
      <c r="L2333" s="9"/>
      <c r="M2333" s="65"/>
      <c r="N2333" s="73"/>
      <c r="EZ2333" s="48"/>
      <c r="FA2333" s="49"/>
      <c r="FB2333" s="58"/>
      <c r="FC2333" s="58"/>
      <c r="FD2333" s="58"/>
      <c r="FH2333" s="4" t="s">
        <v>75</v>
      </c>
      <c r="FJ2333" s="58"/>
      <c r="FK2333" s="58"/>
    </row>
    <row r="2334" spans="1:167" customFormat="1" ht="15" x14ac:dyDescent="0.25">
      <c r="A2334" s="74"/>
      <c r="B2334" s="62"/>
      <c r="C2334" s="155" t="s">
        <v>94</v>
      </c>
      <c r="D2334" s="155"/>
      <c r="E2334" s="155"/>
      <c r="F2334" s="64" t="s">
        <v>76</v>
      </c>
      <c r="G2334" s="68">
        <v>0.31</v>
      </c>
      <c r="H2334" s="91">
        <v>1.875</v>
      </c>
      <c r="I2334" s="88">
        <v>0.90674999999999994</v>
      </c>
      <c r="J2334" s="9"/>
      <c r="K2334" s="65"/>
      <c r="L2334" s="9"/>
      <c r="M2334" s="65"/>
      <c r="N2334" s="73"/>
      <c r="EZ2334" s="48"/>
      <c r="FA2334" s="49"/>
      <c r="FB2334" s="58"/>
      <c r="FC2334" s="58"/>
      <c r="FD2334" s="58"/>
      <c r="FH2334" s="4" t="s">
        <v>94</v>
      </c>
      <c r="FJ2334" s="58"/>
      <c r="FK2334" s="58"/>
    </row>
    <row r="2335" spans="1:167" customFormat="1" ht="15" x14ac:dyDescent="0.25">
      <c r="A2335" s="59"/>
      <c r="B2335" s="62"/>
      <c r="C2335" s="159" t="s">
        <v>77</v>
      </c>
      <c r="D2335" s="159"/>
      <c r="E2335" s="159"/>
      <c r="F2335" s="76"/>
      <c r="G2335" s="77"/>
      <c r="H2335" s="77"/>
      <c r="I2335" s="77"/>
      <c r="J2335" s="79">
        <v>112.39</v>
      </c>
      <c r="K2335" s="77"/>
      <c r="L2335" s="79">
        <v>307.91000000000003</v>
      </c>
      <c r="M2335" s="77"/>
      <c r="N2335" s="80">
        <v>13580.85</v>
      </c>
      <c r="EZ2335" s="48"/>
      <c r="FA2335" s="49"/>
      <c r="FB2335" s="58"/>
      <c r="FC2335" s="58"/>
      <c r="FD2335" s="58"/>
      <c r="FI2335" s="4" t="s">
        <v>77</v>
      </c>
      <c r="FJ2335" s="58"/>
      <c r="FK2335" s="58"/>
    </row>
    <row r="2336" spans="1:167" customFormat="1" ht="15" x14ac:dyDescent="0.25">
      <c r="A2336" s="74"/>
      <c r="B2336" s="62"/>
      <c r="C2336" s="155" t="s">
        <v>78</v>
      </c>
      <c r="D2336" s="155"/>
      <c r="E2336" s="155"/>
      <c r="F2336" s="64"/>
      <c r="G2336" s="65"/>
      <c r="H2336" s="65"/>
      <c r="I2336" s="65"/>
      <c r="J2336" s="9"/>
      <c r="K2336" s="65"/>
      <c r="L2336" s="66">
        <v>250.08</v>
      </c>
      <c r="M2336" s="65"/>
      <c r="N2336" s="69">
        <v>13056.68</v>
      </c>
      <c r="EZ2336" s="48"/>
      <c r="FA2336" s="49"/>
      <c r="FB2336" s="58"/>
      <c r="FC2336" s="58"/>
      <c r="FD2336" s="58"/>
      <c r="FH2336" s="4" t="s">
        <v>78</v>
      </c>
      <c r="FJ2336" s="58"/>
      <c r="FK2336" s="58"/>
    </row>
    <row r="2337" spans="1:167" customFormat="1" ht="15" x14ac:dyDescent="0.25">
      <c r="A2337" s="74"/>
      <c r="B2337" s="62" t="s">
        <v>451</v>
      </c>
      <c r="C2337" s="155" t="s">
        <v>452</v>
      </c>
      <c r="D2337" s="155"/>
      <c r="E2337" s="155"/>
      <c r="F2337" s="64" t="s">
        <v>81</v>
      </c>
      <c r="G2337" s="71">
        <v>97</v>
      </c>
      <c r="H2337" s="65"/>
      <c r="I2337" s="71">
        <v>97</v>
      </c>
      <c r="J2337" s="9"/>
      <c r="K2337" s="65"/>
      <c r="L2337" s="66">
        <v>242.58</v>
      </c>
      <c r="M2337" s="65"/>
      <c r="N2337" s="69">
        <v>12664.98</v>
      </c>
      <c r="EZ2337" s="48"/>
      <c r="FA2337" s="49"/>
      <c r="FB2337" s="58"/>
      <c r="FC2337" s="58"/>
      <c r="FD2337" s="58"/>
      <c r="FH2337" s="4" t="s">
        <v>452</v>
      </c>
      <c r="FJ2337" s="58"/>
      <c r="FK2337" s="58"/>
    </row>
    <row r="2338" spans="1:167" customFormat="1" ht="22.5" x14ac:dyDescent="0.25">
      <c r="A2338" s="74"/>
      <c r="B2338" s="62" t="s">
        <v>453</v>
      </c>
      <c r="C2338" s="155" t="s">
        <v>454</v>
      </c>
      <c r="D2338" s="155"/>
      <c r="E2338" s="155"/>
      <c r="F2338" s="64" t="s">
        <v>81</v>
      </c>
      <c r="G2338" s="71">
        <v>55</v>
      </c>
      <c r="H2338" s="68">
        <v>0.85</v>
      </c>
      <c r="I2338" s="68">
        <v>46.75</v>
      </c>
      <c r="J2338" s="9"/>
      <c r="K2338" s="65"/>
      <c r="L2338" s="66">
        <v>116.91</v>
      </c>
      <c r="M2338" s="65"/>
      <c r="N2338" s="69">
        <v>6104</v>
      </c>
      <c r="EZ2338" s="48"/>
      <c r="FA2338" s="49"/>
      <c r="FB2338" s="58"/>
      <c r="FC2338" s="58"/>
      <c r="FD2338" s="58"/>
      <c r="FH2338" s="4" t="s">
        <v>454</v>
      </c>
      <c r="FJ2338" s="58"/>
      <c r="FK2338" s="58"/>
    </row>
    <row r="2339" spans="1:167" customFormat="1" ht="15" x14ac:dyDescent="0.25">
      <c r="A2339" s="81"/>
      <c r="B2339" s="82"/>
      <c r="C2339" s="154" t="s">
        <v>84</v>
      </c>
      <c r="D2339" s="154"/>
      <c r="E2339" s="154"/>
      <c r="F2339" s="52"/>
      <c r="G2339" s="53"/>
      <c r="H2339" s="53"/>
      <c r="I2339" s="53"/>
      <c r="J2339" s="56"/>
      <c r="K2339" s="53"/>
      <c r="L2339" s="83">
        <v>667.4</v>
      </c>
      <c r="M2339" s="77"/>
      <c r="N2339" s="84">
        <v>32349.83</v>
      </c>
      <c r="EZ2339" s="48"/>
      <c r="FA2339" s="49"/>
      <c r="FB2339" s="58"/>
      <c r="FC2339" s="58"/>
      <c r="FD2339" s="58"/>
      <c r="FJ2339" s="58" t="s">
        <v>84</v>
      </c>
      <c r="FK2339" s="58"/>
    </row>
    <row r="2340" spans="1:167" customFormat="1" ht="15" x14ac:dyDescent="0.25">
      <c r="A2340" s="50" t="s">
        <v>948</v>
      </c>
      <c r="B2340" s="51" t="s">
        <v>682</v>
      </c>
      <c r="C2340" s="154" t="s">
        <v>901</v>
      </c>
      <c r="D2340" s="154"/>
      <c r="E2340" s="154"/>
      <c r="F2340" s="52" t="s">
        <v>190</v>
      </c>
      <c r="G2340" s="53">
        <v>1.5911999999999999</v>
      </c>
      <c r="H2340" s="54">
        <v>1</v>
      </c>
      <c r="I2340" s="92">
        <v>1.5911999999999999</v>
      </c>
      <c r="J2340" s="56"/>
      <c r="K2340" s="53"/>
      <c r="L2340" s="56"/>
      <c r="M2340" s="90">
        <v>9.5</v>
      </c>
      <c r="N2340" s="57"/>
      <c r="EZ2340" s="48"/>
      <c r="FA2340" s="49"/>
      <c r="FB2340" s="58" t="s">
        <v>901</v>
      </c>
      <c r="FC2340" s="58" t="s">
        <v>4</v>
      </c>
      <c r="FD2340" s="58" t="s">
        <v>4</v>
      </c>
      <c r="FJ2340" s="58"/>
      <c r="FK2340" s="58"/>
    </row>
    <row r="2341" spans="1:167" customFormat="1" ht="15" x14ac:dyDescent="0.25">
      <c r="A2341" s="81"/>
      <c r="B2341" s="82"/>
      <c r="C2341" s="154" t="s">
        <v>84</v>
      </c>
      <c r="D2341" s="154"/>
      <c r="E2341" s="154"/>
      <c r="F2341" s="52"/>
      <c r="G2341" s="53"/>
      <c r="H2341" s="53"/>
      <c r="I2341" s="53"/>
      <c r="J2341" s="56"/>
      <c r="K2341" s="53"/>
      <c r="L2341" s="83">
        <v>0</v>
      </c>
      <c r="M2341" s="77"/>
      <c r="N2341" s="102">
        <v>0</v>
      </c>
      <c r="EZ2341" s="48"/>
      <c r="FA2341" s="49"/>
      <c r="FB2341" s="58"/>
      <c r="FC2341" s="58"/>
      <c r="FD2341" s="58"/>
      <c r="FJ2341" s="58" t="s">
        <v>84</v>
      </c>
      <c r="FK2341" s="58"/>
    </row>
    <row r="2342" spans="1:167" customFormat="1" ht="56.25" x14ac:dyDescent="0.25">
      <c r="A2342" s="50" t="s">
        <v>949</v>
      </c>
      <c r="B2342" s="51" t="s">
        <v>632</v>
      </c>
      <c r="C2342" s="154" t="s">
        <v>903</v>
      </c>
      <c r="D2342" s="154"/>
      <c r="E2342" s="154"/>
      <c r="F2342" s="52" t="s">
        <v>62</v>
      </c>
      <c r="G2342" s="53">
        <v>0.156</v>
      </c>
      <c r="H2342" s="54">
        <v>1</v>
      </c>
      <c r="I2342" s="55">
        <v>0.156</v>
      </c>
      <c r="J2342" s="56"/>
      <c r="K2342" s="53"/>
      <c r="L2342" s="56"/>
      <c r="M2342" s="53"/>
      <c r="N2342" s="57"/>
      <c r="EZ2342" s="48"/>
      <c r="FA2342" s="49"/>
      <c r="FB2342" s="58" t="s">
        <v>903</v>
      </c>
      <c r="FC2342" s="58" t="s">
        <v>4</v>
      </c>
      <c r="FD2342" s="58" t="s">
        <v>4</v>
      </c>
      <c r="FJ2342" s="58"/>
      <c r="FK2342" s="58"/>
    </row>
    <row r="2343" spans="1:167" customFormat="1" ht="15" x14ac:dyDescent="0.25">
      <c r="A2343" s="59"/>
      <c r="B2343" s="60"/>
      <c r="C2343" s="155" t="s">
        <v>940</v>
      </c>
      <c r="D2343" s="155"/>
      <c r="E2343" s="155"/>
      <c r="F2343" s="155"/>
      <c r="G2343" s="155"/>
      <c r="H2343" s="155"/>
      <c r="I2343" s="155"/>
      <c r="J2343" s="155"/>
      <c r="K2343" s="155"/>
      <c r="L2343" s="155"/>
      <c r="M2343" s="155"/>
      <c r="N2343" s="156"/>
      <c r="EZ2343" s="48"/>
      <c r="FA2343" s="49"/>
      <c r="FB2343" s="58"/>
      <c r="FC2343" s="58"/>
      <c r="FD2343" s="58"/>
      <c r="FE2343" s="4" t="s">
        <v>940</v>
      </c>
      <c r="FJ2343" s="58"/>
      <c r="FK2343" s="58"/>
    </row>
    <row r="2344" spans="1:167" customFormat="1" ht="67.5" x14ac:dyDescent="0.25">
      <c r="A2344" s="61"/>
      <c r="B2344" s="62" t="s">
        <v>64</v>
      </c>
      <c r="C2344" s="157" t="s">
        <v>65</v>
      </c>
      <c r="D2344" s="157"/>
      <c r="E2344" s="157"/>
      <c r="F2344" s="157"/>
      <c r="G2344" s="157"/>
      <c r="H2344" s="157"/>
      <c r="I2344" s="157"/>
      <c r="J2344" s="157"/>
      <c r="K2344" s="157"/>
      <c r="L2344" s="157"/>
      <c r="M2344" s="157"/>
      <c r="N2344" s="158"/>
      <c r="EZ2344" s="48"/>
      <c r="FA2344" s="49"/>
      <c r="FB2344" s="58"/>
      <c r="FC2344" s="58"/>
      <c r="FD2344" s="58"/>
      <c r="FF2344" s="4" t="s">
        <v>65</v>
      </c>
      <c r="FJ2344" s="58"/>
      <c r="FK2344" s="58"/>
    </row>
    <row r="2345" spans="1:167" customFormat="1" ht="67.5" x14ac:dyDescent="0.25">
      <c r="A2345" s="61"/>
      <c r="B2345" s="62" t="s">
        <v>66</v>
      </c>
      <c r="C2345" s="157" t="s">
        <v>67</v>
      </c>
      <c r="D2345" s="157"/>
      <c r="E2345" s="157"/>
      <c r="F2345" s="157"/>
      <c r="G2345" s="157"/>
      <c r="H2345" s="157"/>
      <c r="I2345" s="157"/>
      <c r="J2345" s="157"/>
      <c r="K2345" s="157"/>
      <c r="L2345" s="157"/>
      <c r="M2345" s="157"/>
      <c r="N2345" s="158"/>
      <c r="EZ2345" s="48"/>
      <c r="FA2345" s="49"/>
      <c r="FB2345" s="58"/>
      <c r="FC2345" s="58"/>
      <c r="FD2345" s="58"/>
      <c r="FF2345" s="4" t="s">
        <v>67</v>
      </c>
      <c r="FJ2345" s="58"/>
      <c r="FK2345" s="58"/>
    </row>
    <row r="2346" spans="1:167" customFormat="1" ht="33.75" x14ac:dyDescent="0.25">
      <c r="A2346" s="61"/>
      <c r="B2346" s="62" t="s">
        <v>70</v>
      </c>
      <c r="C2346" s="157" t="s">
        <v>71</v>
      </c>
      <c r="D2346" s="157"/>
      <c r="E2346" s="157"/>
      <c r="F2346" s="157"/>
      <c r="G2346" s="157"/>
      <c r="H2346" s="157"/>
      <c r="I2346" s="157"/>
      <c r="J2346" s="157"/>
      <c r="K2346" s="157"/>
      <c r="L2346" s="157"/>
      <c r="M2346" s="157"/>
      <c r="N2346" s="158"/>
      <c r="EZ2346" s="48"/>
      <c r="FA2346" s="49"/>
      <c r="FB2346" s="58"/>
      <c r="FC2346" s="58"/>
      <c r="FD2346" s="58"/>
      <c r="FF2346" s="4" t="s">
        <v>71</v>
      </c>
      <c r="FJ2346" s="58"/>
      <c r="FK2346" s="58"/>
    </row>
    <row r="2347" spans="1:167" customFormat="1" ht="15" x14ac:dyDescent="0.25">
      <c r="A2347" s="63"/>
      <c r="B2347" s="62" t="s">
        <v>59</v>
      </c>
      <c r="C2347" s="155" t="s">
        <v>72</v>
      </c>
      <c r="D2347" s="155"/>
      <c r="E2347" s="155"/>
      <c r="F2347" s="64"/>
      <c r="G2347" s="65"/>
      <c r="H2347" s="65"/>
      <c r="I2347" s="65"/>
      <c r="J2347" s="66">
        <v>838.52</v>
      </c>
      <c r="K2347" s="91">
        <v>1.7250000000000001</v>
      </c>
      <c r="L2347" s="66">
        <v>225.65</v>
      </c>
      <c r="M2347" s="68">
        <v>52.21</v>
      </c>
      <c r="N2347" s="69">
        <v>11781.19</v>
      </c>
      <c r="EZ2347" s="48"/>
      <c r="FA2347" s="49"/>
      <c r="FB2347" s="58"/>
      <c r="FC2347" s="58"/>
      <c r="FD2347" s="58"/>
      <c r="FG2347" s="4" t="s">
        <v>72</v>
      </c>
      <c r="FJ2347" s="58"/>
      <c r="FK2347" s="58"/>
    </row>
    <row r="2348" spans="1:167" customFormat="1" ht="15" x14ac:dyDescent="0.25">
      <c r="A2348" s="63"/>
      <c r="B2348" s="62" t="s">
        <v>85</v>
      </c>
      <c r="C2348" s="155" t="s">
        <v>92</v>
      </c>
      <c r="D2348" s="155"/>
      <c r="E2348" s="155"/>
      <c r="F2348" s="64"/>
      <c r="G2348" s="65"/>
      <c r="H2348" s="65"/>
      <c r="I2348" s="65"/>
      <c r="J2348" s="66">
        <v>16.43</v>
      </c>
      <c r="K2348" s="91">
        <v>1.875</v>
      </c>
      <c r="L2348" s="66">
        <v>4.8099999999999996</v>
      </c>
      <c r="M2348" s="68">
        <v>15.71</v>
      </c>
      <c r="N2348" s="87">
        <v>75.569999999999993</v>
      </c>
      <c r="EZ2348" s="48"/>
      <c r="FA2348" s="49"/>
      <c r="FB2348" s="58"/>
      <c r="FC2348" s="58"/>
      <c r="FD2348" s="58"/>
      <c r="FG2348" s="4" t="s">
        <v>92</v>
      </c>
      <c r="FJ2348" s="58"/>
      <c r="FK2348" s="58"/>
    </row>
    <row r="2349" spans="1:167" customFormat="1" ht="15" x14ac:dyDescent="0.25">
      <c r="A2349" s="63"/>
      <c r="B2349" s="62" t="s">
        <v>88</v>
      </c>
      <c r="C2349" s="155" t="s">
        <v>93</v>
      </c>
      <c r="D2349" s="155"/>
      <c r="E2349" s="155"/>
      <c r="F2349" s="64"/>
      <c r="G2349" s="65"/>
      <c r="H2349" s="65"/>
      <c r="I2349" s="65"/>
      <c r="J2349" s="66">
        <v>2.9</v>
      </c>
      <c r="K2349" s="91">
        <v>1.875</v>
      </c>
      <c r="L2349" s="66">
        <v>0.85</v>
      </c>
      <c r="M2349" s="68">
        <v>52.21</v>
      </c>
      <c r="N2349" s="87">
        <v>44.38</v>
      </c>
      <c r="EZ2349" s="48"/>
      <c r="FA2349" s="49"/>
      <c r="FB2349" s="58"/>
      <c r="FC2349" s="58"/>
      <c r="FD2349" s="58"/>
      <c r="FG2349" s="4" t="s">
        <v>93</v>
      </c>
      <c r="FJ2349" s="58"/>
      <c r="FK2349" s="58"/>
    </row>
    <row r="2350" spans="1:167" customFormat="1" ht="15" x14ac:dyDescent="0.25">
      <c r="A2350" s="63"/>
      <c r="B2350" s="62" t="s">
        <v>73</v>
      </c>
      <c r="C2350" s="155" t="s">
        <v>74</v>
      </c>
      <c r="D2350" s="155"/>
      <c r="E2350" s="155"/>
      <c r="F2350" s="64"/>
      <c r="G2350" s="65"/>
      <c r="H2350" s="65"/>
      <c r="I2350" s="65"/>
      <c r="J2350" s="70">
        <v>7835.38</v>
      </c>
      <c r="K2350" s="65"/>
      <c r="L2350" s="70">
        <v>1222.32</v>
      </c>
      <c r="M2350" s="72">
        <v>9.5</v>
      </c>
      <c r="N2350" s="69">
        <v>11612.04</v>
      </c>
      <c r="EZ2350" s="48"/>
      <c r="FA2350" s="49"/>
      <c r="FB2350" s="58"/>
      <c r="FC2350" s="58"/>
      <c r="FD2350" s="58"/>
      <c r="FG2350" s="4" t="s">
        <v>74</v>
      </c>
      <c r="FJ2350" s="58"/>
      <c r="FK2350" s="58"/>
    </row>
    <row r="2351" spans="1:167" customFormat="1" ht="15" x14ac:dyDescent="0.25">
      <c r="A2351" s="74"/>
      <c r="B2351" s="62"/>
      <c r="C2351" s="155" t="s">
        <v>75</v>
      </c>
      <c r="D2351" s="155"/>
      <c r="E2351" s="155"/>
      <c r="F2351" s="64" t="s">
        <v>76</v>
      </c>
      <c r="G2351" s="68">
        <v>95.94</v>
      </c>
      <c r="H2351" s="91">
        <v>1.7250000000000001</v>
      </c>
      <c r="I2351" s="89">
        <v>25.817454000000001</v>
      </c>
      <c r="J2351" s="9"/>
      <c r="K2351" s="65"/>
      <c r="L2351" s="9"/>
      <c r="M2351" s="65"/>
      <c r="N2351" s="73"/>
      <c r="EZ2351" s="48"/>
      <c r="FA2351" s="49"/>
      <c r="FB2351" s="58"/>
      <c r="FC2351" s="58"/>
      <c r="FD2351" s="58"/>
      <c r="FH2351" s="4" t="s">
        <v>75</v>
      </c>
      <c r="FJ2351" s="58"/>
      <c r="FK2351" s="58"/>
    </row>
    <row r="2352" spans="1:167" customFormat="1" ht="15" x14ac:dyDescent="0.25">
      <c r="A2352" s="74"/>
      <c r="B2352" s="62"/>
      <c r="C2352" s="155" t="s">
        <v>94</v>
      </c>
      <c r="D2352" s="155"/>
      <c r="E2352" s="155"/>
      <c r="F2352" s="64" t="s">
        <v>76</v>
      </c>
      <c r="G2352" s="68">
        <v>0.25</v>
      </c>
      <c r="H2352" s="91">
        <v>1.875</v>
      </c>
      <c r="I2352" s="89">
        <v>7.3124999999999996E-2</v>
      </c>
      <c r="J2352" s="9"/>
      <c r="K2352" s="65"/>
      <c r="L2352" s="9"/>
      <c r="M2352" s="65"/>
      <c r="N2352" s="73"/>
      <c r="EZ2352" s="48"/>
      <c r="FA2352" s="49"/>
      <c r="FB2352" s="58"/>
      <c r="FC2352" s="58"/>
      <c r="FD2352" s="58"/>
      <c r="FH2352" s="4" t="s">
        <v>94</v>
      </c>
      <c r="FJ2352" s="58"/>
      <c r="FK2352" s="58"/>
    </row>
    <row r="2353" spans="1:167" customFormat="1" ht="15" x14ac:dyDescent="0.25">
      <c r="A2353" s="59"/>
      <c r="B2353" s="62"/>
      <c r="C2353" s="159" t="s">
        <v>77</v>
      </c>
      <c r="D2353" s="159"/>
      <c r="E2353" s="159"/>
      <c r="F2353" s="76"/>
      <c r="G2353" s="77"/>
      <c r="H2353" s="77"/>
      <c r="I2353" s="77"/>
      <c r="J2353" s="78">
        <v>8690.33</v>
      </c>
      <c r="K2353" s="77"/>
      <c r="L2353" s="78">
        <v>1452.78</v>
      </c>
      <c r="M2353" s="77"/>
      <c r="N2353" s="80">
        <v>23468.799999999999</v>
      </c>
      <c r="EZ2353" s="48"/>
      <c r="FA2353" s="49"/>
      <c r="FB2353" s="58"/>
      <c r="FC2353" s="58"/>
      <c r="FD2353" s="58"/>
      <c r="FI2353" s="4" t="s">
        <v>77</v>
      </c>
      <c r="FJ2353" s="58"/>
      <c r="FK2353" s="58"/>
    </row>
    <row r="2354" spans="1:167" customFormat="1" ht="15" x14ac:dyDescent="0.25">
      <c r="A2354" s="74"/>
      <c r="B2354" s="62"/>
      <c r="C2354" s="155" t="s">
        <v>78</v>
      </c>
      <c r="D2354" s="155"/>
      <c r="E2354" s="155"/>
      <c r="F2354" s="64"/>
      <c r="G2354" s="65"/>
      <c r="H2354" s="65"/>
      <c r="I2354" s="65"/>
      <c r="J2354" s="9"/>
      <c r="K2354" s="65"/>
      <c r="L2354" s="66">
        <v>226.5</v>
      </c>
      <c r="M2354" s="65"/>
      <c r="N2354" s="69">
        <v>11825.57</v>
      </c>
      <c r="EZ2354" s="48"/>
      <c r="FA2354" s="49"/>
      <c r="FB2354" s="58"/>
      <c r="FC2354" s="58"/>
      <c r="FD2354" s="58"/>
      <c r="FH2354" s="4" t="s">
        <v>78</v>
      </c>
      <c r="FJ2354" s="58"/>
      <c r="FK2354" s="58"/>
    </row>
    <row r="2355" spans="1:167" customFormat="1" ht="15" x14ac:dyDescent="0.25">
      <c r="A2355" s="74"/>
      <c r="B2355" s="62" t="s">
        <v>451</v>
      </c>
      <c r="C2355" s="155" t="s">
        <v>452</v>
      </c>
      <c r="D2355" s="155"/>
      <c r="E2355" s="155"/>
      <c r="F2355" s="64" t="s">
        <v>81</v>
      </c>
      <c r="G2355" s="71">
        <v>97</v>
      </c>
      <c r="H2355" s="65"/>
      <c r="I2355" s="71">
        <v>97</v>
      </c>
      <c r="J2355" s="9"/>
      <c r="K2355" s="65"/>
      <c r="L2355" s="66">
        <v>219.71</v>
      </c>
      <c r="M2355" s="65"/>
      <c r="N2355" s="69">
        <v>11470.8</v>
      </c>
      <c r="EZ2355" s="48"/>
      <c r="FA2355" s="49"/>
      <c r="FB2355" s="58"/>
      <c r="FC2355" s="58"/>
      <c r="FD2355" s="58"/>
      <c r="FH2355" s="4" t="s">
        <v>452</v>
      </c>
      <c r="FJ2355" s="58"/>
      <c r="FK2355" s="58"/>
    </row>
    <row r="2356" spans="1:167" customFormat="1" ht="22.5" x14ac:dyDescent="0.25">
      <c r="A2356" s="74"/>
      <c r="B2356" s="62" t="s">
        <v>453</v>
      </c>
      <c r="C2356" s="155" t="s">
        <v>454</v>
      </c>
      <c r="D2356" s="155"/>
      <c r="E2356" s="155"/>
      <c r="F2356" s="64" t="s">
        <v>81</v>
      </c>
      <c r="G2356" s="71">
        <v>55</v>
      </c>
      <c r="H2356" s="68">
        <v>0.85</v>
      </c>
      <c r="I2356" s="68">
        <v>46.75</v>
      </c>
      <c r="J2356" s="9"/>
      <c r="K2356" s="65"/>
      <c r="L2356" s="66">
        <v>105.89</v>
      </c>
      <c r="M2356" s="65"/>
      <c r="N2356" s="69">
        <v>5528.45</v>
      </c>
      <c r="EZ2356" s="48"/>
      <c r="FA2356" s="49"/>
      <c r="FB2356" s="58"/>
      <c r="FC2356" s="58"/>
      <c r="FD2356" s="58"/>
      <c r="FH2356" s="4" t="s">
        <v>454</v>
      </c>
      <c r="FJ2356" s="58"/>
      <c r="FK2356" s="58"/>
    </row>
    <row r="2357" spans="1:167" customFormat="1" ht="15" x14ac:dyDescent="0.25">
      <c r="A2357" s="81"/>
      <c r="B2357" s="82"/>
      <c r="C2357" s="154" t="s">
        <v>84</v>
      </c>
      <c r="D2357" s="154"/>
      <c r="E2357" s="154"/>
      <c r="F2357" s="52"/>
      <c r="G2357" s="53"/>
      <c r="H2357" s="53"/>
      <c r="I2357" s="53"/>
      <c r="J2357" s="56"/>
      <c r="K2357" s="53"/>
      <c r="L2357" s="86">
        <v>1778.38</v>
      </c>
      <c r="M2357" s="77"/>
      <c r="N2357" s="84">
        <v>40468.050000000003</v>
      </c>
      <c r="EZ2357" s="48"/>
      <c r="FA2357" s="49"/>
      <c r="FB2357" s="58"/>
      <c r="FC2357" s="58"/>
      <c r="FD2357" s="58"/>
      <c r="FJ2357" s="58" t="s">
        <v>84</v>
      </c>
      <c r="FK2357" s="58"/>
    </row>
    <row r="2358" spans="1:167" customFormat="1" ht="15" x14ac:dyDescent="0.25">
      <c r="A2358" s="50" t="s">
        <v>950</v>
      </c>
      <c r="B2358" s="51" t="s">
        <v>682</v>
      </c>
      <c r="C2358" s="154" t="s">
        <v>905</v>
      </c>
      <c r="D2358" s="154"/>
      <c r="E2358" s="154"/>
      <c r="F2358" s="52" t="s">
        <v>684</v>
      </c>
      <c r="G2358" s="53">
        <v>17.940000000000001</v>
      </c>
      <c r="H2358" s="54">
        <v>1</v>
      </c>
      <c r="I2358" s="85">
        <v>17.940000000000001</v>
      </c>
      <c r="J2358" s="56"/>
      <c r="K2358" s="53"/>
      <c r="L2358" s="56"/>
      <c r="M2358" s="90">
        <v>9.5</v>
      </c>
      <c r="N2358" s="57"/>
      <c r="EZ2358" s="48"/>
      <c r="FA2358" s="49"/>
      <c r="FB2358" s="58" t="s">
        <v>905</v>
      </c>
      <c r="FC2358" s="58" t="s">
        <v>4</v>
      </c>
      <c r="FD2358" s="58" t="s">
        <v>4</v>
      </c>
      <c r="FJ2358" s="58"/>
      <c r="FK2358" s="58"/>
    </row>
    <row r="2359" spans="1:167" customFormat="1" ht="15" x14ac:dyDescent="0.25">
      <c r="A2359" s="81"/>
      <c r="B2359" s="82"/>
      <c r="C2359" s="154" t="s">
        <v>84</v>
      </c>
      <c r="D2359" s="154"/>
      <c r="E2359" s="154"/>
      <c r="F2359" s="52"/>
      <c r="G2359" s="53"/>
      <c r="H2359" s="53"/>
      <c r="I2359" s="53"/>
      <c r="J2359" s="56"/>
      <c r="K2359" s="53"/>
      <c r="L2359" s="83">
        <v>0</v>
      </c>
      <c r="M2359" s="77"/>
      <c r="N2359" s="102">
        <v>0</v>
      </c>
      <c r="EZ2359" s="48"/>
      <c r="FA2359" s="49"/>
      <c r="FB2359" s="58"/>
      <c r="FC2359" s="58"/>
      <c r="FD2359" s="58"/>
      <c r="FJ2359" s="58" t="s">
        <v>84</v>
      </c>
      <c r="FK2359" s="58"/>
    </row>
    <row r="2360" spans="1:167" customFormat="1" ht="33.75" x14ac:dyDescent="0.25">
      <c r="A2360" s="50" t="s">
        <v>951</v>
      </c>
      <c r="B2360" s="51" t="s">
        <v>560</v>
      </c>
      <c r="C2360" s="154" t="s">
        <v>907</v>
      </c>
      <c r="D2360" s="154"/>
      <c r="E2360" s="154"/>
      <c r="F2360" s="52" t="s">
        <v>277</v>
      </c>
      <c r="G2360" s="53">
        <v>4.2119999999999998E-2</v>
      </c>
      <c r="H2360" s="54">
        <v>1</v>
      </c>
      <c r="I2360" s="104">
        <v>4.2119999999999998E-2</v>
      </c>
      <c r="J2360" s="56"/>
      <c r="K2360" s="53"/>
      <c r="L2360" s="56"/>
      <c r="M2360" s="53"/>
      <c r="N2360" s="57"/>
      <c r="EZ2360" s="48"/>
      <c r="FA2360" s="49"/>
      <c r="FB2360" s="58" t="s">
        <v>907</v>
      </c>
      <c r="FC2360" s="58" t="s">
        <v>4</v>
      </c>
      <c r="FD2360" s="58" t="s">
        <v>4</v>
      </c>
      <c r="FJ2360" s="58"/>
      <c r="FK2360" s="58"/>
    </row>
    <row r="2361" spans="1:167" customFormat="1" ht="15" x14ac:dyDescent="0.25">
      <c r="A2361" s="59"/>
      <c r="B2361" s="60"/>
      <c r="C2361" s="155" t="s">
        <v>952</v>
      </c>
      <c r="D2361" s="155"/>
      <c r="E2361" s="155"/>
      <c r="F2361" s="155"/>
      <c r="G2361" s="155"/>
      <c r="H2361" s="155"/>
      <c r="I2361" s="155"/>
      <c r="J2361" s="155"/>
      <c r="K2361" s="155"/>
      <c r="L2361" s="155"/>
      <c r="M2361" s="155"/>
      <c r="N2361" s="156"/>
      <c r="EZ2361" s="48"/>
      <c r="FA2361" s="49"/>
      <c r="FB2361" s="58"/>
      <c r="FC2361" s="58"/>
      <c r="FD2361" s="58"/>
      <c r="FE2361" s="4" t="s">
        <v>952</v>
      </c>
      <c r="FJ2361" s="58"/>
      <c r="FK2361" s="58"/>
    </row>
    <row r="2362" spans="1:167" customFormat="1" ht="67.5" x14ac:dyDescent="0.25">
      <c r="A2362" s="61"/>
      <c r="B2362" s="62" t="s">
        <v>64</v>
      </c>
      <c r="C2362" s="157" t="s">
        <v>65</v>
      </c>
      <c r="D2362" s="157"/>
      <c r="E2362" s="157"/>
      <c r="F2362" s="157"/>
      <c r="G2362" s="157"/>
      <c r="H2362" s="157"/>
      <c r="I2362" s="157"/>
      <c r="J2362" s="157"/>
      <c r="K2362" s="157"/>
      <c r="L2362" s="157"/>
      <c r="M2362" s="157"/>
      <c r="N2362" s="158"/>
      <c r="EZ2362" s="48"/>
      <c r="FA2362" s="49"/>
      <c r="FB2362" s="58"/>
      <c r="FC2362" s="58"/>
      <c r="FD2362" s="58"/>
      <c r="FF2362" s="4" t="s">
        <v>65</v>
      </c>
      <c r="FJ2362" s="58"/>
      <c r="FK2362" s="58"/>
    </row>
    <row r="2363" spans="1:167" customFormat="1" ht="67.5" x14ac:dyDescent="0.25">
      <c r="A2363" s="61"/>
      <c r="B2363" s="62" t="s">
        <v>66</v>
      </c>
      <c r="C2363" s="157" t="s">
        <v>67</v>
      </c>
      <c r="D2363" s="157"/>
      <c r="E2363" s="157"/>
      <c r="F2363" s="157"/>
      <c r="G2363" s="157"/>
      <c r="H2363" s="157"/>
      <c r="I2363" s="157"/>
      <c r="J2363" s="157"/>
      <c r="K2363" s="157"/>
      <c r="L2363" s="157"/>
      <c r="M2363" s="157"/>
      <c r="N2363" s="158"/>
      <c r="EZ2363" s="48"/>
      <c r="FA2363" s="49"/>
      <c r="FB2363" s="58"/>
      <c r="FC2363" s="58"/>
      <c r="FD2363" s="58"/>
      <c r="FF2363" s="4" t="s">
        <v>67</v>
      </c>
      <c r="FJ2363" s="58"/>
      <c r="FK2363" s="58"/>
    </row>
    <row r="2364" spans="1:167" customFormat="1" ht="33.75" x14ac:dyDescent="0.25">
      <c r="A2364" s="61"/>
      <c r="B2364" s="62" t="s">
        <v>70</v>
      </c>
      <c r="C2364" s="157" t="s">
        <v>71</v>
      </c>
      <c r="D2364" s="157"/>
      <c r="E2364" s="157"/>
      <c r="F2364" s="157"/>
      <c r="G2364" s="157"/>
      <c r="H2364" s="157"/>
      <c r="I2364" s="157"/>
      <c r="J2364" s="157"/>
      <c r="K2364" s="157"/>
      <c r="L2364" s="157"/>
      <c r="M2364" s="157"/>
      <c r="N2364" s="158"/>
      <c r="EZ2364" s="48"/>
      <c r="FA2364" s="49"/>
      <c r="FB2364" s="58"/>
      <c r="FC2364" s="58"/>
      <c r="FD2364" s="58"/>
      <c r="FF2364" s="4" t="s">
        <v>71</v>
      </c>
      <c r="FJ2364" s="58"/>
      <c r="FK2364" s="58"/>
    </row>
    <row r="2365" spans="1:167" customFormat="1" ht="15" x14ac:dyDescent="0.25">
      <c r="A2365" s="63"/>
      <c r="B2365" s="62" t="s">
        <v>59</v>
      </c>
      <c r="C2365" s="155" t="s">
        <v>72</v>
      </c>
      <c r="D2365" s="155"/>
      <c r="E2365" s="155"/>
      <c r="F2365" s="64"/>
      <c r="G2365" s="65"/>
      <c r="H2365" s="65"/>
      <c r="I2365" s="65"/>
      <c r="J2365" s="66">
        <v>102.78</v>
      </c>
      <c r="K2365" s="91">
        <v>1.7250000000000001</v>
      </c>
      <c r="L2365" s="66">
        <v>7.47</v>
      </c>
      <c r="M2365" s="68">
        <v>52.21</v>
      </c>
      <c r="N2365" s="87">
        <v>390.01</v>
      </c>
      <c r="EZ2365" s="48"/>
      <c r="FA2365" s="49"/>
      <c r="FB2365" s="58"/>
      <c r="FC2365" s="58"/>
      <c r="FD2365" s="58"/>
      <c r="FG2365" s="4" t="s">
        <v>72</v>
      </c>
      <c r="FJ2365" s="58"/>
      <c r="FK2365" s="58"/>
    </row>
    <row r="2366" spans="1:167" customFormat="1" ht="15" x14ac:dyDescent="0.25">
      <c r="A2366" s="63"/>
      <c r="B2366" s="62" t="s">
        <v>85</v>
      </c>
      <c r="C2366" s="155" t="s">
        <v>92</v>
      </c>
      <c r="D2366" s="155"/>
      <c r="E2366" s="155"/>
      <c r="F2366" s="64"/>
      <c r="G2366" s="65"/>
      <c r="H2366" s="65"/>
      <c r="I2366" s="65"/>
      <c r="J2366" s="66">
        <v>30.45</v>
      </c>
      <c r="K2366" s="91">
        <v>1.875</v>
      </c>
      <c r="L2366" s="66">
        <v>2.4</v>
      </c>
      <c r="M2366" s="68">
        <v>15.71</v>
      </c>
      <c r="N2366" s="87">
        <v>37.700000000000003</v>
      </c>
      <c r="EZ2366" s="48"/>
      <c r="FA2366" s="49"/>
      <c r="FB2366" s="58"/>
      <c r="FC2366" s="58"/>
      <c r="FD2366" s="58"/>
      <c r="FG2366" s="4" t="s">
        <v>92</v>
      </c>
      <c r="FJ2366" s="58"/>
      <c r="FK2366" s="58"/>
    </row>
    <row r="2367" spans="1:167" customFormat="1" ht="15" x14ac:dyDescent="0.25">
      <c r="A2367" s="63"/>
      <c r="B2367" s="62" t="s">
        <v>88</v>
      </c>
      <c r="C2367" s="155" t="s">
        <v>93</v>
      </c>
      <c r="D2367" s="155"/>
      <c r="E2367" s="155"/>
      <c r="F2367" s="64"/>
      <c r="G2367" s="65"/>
      <c r="H2367" s="65"/>
      <c r="I2367" s="65"/>
      <c r="J2367" s="66">
        <v>4.3499999999999996</v>
      </c>
      <c r="K2367" s="91">
        <v>1.875</v>
      </c>
      <c r="L2367" s="66">
        <v>0.34</v>
      </c>
      <c r="M2367" s="68">
        <v>52.21</v>
      </c>
      <c r="N2367" s="87">
        <v>17.75</v>
      </c>
      <c r="EZ2367" s="48"/>
      <c r="FA2367" s="49"/>
      <c r="FB2367" s="58"/>
      <c r="FC2367" s="58"/>
      <c r="FD2367" s="58"/>
      <c r="FG2367" s="4" t="s">
        <v>93</v>
      </c>
      <c r="FJ2367" s="58"/>
      <c r="FK2367" s="58"/>
    </row>
    <row r="2368" spans="1:167" customFormat="1" ht="15" x14ac:dyDescent="0.25">
      <c r="A2368" s="63"/>
      <c r="B2368" s="62" t="s">
        <v>73</v>
      </c>
      <c r="C2368" s="155" t="s">
        <v>74</v>
      </c>
      <c r="D2368" s="155"/>
      <c r="E2368" s="155"/>
      <c r="F2368" s="64"/>
      <c r="G2368" s="65"/>
      <c r="H2368" s="65"/>
      <c r="I2368" s="65"/>
      <c r="J2368" s="66">
        <v>285.60000000000002</v>
      </c>
      <c r="K2368" s="65"/>
      <c r="L2368" s="66">
        <v>12.03</v>
      </c>
      <c r="M2368" s="72">
        <v>9.5</v>
      </c>
      <c r="N2368" s="87">
        <v>114.29</v>
      </c>
      <c r="EZ2368" s="48"/>
      <c r="FA2368" s="49"/>
      <c r="FB2368" s="58"/>
      <c r="FC2368" s="58"/>
      <c r="FD2368" s="58"/>
      <c r="FG2368" s="4" t="s">
        <v>74</v>
      </c>
      <c r="FJ2368" s="58"/>
      <c r="FK2368" s="58"/>
    </row>
    <row r="2369" spans="1:167" customFormat="1" ht="15" x14ac:dyDescent="0.25">
      <c r="A2369" s="74"/>
      <c r="B2369" s="62"/>
      <c r="C2369" s="155" t="s">
        <v>75</v>
      </c>
      <c r="D2369" s="155"/>
      <c r="E2369" s="155"/>
      <c r="F2369" s="64" t="s">
        <v>76</v>
      </c>
      <c r="G2369" s="72">
        <v>11.6</v>
      </c>
      <c r="H2369" s="91">
        <v>1.7250000000000001</v>
      </c>
      <c r="I2369" s="75">
        <v>0.84282120000000005</v>
      </c>
      <c r="J2369" s="9"/>
      <c r="K2369" s="65"/>
      <c r="L2369" s="9"/>
      <c r="M2369" s="65"/>
      <c r="N2369" s="73"/>
      <c r="EZ2369" s="48"/>
      <c r="FA2369" s="49"/>
      <c r="FB2369" s="58"/>
      <c r="FC2369" s="58"/>
      <c r="FD2369" s="58"/>
      <c r="FH2369" s="4" t="s">
        <v>75</v>
      </c>
      <c r="FJ2369" s="58"/>
      <c r="FK2369" s="58"/>
    </row>
    <row r="2370" spans="1:167" customFormat="1" ht="15" x14ac:dyDescent="0.25">
      <c r="A2370" s="74"/>
      <c r="B2370" s="62"/>
      <c r="C2370" s="155" t="s">
        <v>94</v>
      </c>
      <c r="D2370" s="155"/>
      <c r="E2370" s="155"/>
      <c r="F2370" s="64" t="s">
        <v>76</v>
      </c>
      <c r="G2370" s="68">
        <v>0.35</v>
      </c>
      <c r="H2370" s="91">
        <v>1.875</v>
      </c>
      <c r="I2370" s="75">
        <v>2.7641300000000001E-2</v>
      </c>
      <c r="J2370" s="9"/>
      <c r="K2370" s="65"/>
      <c r="L2370" s="9"/>
      <c r="M2370" s="65"/>
      <c r="N2370" s="73"/>
      <c r="EZ2370" s="48"/>
      <c r="FA2370" s="49"/>
      <c r="FB2370" s="58"/>
      <c r="FC2370" s="58"/>
      <c r="FD2370" s="58"/>
      <c r="FH2370" s="4" t="s">
        <v>94</v>
      </c>
      <c r="FJ2370" s="58"/>
      <c r="FK2370" s="58"/>
    </row>
    <row r="2371" spans="1:167" customFormat="1" ht="15" x14ac:dyDescent="0.25">
      <c r="A2371" s="59"/>
      <c r="B2371" s="62"/>
      <c r="C2371" s="159" t="s">
        <v>77</v>
      </c>
      <c r="D2371" s="159"/>
      <c r="E2371" s="159"/>
      <c r="F2371" s="76"/>
      <c r="G2371" s="77"/>
      <c r="H2371" s="77"/>
      <c r="I2371" s="77"/>
      <c r="J2371" s="79">
        <v>418.83</v>
      </c>
      <c r="K2371" s="77"/>
      <c r="L2371" s="79">
        <v>21.9</v>
      </c>
      <c r="M2371" s="77"/>
      <c r="N2371" s="93">
        <v>542</v>
      </c>
      <c r="EZ2371" s="48"/>
      <c r="FA2371" s="49"/>
      <c r="FB2371" s="58"/>
      <c r="FC2371" s="58"/>
      <c r="FD2371" s="58"/>
      <c r="FI2371" s="4" t="s">
        <v>77</v>
      </c>
      <c r="FJ2371" s="58"/>
      <c r="FK2371" s="58"/>
    </row>
    <row r="2372" spans="1:167" customFormat="1" ht="15" x14ac:dyDescent="0.25">
      <c r="A2372" s="74"/>
      <c r="B2372" s="62"/>
      <c r="C2372" s="155" t="s">
        <v>78</v>
      </c>
      <c r="D2372" s="155"/>
      <c r="E2372" s="155"/>
      <c r="F2372" s="64"/>
      <c r="G2372" s="65"/>
      <c r="H2372" s="65"/>
      <c r="I2372" s="65"/>
      <c r="J2372" s="9"/>
      <c r="K2372" s="65"/>
      <c r="L2372" s="66">
        <v>7.81</v>
      </c>
      <c r="M2372" s="65"/>
      <c r="N2372" s="87">
        <v>407.76</v>
      </c>
      <c r="EZ2372" s="48"/>
      <c r="FA2372" s="49"/>
      <c r="FB2372" s="58"/>
      <c r="FC2372" s="58"/>
      <c r="FD2372" s="58"/>
      <c r="FH2372" s="4" t="s">
        <v>78</v>
      </c>
      <c r="FJ2372" s="58"/>
      <c r="FK2372" s="58"/>
    </row>
    <row r="2373" spans="1:167" customFormat="1" ht="33.75" x14ac:dyDescent="0.25">
      <c r="A2373" s="74"/>
      <c r="B2373" s="62" t="s">
        <v>553</v>
      </c>
      <c r="C2373" s="155" t="s">
        <v>554</v>
      </c>
      <c r="D2373" s="155"/>
      <c r="E2373" s="155"/>
      <c r="F2373" s="64" t="s">
        <v>81</v>
      </c>
      <c r="G2373" s="71">
        <v>102</v>
      </c>
      <c r="H2373" s="65"/>
      <c r="I2373" s="71">
        <v>102</v>
      </c>
      <c r="J2373" s="9"/>
      <c r="K2373" s="65"/>
      <c r="L2373" s="66">
        <v>7.97</v>
      </c>
      <c r="M2373" s="65"/>
      <c r="N2373" s="87">
        <v>415.92</v>
      </c>
      <c r="EZ2373" s="48"/>
      <c r="FA2373" s="49"/>
      <c r="FB2373" s="58"/>
      <c r="FC2373" s="58"/>
      <c r="FD2373" s="58"/>
      <c r="FH2373" s="4" t="s">
        <v>554</v>
      </c>
      <c r="FJ2373" s="58"/>
      <c r="FK2373" s="58"/>
    </row>
    <row r="2374" spans="1:167" customFormat="1" ht="45" x14ac:dyDescent="0.25">
      <c r="A2374" s="74"/>
      <c r="B2374" s="62" t="s">
        <v>555</v>
      </c>
      <c r="C2374" s="155" t="s">
        <v>556</v>
      </c>
      <c r="D2374" s="155"/>
      <c r="E2374" s="155"/>
      <c r="F2374" s="64" t="s">
        <v>81</v>
      </c>
      <c r="G2374" s="71">
        <v>58</v>
      </c>
      <c r="H2374" s="68">
        <v>0.85</v>
      </c>
      <c r="I2374" s="72">
        <v>49.3</v>
      </c>
      <c r="J2374" s="9"/>
      <c r="K2374" s="65"/>
      <c r="L2374" s="66">
        <v>3.85</v>
      </c>
      <c r="M2374" s="65"/>
      <c r="N2374" s="87">
        <v>201.03</v>
      </c>
      <c r="EZ2374" s="48"/>
      <c r="FA2374" s="49"/>
      <c r="FB2374" s="58"/>
      <c r="FC2374" s="58"/>
      <c r="FD2374" s="58"/>
      <c r="FH2374" s="4" t="s">
        <v>556</v>
      </c>
      <c r="FJ2374" s="58"/>
      <c r="FK2374" s="58"/>
    </row>
    <row r="2375" spans="1:167" customFormat="1" ht="15" x14ac:dyDescent="0.25">
      <c r="A2375" s="81"/>
      <c r="B2375" s="82"/>
      <c r="C2375" s="154" t="s">
        <v>84</v>
      </c>
      <c r="D2375" s="154"/>
      <c r="E2375" s="154"/>
      <c r="F2375" s="52"/>
      <c r="G2375" s="53"/>
      <c r="H2375" s="53"/>
      <c r="I2375" s="53"/>
      <c r="J2375" s="56"/>
      <c r="K2375" s="53"/>
      <c r="L2375" s="83">
        <v>33.72</v>
      </c>
      <c r="M2375" s="77"/>
      <c r="N2375" s="84">
        <v>1158.95</v>
      </c>
      <c r="EZ2375" s="48"/>
      <c r="FA2375" s="49"/>
      <c r="FB2375" s="58"/>
      <c r="FC2375" s="58"/>
      <c r="FD2375" s="58"/>
      <c r="FJ2375" s="58" t="s">
        <v>84</v>
      </c>
      <c r="FK2375" s="58"/>
    </row>
    <row r="2376" spans="1:167" customFormat="1" ht="15" x14ac:dyDescent="0.25">
      <c r="A2376" s="50" t="s">
        <v>953</v>
      </c>
      <c r="B2376" s="51" t="s">
        <v>682</v>
      </c>
      <c r="C2376" s="154" t="s">
        <v>910</v>
      </c>
      <c r="D2376" s="154"/>
      <c r="E2376" s="154"/>
      <c r="F2376" s="52" t="s">
        <v>136</v>
      </c>
      <c r="G2376" s="53">
        <v>15.6</v>
      </c>
      <c r="H2376" s="54">
        <v>1</v>
      </c>
      <c r="I2376" s="90">
        <v>15.6</v>
      </c>
      <c r="J2376" s="56"/>
      <c r="K2376" s="53"/>
      <c r="L2376" s="56"/>
      <c r="M2376" s="90">
        <v>9.5</v>
      </c>
      <c r="N2376" s="57"/>
      <c r="EZ2376" s="48"/>
      <c r="FA2376" s="49"/>
      <c r="FB2376" s="58" t="s">
        <v>910</v>
      </c>
      <c r="FC2376" s="58" t="s">
        <v>4</v>
      </c>
      <c r="FD2376" s="58" t="s">
        <v>4</v>
      </c>
      <c r="FJ2376" s="58"/>
      <c r="FK2376" s="58"/>
    </row>
    <row r="2377" spans="1:167" customFormat="1" ht="15" x14ac:dyDescent="0.25">
      <c r="A2377" s="81"/>
      <c r="B2377" s="82"/>
      <c r="C2377" s="154" t="s">
        <v>84</v>
      </c>
      <c r="D2377" s="154"/>
      <c r="E2377" s="154"/>
      <c r="F2377" s="52"/>
      <c r="G2377" s="53"/>
      <c r="H2377" s="53"/>
      <c r="I2377" s="53"/>
      <c r="J2377" s="56"/>
      <c r="K2377" s="53"/>
      <c r="L2377" s="83">
        <v>0</v>
      </c>
      <c r="M2377" s="77"/>
      <c r="N2377" s="102">
        <v>0</v>
      </c>
      <c r="EZ2377" s="48"/>
      <c r="FA2377" s="49"/>
      <c r="FB2377" s="58"/>
      <c r="FC2377" s="58"/>
      <c r="FD2377" s="58"/>
      <c r="FJ2377" s="58" t="s">
        <v>84</v>
      </c>
      <c r="FK2377" s="58"/>
    </row>
    <row r="2378" spans="1:167" customFormat="1" ht="33.75" x14ac:dyDescent="0.25">
      <c r="A2378" s="50" t="s">
        <v>954</v>
      </c>
      <c r="B2378" s="51" t="s">
        <v>912</v>
      </c>
      <c r="C2378" s="154" t="s">
        <v>913</v>
      </c>
      <c r="D2378" s="154"/>
      <c r="E2378" s="154"/>
      <c r="F2378" s="52" t="s">
        <v>62</v>
      </c>
      <c r="G2378" s="53">
        <v>0.14180000000000001</v>
      </c>
      <c r="H2378" s="54">
        <v>1</v>
      </c>
      <c r="I2378" s="92">
        <v>0.14180000000000001</v>
      </c>
      <c r="J2378" s="56"/>
      <c r="K2378" s="53"/>
      <c r="L2378" s="56"/>
      <c r="M2378" s="53"/>
      <c r="N2378" s="57"/>
      <c r="EZ2378" s="48"/>
      <c r="FA2378" s="49"/>
      <c r="FB2378" s="58" t="s">
        <v>913</v>
      </c>
      <c r="FC2378" s="58" t="s">
        <v>4</v>
      </c>
      <c r="FD2378" s="58" t="s">
        <v>4</v>
      </c>
      <c r="FJ2378" s="58"/>
      <c r="FK2378" s="58"/>
    </row>
    <row r="2379" spans="1:167" customFormat="1" ht="15" x14ac:dyDescent="0.25">
      <c r="A2379" s="59"/>
      <c r="B2379" s="60"/>
      <c r="C2379" s="155" t="s">
        <v>955</v>
      </c>
      <c r="D2379" s="155"/>
      <c r="E2379" s="155"/>
      <c r="F2379" s="155"/>
      <c r="G2379" s="155"/>
      <c r="H2379" s="155"/>
      <c r="I2379" s="155"/>
      <c r="J2379" s="155"/>
      <c r="K2379" s="155"/>
      <c r="L2379" s="155"/>
      <c r="M2379" s="155"/>
      <c r="N2379" s="156"/>
      <c r="EZ2379" s="48"/>
      <c r="FA2379" s="49"/>
      <c r="FB2379" s="58"/>
      <c r="FC2379" s="58"/>
      <c r="FD2379" s="58"/>
      <c r="FE2379" s="4" t="s">
        <v>955</v>
      </c>
      <c r="FJ2379" s="58"/>
      <c r="FK2379" s="58"/>
    </row>
    <row r="2380" spans="1:167" customFormat="1" ht="67.5" x14ac:dyDescent="0.25">
      <c r="A2380" s="61"/>
      <c r="B2380" s="62" t="s">
        <v>64</v>
      </c>
      <c r="C2380" s="157" t="s">
        <v>65</v>
      </c>
      <c r="D2380" s="157"/>
      <c r="E2380" s="157"/>
      <c r="F2380" s="157"/>
      <c r="G2380" s="157"/>
      <c r="H2380" s="157"/>
      <c r="I2380" s="157"/>
      <c r="J2380" s="157"/>
      <c r="K2380" s="157"/>
      <c r="L2380" s="157"/>
      <c r="M2380" s="157"/>
      <c r="N2380" s="158"/>
      <c r="EZ2380" s="48"/>
      <c r="FA2380" s="49"/>
      <c r="FB2380" s="58"/>
      <c r="FC2380" s="58"/>
      <c r="FD2380" s="58"/>
      <c r="FF2380" s="4" t="s">
        <v>65</v>
      </c>
      <c r="FJ2380" s="58"/>
      <c r="FK2380" s="58"/>
    </row>
    <row r="2381" spans="1:167" customFormat="1" ht="67.5" x14ac:dyDescent="0.25">
      <c r="A2381" s="61"/>
      <c r="B2381" s="62" t="s">
        <v>66</v>
      </c>
      <c r="C2381" s="157" t="s">
        <v>67</v>
      </c>
      <c r="D2381" s="157"/>
      <c r="E2381" s="157"/>
      <c r="F2381" s="157"/>
      <c r="G2381" s="157"/>
      <c r="H2381" s="157"/>
      <c r="I2381" s="157"/>
      <c r="J2381" s="157"/>
      <c r="K2381" s="157"/>
      <c r="L2381" s="157"/>
      <c r="M2381" s="157"/>
      <c r="N2381" s="158"/>
      <c r="EZ2381" s="48"/>
      <c r="FA2381" s="49"/>
      <c r="FB2381" s="58"/>
      <c r="FC2381" s="58"/>
      <c r="FD2381" s="58"/>
      <c r="FF2381" s="4" t="s">
        <v>67</v>
      </c>
      <c r="FJ2381" s="58"/>
      <c r="FK2381" s="58"/>
    </row>
    <row r="2382" spans="1:167" customFormat="1" ht="33.75" x14ac:dyDescent="0.25">
      <c r="A2382" s="61"/>
      <c r="B2382" s="62" t="s">
        <v>70</v>
      </c>
      <c r="C2382" s="157" t="s">
        <v>71</v>
      </c>
      <c r="D2382" s="157"/>
      <c r="E2382" s="157"/>
      <c r="F2382" s="157"/>
      <c r="G2382" s="157"/>
      <c r="H2382" s="157"/>
      <c r="I2382" s="157"/>
      <c r="J2382" s="157"/>
      <c r="K2382" s="157"/>
      <c r="L2382" s="157"/>
      <c r="M2382" s="157"/>
      <c r="N2382" s="158"/>
      <c r="EZ2382" s="48"/>
      <c r="FA2382" s="49"/>
      <c r="FB2382" s="58"/>
      <c r="FC2382" s="58"/>
      <c r="FD2382" s="58"/>
      <c r="FF2382" s="4" t="s">
        <v>71</v>
      </c>
      <c r="FJ2382" s="58"/>
      <c r="FK2382" s="58"/>
    </row>
    <row r="2383" spans="1:167" customFormat="1" ht="15" x14ac:dyDescent="0.25">
      <c r="A2383" s="63"/>
      <c r="B2383" s="62" t="s">
        <v>59</v>
      </c>
      <c r="C2383" s="155" t="s">
        <v>72</v>
      </c>
      <c r="D2383" s="155"/>
      <c r="E2383" s="155"/>
      <c r="F2383" s="64"/>
      <c r="G2383" s="65"/>
      <c r="H2383" s="65"/>
      <c r="I2383" s="65"/>
      <c r="J2383" s="66">
        <v>282.66000000000003</v>
      </c>
      <c r="K2383" s="91">
        <v>1.7250000000000001</v>
      </c>
      <c r="L2383" s="66">
        <v>69.14</v>
      </c>
      <c r="M2383" s="68">
        <v>52.21</v>
      </c>
      <c r="N2383" s="69">
        <v>3609.8</v>
      </c>
      <c r="EZ2383" s="48"/>
      <c r="FA2383" s="49"/>
      <c r="FB2383" s="58"/>
      <c r="FC2383" s="58"/>
      <c r="FD2383" s="58"/>
      <c r="FG2383" s="4" t="s">
        <v>72</v>
      </c>
      <c r="FJ2383" s="58"/>
      <c r="FK2383" s="58"/>
    </row>
    <row r="2384" spans="1:167" customFormat="1" ht="15" x14ac:dyDescent="0.25">
      <c r="A2384" s="63"/>
      <c r="B2384" s="62" t="s">
        <v>85</v>
      </c>
      <c r="C2384" s="155" t="s">
        <v>92</v>
      </c>
      <c r="D2384" s="155"/>
      <c r="E2384" s="155"/>
      <c r="F2384" s="64"/>
      <c r="G2384" s="65"/>
      <c r="H2384" s="65"/>
      <c r="I2384" s="65"/>
      <c r="J2384" s="66">
        <v>43.61</v>
      </c>
      <c r="K2384" s="91">
        <v>1.875</v>
      </c>
      <c r="L2384" s="66">
        <v>11.59</v>
      </c>
      <c r="M2384" s="68">
        <v>15.71</v>
      </c>
      <c r="N2384" s="87">
        <v>182.08</v>
      </c>
      <c r="EZ2384" s="48"/>
      <c r="FA2384" s="49"/>
      <c r="FB2384" s="58"/>
      <c r="FC2384" s="58"/>
      <c r="FD2384" s="58"/>
      <c r="FG2384" s="4" t="s">
        <v>92</v>
      </c>
      <c r="FJ2384" s="58"/>
      <c r="FK2384" s="58"/>
    </row>
    <row r="2385" spans="1:167" customFormat="1" ht="15" x14ac:dyDescent="0.25">
      <c r="A2385" s="63"/>
      <c r="B2385" s="62" t="s">
        <v>88</v>
      </c>
      <c r="C2385" s="155" t="s">
        <v>93</v>
      </c>
      <c r="D2385" s="155"/>
      <c r="E2385" s="155"/>
      <c r="F2385" s="64"/>
      <c r="G2385" s="65"/>
      <c r="H2385" s="65"/>
      <c r="I2385" s="65"/>
      <c r="J2385" s="66">
        <v>17.149999999999999</v>
      </c>
      <c r="K2385" s="91">
        <v>1.875</v>
      </c>
      <c r="L2385" s="66">
        <v>4.5599999999999996</v>
      </c>
      <c r="M2385" s="68">
        <v>52.21</v>
      </c>
      <c r="N2385" s="87">
        <v>238.08</v>
      </c>
      <c r="EZ2385" s="48"/>
      <c r="FA2385" s="49"/>
      <c r="FB2385" s="58"/>
      <c r="FC2385" s="58"/>
      <c r="FD2385" s="58"/>
      <c r="FG2385" s="4" t="s">
        <v>93</v>
      </c>
      <c r="FJ2385" s="58"/>
      <c r="FK2385" s="58"/>
    </row>
    <row r="2386" spans="1:167" customFormat="1" ht="15" x14ac:dyDescent="0.25">
      <c r="A2386" s="63"/>
      <c r="B2386" s="62" t="s">
        <v>73</v>
      </c>
      <c r="C2386" s="155" t="s">
        <v>74</v>
      </c>
      <c r="D2386" s="155"/>
      <c r="E2386" s="155"/>
      <c r="F2386" s="64"/>
      <c r="G2386" s="65"/>
      <c r="H2386" s="65"/>
      <c r="I2386" s="65"/>
      <c r="J2386" s="66">
        <v>8.5399999999999991</v>
      </c>
      <c r="K2386" s="65"/>
      <c r="L2386" s="66">
        <v>1.21</v>
      </c>
      <c r="M2386" s="72">
        <v>9.5</v>
      </c>
      <c r="N2386" s="87">
        <v>11.5</v>
      </c>
      <c r="EZ2386" s="48"/>
      <c r="FA2386" s="49"/>
      <c r="FB2386" s="58"/>
      <c r="FC2386" s="58"/>
      <c r="FD2386" s="58"/>
      <c r="FG2386" s="4" t="s">
        <v>74</v>
      </c>
      <c r="FJ2386" s="58"/>
      <c r="FK2386" s="58"/>
    </row>
    <row r="2387" spans="1:167" customFormat="1" ht="15" x14ac:dyDescent="0.25">
      <c r="A2387" s="74"/>
      <c r="B2387" s="62"/>
      <c r="C2387" s="155" t="s">
        <v>75</v>
      </c>
      <c r="D2387" s="155"/>
      <c r="E2387" s="155"/>
      <c r="F2387" s="64" t="s">
        <v>76</v>
      </c>
      <c r="G2387" s="72">
        <v>35.6</v>
      </c>
      <c r="H2387" s="91">
        <v>1.7250000000000001</v>
      </c>
      <c r="I2387" s="89">
        <v>8.7079380000000004</v>
      </c>
      <c r="J2387" s="9"/>
      <c r="K2387" s="65"/>
      <c r="L2387" s="9"/>
      <c r="M2387" s="65"/>
      <c r="N2387" s="73"/>
      <c r="EZ2387" s="48"/>
      <c r="FA2387" s="49"/>
      <c r="FB2387" s="58"/>
      <c r="FC2387" s="58"/>
      <c r="FD2387" s="58"/>
      <c r="FH2387" s="4" t="s">
        <v>75</v>
      </c>
      <c r="FJ2387" s="58"/>
      <c r="FK2387" s="58"/>
    </row>
    <row r="2388" spans="1:167" customFormat="1" ht="15" x14ac:dyDescent="0.25">
      <c r="A2388" s="74"/>
      <c r="B2388" s="62"/>
      <c r="C2388" s="155" t="s">
        <v>94</v>
      </c>
      <c r="D2388" s="155"/>
      <c r="E2388" s="155"/>
      <c r="F2388" s="64" t="s">
        <v>76</v>
      </c>
      <c r="G2388" s="68">
        <v>1.27</v>
      </c>
      <c r="H2388" s="91">
        <v>1.875</v>
      </c>
      <c r="I2388" s="75">
        <v>0.3376613</v>
      </c>
      <c r="J2388" s="9"/>
      <c r="K2388" s="65"/>
      <c r="L2388" s="9"/>
      <c r="M2388" s="65"/>
      <c r="N2388" s="73"/>
      <c r="EZ2388" s="48"/>
      <c r="FA2388" s="49"/>
      <c r="FB2388" s="58"/>
      <c r="FC2388" s="58"/>
      <c r="FD2388" s="58"/>
      <c r="FH2388" s="4" t="s">
        <v>94</v>
      </c>
      <c r="FJ2388" s="58"/>
      <c r="FK2388" s="58"/>
    </row>
    <row r="2389" spans="1:167" customFormat="1" ht="15" x14ac:dyDescent="0.25">
      <c r="A2389" s="59"/>
      <c r="B2389" s="62"/>
      <c r="C2389" s="159" t="s">
        <v>77</v>
      </c>
      <c r="D2389" s="159"/>
      <c r="E2389" s="159"/>
      <c r="F2389" s="76"/>
      <c r="G2389" s="77"/>
      <c r="H2389" s="77"/>
      <c r="I2389" s="77"/>
      <c r="J2389" s="79">
        <v>334.81</v>
      </c>
      <c r="K2389" s="77"/>
      <c r="L2389" s="79">
        <v>81.94</v>
      </c>
      <c r="M2389" s="77"/>
      <c r="N2389" s="80">
        <v>3803.38</v>
      </c>
      <c r="EZ2389" s="48"/>
      <c r="FA2389" s="49"/>
      <c r="FB2389" s="58"/>
      <c r="FC2389" s="58"/>
      <c r="FD2389" s="58"/>
      <c r="FI2389" s="4" t="s">
        <v>77</v>
      </c>
      <c r="FJ2389" s="58"/>
      <c r="FK2389" s="58"/>
    </row>
    <row r="2390" spans="1:167" customFormat="1" ht="15" x14ac:dyDescent="0.25">
      <c r="A2390" s="74"/>
      <c r="B2390" s="62"/>
      <c r="C2390" s="155" t="s">
        <v>78</v>
      </c>
      <c r="D2390" s="155"/>
      <c r="E2390" s="155"/>
      <c r="F2390" s="64"/>
      <c r="G2390" s="65"/>
      <c r="H2390" s="65"/>
      <c r="I2390" s="65"/>
      <c r="J2390" s="9"/>
      <c r="K2390" s="65"/>
      <c r="L2390" s="66">
        <v>73.7</v>
      </c>
      <c r="M2390" s="65"/>
      <c r="N2390" s="69">
        <v>3847.88</v>
      </c>
      <c r="EZ2390" s="48"/>
      <c r="FA2390" s="49"/>
      <c r="FB2390" s="58"/>
      <c r="FC2390" s="58"/>
      <c r="FD2390" s="58"/>
      <c r="FH2390" s="4" t="s">
        <v>78</v>
      </c>
      <c r="FJ2390" s="58"/>
      <c r="FK2390" s="58"/>
    </row>
    <row r="2391" spans="1:167" customFormat="1" ht="15" x14ac:dyDescent="0.25">
      <c r="A2391" s="74"/>
      <c r="B2391" s="62" t="s">
        <v>210</v>
      </c>
      <c r="C2391" s="155" t="s">
        <v>211</v>
      </c>
      <c r="D2391" s="155"/>
      <c r="E2391" s="155"/>
      <c r="F2391" s="64" t="s">
        <v>81</v>
      </c>
      <c r="G2391" s="71">
        <v>112</v>
      </c>
      <c r="H2391" s="65"/>
      <c r="I2391" s="71">
        <v>112</v>
      </c>
      <c r="J2391" s="9"/>
      <c r="K2391" s="65"/>
      <c r="L2391" s="66">
        <v>82.54</v>
      </c>
      <c r="M2391" s="65"/>
      <c r="N2391" s="69">
        <v>4309.63</v>
      </c>
      <c r="EZ2391" s="48"/>
      <c r="FA2391" s="49"/>
      <c r="FB2391" s="58"/>
      <c r="FC2391" s="58"/>
      <c r="FD2391" s="58"/>
      <c r="FH2391" s="4" t="s">
        <v>211</v>
      </c>
      <c r="FJ2391" s="58"/>
      <c r="FK2391" s="58"/>
    </row>
    <row r="2392" spans="1:167" customFormat="1" ht="22.5" x14ac:dyDescent="0.25">
      <c r="A2392" s="74"/>
      <c r="B2392" s="62" t="s">
        <v>212</v>
      </c>
      <c r="C2392" s="155" t="s">
        <v>213</v>
      </c>
      <c r="D2392" s="155"/>
      <c r="E2392" s="155"/>
      <c r="F2392" s="64" t="s">
        <v>81</v>
      </c>
      <c r="G2392" s="71">
        <v>65</v>
      </c>
      <c r="H2392" s="68">
        <v>0.85</v>
      </c>
      <c r="I2392" s="68">
        <v>55.25</v>
      </c>
      <c r="J2392" s="9"/>
      <c r="K2392" s="65"/>
      <c r="L2392" s="66">
        <v>40.72</v>
      </c>
      <c r="M2392" s="65"/>
      <c r="N2392" s="69">
        <v>2125.9499999999998</v>
      </c>
      <c r="EZ2392" s="48"/>
      <c r="FA2392" s="49"/>
      <c r="FB2392" s="58"/>
      <c r="FC2392" s="58"/>
      <c r="FD2392" s="58"/>
      <c r="FH2392" s="4" t="s">
        <v>213</v>
      </c>
      <c r="FJ2392" s="58"/>
      <c r="FK2392" s="58"/>
    </row>
    <row r="2393" spans="1:167" customFormat="1" ht="15" x14ac:dyDescent="0.25">
      <c r="A2393" s="81"/>
      <c r="B2393" s="82"/>
      <c r="C2393" s="154" t="s">
        <v>84</v>
      </c>
      <c r="D2393" s="154"/>
      <c r="E2393" s="154"/>
      <c r="F2393" s="52"/>
      <c r="G2393" s="53"/>
      <c r="H2393" s="53"/>
      <c r="I2393" s="53"/>
      <c r="J2393" s="56"/>
      <c r="K2393" s="53"/>
      <c r="L2393" s="83">
        <v>205.2</v>
      </c>
      <c r="M2393" s="77"/>
      <c r="N2393" s="84">
        <v>10238.959999999999</v>
      </c>
      <c r="EZ2393" s="48"/>
      <c r="FA2393" s="49"/>
      <c r="FB2393" s="58"/>
      <c r="FC2393" s="58"/>
      <c r="FD2393" s="58"/>
      <c r="FJ2393" s="58" t="s">
        <v>84</v>
      </c>
      <c r="FK2393" s="58"/>
    </row>
    <row r="2394" spans="1:167" customFormat="1" ht="45" x14ac:dyDescent="0.25">
      <c r="A2394" s="50" t="s">
        <v>956</v>
      </c>
      <c r="B2394" s="51" t="s">
        <v>916</v>
      </c>
      <c r="C2394" s="154" t="s">
        <v>917</v>
      </c>
      <c r="D2394" s="154"/>
      <c r="E2394" s="154"/>
      <c r="F2394" s="52" t="s">
        <v>62</v>
      </c>
      <c r="G2394" s="53">
        <v>0.14180000000000001</v>
      </c>
      <c r="H2394" s="54">
        <v>1</v>
      </c>
      <c r="I2394" s="92">
        <v>0.14180000000000001</v>
      </c>
      <c r="J2394" s="56"/>
      <c r="K2394" s="53"/>
      <c r="L2394" s="56"/>
      <c r="M2394" s="53"/>
      <c r="N2394" s="57"/>
      <c r="EZ2394" s="48"/>
      <c r="FA2394" s="49"/>
      <c r="FB2394" s="58" t="s">
        <v>917</v>
      </c>
      <c r="FC2394" s="58" t="s">
        <v>4</v>
      </c>
      <c r="FD2394" s="58" t="s">
        <v>4</v>
      </c>
      <c r="FJ2394" s="58"/>
      <c r="FK2394" s="58"/>
    </row>
    <row r="2395" spans="1:167" customFormat="1" ht="67.5" x14ac:dyDescent="0.25">
      <c r="A2395" s="61"/>
      <c r="B2395" s="62" t="s">
        <v>64</v>
      </c>
      <c r="C2395" s="157" t="s">
        <v>65</v>
      </c>
      <c r="D2395" s="157"/>
      <c r="E2395" s="157"/>
      <c r="F2395" s="157"/>
      <c r="G2395" s="157"/>
      <c r="H2395" s="157"/>
      <c r="I2395" s="157"/>
      <c r="J2395" s="157"/>
      <c r="K2395" s="157"/>
      <c r="L2395" s="157"/>
      <c r="M2395" s="157"/>
      <c r="N2395" s="158"/>
      <c r="EZ2395" s="48"/>
      <c r="FA2395" s="49"/>
      <c r="FB2395" s="58"/>
      <c r="FC2395" s="58"/>
      <c r="FD2395" s="58"/>
      <c r="FF2395" s="4" t="s">
        <v>65</v>
      </c>
      <c r="FJ2395" s="58"/>
      <c r="FK2395" s="58"/>
    </row>
    <row r="2396" spans="1:167" customFormat="1" ht="67.5" x14ac:dyDescent="0.25">
      <c r="A2396" s="61"/>
      <c r="B2396" s="62" t="s">
        <v>66</v>
      </c>
      <c r="C2396" s="157" t="s">
        <v>67</v>
      </c>
      <c r="D2396" s="157"/>
      <c r="E2396" s="157"/>
      <c r="F2396" s="157"/>
      <c r="G2396" s="157"/>
      <c r="H2396" s="157"/>
      <c r="I2396" s="157"/>
      <c r="J2396" s="157"/>
      <c r="K2396" s="157"/>
      <c r="L2396" s="157"/>
      <c r="M2396" s="157"/>
      <c r="N2396" s="158"/>
      <c r="EZ2396" s="48"/>
      <c r="FA2396" s="49"/>
      <c r="FB2396" s="58"/>
      <c r="FC2396" s="58"/>
      <c r="FD2396" s="58"/>
      <c r="FF2396" s="4" t="s">
        <v>67</v>
      </c>
      <c r="FJ2396" s="58"/>
      <c r="FK2396" s="58"/>
    </row>
    <row r="2397" spans="1:167" customFormat="1" ht="15" x14ac:dyDescent="0.25">
      <c r="A2397" s="61"/>
      <c r="B2397" s="62"/>
      <c r="C2397" s="157" t="s">
        <v>918</v>
      </c>
      <c r="D2397" s="157"/>
      <c r="E2397" s="157"/>
      <c r="F2397" s="157"/>
      <c r="G2397" s="157"/>
      <c r="H2397" s="157"/>
      <c r="I2397" s="157"/>
      <c r="J2397" s="157"/>
      <c r="K2397" s="157"/>
      <c r="L2397" s="157"/>
      <c r="M2397" s="157"/>
      <c r="N2397" s="158"/>
      <c r="EZ2397" s="48"/>
      <c r="FA2397" s="49"/>
      <c r="FB2397" s="58"/>
      <c r="FC2397" s="58"/>
      <c r="FD2397" s="58"/>
      <c r="FF2397" s="4" t="s">
        <v>918</v>
      </c>
      <c r="FJ2397" s="58"/>
      <c r="FK2397" s="58"/>
    </row>
    <row r="2398" spans="1:167" customFormat="1" ht="33.75" x14ac:dyDescent="0.25">
      <c r="A2398" s="61"/>
      <c r="B2398" s="62" t="s">
        <v>70</v>
      </c>
      <c r="C2398" s="157" t="s">
        <v>71</v>
      </c>
      <c r="D2398" s="157"/>
      <c r="E2398" s="157"/>
      <c r="F2398" s="157"/>
      <c r="G2398" s="157"/>
      <c r="H2398" s="157"/>
      <c r="I2398" s="157"/>
      <c r="J2398" s="157"/>
      <c r="K2398" s="157"/>
      <c r="L2398" s="157"/>
      <c r="M2398" s="157"/>
      <c r="N2398" s="158"/>
      <c r="EZ2398" s="48"/>
      <c r="FA2398" s="49"/>
      <c r="FB2398" s="58"/>
      <c r="FC2398" s="58"/>
      <c r="FD2398" s="58"/>
      <c r="FF2398" s="4" t="s">
        <v>71</v>
      </c>
      <c r="FJ2398" s="58"/>
      <c r="FK2398" s="58"/>
    </row>
    <row r="2399" spans="1:167" customFormat="1" ht="15" x14ac:dyDescent="0.25">
      <c r="A2399" s="63"/>
      <c r="B2399" s="62" t="s">
        <v>59</v>
      </c>
      <c r="C2399" s="155" t="s">
        <v>72</v>
      </c>
      <c r="D2399" s="155"/>
      <c r="E2399" s="155"/>
      <c r="F2399" s="64"/>
      <c r="G2399" s="65"/>
      <c r="H2399" s="65"/>
      <c r="I2399" s="65"/>
      <c r="J2399" s="66">
        <v>3.49</v>
      </c>
      <c r="K2399" s="68">
        <v>16.559999999999999</v>
      </c>
      <c r="L2399" s="66">
        <v>8.1999999999999993</v>
      </c>
      <c r="M2399" s="68">
        <v>52.21</v>
      </c>
      <c r="N2399" s="87">
        <v>428.12</v>
      </c>
      <c r="EZ2399" s="48"/>
      <c r="FA2399" s="49"/>
      <c r="FB2399" s="58"/>
      <c r="FC2399" s="58"/>
      <c r="FD2399" s="58"/>
      <c r="FG2399" s="4" t="s">
        <v>72</v>
      </c>
      <c r="FJ2399" s="58"/>
      <c r="FK2399" s="58"/>
    </row>
    <row r="2400" spans="1:167" customFormat="1" ht="15" x14ac:dyDescent="0.25">
      <c r="A2400" s="63"/>
      <c r="B2400" s="62" t="s">
        <v>85</v>
      </c>
      <c r="C2400" s="155" t="s">
        <v>92</v>
      </c>
      <c r="D2400" s="155"/>
      <c r="E2400" s="155"/>
      <c r="F2400" s="64"/>
      <c r="G2400" s="65"/>
      <c r="H2400" s="65"/>
      <c r="I2400" s="65"/>
      <c r="J2400" s="66">
        <v>7.56</v>
      </c>
      <c r="K2400" s="71">
        <v>18</v>
      </c>
      <c r="L2400" s="66">
        <v>19.3</v>
      </c>
      <c r="M2400" s="68">
        <v>15.71</v>
      </c>
      <c r="N2400" s="87">
        <v>303.2</v>
      </c>
      <c r="EZ2400" s="48"/>
      <c r="FA2400" s="49"/>
      <c r="FB2400" s="58"/>
      <c r="FC2400" s="58"/>
      <c r="FD2400" s="58"/>
      <c r="FG2400" s="4" t="s">
        <v>92</v>
      </c>
      <c r="FJ2400" s="58"/>
      <c r="FK2400" s="58"/>
    </row>
    <row r="2401" spans="1:167" customFormat="1" ht="15" x14ac:dyDescent="0.25">
      <c r="A2401" s="63"/>
      <c r="B2401" s="62" t="s">
        <v>88</v>
      </c>
      <c r="C2401" s="155" t="s">
        <v>93</v>
      </c>
      <c r="D2401" s="155"/>
      <c r="E2401" s="155"/>
      <c r="F2401" s="64"/>
      <c r="G2401" s="65"/>
      <c r="H2401" s="65"/>
      <c r="I2401" s="65"/>
      <c r="J2401" s="66">
        <v>2.84</v>
      </c>
      <c r="K2401" s="71">
        <v>18</v>
      </c>
      <c r="L2401" s="66">
        <v>7.25</v>
      </c>
      <c r="M2401" s="68">
        <v>52.21</v>
      </c>
      <c r="N2401" s="87">
        <v>378.52</v>
      </c>
      <c r="EZ2401" s="48"/>
      <c r="FA2401" s="49"/>
      <c r="FB2401" s="58"/>
      <c r="FC2401" s="58"/>
      <c r="FD2401" s="58"/>
      <c r="FG2401" s="4" t="s">
        <v>93</v>
      </c>
      <c r="FJ2401" s="58"/>
      <c r="FK2401" s="58"/>
    </row>
    <row r="2402" spans="1:167" customFormat="1" ht="15" x14ac:dyDescent="0.25">
      <c r="A2402" s="74"/>
      <c r="B2402" s="62"/>
      <c r="C2402" s="155" t="s">
        <v>75</v>
      </c>
      <c r="D2402" s="155"/>
      <c r="E2402" s="155"/>
      <c r="F2402" s="64" t="s">
        <v>76</v>
      </c>
      <c r="G2402" s="68">
        <v>0.44</v>
      </c>
      <c r="H2402" s="68">
        <v>16.559999999999999</v>
      </c>
      <c r="I2402" s="75">
        <v>1.0332114999999999</v>
      </c>
      <c r="J2402" s="9"/>
      <c r="K2402" s="65"/>
      <c r="L2402" s="9"/>
      <c r="M2402" s="65"/>
      <c r="N2402" s="73"/>
      <c r="EZ2402" s="48"/>
      <c r="FA2402" s="49"/>
      <c r="FB2402" s="58"/>
      <c r="FC2402" s="58"/>
      <c r="FD2402" s="58"/>
      <c r="FH2402" s="4" t="s">
        <v>75</v>
      </c>
      <c r="FJ2402" s="58"/>
      <c r="FK2402" s="58"/>
    </row>
    <row r="2403" spans="1:167" customFormat="1" ht="15" x14ac:dyDescent="0.25">
      <c r="A2403" s="74"/>
      <c r="B2403" s="62"/>
      <c r="C2403" s="155" t="s">
        <v>94</v>
      </c>
      <c r="D2403" s="155"/>
      <c r="E2403" s="155"/>
      <c r="F2403" s="64" t="s">
        <v>76</v>
      </c>
      <c r="G2403" s="68">
        <v>0.21</v>
      </c>
      <c r="H2403" s="71">
        <v>18</v>
      </c>
      <c r="I2403" s="89">
        <v>0.53600400000000004</v>
      </c>
      <c r="J2403" s="9"/>
      <c r="K2403" s="65"/>
      <c r="L2403" s="9"/>
      <c r="M2403" s="65"/>
      <c r="N2403" s="73"/>
      <c r="EZ2403" s="48"/>
      <c r="FA2403" s="49"/>
      <c r="FB2403" s="58"/>
      <c r="FC2403" s="58"/>
      <c r="FD2403" s="58"/>
      <c r="FH2403" s="4" t="s">
        <v>94</v>
      </c>
      <c r="FJ2403" s="58"/>
      <c r="FK2403" s="58"/>
    </row>
    <row r="2404" spans="1:167" customFormat="1" ht="15" x14ac:dyDescent="0.25">
      <c r="A2404" s="59"/>
      <c r="B2404" s="62"/>
      <c r="C2404" s="159" t="s">
        <v>77</v>
      </c>
      <c r="D2404" s="159"/>
      <c r="E2404" s="159"/>
      <c r="F2404" s="76"/>
      <c r="G2404" s="77"/>
      <c r="H2404" s="77"/>
      <c r="I2404" s="77"/>
      <c r="J2404" s="79">
        <v>11.05</v>
      </c>
      <c r="K2404" s="77"/>
      <c r="L2404" s="79">
        <v>27.5</v>
      </c>
      <c r="M2404" s="77"/>
      <c r="N2404" s="93">
        <v>731.32</v>
      </c>
      <c r="EZ2404" s="48"/>
      <c r="FA2404" s="49"/>
      <c r="FB2404" s="58"/>
      <c r="FC2404" s="58"/>
      <c r="FD2404" s="58"/>
      <c r="FI2404" s="4" t="s">
        <v>77</v>
      </c>
      <c r="FJ2404" s="58"/>
      <c r="FK2404" s="58"/>
    </row>
    <row r="2405" spans="1:167" customFormat="1" ht="15" x14ac:dyDescent="0.25">
      <c r="A2405" s="74"/>
      <c r="B2405" s="62"/>
      <c r="C2405" s="155" t="s">
        <v>78</v>
      </c>
      <c r="D2405" s="155"/>
      <c r="E2405" s="155"/>
      <c r="F2405" s="64"/>
      <c r="G2405" s="65"/>
      <c r="H2405" s="65"/>
      <c r="I2405" s="65"/>
      <c r="J2405" s="9"/>
      <c r="K2405" s="65"/>
      <c r="L2405" s="66">
        <v>15.45</v>
      </c>
      <c r="M2405" s="65"/>
      <c r="N2405" s="87">
        <v>806.64</v>
      </c>
      <c r="EZ2405" s="48"/>
      <c r="FA2405" s="49"/>
      <c r="FB2405" s="58"/>
      <c r="FC2405" s="58"/>
      <c r="FD2405" s="58"/>
      <c r="FH2405" s="4" t="s">
        <v>78</v>
      </c>
      <c r="FJ2405" s="58"/>
      <c r="FK2405" s="58"/>
    </row>
    <row r="2406" spans="1:167" customFormat="1" ht="15" x14ac:dyDescent="0.25">
      <c r="A2406" s="74"/>
      <c r="B2406" s="62" t="s">
        <v>210</v>
      </c>
      <c r="C2406" s="155" t="s">
        <v>211</v>
      </c>
      <c r="D2406" s="155"/>
      <c r="E2406" s="155"/>
      <c r="F2406" s="64" t="s">
        <v>81</v>
      </c>
      <c r="G2406" s="71">
        <v>112</v>
      </c>
      <c r="H2406" s="65"/>
      <c r="I2406" s="71">
        <v>112</v>
      </c>
      <c r="J2406" s="9"/>
      <c r="K2406" s="65"/>
      <c r="L2406" s="66">
        <v>17.3</v>
      </c>
      <c r="M2406" s="65"/>
      <c r="N2406" s="87">
        <v>903.44</v>
      </c>
      <c r="EZ2406" s="48"/>
      <c r="FA2406" s="49"/>
      <c r="FB2406" s="58"/>
      <c r="FC2406" s="58"/>
      <c r="FD2406" s="58"/>
      <c r="FH2406" s="4" t="s">
        <v>211</v>
      </c>
      <c r="FJ2406" s="58"/>
      <c r="FK2406" s="58"/>
    </row>
    <row r="2407" spans="1:167" customFormat="1" ht="22.5" x14ac:dyDescent="0.25">
      <c r="A2407" s="74"/>
      <c r="B2407" s="62" t="s">
        <v>212</v>
      </c>
      <c r="C2407" s="155" t="s">
        <v>213</v>
      </c>
      <c r="D2407" s="155"/>
      <c r="E2407" s="155"/>
      <c r="F2407" s="64" t="s">
        <v>81</v>
      </c>
      <c r="G2407" s="71">
        <v>65</v>
      </c>
      <c r="H2407" s="68">
        <v>0.85</v>
      </c>
      <c r="I2407" s="68">
        <v>55.25</v>
      </c>
      <c r="J2407" s="9"/>
      <c r="K2407" s="65"/>
      <c r="L2407" s="66">
        <v>8.5399999999999991</v>
      </c>
      <c r="M2407" s="65"/>
      <c r="N2407" s="87">
        <v>445.67</v>
      </c>
      <c r="EZ2407" s="48"/>
      <c r="FA2407" s="49"/>
      <c r="FB2407" s="58"/>
      <c r="FC2407" s="58"/>
      <c r="FD2407" s="58"/>
      <c r="FH2407" s="4" t="s">
        <v>213</v>
      </c>
      <c r="FJ2407" s="58"/>
      <c r="FK2407" s="58"/>
    </row>
    <row r="2408" spans="1:167" customFormat="1" ht="15" x14ac:dyDescent="0.25">
      <c r="A2408" s="81"/>
      <c r="B2408" s="82"/>
      <c r="C2408" s="154" t="s">
        <v>84</v>
      </c>
      <c r="D2408" s="154"/>
      <c r="E2408" s="154"/>
      <c r="F2408" s="52"/>
      <c r="G2408" s="53"/>
      <c r="H2408" s="53"/>
      <c r="I2408" s="53"/>
      <c r="J2408" s="56"/>
      <c r="K2408" s="53"/>
      <c r="L2408" s="83">
        <v>53.34</v>
      </c>
      <c r="M2408" s="77"/>
      <c r="N2408" s="84">
        <v>2080.4299999999998</v>
      </c>
      <c r="EZ2408" s="48"/>
      <c r="FA2408" s="49"/>
      <c r="FB2408" s="58"/>
      <c r="FC2408" s="58"/>
      <c r="FD2408" s="58"/>
      <c r="FJ2408" s="58" t="s">
        <v>84</v>
      </c>
      <c r="FK2408" s="58"/>
    </row>
    <row r="2409" spans="1:167" customFormat="1" ht="15" x14ac:dyDescent="0.25">
      <c r="A2409" s="50" t="s">
        <v>957</v>
      </c>
      <c r="B2409" s="51" t="s">
        <v>682</v>
      </c>
      <c r="C2409" s="154" t="s">
        <v>920</v>
      </c>
      <c r="D2409" s="154"/>
      <c r="E2409" s="154"/>
      <c r="F2409" s="52" t="s">
        <v>441</v>
      </c>
      <c r="G2409" s="53">
        <v>0.98399999999999999</v>
      </c>
      <c r="H2409" s="54">
        <v>1</v>
      </c>
      <c r="I2409" s="55">
        <v>0.98399999999999999</v>
      </c>
      <c r="J2409" s="56"/>
      <c r="K2409" s="53"/>
      <c r="L2409" s="56"/>
      <c r="M2409" s="90">
        <v>9.5</v>
      </c>
      <c r="N2409" s="57"/>
      <c r="EZ2409" s="48"/>
      <c r="FA2409" s="49"/>
      <c r="FB2409" s="58" t="s">
        <v>920</v>
      </c>
      <c r="FC2409" s="58" t="s">
        <v>4</v>
      </c>
      <c r="FD2409" s="58" t="s">
        <v>4</v>
      </c>
      <c r="FJ2409" s="58"/>
      <c r="FK2409" s="58"/>
    </row>
    <row r="2410" spans="1:167" customFormat="1" ht="15" x14ac:dyDescent="0.25">
      <c r="A2410" s="59"/>
      <c r="B2410" s="60"/>
      <c r="C2410" s="155" t="s">
        <v>958</v>
      </c>
      <c r="D2410" s="155"/>
      <c r="E2410" s="155"/>
      <c r="F2410" s="155"/>
      <c r="G2410" s="155"/>
      <c r="H2410" s="155"/>
      <c r="I2410" s="155"/>
      <c r="J2410" s="155"/>
      <c r="K2410" s="155"/>
      <c r="L2410" s="155"/>
      <c r="M2410" s="155"/>
      <c r="N2410" s="156"/>
      <c r="EZ2410" s="48"/>
      <c r="FA2410" s="49"/>
      <c r="FB2410" s="58"/>
      <c r="FC2410" s="58"/>
      <c r="FD2410" s="58"/>
      <c r="FE2410" s="4" t="s">
        <v>958</v>
      </c>
      <c r="FJ2410" s="58"/>
      <c r="FK2410" s="58"/>
    </row>
    <row r="2411" spans="1:167" customFormat="1" ht="15" x14ac:dyDescent="0.25">
      <c r="A2411" s="81"/>
      <c r="B2411" s="82"/>
      <c r="C2411" s="154" t="s">
        <v>84</v>
      </c>
      <c r="D2411" s="154"/>
      <c r="E2411" s="154"/>
      <c r="F2411" s="52"/>
      <c r="G2411" s="53"/>
      <c r="H2411" s="53"/>
      <c r="I2411" s="53"/>
      <c r="J2411" s="56"/>
      <c r="K2411" s="53"/>
      <c r="L2411" s="83">
        <v>0</v>
      </c>
      <c r="M2411" s="77"/>
      <c r="N2411" s="102">
        <v>0</v>
      </c>
      <c r="EZ2411" s="48"/>
      <c r="FA2411" s="49"/>
      <c r="FB2411" s="58"/>
      <c r="FC2411" s="58"/>
      <c r="FD2411" s="58"/>
      <c r="FJ2411" s="58" t="s">
        <v>84</v>
      </c>
      <c r="FK2411" s="58"/>
    </row>
    <row r="2412" spans="1:167" customFormat="1" ht="56.25" x14ac:dyDescent="0.25">
      <c r="A2412" s="50" t="s">
        <v>959</v>
      </c>
      <c r="B2412" s="51" t="s">
        <v>923</v>
      </c>
      <c r="C2412" s="154" t="s">
        <v>924</v>
      </c>
      <c r="D2412" s="154"/>
      <c r="E2412" s="154"/>
      <c r="F2412" s="52" t="s">
        <v>62</v>
      </c>
      <c r="G2412" s="53">
        <v>0.14799999999999999</v>
      </c>
      <c r="H2412" s="54">
        <v>1</v>
      </c>
      <c r="I2412" s="55">
        <v>0.14799999999999999</v>
      </c>
      <c r="J2412" s="56"/>
      <c r="K2412" s="53"/>
      <c r="L2412" s="56"/>
      <c r="M2412" s="53"/>
      <c r="N2412" s="57"/>
      <c r="EZ2412" s="48"/>
      <c r="FA2412" s="49"/>
      <c r="FB2412" s="58" t="s">
        <v>924</v>
      </c>
      <c r="FC2412" s="58" t="s">
        <v>4</v>
      </c>
      <c r="FD2412" s="58" t="s">
        <v>4</v>
      </c>
      <c r="FJ2412" s="58"/>
      <c r="FK2412" s="58"/>
    </row>
    <row r="2413" spans="1:167" customFormat="1" ht="15" x14ac:dyDescent="0.25">
      <c r="A2413" s="59"/>
      <c r="B2413" s="60"/>
      <c r="C2413" s="155" t="s">
        <v>960</v>
      </c>
      <c r="D2413" s="155"/>
      <c r="E2413" s="155"/>
      <c r="F2413" s="155"/>
      <c r="G2413" s="155"/>
      <c r="H2413" s="155"/>
      <c r="I2413" s="155"/>
      <c r="J2413" s="155"/>
      <c r="K2413" s="155"/>
      <c r="L2413" s="155"/>
      <c r="M2413" s="155"/>
      <c r="N2413" s="156"/>
      <c r="EZ2413" s="48"/>
      <c r="FA2413" s="49"/>
      <c r="FB2413" s="58"/>
      <c r="FC2413" s="58"/>
      <c r="FD2413" s="58"/>
      <c r="FE2413" s="4" t="s">
        <v>960</v>
      </c>
      <c r="FJ2413" s="58"/>
      <c r="FK2413" s="58"/>
    </row>
    <row r="2414" spans="1:167" customFormat="1" ht="67.5" x14ac:dyDescent="0.25">
      <c r="A2414" s="61"/>
      <c r="B2414" s="62" t="s">
        <v>64</v>
      </c>
      <c r="C2414" s="157" t="s">
        <v>65</v>
      </c>
      <c r="D2414" s="157"/>
      <c r="E2414" s="157"/>
      <c r="F2414" s="157"/>
      <c r="G2414" s="157"/>
      <c r="H2414" s="157"/>
      <c r="I2414" s="157"/>
      <c r="J2414" s="157"/>
      <c r="K2414" s="157"/>
      <c r="L2414" s="157"/>
      <c r="M2414" s="157"/>
      <c r="N2414" s="158"/>
      <c r="EZ2414" s="48"/>
      <c r="FA2414" s="49"/>
      <c r="FB2414" s="58"/>
      <c r="FC2414" s="58"/>
      <c r="FD2414" s="58"/>
      <c r="FF2414" s="4" t="s">
        <v>65</v>
      </c>
      <c r="FJ2414" s="58"/>
      <c r="FK2414" s="58"/>
    </row>
    <row r="2415" spans="1:167" customFormat="1" ht="67.5" x14ac:dyDescent="0.25">
      <c r="A2415" s="61"/>
      <c r="B2415" s="62" t="s">
        <v>66</v>
      </c>
      <c r="C2415" s="157" t="s">
        <v>67</v>
      </c>
      <c r="D2415" s="157"/>
      <c r="E2415" s="157"/>
      <c r="F2415" s="157"/>
      <c r="G2415" s="157"/>
      <c r="H2415" s="157"/>
      <c r="I2415" s="157"/>
      <c r="J2415" s="157"/>
      <c r="K2415" s="157"/>
      <c r="L2415" s="157"/>
      <c r="M2415" s="157"/>
      <c r="N2415" s="158"/>
      <c r="EZ2415" s="48"/>
      <c r="FA2415" s="49"/>
      <c r="FB2415" s="58"/>
      <c r="FC2415" s="58"/>
      <c r="FD2415" s="58"/>
      <c r="FF2415" s="4" t="s">
        <v>67</v>
      </c>
      <c r="FJ2415" s="58"/>
      <c r="FK2415" s="58"/>
    </row>
    <row r="2416" spans="1:167" customFormat="1" ht="33.75" x14ac:dyDescent="0.25">
      <c r="A2416" s="61"/>
      <c r="B2416" s="62" t="s">
        <v>70</v>
      </c>
      <c r="C2416" s="157" t="s">
        <v>71</v>
      </c>
      <c r="D2416" s="157"/>
      <c r="E2416" s="157"/>
      <c r="F2416" s="157"/>
      <c r="G2416" s="157"/>
      <c r="H2416" s="157"/>
      <c r="I2416" s="157"/>
      <c r="J2416" s="157"/>
      <c r="K2416" s="157"/>
      <c r="L2416" s="157"/>
      <c r="M2416" s="157"/>
      <c r="N2416" s="158"/>
      <c r="EZ2416" s="48"/>
      <c r="FA2416" s="49"/>
      <c r="FB2416" s="58"/>
      <c r="FC2416" s="58"/>
      <c r="FD2416" s="58"/>
      <c r="FF2416" s="4" t="s">
        <v>71</v>
      </c>
      <c r="FJ2416" s="58"/>
      <c r="FK2416" s="58"/>
    </row>
    <row r="2417" spans="1:167" customFormat="1" ht="15" x14ac:dyDescent="0.25">
      <c r="A2417" s="63"/>
      <c r="B2417" s="62" t="s">
        <v>59</v>
      </c>
      <c r="C2417" s="155" t="s">
        <v>72</v>
      </c>
      <c r="D2417" s="155"/>
      <c r="E2417" s="155"/>
      <c r="F2417" s="64"/>
      <c r="G2417" s="65"/>
      <c r="H2417" s="65"/>
      <c r="I2417" s="65"/>
      <c r="J2417" s="70">
        <v>2053.1999999999998</v>
      </c>
      <c r="K2417" s="91">
        <v>1.7250000000000001</v>
      </c>
      <c r="L2417" s="66">
        <v>524.17999999999995</v>
      </c>
      <c r="M2417" s="68">
        <v>52.21</v>
      </c>
      <c r="N2417" s="69">
        <v>27367.439999999999</v>
      </c>
      <c r="EZ2417" s="48"/>
      <c r="FA2417" s="49"/>
      <c r="FB2417" s="58"/>
      <c r="FC2417" s="58"/>
      <c r="FD2417" s="58"/>
      <c r="FG2417" s="4" t="s">
        <v>72</v>
      </c>
      <c r="FJ2417" s="58"/>
      <c r="FK2417" s="58"/>
    </row>
    <row r="2418" spans="1:167" customFormat="1" ht="15" x14ac:dyDescent="0.25">
      <c r="A2418" s="63"/>
      <c r="B2418" s="62" t="s">
        <v>85</v>
      </c>
      <c r="C2418" s="155" t="s">
        <v>92</v>
      </c>
      <c r="D2418" s="155"/>
      <c r="E2418" s="155"/>
      <c r="F2418" s="64"/>
      <c r="G2418" s="65"/>
      <c r="H2418" s="65"/>
      <c r="I2418" s="65"/>
      <c r="J2418" s="66">
        <v>24.42</v>
      </c>
      <c r="K2418" s="91">
        <v>1.875</v>
      </c>
      <c r="L2418" s="66">
        <v>6.78</v>
      </c>
      <c r="M2418" s="68">
        <v>15.71</v>
      </c>
      <c r="N2418" s="87">
        <v>106.51</v>
      </c>
      <c r="EZ2418" s="48"/>
      <c r="FA2418" s="49"/>
      <c r="FB2418" s="58"/>
      <c r="FC2418" s="58"/>
      <c r="FD2418" s="58"/>
      <c r="FG2418" s="4" t="s">
        <v>92</v>
      </c>
      <c r="FJ2418" s="58"/>
      <c r="FK2418" s="58"/>
    </row>
    <row r="2419" spans="1:167" customFormat="1" ht="15" x14ac:dyDescent="0.25">
      <c r="A2419" s="63"/>
      <c r="B2419" s="62" t="s">
        <v>88</v>
      </c>
      <c r="C2419" s="155" t="s">
        <v>93</v>
      </c>
      <c r="D2419" s="155"/>
      <c r="E2419" s="155"/>
      <c r="F2419" s="64"/>
      <c r="G2419" s="65"/>
      <c r="H2419" s="65"/>
      <c r="I2419" s="65"/>
      <c r="J2419" s="66">
        <v>17.53</v>
      </c>
      <c r="K2419" s="91">
        <v>1.875</v>
      </c>
      <c r="L2419" s="66">
        <v>4.8600000000000003</v>
      </c>
      <c r="M2419" s="68">
        <v>52.21</v>
      </c>
      <c r="N2419" s="87">
        <v>253.74</v>
      </c>
      <c r="EZ2419" s="48"/>
      <c r="FA2419" s="49"/>
      <c r="FB2419" s="58"/>
      <c r="FC2419" s="58"/>
      <c r="FD2419" s="58"/>
      <c r="FG2419" s="4" t="s">
        <v>93</v>
      </c>
      <c r="FJ2419" s="58"/>
      <c r="FK2419" s="58"/>
    </row>
    <row r="2420" spans="1:167" customFormat="1" ht="15" x14ac:dyDescent="0.25">
      <c r="A2420" s="63"/>
      <c r="B2420" s="62" t="s">
        <v>73</v>
      </c>
      <c r="C2420" s="155" t="s">
        <v>74</v>
      </c>
      <c r="D2420" s="155"/>
      <c r="E2420" s="155"/>
      <c r="F2420" s="64"/>
      <c r="G2420" s="65"/>
      <c r="H2420" s="65"/>
      <c r="I2420" s="65"/>
      <c r="J2420" s="66">
        <v>59.69</v>
      </c>
      <c r="K2420" s="65"/>
      <c r="L2420" s="66">
        <v>8.83</v>
      </c>
      <c r="M2420" s="72">
        <v>9.5</v>
      </c>
      <c r="N2420" s="87">
        <v>83.89</v>
      </c>
      <c r="EZ2420" s="48"/>
      <c r="FA2420" s="49"/>
      <c r="FB2420" s="58"/>
      <c r="FC2420" s="58"/>
      <c r="FD2420" s="58"/>
      <c r="FG2420" s="4" t="s">
        <v>74</v>
      </c>
      <c r="FJ2420" s="58"/>
      <c r="FK2420" s="58"/>
    </row>
    <row r="2421" spans="1:167" customFormat="1" ht="15" x14ac:dyDescent="0.25">
      <c r="A2421" s="74"/>
      <c r="B2421" s="62"/>
      <c r="C2421" s="155" t="s">
        <v>75</v>
      </c>
      <c r="D2421" s="155"/>
      <c r="E2421" s="155"/>
      <c r="F2421" s="64" t="s">
        <v>76</v>
      </c>
      <c r="G2421" s="68">
        <v>234.92</v>
      </c>
      <c r="H2421" s="91">
        <v>1.7250000000000001</v>
      </c>
      <c r="I2421" s="89">
        <v>59.975076000000001</v>
      </c>
      <c r="J2421" s="9"/>
      <c r="K2421" s="65"/>
      <c r="L2421" s="9"/>
      <c r="M2421" s="65"/>
      <c r="N2421" s="73"/>
      <c r="EZ2421" s="48"/>
      <c r="FA2421" s="49"/>
      <c r="FB2421" s="58"/>
      <c r="FC2421" s="58"/>
      <c r="FD2421" s="58"/>
      <c r="FH2421" s="4" t="s">
        <v>75</v>
      </c>
      <c r="FJ2421" s="58"/>
      <c r="FK2421" s="58"/>
    </row>
    <row r="2422" spans="1:167" customFormat="1" ht="15" x14ac:dyDescent="0.25">
      <c r="A2422" s="74"/>
      <c r="B2422" s="62"/>
      <c r="C2422" s="155" t="s">
        <v>94</v>
      </c>
      <c r="D2422" s="155"/>
      <c r="E2422" s="155"/>
      <c r="F2422" s="64" t="s">
        <v>76</v>
      </c>
      <c r="G2422" s="68">
        <v>1.73</v>
      </c>
      <c r="H2422" s="91">
        <v>1.875</v>
      </c>
      <c r="I2422" s="89">
        <v>0.48007499999999997</v>
      </c>
      <c r="J2422" s="9"/>
      <c r="K2422" s="65"/>
      <c r="L2422" s="9"/>
      <c r="M2422" s="65"/>
      <c r="N2422" s="73"/>
      <c r="EZ2422" s="48"/>
      <c r="FA2422" s="49"/>
      <c r="FB2422" s="58"/>
      <c r="FC2422" s="58"/>
      <c r="FD2422" s="58"/>
      <c r="FH2422" s="4" t="s">
        <v>94</v>
      </c>
      <c r="FJ2422" s="58"/>
      <c r="FK2422" s="58"/>
    </row>
    <row r="2423" spans="1:167" customFormat="1" ht="15" x14ac:dyDescent="0.25">
      <c r="A2423" s="59"/>
      <c r="B2423" s="62"/>
      <c r="C2423" s="159" t="s">
        <v>77</v>
      </c>
      <c r="D2423" s="159"/>
      <c r="E2423" s="159"/>
      <c r="F2423" s="76"/>
      <c r="G2423" s="77"/>
      <c r="H2423" s="77"/>
      <c r="I2423" s="77"/>
      <c r="J2423" s="78">
        <v>2137.31</v>
      </c>
      <c r="K2423" s="77"/>
      <c r="L2423" s="79">
        <v>539.79</v>
      </c>
      <c r="M2423" s="77"/>
      <c r="N2423" s="80">
        <v>27557.84</v>
      </c>
      <c r="EZ2423" s="48"/>
      <c r="FA2423" s="49"/>
      <c r="FB2423" s="58"/>
      <c r="FC2423" s="58"/>
      <c r="FD2423" s="58"/>
      <c r="FI2423" s="4" t="s">
        <v>77</v>
      </c>
      <c r="FJ2423" s="58"/>
      <c r="FK2423" s="58"/>
    </row>
    <row r="2424" spans="1:167" customFormat="1" ht="15" x14ac:dyDescent="0.25">
      <c r="A2424" s="74"/>
      <c r="B2424" s="62"/>
      <c r="C2424" s="155" t="s">
        <v>78</v>
      </c>
      <c r="D2424" s="155"/>
      <c r="E2424" s="155"/>
      <c r="F2424" s="64"/>
      <c r="G2424" s="65"/>
      <c r="H2424" s="65"/>
      <c r="I2424" s="65"/>
      <c r="J2424" s="9"/>
      <c r="K2424" s="65"/>
      <c r="L2424" s="66">
        <v>529.04</v>
      </c>
      <c r="M2424" s="65"/>
      <c r="N2424" s="69">
        <v>27621.18</v>
      </c>
      <c r="EZ2424" s="48"/>
      <c r="FA2424" s="49"/>
      <c r="FB2424" s="58"/>
      <c r="FC2424" s="58"/>
      <c r="FD2424" s="58"/>
      <c r="FH2424" s="4" t="s">
        <v>78</v>
      </c>
      <c r="FJ2424" s="58"/>
      <c r="FK2424" s="58"/>
    </row>
    <row r="2425" spans="1:167" customFormat="1" ht="15" x14ac:dyDescent="0.25">
      <c r="A2425" s="74"/>
      <c r="B2425" s="62" t="s">
        <v>210</v>
      </c>
      <c r="C2425" s="155" t="s">
        <v>211</v>
      </c>
      <c r="D2425" s="155"/>
      <c r="E2425" s="155"/>
      <c r="F2425" s="64" t="s">
        <v>81</v>
      </c>
      <c r="G2425" s="71">
        <v>112</v>
      </c>
      <c r="H2425" s="65"/>
      <c r="I2425" s="71">
        <v>112</v>
      </c>
      <c r="J2425" s="9"/>
      <c r="K2425" s="65"/>
      <c r="L2425" s="66">
        <v>592.52</v>
      </c>
      <c r="M2425" s="65"/>
      <c r="N2425" s="69">
        <v>30935.72</v>
      </c>
      <c r="EZ2425" s="48"/>
      <c r="FA2425" s="49"/>
      <c r="FB2425" s="58"/>
      <c r="FC2425" s="58"/>
      <c r="FD2425" s="58"/>
      <c r="FH2425" s="4" t="s">
        <v>211</v>
      </c>
      <c r="FJ2425" s="58"/>
      <c r="FK2425" s="58"/>
    </row>
    <row r="2426" spans="1:167" customFormat="1" ht="22.5" x14ac:dyDescent="0.25">
      <c r="A2426" s="74"/>
      <c r="B2426" s="62" t="s">
        <v>212</v>
      </c>
      <c r="C2426" s="155" t="s">
        <v>213</v>
      </c>
      <c r="D2426" s="155"/>
      <c r="E2426" s="155"/>
      <c r="F2426" s="64" t="s">
        <v>81</v>
      </c>
      <c r="G2426" s="71">
        <v>65</v>
      </c>
      <c r="H2426" s="68">
        <v>0.85</v>
      </c>
      <c r="I2426" s="68">
        <v>55.25</v>
      </c>
      <c r="J2426" s="9"/>
      <c r="K2426" s="65"/>
      <c r="L2426" s="66">
        <v>292.29000000000002</v>
      </c>
      <c r="M2426" s="65"/>
      <c r="N2426" s="69">
        <v>15260.7</v>
      </c>
      <c r="EZ2426" s="48"/>
      <c r="FA2426" s="49"/>
      <c r="FB2426" s="58"/>
      <c r="FC2426" s="58"/>
      <c r="FD2426" s="58"/>
      <c r="FH2426" s="4" t="s">
        <v>213</v>
      </c>
      <c r="FJ2426" s="58"/>
      <c r="FK2426" s="58"/>
    </row>
    <row r="2427" spans="1:167" customFormat="1" ht="15" x14ac:dyDescent="0.25">
      <c r="A2427" s="81"/>
      <c r="B2427" s="82"/>
      <c r="C2427" s="154" t="s">
        <v>84</v>
      </c>
      <c r="D2427" s="154"/>
      <c r="E2427" s="154"/>
      <c r="F2427" s="52"/>
      <c r="G2427" s="53"/>
      <c r="H2427" s="53"/>
      <c r="I2427" s="53"/>
      <c r="J2427" s="56"/>
      <c r="K2427" s="53"/>
      <c r="L2427" s="86">
        <v>1424.6</v>
      </c>
      <c r="M2427" s="77"/>
      <c r="N2427" s="84">
        <v>73754.259999999995</v>
      </c>
      <c r="EZ2427" s="48"/>
      <c r="FA2427" s="49"/>
      <c r="FB2427" s="58"/>
      <c r="FC2427" s="58"/>
      <c r="FD2427" s="58"/>
      <c r="FJ2427" s="58" t="s">
        <v>84</v>
      </c>
      <c r="FK2427" s="58"/>
    </row>
    <row r="2428" spans="1:167" customFormat="1" ht="33.75" x14ac:dyDescent="0.25">
      <c r="A2428" s="50" t="s">
        <v>961</v>
      </c>
      <c r="B2428" s="51" t="s">
        <v>926</v>
      </c>
      <c r="C2428" s="154" t="s">
        <v>927</v>
      </c>
      <c r="D2428" s="154"/>
      <c r="E2428" s="154"/>
      <c r="F2428" s="52" t="s">
        <v>277</v>
      </c>
      <c r="G2428" s="53">
        <v>-1E-3</v>
      </c>
      <c r="H2428" s="54">
        <v>1</v>
      </c>
      <c r="I2428" s="55">
        <v>-1E-3</v>
      </c>
      <c r="J2428" s="86">
        <v>6513</v>
      </c>
      <c r="K2428" s="53"/>
      <c r="L2428" s="83">
        <v>-6.51</v>
      </c>
      <c r="M2428" s="90">
        <v>9.5</v>
      </c>
      <c r="N2428" s="102">
        <v>-61.85</v>
      </c>
      <c r="EZ2428" s="48"/>
      <c r="FA2428" s="49"/>
      <c r="FB2428" s="58" t="s">
        <v>927</v>
      </c>
      <c r="FC2428" s="58" t="s">
        <v>4</v>
      </c>
      <c r="FD2428" s="58" t="s">
        <v>4</v>
      </c>
      <c r="FJ2428" s="58"/>
      <c r="FK2428" s="58"/>
    </row>
    <row r="2429" spans="1:167" customFormat="1" ht="15" x14ac:dyDescent="0.25">
      <c r="A2429" s="81"/>
      <c r="B2429" s="82"/>
      <c r="C2429" s="154" t="s">
        <v>84</v>
      </c>
      <c r="D2429" s="154"/>
      <c r="E2429" s="154"/>
      <c r="F2429" s="52"/>
      <c r="G2429" s="53"/>
      <c r="H2429" s="53"/>
      <c r="I2429" s="53"/>
      <c r="J2429" s="56"/>
      <c r="K2429" s="53"/>
      <c r="L2429" s="83">
        <v>-6.51</v>
      </c>
      <c r="M2429" s="77"/>
      <c r="N2429" s="102">
        <v>-61.85</v>
      </c>
      <c r="EZ2429" s="48"/>
      <c r="FA2429" s="49"/>
      <c r="FB2429" s="58"/>
      <c r="FC2429" s="58"/>
      <c r="FD2429" s="58"/>
      <c r="FJ2429" s="58" t="s">
        <v>84</v>
      </c>
      <c r="FK2429" s="58"/>
    </row>
    <row r="2430" spans="1:167" customFormat="1" ht="15" x14ac:dyDescent="0.25">
      <c r="A2430" s="50" t="s">
        <v>962</v>
      </c>
      <c r="B2430" s="51" t="s">
        <v>682</v>
      </c>
      <c r="C2430" s="154" t="s">
        <v>863</v>
      </c>
      <c r="D2430" s="154"/>
      <c r="E2430" s="154"/>
      <c r="F2430" s="52" t="s">
        <v>929</v>
      </c>
      <c r="G2430" s="53">
        <v>2.1</v>
      </c>
      <c r="H2430" s="54">
        <v>1</v>
      </c>
      <c r="I2430" s="90">
        <v>2.1</v>
      </c>
      <c r="J2430" s="56"/>
      <c r="K2430" s="53"/>
      <c r="L2430" s="56"/>
      <c r="M2430" s="90">
        <v>9.5</v>
      </c>
      <c r="N2430" s="57"/>
      <c r="EZ2430" s="48"/>
      <c r="FA2430" s="49"/>
      <c r="FB2430" s="58" t="s">
        <v>863</v>
      </c>
      <c r="FC2430" s="58" t="s">
        <v>4</v>
      </c>
      <c r="FD2430" s="58" t="s">
        <v>4</v>
      </c>
      <c r="FJ2430" s="58"/>
      <c r="FK2430" s="58"/>
    </row>
    <row r="2431" spans="1:167" customFormat="1" ht="15" x14ac:dyDescent="0.25">
      <c r="A2431" s="81"/>
      <c r="B2431" s="82"/>
      <c r="C2431" s="154" t="s">
        <v>84</v>
      </c>
      <c r="D2431" s="154"/>
      <c r="E2431" s="154"/>
      <c r="F2431" s="52"/>
      <c r="G2431" s="53"/>
      <c r="H2431" s="53"/>
      <c r="I2431" s="53"/>
      <c r="J2431" s="56"/>
      <c r="K2431" s="53"/>
      <c r="L2431" s="83">
        <v>0</v>
      </c>
      <c r="M2431" s="77"/>
      <c r="N2431" s="102">
        <v>0</v>
      </c>
      <c r="EZ2431" s="48"/>
      <c r="FA2431" s="49"/>
      <c r="FB2431" s="58"/>
      <c r="FC2431" s="58"/>
      <c r="FD2431" s="58"/>
      <c r="FJ2431" s="58" t="s">
        <v>84</v>
      </c>
      <c r="FK2431" s="58"/>
    </row>
    <row r="2432" spans="1:167" customFormat="1" ht="15" x14ac:dyDescent="0.25">
      <c r="A2432" s="50" t="s">
        <v>963</v>
      </c>
      <c r="B2432" s="51" t="s">
        <v>682</v>
      </c>
      <c r="C2432" s="154" t="s">
        <v>828</v>
      </c>
      <c r="D2432" s="154"/>
      <c r="E2432" s="154"/>
      <c r="F2432" s="52" t="s">
        <v>486</v>
      </c>
      <c r="G2432" s="53">
        <v>59</v>
      </c>
      <c r="H2432" s="54">
        <v>1</v>
      </c>
      <c r="I2432" s="54">
        <v>59</v>
      </c>
      <c r="J2432" s="56"/>
      <c r="K2432" s="53"/>
      <c r="L2432" s="56"/>
      <c r="M2432" s="90">
        <v>9.5</v>
      </c>
      <c r="N2432" s="57"/>
      <c r="EZ2432" s="48"/>
      <c r="FA2432" s="49"/>
      <c r="FB2432" s="58" t="s">
        <v>828</v>
      </c>
      <c r="FC2432" s="58" t="s">
        <v>4</v>
      </c>
      <c r="FD2432" s="58" t="s">
        <v>4</v>
      </c>
      <c r="FJ2432" s="58"/>
      <c r="FK2432" s="58"/>
    </row>
    <row r="2433" spans="1:167" customFormat="1" ht="15" x14ac:dyDescent="0.25">
      <c r="A2433" s="81"/>
      <c r="B2433" s="82"/>
      <c r="C2433" s="154" t="s">
        <v>84</v>
      </c>
      <c r="D2433" s="154"/>
      <c r="E2433" s="154"/>
      <c r="F2433" s="52"/>
      <c r="G2433" s="53"/>
      <c r="H2433" s="53"/>
      <c r="I2433" s="53"/>
      <c r="J2433" s="56"/>
      <c r="K2433" s="53"/>
      <c r="L2433" s="83">
        <v>0</v>
      </c>
      <c r="M2433" s="77"/>
      <c r="N2433" s="102">
        <v>0</v>
      </c>
      <c r="EZ2433" s="48"/>
      <c r="FA2433" s="49"/>
      <c r="FB2433" s="58"/>
      <c r="FC2433" s="58"/>
      <c r="FD2433" s="58"/>
      <c r="FJ2433" s="58" t="s">
        <v>84</v>
      </c>
      <c r="FK2433" s="58"/>
    </row>
    <row r="2434" spans="1:167" customFormat="1" ht="15" x14ac:dyDescent="0.25">
      <c r="A2434" s="50" t="s">
        <v>964</v>
      </c>
      <c r="B2434" s="51" t="s">
        <v>682</v>
      </c>
      <c r="C2434" s="154" t="s">
        <v>932</v>
      </c>
      <c r="D2434" s="154"/>
      <c r="E2434" s="154"/>
      <c r="F2434" s="52" t="s">
        <v>136</v>
      </c>
      <c r="G2434" s="53">
        <v>14.18</v>
      </c>
      <c r="H2434" s="54">
        <v>1</v>
      </c>
      <c r="I2434" s="85">
        <v>14.18</v>
      </c>
      <c r="J2434" s="56"/>
      <c r="K2434" s="53"/>
      <c r="L2434" s="56"/>
      <c r="M2434" s="90">
        <v>9.5</v>
      </c>
      <c r="N2434" s="57"/>
      <c r="EZ2434" s="48"/>
      <c r="FA2434" s="49"/>
      <c r="FB2434" s="58" t="s">
        <v>932</v>
      </c>
      <c r="FC2434" s="58" t="s">
        <v>4</v>
      </c>
      <c r="FD2434" s="58" t="s">
        <v>4</v>
      </c>
      <c r="FJ2434" s="58"/>
      <c r="FK2434" s="58"/>
    </row>
    <row r="2435" spans="1:167" customFormat="1" ht="15" x14ac:dyDescent="0.25">
      <c r="A2435" s="81"/>
      <c r="B2435" s="82"/>
      <c r="C2435" s="154" t="s">
        <v>84</v>
      </c>
      <c r="D2435" s="154"/>
      <c r="E2435" s="154"/>
      <c r="F2435" s="52"/>
      <c r="G2435" s="53"/>
      <c r="H2435" s="53"/>
      <c r="I2435" s="53"/>
      <c r="J2435" s="56"/>
      <c r="K2435" s="53"/>
      <c r="L2435" s="83">
        <v>0</v>
      </c>
      <c r="M2435" s="77"/>
      <c r="N2435" s="102">
        <v>0</v>
      </c>
      <c r="EZ2435" s="48"/>
      <c r="FA2435" s="49"/>
      <c r="FB2435" s="58"/>
      <c r="FC2435" s="58"/>
      <c r="FD2435" s="58"/>
      <c r="FJ2435" s="58" t="s">
        <v>84</v>
      </c>
      <c r="FK2435" s="58"/>
    </row>
    <row r="2436" spans="1:167" customFormat="1" ht="15" x14ac:dyDescent="0.25">
      <c r="A2436" s="50" t="s">
        <v>965</v>
      </c>
      <c r="B2436" s="51" t="s">
        <v>682</v>
      </c>
      <c r="C2436" s="154" t="s">
        <v>934</v>
      </c>
      <c r="D2436" s="154"/>
      <c r="E2436" s="154"/>
      <c r="F2436" s="52" t="s">
        <v>486</v>
      </c>
      <c r="G2436" s="53">
        <v>2</v>
      </c>
      <c r="H2436" s="54">
        <v>1</v>
      </c>
      <c r="I2436" s="54">
        <v>2</v>
      </c>
      <c r="J2436" s="56"/>
      <c r="K2436" s="53"/>
      <c r="L2436" s="56"/>
      <c r="M2436" s="90">
        <v>9.5</v>
      </c>
      <c r="N2436" s="57"/>
      <c r="EZ2436" s="48"/>
      <c r="FA2436" s="49"/>
      <c r="FB2436" s="58" t="s">
        <v>934</v>
      </c>
      <c r="FC2436" s="58" t="s">
        <v>4</v>
      </c>
      <c r="FD2436" s="58" t="s">
        <v>4</v>
      </c>
      <c r="FJ2436" s="58"/>
      <c r="FK2436" s="58"/>
    </row>
    <row r="2437" spans="1:167" customFormat="1" ht="15" x14ac:dyDescent="0.25">
      <c r="A2437" s="81"/>
      <c r="B2437" s="82"/>
      <c r="C2437" s="154" t="s">
        <v>84</v>
      </c>
      <c r="D2437" s="154"/>
      <c r="E2437" s="154"/>
      <c r="F2437" s="52"/>
      <c r="G2437" s="53"/>
      <c r="H2437" s="53"/>
      <c r="I2437" s="53"/>
      <c r="J2437" s="56"/>
      <c r="K2437" s="53"/>
      <c r="L2437" s="83">
        <v>0</v>
      </c>
      <c r="M2437" s="77"/>
      <c r="N2437" s="102">
        <v>0</v>
      </c>
      <c r="EZ2437" s="48"/>
      <c r="FA2437" s="49"/>
      <c r="FB2437" s="58"/>
      <c r="FC2437" s="58"/>
      <c r="FD2437" s="58"/>
      <c r="FJ2437" s="58" t="s">
        <v>84</v>
      </c>
      <c r="FK2437" s="58"/>
    </row>
    <row r="2438" spans="1:167" customFormat="1" ht="15" x14ac:dyDescent="0.25">
      <c r="A2438" s="151" t="s">
        <v>966</v>
      </c>
      <c r="B2438" s="152"/>
      <c r="C2438" s="152"/>
      <c r="D2438" s="152"/>
      <c r="E2438" s="152"/>
      <c r="F2438" s="152"/>
      <c r="G2438" s="152"/>
      <c r="H2438" s="152"/>
      <c r="I2438" s="152"/>
      <c r="J2438" s="152"/>
      <c r="K2438" s="152"/>
      <c r="L2438" s="152"/>
      <c r="M2438" s="152"/>
      <c r="N2438" s="153"/>
      <c r="EZ2438" s="48"/>
      <c r="FA2438" s="49" t="s">
        <v>966</v>
      </c>
      <c r="FB2438" s="58"/>
      <c r="FC2438" s="58"/>
      <c r="FD2438" s="58"/>
      <c r="FJ2438" s="58"/>
      <c r="FK2438" s="58"/>
    </row>
    <row r="2439" spans="1:167" customFormat="1" ht="33.75" x14ac:dyDescent="0.25">
      <c r="A2439" s="50" t="s">
        <v>967</v>
      </c>
      <c r="B2439" s="51" t="s">
        <v>608</v>
      </c>
      <c r="C2439" s="154" t="s">
        <v>880</v>
      </c>
      <c r="D2439" s="154"/>
      <c r="E2439" s="154"/>
      <c r="F2439" s="52" t="s">
        <v>250</v>
      </c>
      <c r="G2439" s="53">
        <v>0.50383999999999995</v>
      </c>
      <c r="H2439" s="54">
        <v>1</v>
      </c>
      <c r="I2439" s="104">
        <v>0.50383999999999995</v>
      </c>
      <c r="J2439" s="56"/>
      <c r="K2439" s="53"/>
      <c r="L2439" s="56"/>
      <c r="M2439" s="53"/>
      <c r="N2439" s="57"/>
      <c r="EZ2439" s="48"/>
      <c r="FA2439" s="49"/>
      <c r="FB2439" s="58" t="s">
        <v>880</v>
      </c>
      <c r="FC2439" s="58" t="s">
        <v>4</v>
      </c>
      <c r="FD2439" s="58" t="s">
        <v>4</v>
      </c>
      <c r="FJ2439" s="58"/>
      <c r="FK2439" s="58"/>
    </row>
    <row r="2440" spans="1:167" customFormat="1" ht="15" x14ac:dyDescent="0.25">
      <c r="A2440" s="59"/>
      <c r="B2440" s="60"/>
      <c r="C2440" s="155" t="s">
        <v>968</v>
      </c>
      <c r="D2440" s="155"/>
      <c r="E2440" s="155"/>
      <c r="F2440" s="155"/>
      <c r="G2440" s="155"/>
      <c r="H2440" s="155"/>
      <c r="I2440" s="155"/>
      <c r="J2440" s="155"/>
      <c r="K2440" s="155"/>
      <c r="L2440" s="155"/>
      <c r="M2440" s="155"/>
      <c r="N2440" s="156"/>
      <c r="EZ2440" s="48"/>
      <c r="FA2440" s="49"/>
      <c r="FB2440" s="58"/>
      <c r="FC2440" s="58"/>
      <c r="FD2440" s="58"/>
      <c r="FE2440" s="4" t="s">
        <v>968</v>
      </c>
      <c r="FJ2440" s="58"/>
      <c r="FK2440" s="58"/>
    </row>
    <row r="2441" spans="1:167" customFormat="1" ht="67.5" x14ac:dyDescent="0.25">
      <c r="A2441" s="61"/>
      <c r="B2441" s="62" t="s">
        <v>64</v>
      </c>
      <c r="C2441" s="157" t="s">
        <v>65</v>
      </c>
      <c r="D2441" s="157"/>
      <c r="E2441" s="157"/>
      <c r="F2441" s="157"/>
      <c r="G2441" s="157"/>
      <c r="H2441" s="157"/>
      <c r="I2441" s="157"/>
      <c r="J2441" s="157"/>
      <c r="K2441" s="157"/>
      <c r="L2441" s="157"/>
      <c r="M2441" s="157"/>
      <c r="N2441" s="158"/>
      <c r="EZ2441" s="48"/>
      <c r="FA2441" s="49"/>
      <c r="FB2441" s="58"/>
      <c r="FC2441" s="58"/>
      <c r="FD2441" s="58"/>
      <c r="FF2441" s="4" t="s">
        <v>65</v>
      </c>
      <c r="FJ2441" s="58"/>
      <c r="FK2441" s="58"/>
    </row>
    <row r="2442" spans="1:167" customFormat="1" ht="67.5" x14ac:dyDescent="0.25">
      <c r="A2442" s="61"/>
      <c r="B2442" s="62" t="s">
        <v>66</v>
      </c>
      <c r="C2442" s="157" t="s">
        <v>67</v>
      </c>
      <c r="D2442" s="157"/>
      <c r="E2442" s="157"/>
      <c r="F2442" s="157"/>
      <c r="G2442" s="157"/>
      <c r="H2442" s="157"/>
      <c r="I2442" s="157"/>
      <c r="J2442" s="157"/>
      <c r="K2442" s="157"/>
      <c r="L2442" s="157"/>
      <c r="M2442" s="157"/>
      <c r="N2442" s="158"/>
      <c r="EZ2442" s="48"/>
      <c r="FA2442" s="49"/>
      <c r="FB2442" s="58"/>
      <c r="FC2442" s="58"/>
      <c r="FD2442" s="58"/>
      <c r="FF2442" s="4" t="s">
        <v>67</v>
      </c>
      <c r="FJ2442" s="58"/>
      <c r="FK2442" s="58"/>
    </row>
    <row r="2443" spans="1:167" customFormat="1" ht="33.75" x14ac:dyDescent="0.25">
      <c r="A2443" s="61"/>
      <c r="B2443" s="62" t="s">
        <v>70</v>
      </c>
      <c r="C2443" s="157" t="s">
        <v>71</v>
      </c>
      <c r="D2443" s="157"/>
      <c r="E2443" s="157"/>
      <c r="F2443" s="157"/>
      <c r="G2443" s="157"/>
      <c r="H2443" s="157"/>
      <c r="I2443" s="157"/>
      <c r="J2443" s="157"/>
      <c r="K2443" s="157"/>
      <c r="L2443" s="157"/>
      <c r="M2443" s="157"/>
      <c r="N2443" s="158"/>
      <c r="EZ2443" s="48"/>
      <c r="FA2443" s="49"/>
      <c r="FB2443" s="58"/>
      <c r="FC2443" s="58"/>
      <c r="FD2443" s="58"/>
      <c r="FF2443" s="4" t="s">
        <v>71</v>
      </c>
      <c r="FJ2443" s="58"/>
      <c r="FK2443" s="58"/>
    </row>
    <row r="2444" spans="1:167" customFormat="1" ht="15" x14ac:dyDescent="0.25">
      <c r="A2444" s="63"/>
      <c r="B2444" s="62" t="s">
        <v>59</v>
      </c>
      <c r="C2444" s="155" t="s">
        <v>72</v>
      </c>
      <c r="D2444" s="155"/>
      <c r="E2444" s="155"/>
      <c r="F2444" s="64"/>
      <c r="G2444" s="65"/>
      <c r="H2444" s="65"/>
      <c r="I2444" s="65"/>
      <c r="J2444" s="70">
        <v>1201.2</v>
      </c>
      <c r="K2444" s="91">
        <v>1.7250000000000001</v>
      </c>
      <c r="L2444" s="70">
        <v>1043.99</v>
      </c>
      <c r="M2444" s="68">
        <v>52.21</v>
      </c>
      <c r="N2444" s="69">
        <v>54506.720000000001</v>
      </c>
      <c r="EZ2444" s="48"/>
      <c r="FA2444" s="49"/>
      <c r="FB2444" s="58"/>
      <c r="FC2444" s="58"/>
      <c r="FD2444" s="58"/>
      <c r="FG2444" s="4" t="s">
        <v>72</v>
      </c>
      <c r="FJ2444" s="58"/>
      <c r="FK2444" s="58"/>
    </row>
    <row r="2445" spans="1:167" customFormat="1" ht="15" x14ac:dyDescent="0.25">
      <c r="A2445" s="74"/>
      <c r="B2445" s="62"/>
      <c r="C2445" s="155" t="s">
        <v>75</v>
      </c>
      <c r="D2445" s="155"/>
      <c r="E2445" s="155"/>
      <c r="F2445" s="64" t="s">
        <v>76</v>
      </c>
      <c r="G2445" s="71">
        <v>154</v>
      </c>
      <c r="H2445" s="91">
        <v>1.7250000000000001</v>
      </c>
      <c r="I2445" s="89">
        <v>133.84509600000001</v>
      </c>
      <c r="J2445" s="9"/>
      <c r="K2445" s="65"/>
      <c r="L2445" s="9"/>
      <c r="M2445" s="65"/>
      <c r="N2445" s="73"/>
      <c r="EZ2445" s="48"/>
      <c r="FA2445" s="49"/>
      <c r="FB2445" s="58"/>
      <c r="FC2445" s="58"/>
      <c r="FD2445" s="58"/>
      <c r="FH2445" s="4" t="s">
        <v>75</v>
      </c>
      <c r="FJ2445" s="58"/>
      <c r="FK2445" s="58"/>
    </row>
    <row r="2446" spans="1:167" customFormat="1" ht="15" x14ac:dyDescent="0.25">
      <c r="A2446" s="59"/>
      <c r="B2446" s="62"/>
      <c r="C2446" s="159" t="s">
        <v>77</v>
      </c>
      <c r="D2446" s="159"/>
      <c r="E2446" s="159"/>
      <c r="F2446" s="76"/>
      <c r="G2446" s="77"/>
      <c r="H2446" s="77"/>
      <c r="I2446" s="77"/>
      <c r="J2446" s="78">
        <v>1201.2</v>
      </c>
      <c r="K2446" s="77"/>
      <c r="L2446" s="78">
        <v>1043.99</v>
      </c>
      <c r="M2446" s="77"/>
      <c r="N2446" s="80">
        <v>54506.720000000001</v>
      </c>
      <c r="EZ2446" s="48"/>
      <c r="FA2446" s="49"/>
      <c r="FB2446" s="58"/>
      <c r="FC2446" s="58"/>
      <c r="FD2446" s="58"/>
      <c r="FI2446" s="4" t="s">
        <v>77</v>
      </c>
      <c r="FJ2446" s="58"/>
      <c r="FK2446" s="58"/>
    </row>
    <row r="2447" spans="1:167" customFormat="1" ht="15" x14ac:dyDescent="0.25">
      <c r="A2447" s="74"/>
      <c r="B2447" s="62"/>
      <c r="C2447" s="155" t="s">
        <v>78</v>
      </c>
      <c r="D2447" s="155"/>
      <c r="E2447" s="155"/>
      <c r="F2447" s="64"/>
      <c r="G2447" s="65"/>
      <c r="H2447" s="65"/>
      <c r="I2447" s="65"/>
      <c r="J2447" s="9"/>
      <c r="K2447" s="65"/>
      <c r="L2447" s="70">
        <v>1043.99</v>
      </c>
      <c r="M2447" s="65"/>
      <c r="N2447" s="69">
        <v>54506.720000000001</v>
      </c>
      <c r="EZ2447" s="48"/>
      <c r="FA2447" s="49"/>
      <c r="FB2447" s="58"/>
      <c r="FC2447" s="58"/>
      <c r="FD2447" s="58"/>
      <c r="FH2447" s="4" t="s">
        <v>78</v>
      </c>
      <c r="FJ2447" s="58"/>
      <c r="FK2447" s="58"/>
    </row>
    <row r="2448" spans="1:167" customFormat="1" ht="22.5" x14ac:dyDescent="0.25">
      <c r="A2448" s="74"/>
      <c r="B2448" s="62" t="s">
        <v>611</v>
      </c>
      <c r="C2448" s="155" t="s">
        <v>612</v>
      </c>
      <c r="D2448" s="155"/>
      <c r="E2448" s="155"/>
      <c r="F2448" s="64" t="s">
        <v>81</v>
      </c>
      <c r="G2448" s="71">
        <v>89</v>
      </c>
      <c r="H2448" s="65"/>
      <c r="I2448" s="71">
        <v>89</v>
      </c>
      <c r="J2448" s="9"/>
      <c r="K2448" s="65"/>
      <c r="L2448" s="66">
        <v>929.15</v>
      </c>
      <c r="M2448" s="65"/>
      <c r="N2448" s="69">
        <v>48510.98</v>
      </c>
      <c r="EZ2448" s="48"/>
      <c r="FA2448" s="49"/>
      <c r="FB2448" s="58"/>
      <c r="FC2448" s="58"/>
      <c r="FD2448" s="58"/>
      <c r="FH2448" s="4" t="s">
        <v>612</v>
      </c>
      <c r="FJ2448" s="58"/>
      <c r="FK2448" s="58"/>
    </row>
    <row r="2449" spans="1:167" customFormat="1" ht="45" x14ac:dyDescent="0.25">
      <c r="A2449" s="74"/>
      <c r="B2449" s="62" t="s">
        <v>613</v>
      </c>
      <c r="C2449" s="155" t="s">
        <v>614</v>
      </c>
      <c r="D2449" s="155"/>
      <c r="E2449" s="155"/>
      <c r="F2449" s="64" t="s">
        <v>81</v>
      </c>
      <c r="G2449" s="71">
        <v>40</v>
      </c>
      <c r="H2449" s="68">
        <v>0.85</v>
      </c>
      <c r="I2449" s="71">
        <v>34</v>
      </c>
      <c r="J2449" s="9"/>
      <c r="K2449" s="65"/>
      <c r="L2449" s="66">
        <v>354.96</v>
      </c>
      <c r="M2449" s="65"/>
      <c r="N2449" s="69">
        <v>18532.28</v>
      </c>
      <c r="EZ2449" s="48"/>
      <c r="FA2449" s="49"/>
      <c r="FB2449" s="58"/>
      <c r="FC2449" s="58"/>
      <c r="FD2449" s="58"/>
      <c r="FH2449" s="4" t="s">
        <v>614</v>
      </c>
      <c r="FJ2449" s="58"/>
      <c r="FK2449" s="58"/>
    </row>
    <row r="2450" spans="1:167" customFormat="1" ht="15" x14ac:dyDescent="0.25">
      <c r="A2450" s="81"/>
      <c r="B2450" s="82"/>
      <c r="C2450" s="154" t="s">
        <v>84</v>
      </c>
      <c r="D2450" s="154"/>
      <c r="E2450" s="154"/>
      <c r="F2450" s="52"/>
      <c r="G2450" s="53"/>
      <c r="H2450" s="53"/>
      <c r="I2450" s="53"/>
      <c r="J2450" s="56"/>
      <c r="K2450" s="53"/>
      <c r="L2450" s="86">
        <v>2328.1</v>
      </c>
      <c r="M2450" s="77"/>
      <c r="N2450" s="84">
        <v>121549.98</v>
      </c>
      <c r="EZ2450" s="48"/>
      <c r="FA2450" s="49"/>
      <c r="FB2450" s="58"/>
      <c r="FC2450" s="58"/>
      <c r="FD2450" s="58"/>
      <c r="FJ2450" s="58" t="s">
        <v>84</v>
      </c>
      <c r="FK2450" s="58"/>
    </row>
    <row r="2451" spans="1:167" customFormat="1" ht="22.5" x14ac:dyDescent="0.25">
      <c r="A2451" s="50" t="s">
        <v>969</v>
      </c>
      <c r="B2451" s="51" t="s">
        <v>620</v>
      </c>
      <c r="C2451" s="154" t="s">
        <v>621</v>
      </c>
      <c r="D2451" s="154"/>
      <c r="E2451" s="154"/>
      <c r="F2451" s="52" t="s">
        <v>250</v>
      </c>
      <c r="G2451" s="53">
        <v>0.50383999999999995</v>
      </c>
      <c r="H2451" s="54">
        <v>1</v>
      </c>
      <c r="I2451" s="104">
        <v>0.50383999999999995</v>
      </c>
      <c r="J2451" s="56"/>
      <c r="K2451" s="53"/>
      <c r="L2451" s="56"/>
      <c r="M2451" s="53"/>
      <c r="N2451" s="57"/>
      <c r="EZ2451" s="48"/>
      <c r="FA2451" s="49"/>
      <c r="FB2451" s="58" t="s">
        <v>621</v>
      </c>
      <c r="FC2451" s="58" t="s">
        <v>4</v>
      </c>
      <c r="FD2451" s="58" t="s">
        <v>4</v>
      </c>
      <c r="FJ2451" s="58"/>
      <c r="FK2451" s="58"/>
    </row>
    <row r="2452" spans="1:167" customFormat="1" ht="67.5" x14ac:dyDescent="0.25">
      <c r="A2452" s="61"/>
      <c r="B2452" s="62" t="s">
        <v>64</v>
      </c>
      <c r="C2452" s="157" t="s">
        <v>65</v>
      </c>
      <c r="D2452" s="157"/>
      <c r="E2452" s="157"/>
      <c r="F2452" s="157"/>
      <c r="G2452" s="157"/>
      <c r="H2452" s="157"/>
      <c r="I2452" s="157"/>
      <c r="J2452" s="157"/>
      <c r="K2452" s="157"/>
      <c r="L2452" s="157"/>
      <c r="M2452" s="157"/>
      <c r="N2452" s="158"/>
      <c r="EZ2452" s="48"/>
      <c r="FA2452" s="49"/>
      <c r="FB2452" s="58"/>
      <c r="FC2452" s="58"/>
      <c r="FD2452" s="58"/>
      <c r="FF2452" s="4" t="s">
        <v>65</v>
      </c>
      <c r="FJ2452" s="58"/>
      <c r="FK2452" s="58"/>
    </row>
    <row r="2453" spans="1:167" customFormat="1" ht="67.5" x14ac:dyDescent="0.25">
      <c r="A2453" s="61"/>
      <c r="B2453" s="62" t="s">
        <v>66</v>
      </c>
      <c r="C2453" s="157" t="s">
        <v>67</v>
      </c>
      <c r="D2453" s="157"/>
      <c r="E2453" s="157"/>
      <c r="F2453" s="157"/>
      <c r="G2453" s="157"/>
      <c r="H2453" s="157"/>
      <c r="I2453" s="157"/>
      <c r="J2453" s="157"/>
      <c r="K2453" s="157"/>
      <c r="L2453" s="157"/>
      <c r="M2453" s="157"/>
      <c r="N2453" s="158"/>
      <c r="EZ2453" s="48"/>
      <c r="FA2453" s="49"/>
      <c r="FB2453" s="58"/>
      <c r="FC2453" s="58"/>
      <c r="FD2453" s="58"/>
      <c r="FF2453" s="4" t="s">
        <v>67</v>
      </c>
      <c r="FJ2453" s="58"/>
      <c r="FK2453" s="58"/>
    </row>
    <row r="2454" spans="1:167" customFormat="1" ht="33.75" x14ac:dyDescent="0.25">
      <c r="A2454" s="61"/>
      <c r="B2454" s="62" t="s">
        <v>70</v>
      </c>
      <c r="C2454" s="157" t="s">
        <v>71</v>
      </c>
      <c r="D2454" s="157"/>
      <c r="E2454" s="157"/>
      <c r="F2454" s="157"/>
      <c r="G2454" s="157"/>
      <c r="H2454" s="157"/>
      <c r="I2454" s="157"/>
      <c r="J2454" s="157"/>
      <c r="K2454" s="157"/>
      <c r="L2454" s="157"/>
      <c r="M2454" s="157"/>
      <c r="N2454" s="158"/>
      <c r="EZ2454" s="48"/>
      <c r="FA2454" s="49"/>
      <c r="FB2454" s="58"/>
      <c r="FC2454" s="58"/>
      <c r="FD2454" s="58"/>
      <c r="FF2454" s="4" t="s">
        <v>71</v>
      </c>
      <c r="FJ2454" s="58"/>
      <c r="FK2454" s="58"/>
    </row>
    <row r="2455" spans="1:167" customFormat="1" ht="15" x14ac:dyDescent="0.25">
      <c r="A2455" s="63"/>
      <c r="B2455" s="62" t="s">
        <v>59</v>
      </c>
      <c r="C2455" s="155" t="s">
        <v>72</v>
      </c>
      <c r="D2455" s="155"/>
      <c r="E2455" s="155"/>
      <c r="F2455" s="64"/>
      <c r="G2455" s="65"/>
      <c r="H2455" s="65"/>
      <c r="I2455" s="65"/>
      <c r="J2455" s="66">
        <v>106.88</v>
      </c>
      <c r="K2455" s="91">
        <v>1.7250000000000001</v>
      </c>
      <c r="L2455" s="66">
        <v>92.89</v>
      </c>
      <c r="M2455" s="68">
        <v>52.21</v>
      </c>
      <c r="N2455" s="69">
        <v>4849.79</v>
      </c>
      <c r="EZ2455" s="48"/>
      <c r="FA2455" s="49"/>
      <c r="FB2455" s="58"/>
      <c r="FC2455" s="58"/>
      <c r="FD2455" s="58"/>
      <c r="FG2455" s="4" t="s">
        <v>72</v>
      </c>
      <c r="FJ2455" s="58"/>
      <c r="FK2455" s="58"/>
    </row>
    <row r="2456" spans="1:167" customFormat="1" ht="15" x14ac:dyDescent="0.25">
      <c r="A2456" s="63"/>
      <c r="B2456" s="62" t="s">
        <v>85</v>
      </c>
      <c r="C2456" s="155" t="s">
        <v>92</v>
      </c>
      <c r="D2456" s="155"/>
      <c r="E2456" s="155"/>
      <c r="F2456" s="64"/>
      <c r="G2456" s="65"/>
      <c r="H2456" s="65"/>
      <c r="I2456" s="65"/>
      <c r="J2456" s="66">
        <v>241.58</v>
      </c>
      <c r="K2456" s="91">
        <v>1.875</v>
      </c>
      <c r="L2456" s="66">
        <v>228.22</v>
      </c>
      <c r="M2456" s="68">
        <v>15.71</v>
      </c>
      <c r="N2456" s="69">
        <v>3585.34</v>
      </c>
      <c r="EZ2456" s="48"/>
      <c r="FA2456" s="49"/>
      <c r="FB2456" s="58"/>
      <c r="FC2456" s="58"/>
      <c r="FD2456" s="58"/>
      <c r="FG2456" s="4" t="s">
        <v>92</v>
      </c>
      <c r="FJ2456" s="58"/>
      <c r="FK2456" s="58"/>
    </row>
    <row r="2457" spans="1:167" customFormat="1" ht="15" x14ac:dyDescent="0.25">
      <c r="A2457" s="63"/>
      <c r="B2457" s="62" t="s">
        <v>88</v>
      </c>
      <c r="C2457" s="155" t="s">
        <v>93</v>
      </c>
      <c r="D2457" s="155"/>
      <c r="E2457" s="155"/>
      <c r="F2457" s="64"/>
      <c r="G2457" s="65"/>
      <c r="H2457" s="65"/>
      <c r="I2457" s="65"/>
      <c r="J2457" s="66">
        <v>26.36</v>
      </c>
      <c r="K2457" s="91">
        <v>1.875</v>
      </c>
      <c r="L2457" s="66">
        <v>24.9</v>
      </c>
      <c r="M2457" s="68">
        <v>52.21</v>
      </c>
      <c r="N2457" s="69">
        <v>1300.03</v>
      </c>
      <c r="EZ2457" s="48"/>
      <c r="FA2457" s="49"/>
      <c r="FB2457" s="58"/>
      <c r="FC2457" s="58"/>
      <c r="FD2457" s="58"/>
      <c r="FG2457" s="4" t="s">
        <v>93</v>
      </c>
      <c r="FJ2457" s="58"/>
      <c r="FK2457" s="58"/>
    </row>
    <row r="2458" spans="1:167" customFormat="1" ht="15" x14ac:dyDescent="0.25">
      <c r="A2458" s="74"/>
      <c r="B2458" s="62"/>
      <c r="C2458" s="155" t="s">
        <v>75</v>
      </c>
      <c r="D2458" s="155"/>
      <c r="E2458" s="155"/>
      <c r="F2458" s="64" t="s">
        <v>76</v>
      </c>
      <c r="G2458" s="68">
        <v>12.53</v>
      </c>
      <c r="H2458" s="91">
        <v>1.7250000000000001</v>
      </c>
      <c r="I2458" s="75">
        <v>10.8901237</v>
      </c>
      <c r="J2458" s="9"/>
      <c r="K2458" s="65"/>
      <c r="L2458" s="9"/>
      <c r="M2458" s="65"/>
      <c r="N2458" s="73"/>
      <c r="EZ2458" s="48"/>
      <c r="FA2458" s="49"/>
      <c r="FB2458" s="58"/>
      <c r="FC2458" s="58"/>
      <c r="FD2458" s="58"/>
      <c r="FH2458" s="4" t="s">
        <v>75</v>
      </c>
      <c r="FJ2458" s="58"/>
      <c r="FK2458" s="58"/>
    </row>
    <row r="2459" spans="1:167" customFormat="1" ht="15" x14ac:dyDescent="0.25">
      <c r="A2459" s="74"/>
      <c r="B2459" s="62"/>
      <c r="C2459" s="155" t="s">
        <v>94</v>
      </c>
      <c r="D2459" s="155"/>
      <c r="E2459" s="155"/>
      <c r="F2459" s="64" t="s">
        <v>76</v>
      </c>
      <c r="G2459" s="68">
        <v>2.62</v>
      </c>
      <c r="H2459" s="91">
        <v>1.875</v>
      </c>
      <c r="I2459" s="89">
        <v>2.475114</v>
      </c>
      <c r="J2459" s="9"/>
      <c r="K2459" s="65"/>
      <c r="L2459" s="9"/>
      <c r="M2459" s="65"/>
      <c r="N2459" s="73"/>
      <c r="EZ2459" s="48"/>
      <c r="FA2459" s="49"/>
      <c r="FB2459" s="58"/>
      <c r="FC2459" s="58"/>
      <c r="FD2459" s="58"/>
      <c r="FH2459" s="4" t="s">
        <v>94</v>
      </c>
      <c r="FJ2459" s="58"/>
      <c r="FK2459" s="58"/>
    </row>
    <row r="2460" spans="1:167" customFormat="1" ht="15" x14ac:dyDescent="0.25">
      <c r="A2460" s="59"/>
      <c r="B2460" s="62"/>
      <c r="C2460" s="159" t="s">
        <v>77</v>
      </c>
      <c r="D2460" s="159"/>
      <c r="E2460" s="159"/>
      <c r="F2460" s="76"/>
      <c r="G2460" s="77"/>
      <c r="H2460" s="77"/>
      <c r="I2460" s="77"/>
      <c r="J2460" s="79">
        <v>348.46</v>
      </c>
      <c r="K2460" s="77"/>
      <c r="L2460" s="79">
        <v>321.11</v>
      </c>
      <c r="M2460" s="77"/>
      <c r="N2460" s="80">
        <v>8435.1299999999992</v>
      </c>
      <c r="EZ2460" s="48"/>
      <c r="FA2460" s="49"/>
      <c r="FB2460" s="58"/>
      <c r="FC2460" s="58"/>
      <c r="FD2460" s="58"/>
      <c r="FI2460" s="4" t="s">
        <v>77</v>
      </c>
      <c r="FJ2460" s="58"/>
      <c r="FK2460" s="58"/>
    </row>
    <row r="2461" spans="1:167" customFormat="1" ht="15" x14ac:dyDescent="0.25">
      <c r="A2461" s="74"/>
      <c r="B2461" s="62"/>
      <c r="C2461" s="155" t="s">
        <v>78</v>
      </c>
      <c r="D2461" s="155"/>
      <c r="E2461" s="155"/>
      <c r="F2461" s="64"/>
      <c r="G2461" s="65"/>
      <c r="H2461" s="65"/>
      <c r="I2461" s="65"/>
      <c r="J2461" s="9"/>
      <c r="K2461" s="65"/>
      <c r="L2461" s="66">
        <v>117.79</v>
      </c>
      <c r="M2461" s="65"/>
      <c r="N2461" s="69">
        <v>6149.82</v>
      </c>
      <c r="EZ2461" s="48"/>
      <c r="FA2461" s="49"/>
      <c r="FB2461" s="58"/>
      <c r="FC2461" s="58"/>
      <c r="FD2461" s="58"/>
      <c r="FH2461" s="4" t="s">
        <v>78</v>
      </c>
      <c r="FJ2461" s="58"/>
      <c r="FK2461" s="58"/>
    </row>
    <row r="2462" spans="1:167" customFormat="1" ht="22.5" x14ac:dyDescent="0.25">
      <c r="A2462" s="74"/>
      <c r="B2462" s="62" t="s">
        <v>622</v>
      </c>
      <c r="C2462" s="155" t="s">
        <v>623</v>
      </c>
      <c r="D2462" s="155"/>
      <c r="E2462" s="155"/>
      <c r="F2462" s="64" t="s">
        <v>81</v>
      </c>
      <c r="G2462" s="71">
        <v>92</v>
      </c>
      <c r="H2462" s="65"/>
      <c r="I2462" s="71">
        <v>92</v>
      </c>
      <c r="J2462" s="9"/>
      <c r="K2462" s="65"/>
      <c r="L2462" s="66">
        <v>108.37</v>
      </c>
      <c r="M2462" s="65"/>
      <c r="N2462" s="69">
        <v>5657.83</v>
      </c>
      <c r="EZ2462" s="48"/>
      <c r="FA2462" s="49"/>
      <c r="FB2462" s="58"/>
      <c r="FC2462" s="58"/>
      <c r="FD2462" s="58"/>
      <c r="FH2462" s="4" t="s">
        <v>623</v>
      </c>
      <c r="FJ2462" s="58"/>
      <c r="FK2462" s="58"/>
    </row>
    <row r="2463" spans="1:167" customFormat="1" ht="45" x14ac:dyDescent="0.25">
      <c r="A2463" s="74"/>
      <c r="B2463" s="62" t="s">
        <v>624</v>
      </c>
      <c r="C2463" s="155" t="s">
        <v>625</v>
      </c>
      <c r="D2463" s="155"/>
      <c r="E2463" s="155"/>
      <c r="F2463" s="64" t="s">
        <v>81</v>
      </c>
      <c r="G2463" s="71">
        <v>46</v>
      </c>
      <c r="H2463" s="68">
        <v>0.85</v>
      </c>
      <c r="I2463" s="72">
        <v>39.1</v>
      </c>
      <c r="J2463" s="9"/>
      <c r="K2463" s="65"/>
      <c r="L2463" s="66">
        <v>46.06</v>
      </c>
      <c r="M2463" s="65"/>
      <c r="N2463" s="69">
        <v>2404.58</v>
      </c>
      <c r="EZ2463" s="48"/>
      <c r="FA2463" s="49"/>
      <c r="FB2463" s="58"/>
      <c r="FC2463" s="58"/>
      <c r="FD2463" s="58"/>
      <c r="FH2463" s="4" t="s">
        <v>625</v>
      </c>
      <c r="FJ2463" s="58"/>
      <c r="FK2463" s="58"/>
    </row>
    <row r="2464" spans="1:167" customFormat="1" ht="15" x14ac:dyDescent="0.25">
      <c r="A2464" s="81"/>
      <c r="B2464" s="82"/>
      <c r="C2464" s="154" t="s">
        <v>84</v>
      </c>
      <c r="D2464" s="154"/>
      <c r="E2464" s="154"/>
      <c r="F2464" s="52"/>
      <c r="G2464" s="53"/>
      <c r="H2464" s="53"/>
      <c r="I2464" s="53"/>
      <c r="J2464" s="56"/>
      <c r="K2464" s="53"/>
      <c r="L2464" s="83">
        <v>475.54</v>
      </c>
      <c r="M2464" s="77"/>
      <c r="N2464" s="84">
        <v>16497.54</v>
      </c>
      <c r="EZ2464" s="48"/>
      <c r="FA2464" s="49"/>
      <c r="FB2464" s="58"/>
      <c r="FC2464" s="58"/>
      <c r="FD2464" s="58"/>
      <c r="FJ2464" s="58" t="s">
        <v>84</v>
      </c>
      <c r="FK2464" s="58"/>
    </row>
    <row r="2465" spans="1:167" customFormat="1" ht="56.25" x14ac:dyDescent="0.25">
      <c r="A2465" s="50" t="s">
        <v>970</v>
      </c>
      <c r="B2465" s="51" t="s">
        <v>632</v>
      </c>
      <c r="C2465" s="154" t="s">
        <v>884</v>
      </c>
      <c r="D2465" s="154"/>
      <c r="E2465" s="154"/>
      <c r="F2465" s="52" t="s">
        <v>62</v>
      </c>
      <c r="G2465" s="53">
        <v>5.5422000000000002</v>
      </c>
      <c r="H2465" s="54">
        <v>1</v>
      </c>
      <c r="I2465" s="92">
        <v>5.5422000000000002</v>
      </c>
      <c r="J2465" s="56"/>
      <c r="K2465" s="53"/>
      <c r="L2465" s="56"/>
      <c r="M2465" s="53"/>
      <c r="N2465" s="57"/>
      <c r="EZ2465" s="48"/>
      <c r="FA2465" s="49"/>
      <c r="FB2465" s="58" t="s">
        <v>884</v>
      </c>
      <c r="FC2465" s="58" t="s">
        <v>4</v>
      </c>
      <c r="FD2465" s="58" t="s">
        <v>4</v>
      </c>
      <c r="FJ2465" s="58"/>
      <c r="FK2465" s="58"/>
    </row>
    <row r="2466" spans="1:167" customFormat="1" ht="15" x14ac:dyDescent="0.25">
      <c r="A2466" s="59"/>
      <c r="B2466" s="60"/>
      <c r="C2466" s="155" t="s">
        <v>971</v>
      </c>
      <c r="D2466" s="155"/>
      <c r="E2466" s="155"/>
      <c r="F2466" s="155"/>
      <c r="G2466" s="155"/>
      <c r="H2466" s="155"/>
      <c r="I2466" s="155"/>
      <c r="J2466" s="155"/>
      <c r="K2466" s="155"/>
      <c r="L2466" s="155"/>
      <c r="M2466" s="155"/>
      <c r="N2466" s="156"/>
      <c r="EZ2466" s="48"/>
      <c r="FA2466" s="49"/>
      <c r="FB2466" s="58"/>
      <c r="FC2466" s="58"/>
      <c r="FD2466" s="58"/>
      <c r="FE2466" s="4" t="s">
        <v>971</v>
      </c>
      <c r="FJ2466" s="58"/>
      <c r="FK2466" s="58"/>
    </row>
    <row r="2467" spans="1:167" customFormat="1" ht="67.5" x14ac:dyDescent="0.25">
      <c r="A2467" s="61"/>
      <c r="B2467" s="62" t="s">
        <v>64</v>
      </c>
      <c r="C2467" s="157" t="s">
        <v>65</v>
      </c>
      <c r="D2467" s="157"/>
      <c r="E2467" s="157"/>
      <c r="F2467" s="157"/>
      <c r="G2467" s="157"/>
      <c r="H2467" s="157"/>
      <c r="I2467" s="157"/>
      <c r="J2467" s="157"/>
      <c r="K2467" s="157"/>
      <c r="L2467" s="157"/>
      <c r="M2467" s="157"/>
      <c r="N2467" s="158"/>
      <c r="EZ2467" s="48"/>
      <c r="FA2467" s="49"/>
      <c r="FB2467" s="58"/>
      <c r="FC2467" s="58"/>
      <c r="FD2467" s="58"/>
      <c r="FF2467" s="4" t="s">
        <v>65</v>
      </c>
      <c r="FJ2467" s="58"/>
      <c r="FK2467" s="58"/>
    </row>
    <row r="2468" spans="1:167" customFormat="1" ht="67.5" x14ac:dyDescent="0.25">
      <c r="A2468" s="61"/>
      <c r="B2468" s="62" t="s">
        <v>66</v>
      </c>
      <c r="C2468" s="157" t="s">
        <v>67</v>
      </c>
      <c r="D2468" s="157"/>
      <c r="E2468" s="157"/>
      <c r="F2468" s="157"/>
      <c r="G2468" s="157"/>
      <c r="H2468" s="157"/>
      <c r="I2468" s="157"/>
      <c r="J2468" s="157"/>
      <c r="K2468" s="157"/>
      <c r="L2468" s="157"/>
      <c r="M2468" s="157"/>
      <c r="N2468" s="158"/>
      <c r="EZ2468" s="48"/>
      <c r="FA2468" s="49"/>
      <c r="FB2468" s="58"/>
      <c r="FC2468" s="58"/>
      <c r="FD2468" s="58"/>
      <c r="FF2468" s="4" t="s">
        <v>67</v>
      </c>
      <c r="FJ2468" s="58"/>
      <c r="FK2468" s="58"/>
    </row>
    <row r="2469" spans="1:167" customFormat="1" ht="33.75" x14ac:dyDescent="0.25">
      <c r="A2469" s="61"/>
      <c r="B2469" s="62" t="s">
        <v>70</v>
      </c>
      <c r="C2469" s="157" t="s">
        <v>71</v>
      </c>
      <c r="D2469" s="157"/>
      <c r="E2469" s="157"/>
      <c r="F2469" s="157"/>
      <c r="G2469" s="157"/>
      <c r="H2469" s="157"/>
      <c r="I2469" s="157"/>
      <c r="J2469" s="157"/>
      <c r="K2469" s="157"/>
      <c r="L2469" s="157"/>
      <c r="M2469" s="157"/>
      <c r="N2469" s="158"/>
      <c r="EZ2469" s="48"/>
      <c r="FA2469" s="49"/>
      <c r="FB2469" s="58"/>
      <c r="FC2469" s="58"/>
      <c r="FD2469" s="58"/>
      <c r="FF2469" s="4" t="s">
        <v>71</v>
      </c>
      <c r="FJ2469" s="58"/>
      <c r="FK2469" s="58"/>
    </row>
    <row r="2470" spans="1:167" customFormat="1" ht="15" x14ac:dyDescent="0.25">
      <c r="A2470" s="63"/>
      <c r="B2470" s="62" t="s">
        <v>59</v>
      </c>
      <c r="C2470" s="155" t="s">
        <v>72</v>
      </c>
      <c r="D2470" s="155"/>
      <c r="E2470" s="155"/>
      <c r="F2470" s="64"/>
      <c r="G2470" s="65"/>
      <c r="H2470" s="65"/>
      <c r="I2470" s="65"/>
      <c r="J2470" s="66">
        <v>838.52</v>
      </c>
      <c r="K2470" s="91">
        <v>1.7250000000000001</v>
      </c>
      <c r="L2470" s="70">
        <v>8016.5</v>
      </c>
      <c r="M2470" s="68">
        <v>52.21</v>
      </c>
      <c r="N2470" s="69">
        <v>418541.47</v>
      </c>
      <c r="EZ2470" s="48"/>
      <c r="FA2470" s="49"/>
      <c r="FB2470" s="58"/>
      <c r="FC2470" s="58"/>
      <c r="FD2470" s="58"/>
      <c r="FG2470" s="4" t="s">
        <v>72</v>
      </c>
      <c r="FJ2470" s="58"/>
      <c r="FK2470" s="58"/>
    </row>
    <row r="2471" spans="1:167" customFormat="1" ht="15" x14ac:dyDescent="0.25">
      <c r="A2471" s="63"/>
      <c r="B2471" s="62" t="s">
        <v>85</v>
      </c>
      <c r="C2471" s="155" t="s">
        <v>92</v>
      </c>
      <c r="D2471" s="155"/>
      <c r="E2471" s="155"/>
      <c r="F2471" s="64"/>
      <c r="G2471" s="65"/>
      <c r="H2471" s="65"/>
      <c r="I2471" s="65"/>
      <c r="J2471" s="66">
        <v>16.43</v>
      </c>
      <c r="K2471" s="91">
        <v>1.875</v>
      </c>
      <c r="L2471" s="66">
        <v>170.73</v>
      </c>
      <c r="M2471" s="68">
        <v>15.71</v>
      </c>
      <c r="N2471" s="69">
        <v>2682.17</v>
      </c>
      <c r="EZ2471" s="48"/>
      <c r="FA2471" s="49"/>
      <c r="FB2471" s="58"/>
      <c r="FC2471" s="58"/>
      <c r="FD2471" s="58"/>
      <c r="FG2471" s="4" t="s">
        <v>92</v>
      </c>
      <c r="FJ2471" s="58"/>
      <c r="FK2471" s="58"/>
    </row>
    <row r="2472" spans="1:167" customFormat="1" ht="15" x14ac:dyDescent="0.25">
      <c r="A2472" s="63"/>
      <c r="B2472" s="62" t="s">
        <v>88</v>
      </c>
      <c r="C2472" s="155" t="s">
        <v>93</v>
      </c>
      <c r="D2472" s="155"/>
      <c r="E2472" s="155"/>
      <c r="F2472" s="64"/>
      <c r="G2472" s="65"/>
      <c r="H2472" s="65"/>
      <c r="I2472" s="65"/>
      <c r="J2472" s="66">
        <v>2.9</v>
      </c>
      <c r="K2472" s="91">
        <v>1.875</v>
      </c>
      <c r="L2472" s="66">
        <v>30.14</v>
      </c>
      <c r="M2472" s="68">
        <v>52.21</v>
      </c>
      <c r="N2472" s="69">
        <v>1573.61</v>
      </c>
      <c r="EZ2472" s="48"/>
      <c r="FA2472" s="49"/>
      <c r="FB2472" s="58"/>
      <c r="FC2472" s="58"/>
      <c r="FD2472" s="58"/>
      <c r="FG2472" s="4" t="s">
        <v>93</v>
      </c>
      <c r="FJ2472" s="58"/>
      <c r="FK2472" s="58"/>
    </row>
    <row r="2473" spans="1:167" customFormat="1" ht="15" x14ac:dyDescent="0.25">
      <c r="A2473" s="63"/>
      <c r="B2473" s="62" t="s">
        <v>73</v>
      </c>
      <c r="C2473" s="155" t="s">
        <v>74</v>
      </c>
      <c r="D2473" s="155"/>
      <c r="E2473" s="155"/>
      <c r="F2473" s="64"/>
      <c r="G2473" s="65"/>
      <c r="H2473" s="65"/>
      <c r="I2473" s="65"/>
      <c r="J2473" s="70">
        <v>7835.38</v>
      </c>
      <c r="K2473" s="65"/>
      <c r="L2473" s="70">
        <v>43425.24</v>
      </c>
      <c r="M2473" s="72">
        <v>9.5</v>
      </c>
      <c r="N2473" s="69">
        <v>412539.78</v>
      </c>
      <c r="EZ2473" s="48"/>
      <c r="FA2473" s="49"/>
      <c r="FB2473" s="58"/>
      <c r="FC2473" s="58"/>
      <c r="FD2473" s="58"/>
      <c r="FG2473" s="4" t="s">
        <v>74</v>
      </c>
      <c r="FJ2473" s="58"/>
      <c r="FK2473" s="58"/>
    </row>
    <row r="2474" spans="1:167" customFormat="1" ht="15" x14ac:dyDescent="0.25">
      <c r="A2474" s="74"/>
      <c r="B2474" s="62"/>
      <c r="C2474" s="155" t="s">
        <v>75</v>
      </c>
      <c r="D2474" s="155"/>
      <c r="E2474" s="155"/>
      <c r="F2474" s="64" t="s">
        <v>76</v>
      </c>
      <c r="G2474" s="68">
        <v>95.94</v>
      </c>
      <c r="H2474" s="91">
        <v>1.7250000000000001</v>
      </c>
      <c r="I2474" s="75">
        <v>917.2147023</v>
      </c>
      <c r="J2474" s="9"/>
      <c r="K2474" s="65"/>
      <c r="L2474" s="9"/>
      <c r="M2474" s="65"/>
      <c r="N2474" s="73"/>
      <c r="EZ2474" s="48"/>
      <c r="FA2474" s="49"/>
      <c r="FB2474" s="58"/>
      <c r="FC2474" s="58"/>
      <c r="FD2474" s="58"/>
      <c r="FH2474" s="4" t="s">
        <v>75</v>
      </c>
      <c r="FJ2474" s="58"/>
      <c r="FK2474" s="58"/>
    </row>
    <row r="2475" spans="1:167" customFormat="1" ht="15" x14ac:dyDescent="0.25">
      <c r="A2475" s="74"/>
      <c r="B2475" s="62"/>
      <c r="C2475" s="155" t="s">
        <v>94</v>
      </c>
      <c r="D2475" s="155"/>
      <c r="E2475" s="155"/>
      <c r="F2475" s="64" t="s">
        <v>76</v>
      </c>
      <c r="G2475" s="68">
        <v>0.25</v>
      </c>
      <c r="H2475" s="91">
        <v>1.875</v>
      </c>
      <c r="I2475" s="75">
        <v>2.5979063</v>
      </c>
      <c r="J2475" s="9"/>
      <c r="K2475" s="65"/>
      <c r="L2475" s="9"/>
      <c r="M2475" s="65"/>
      <c r="N2475" s="73"/>
      <c r="EZ2475" s="48"/>
      <c r="FA2475" s="49"/>
      <c r="FB2475" s="58"/>
      <c r="FC2475" s="58"/>
      <c r="FD2475" s="58"/>
      <c r="FH2475" s="4" t="s">
        <v>94</v>
      </c>
      <c r="FJ2475" s="58"/>
      <c r="FK2475" s="58"/>
    </row>
    <row r="2476" spans="1:167" customFormat="1" ht="15" x14ac:dyDescent="0.25">
      <c r="A2476" s="59"/>
      <c r="B2476" s="62"/>
      <c r="C2476" s="159" t="s">
        <v>77</v>
      </c>
      <c r="D2476" s="159"/>
      <c r="E2476" s="159"/>
      <c r="F2476" s="76"/>
      <c r="G2476" s="77"/>
      <c r="H2476" s="77"/>
      <c r="I2476" s="77"/>
      <c r="J2476" s="78">
        <v>8690.33</v>
      </c>
      <c r="K2476" s="77"/>
      <c r="L2476" s="78">
        <v>51612.47</v>
      </c>
      <c r="M2476" s="77"/>
      <c r="N2476" s="80">
        <v>833763.42</v>
      </c>
      <c r="EZ2476" s="48"/>
      <c r="FA2476" s="49"/>
      <c r="FB2476" s="58"/>
      <c r="FC2476" s="58"/>
      <c r="FD2476" s="58"/>
      <c r="FI2476" s="4" t="s">
        <v>77</v>
      </c>
      <c r="FJ2476" s="58"/>
      <c r="FK2476" s="58"/>
    </row>
    <row r="2477" spans="1:167" customFormat="1" ht="15" x14ac:dyDescent="0.25">
      <c r="A2477" s="74"/>
      <c r="B2477" s="62"/>
      <c r="C2477" s="155" t="s">
        <v>78</v>
      </c>
      <c r="D2477" s="155"/>
      <c r="E2477" s="155"/>
      <c r="F2477" s="64"/>
      <c r="G2477" s="65"/>
      <c r="H2477" s="65"/>
      <c r="I2477" s="65"/>
      <c r="J2477" s="9"/>
      <c r="K2477" s="65"/>
      <c r="L2477" s="70">
        <v>8046.64</v>
      </c>
      <c r="M2477" s="65"/>
      <c r="N2477" s="69">
        <v>420115.08</v>
      </c>
      <c r="EZ2477" s="48"/>
      <c r="FA2477" s="49"/>
      <c r="FB2477" s="58"/>
      <c r="FC2477" s="58"/>
      <c r="FD2477" s="58"/>
      <c r="FH2477" s="4" t="s">
        <v>78</v>
      </c>
      <c r="FJ2477" s="58"/>
      <c r="FK2477" s="58"/>
    </row>
    <row r="2478" spans="1:167" customFormat="1" ht="15" x14ac:dyDescent="0.25">
      <c r="A2478" s="74"/>
      <c r="B2478" s="62" t="s">
        <v>451</v>
      </c>
      <c r="C2478" s="155" t="s">
        <v>452</v>
      </c>
      <c r="D2478" s="155"/>
      <c r="E2478" s="155"/>
      <c r="F2478" s="64" t="s">
        <v>81</v>
      </c>
      <c r="G2478" s="71">
        <v>97</v>
      </c>
      <c r="H2478" s="65"/>
      <c r="I2478" s="71">
        <v>97</v>
      </c>
      <c r="J2478" s="9"/>
      <c r="K2478" s="65"/>
      <c r="L2478" s="70">
        <v>7805.24</v>
      </c>
      <c r="M2478" s="65"/>
      <c r="N2478" s="69">
        <v>407511.63</v>
      </c>
      <c r="EZ2478" s="48"/>
      <c r="FA2478" s="49"/>
      <c r="FB2478" s="58"/>
      <c r="FC2478" s="58"/>
      <c r="FD2478" s="58"/>
      <c r="FH2478" s="4" t="s">
        <v>452</v>
      </c>
      <c r="FJ2478" s="58"/>
      <c r="FK2478" s="58"/>
    </row>
    <row r="2479" spans="1:167" customFormat="1" ht="22.5" x14ac:dyDescent="0.25">
      <c r="A2479" s="74"/>
      <c r="B2479" s="62" t="s">
        <v>453</v>
      </c>
      <c r="C2479" s="155" t="s">
        <v>454</v>
      </c>
      <c r="D2479" s="155"/>
      <c r="E2479" s="155"/>
      <c r="F2479" s="64" t="s">
        <v>81</v>
      </c>
      <c r="G2479" s="71">
        <v>55</v>
      </c>
      <c r="H2479" s="68">
        <v>0.85</v>
      </c>
      <c r="I2479" s="68">
        <v>46.75</v>
      </c>
      <c r="J2479" s="9"/>
      <c r="K2479" s="65"/>
      <c r="L2479" s="70">
        <v>3761.8</v>
      </c>
      <c r="M2479" s="65"/>
      <c r="N2479" s="69">
        <v>196403.8</v>
      </c>
      <c r="EZ2479" s="48"/>
      <c r="FA2479" s="49"/>
      <c r="FB2479" s="58"/>
      <c r="FC2479" s="58"/>
      <c r="FD2479" s="58"/>
      <c r="FH2479" s="4" t="s">
        <v>454</v>
      </c>
      <c r="FJ2479" s="58"/>
      <c r="FK2479" s="58"/>
    </row>
    <row r="2480" spans="1:167" customFormat="1" ht="15" x14ac:dyDescent="0.25">
      <c r="A2480" s="81"/>
      <c r="B2480" s="82"/>
      <c r="C2480" s="154" t="s">
        <v>84</v>
      </c>
      <c r="D2480" s="154"/>
      <c r="E2480" s="154"/>
      <c r="F2480" s="52"/>
      <c r="G2480" s="53"/>
      <c r="H2480" s="53"/>
      <c r="I2480" s="53"/>
      <c r="J2480" s="56"/>
      <c r="K2480" s="53"/>
      <c r="L2480" s="86">
        <v>63179.51</v>
      </c>
      <c r="M2480" s="77"/>
      <c r="N2480" s="84">
        <v>1437678.85</v>
      </c>
      <c r="EZ2480" s="48"/>
      <c r="FA2480" s="49"/>
      <c r="FB2480" s="58"/>
      <c r="FC2480" s="58"/>
      <c r="FD2480" s="58"/>
      <c r="FJ2480" s="58" t="s">
        <v>84</v>
      </c>
      <c r="FK2480" s="58"/>
    </row>
    <row r="2481" spans="1:167" customFormat="1" ht="15" x14ac:dyDescent="0.25">
      <c r="A2481" s="50" t="s">
        <v>972</v>
      </c>
      <c r="B2481" s="51" t="s">
        <v>682</v>
      </c>
      <c r="C2481" s="154" t="s">
        <v>887</v>
      </c>
      <c r="D2481" s="154"/>
      <c r="E2481" s="154"/>
      <c r="F2481" s="52" t="s">
        <v>684</v>
      </c>
      <c r="G2481" s="53">
        <v>637.35299999999995</v>
      </c>
      <c r="H2481" s="54">
        <v>1</v>
      </c>
      <c r="I2481" s="55">
        <v>637.35299999999995</v>
      </c>
      <c r="J2481" s="56"/>
      <c r="K2481" s="53"/>
      <c r="L2481" s="56"/>
      <c r="M2481" s="90">
        <v>9.5</v>
      </c>
      <c r="N2481" s="57"/>
      <c r="EZ2481" s="48"/>
      <c r="FA2481" s="49"/>
      <c r="FB2481" s="58" t="s">
        <v>887</v>
      </c>
      <c r="FC2481" s="58" t="s">
        <v>4</v>
      </c>
      <c r="FD2481" s="58" t="s">
        <v>4</v>
      </c>
      <c r="FJ2481" s="58"/>
      <c r="FK2481" s="58"/>
    </row>
    <row r="2482" spans="1:167" customFormat="1" ht="15" x14ac:dyDescent="0.25">
      <c r="A2482" s="81"/>
      <c r="B2482" s="82"/>
      <c r="C2482" s="154" t="s">
        <v>84</v>
      </c>
      <c r="D2482" s="154"/>
      <c r="E2482" s="154"/>
      <c r="F2482" s="52"/>
      <c r="G2482" s="53"/>
      <c r="H2482" s="53"/>
      <c r="I2482" s="53"/>
      <c r="J2482" s="56"/>
      <c r="K2482" s="53"/>
      <c r="L2482" s="83">
        <v>0</v>
      </c>
      <c r="M2482" s="77"/>
      <c r="N2482" s="102">
        <v>0</v>
      </c>
      <c r="EZ2482" s="48"/>
      <c r="FA2482" s="49"/>
      <c r="FB2482" s="58"/>
      <c r="FC2482" s="58"/>
      <c r="FD2482" s="58"/>
      <c r="FJ2482" s="58" t="s">
        <v>84</v>
      </c>
      <c r="FK2482" s="58"/>
    </row>
    <row r="2483" spans="1:167" customFormat="1" ht="15" x14ac:dyDescent="0.25">
      <c r="A2483" s="50" t="s">
        <v>973</v>
      </c>
      <c r="B2483" s="51" t="s">
        <v>550</v>
      </c>
      <c r="C2483" s="154" t="s">
        <v>551</v>
      </c>
      <c r="D2483" s="154"/>
      <c r="E2483" s="154"/>
      <c r="F2483" s="52" t="s">
        <v>250</v>
      </c>
      <c r="G2483" s="53">
        <v>0.50380000000000003</v>
      </c>
      <c r="H2483" s="54">
        <v>1</v>
      </c>
      <c r="I2483" s="92">
        <v>0.50380000000000003</v>
      </c>
      <c r="J2483" s="56"/>
      <c r="K2483" s="53"/>
      <c r="L2483" s="56"/>
      <c r="M2483" s="53"/>
      <c r="N2483" s="57"/>
      <c r="EZ2483" s="48"/>
      <c r="FA2483" s="49"/>
      <c r="FB2483" s="58" t="s">
        <v>551</v>
      </c>
      <c r="FC2483" s="58" t="s">
        <v>4</v>
      </c>
      <c r="FD2483" s="58" t="s">
        <v>4</v>
      </c>
      <c r="FJ2483" s="58"/>
      <c r="FK2483" s="58"/>
    </row>
    <row r="2484" spans="1:167" customFormat="1" ht="15" x14ac:dyDescent="0.25">
      <c r="A2484" s="59"/>
      <c r="B2484" s="60"/>
      <c r="C2484" s="155" t="s">
        <v>974</v>
      </c>
      <c r="D2484" s="155"/>
      <c r="E2484" s="155"/>
      <c r="F2484" s="155"/>
      <c r="G2484" s="155"/>
      <c r="H2484" s="155"/>
      <c r="I2484" s="155"/>
      <c r="J2484" s="155"/>
      <c r="K2484" s="155"/>
      <c r="L2484" s="155"/>
      <c r="M2484" s="155"/>
      <c r="N2484" s="156"/>
      <c r="EZ2484" s="48"/>
      <c r="FA2484" s="49"/>
      <c r="FB2484" s="58"/>
      <c r="FC2484" s="58"/>
      <c r="FD2484" s="58"/>
      <c r="FE2484" s="4" t="s">
        <v>974</v>
      </c>
      <c r="FJ2484" s="58"/>
      <c r="FK2484" s="58"/>
    </row>
    <row r="2485" spans="1:167" customFormat="1" ht="67.5" x14ac:dyDescent="0.25">
      <c r="A2485" s="61"/>
      <c r="B2485" s="62" t="s">
        <v>64</v>
      </c>
      <c r="C2485" s="157" t="s">
        <v>65</v>
      </c>
      <c r="D2485" s="157"/>
      <c r="E2485" s="157"/>
      <c r="F2485" s="157"/>
      <c r="G2485" s="157"/>
      <c r="H2485" s="157"/>
      <c r="I2485" s="157"/>
      <c r="J2485" s="157"/>
      <c r="K2485" s="157"/>
      <c r="L2485" s="157"/>
      <c r="M2485" s="157"/>
      <c r="N2485" s="158"/>
      <c r="EZ2485" s="48"/>
      <c r="FA2485" s="49"/>
      <c r="FB2485" s="58"/>
      <c r="FC2485" s="58"/>
      <c r="FD2485" s="58"/>
      <c r="FF2485" s="4" t="s">
        <v>65</v>
      </c>
      <c r="FJ2485" s="58"/>
      <c r="FK2485" s="58"/>
    </row>
    <row r="2486" spans="1:167" customFormat="1" ht="67.5" x14ac:dyDescent="0.25">
      <c r="A2486" s="61"/>
      <c r="B2486" s="62" t="s">
        <v>66</v>
      </c>
      <c r="C2486" s="157" t="s">
        <v>67</v>
      </c>
      <c r="D2486" s="157"/>
      <c r="E2486" s="157"/>
      <c r="F2486" s="157"/>
      <c r="G2486" s="157"/>
      <c r="H2486" s="157"/>
      <c r="I2486" s="157"/>
      <c r="J2486" s="157"/>
      <c r="K2486" s="157"/>
      <c r="L2486" s="157"/>
      <c r="M2486" s="157"/>
      <c r="N2486" s="158"/>
      <c r="EZ2486" s="48"/>
      <c r="FA2486" s="49"/>
      <c r="FB2486" s="58"/>
      <c r="FC2486" s="58"/>
      <c r="FD2486" s="58"/>
      <c r="FF2486" s="4" t="s">
        <v>67</v>
      </c>
      <c r="FJ2486" s="58"/>
      <c r="FK2486" s="58"/>
    </row>
    <row r="2487" spans="1:167" customFormat="1" ht="33.75" x14ac:dyDescent="0.25">
      <c r="A2487" s="61"/>
      <c r="B2487" s="62" t="s">
        <v>70</v>
      </c>
      <c r="C2487" s="157" t="s">
        <v>71</v>
      </c>
      <c r="D2487" s="157"/>
      <c r="E2487" s="157"/>
      <c r="F2487" s="157"/>
      <c r="G2487" s="157"/>
      <c r="H2487" s="157"/>
      <c r="I2487" s="157"/>
      <c r="J2487" s="157"/>
      <c r="K2487" s="157"/>
      <c r="L2487" s="157"/>
      <c r="M2487" s="157"/>
      <c r="N2487" s="158"/>
      <c r="EZ2487" s="48"/>
      <c r="FA2487" s="49"/>
      <c r="FB2487" s="58"/>
      <c r="FC2487" s="58"/>
      <c r="FD2487" s="58"/>
      <c r="FF2487" s="4" t="s">
        <v>71</v>
      </c>
      <c r="FJ2487" s="58"/>
      <c r="FK2487" s="58"/>
    </row>
    <row r="2488" spans="1:167" customFormat="1" ht="15" x14ac:dyDescent="0.25">
      <c r="A2488" s="63"/>
      <c r="B2488" s="62" t="s">
        <v>59</v>
      </c>
      <c r="C2488" s="155" t="s">
        <v>72</v>
      </c>
      <c r="D2488" s="155"/>
      <c r="E2488" s="155"/>
      <c r="F2488" s="64"/>
      <c r="G2488" s="65"/>
      <c r="H2488" s="65"/>
      <c r="I2488" s="65"/>
      <c r="J2488" s="70">
        <v>1053</v>
      </c>
      <c r="K2488" s="91">
        <v>1.7250000000000001</v>
      </c>
      <c r="L2488" s="66">
        <v>915.11</v>
      </c>
      <c r="M2488" s="68">
        <v>52.21</v>
      </c>
      <c r="N2488" s="69">
        <v>47777.89</v>
      </c>
      <c r="EZ2488" s="48"/>
      <c r="FA2488" s="49"/>
      <c r="FB2488" s="58"/>
      <c r="FC2488" s="58"/>
      <c r="FD2488" s="58"/>
      <c r="FG2488" s="4" t="s">
        <v>72</v>
      </c>
      <c r="FJ2488" s="58"/>
      <c r="FK2488" s="58"/>
    </row>
    <row r="2489" spans="1:167" customFormat="1" ht="15" x14ac:dyDescent="0.25">
      <c r="A2489" s="63"/>
      <c r="B2489" s="62" t="s">
        <v>85</v>
      </c>
      <c r="C2489" s="155" t="s">
        <v>92</v>
      </c>
      <c r="D2489" s="155"/>
      <c r="E2489" s="155"/>
      <c r="F2489" s="64"/>
      <c r="G2489" s="65"/>
      <c r="H2489" s="65"/>
      <c r="I2489" s="65"/>
      <c r="J2489" s="70">
        <v>1566.06</v>
      </c>
      <c r="K2489" s="91">
        <v>1.875</v>
      </c>
      <c r="L2489" s="70">
        <v>1479.34</v>
      </c>
      <c r="M2489" s="68">
        <v>15.71</v>
      </c>
      <c r="N2489" s="69">
        <v>23240.43</v>
      </c>
      <c r="EZ2489" s="48"/>
      <c r="FA2489" s="49"/>
      <c r="FB2489" s="58"/>
      <c r="FC2489" s="58"/>
      <c r="FD2489" s="58"/>
      <c r="FG2489" s="4" t="s">
        <v>92</v>
      </c>
      <c r="FJ2489" s="58"/>
      <c r="FK2489" s="58"/>
    </row>
    <row r="2490" spans="1:167" customFormat="1" ht="15" x14ac:dyDescent="0.25">
      <c r="A2490" s="63"/>
      <c r="B2490" s="62" t="s">
        <v>88</v>
      </c>
      <c r="C2490" s="155" t="s">
        <v>93</v>
      </c>
      <c r="D2490" s="155"/>
      <c r="E2490" s="155"/>
      <c r="F2490" s="64"/>
      <c r="G2490" s="65"/>
      <c r="H2490" s="65"/>
      <c r="I2490" s="65"/>
      <c r="J2490" s="66">
        <v>244.39</v>
      </c>
      <c r="K2490" s="91">
        <v>1.875</v>
      </c>
      <c r="L2490" s="66">
        <v>230.86</v>
      </c>
      <c r="M2490" s="68">
        <v>52.21</v>
      </c>
      <c r="N2490" s="69">
        <v>12053.2</v>
      </c>
      <c r="EZ2490" s="48"/>
      <c r="FA2490" s="49"/>
      <c r="FB2490" s="58"/>
      <c r="FC2490" s="58"/>
      <c r="FD2490" s="58"/>
      <c r="FG2490" s="4" t="s">
        <v>93</v>
      </c>
      <c r="FJ2490" s="58"/>
      <c r="FK2490" s="58"/>
    </row>
    <row r="2491" spans="1:167" customFormat="1" ht="15" x14ac:dyDescent="0.25">
      <c r="A2491" s="63"/>
      <c r="B2491" s="62" t="s">
        <v>73</v>
      </c>
      <c r="C2491" s="155" t="s">
        <v>74</v>
      </c>
      <c r="D2491" s="155"/>
      <c r="E2491" s="155"/>
      <c r="F2491" s="64"/>
      <c r="G2491" s="65"/>
      <c r="H2491" s="65"/>
      <c r="I2491" s="65"/>
      <c r="J2491" s="66">
        <v>909.27</v>
      </c>
      <c r="K2491" s="65"/>
      <c r="L2491" s="66">
        <v>458.09</v>
      </c>
      <c r="M2491" s="72">
        <v>9.5</v>
      </c>
      <c r="N2491" s="69">
        <v>4351.8599999999997</v>
      </c>
      <c r="EZ2491" s="48"/>
      <c r="FA2491" s="49"/>
      <c r="FB2491" s="58"/>
      <c r="FC2491" s="58"/>
      <c r="FD2491" s="58"/>
      <c r="FG2491" s="4" t="s">
        <v>74</v>
      </c>
      <c r="FJ2491" s="58"/>
      <c r="FK2491" s="58"/>
    </row>
    <row r="2492" spans="1:167" customFormat="1" ht="15" x14ac:dyDescent="0.25">
      <c r="A2492" s="74"/>
      <c r="B2492" s="62"/>
      <c r="C2492" s="155" t="s">
        <v>75</v>
      </c>
      <c r="D2492" s="155"/>
      <c r="E2492" s="155"/>
      <c r="F2492" s="64" t="s">
        <v>76</v>
      </c>
      <c r="G2492" s="71">
        <v>135</v>
      </c>
      <c r="H2492" s="91">
        <v>1.7250000000000001</v>
      </c>
      <c r="I2492" s="89">
        <v>117.322425</v>
      </c>
      <c r="J2492" s="9"/>
      <c r="K2492" s="65"/>
      <c r="L2492" s="9"/>
      <c r="M2492" s="65"/>
      <c r="N2492" s="73"/>
      <c r="EZ2492" s="48"/>
      <c r="FA2492" s="49"/>
      <c r="FB2492" s="58"/>
      <c r="FC2492" s="58"/>
      <c r="FD2492" s="58"/>
      <c r="FH2492" s="4" t="s">
        <v>75</v>
      </c>
      <c r="FJ2492" s="58"/>
      <c r="FK2492" s="58"/>
    </row>
    <row r="2493" spans="1:167" customFormat="1" ht="15" x14ac:dyDescent="0.25">
      <c r="A2493" s="74"/>
      <c r="B2493" s="62"/>
      <c r="C2493" s="155" t="s">
        <v>94</v>
      </c>
      <c r="D2493" s="155"/>
      <c r="E2493" s="155"/>
      <c r="F2493" s="64" t="s">
        <v>76</v>
      </c>
      <c r="G2493" s="68">
        <v>18.12</v>
      </c>
      <c r="H2493" s="91">
        <v>1.875</v>
      </c>
      <c r="I2493" s="89">
        <v>17.116605</v>
      </c>
      <c r="J2493" s="9"/>
      <c r="K2493" s="65"/>
      <c r="L2493" s="9"/>
      <c r="M2493" s="65"/>
      <c r="N2493" s="73"/>
      <c r="EZ2493" s="48"/>
      <c r="FA2493" s="49"/>
      <c r="FB2493" s="58"/>
      <c r="FC2493" s="58"/>
      <c r="FD2493" s="58"/>
      <c r="FH2493" s="4" t="s">
        <v>94</v>
      </c>
      <c r="FJ2493" s="58"/>
      <c r="FK2493" s="58"/>
    </row>
    <row r="2494" spans="1:167" customFormat="1" ht="15" x14ac:dyDescent="0.25">
      <c r="A2494" s="59"/>
      <c r="B2494" s="62"/>
      <c r="C2494" s="159" t="s">
        <v>77</v>
      </c>
      <c r="D2494" s="159"/>
      <c r="E2494" s="159"/>
      <c r="F2494" s="76"/>
      <c r="G2494" s="77"/>
      <c r="H2494" s="77"/>
      <c r="I2494" s="77"/>
      <c r="J2494" s="78">
        <v>3528.33</v>
      </c>
      <c r="K2494" s="77"/>
      <c r="L2494" s="78">
        <v>2852.54</v>
      </c>
      <c r="M2494" s="77"/>
      <c r="N2494" s="80">
        <v>75370.179999999993</v>
      </c>
      <c r="EZ2494" s="48"/>
      <c r="FA2494" s="49"/>
      <c r="FB2494" s="58"/>
      <c r="FC2494" s="58"/>
      <c r="FD2494" s="58"/>
      <c r="FI2494" s="4" t="s">
        <v>77</v>
      </c>
      <c r="FJ2494" s="58"/>
      <c r="FK2494" s="58"/>
    </row>
    <row r="2495" spans="1:167" customFormat="1" ht="15" x14ac:dyDescent="0.25">
      <c r="A2495" s="74"/>
      <c r="B2495" s="62"/>
      <c r="C2495" s="155" t="s">
        <v>78</v>
      </c>
      <c r="D2495" s="155"/>
      <c r="E2495" s="155"/>
      <c r="F2495" s="64"/>
      <c r="G2495" s="65"/>
      <c r="H2495" s="65"/>
      <c r="I2495" s="65"/>
      <c r="J2495" s="9"/>
      <c r="K2495" s="65"/>
      <c r="L2495" s="70">
        <v>1145.97</v>
      </c>
      <c r="M2495" s="65"/>
      <c r="N2495" s="69">
        <v>59831.09</v>
      </c>
      <c r="EZ2495" s="48"/>
      <c r="FA2495" s="49"/>
      <c r="FB2495" s="58"/>
      <c r="FC2495" s="58"/>
      <c r="FD2495" s="58"/>
      <c r="FH2495" s="4" t="s">
        <v>78</v>
      </c>
      <c r="FJ2495" s="58"/>
      <c r="FK2495" s="58"/>
    </row>
    <row r="2496" spans="1:167" customFormat="1" ht="33.75" x14ac:dyDescent="0.25">
      <c r="A2496" s="74"/>
      <c r="B2496" s="62" t="s">
        <v>553</v>
      </c>
      <c r="C2496" s="155" t="s">
        <v>554</v>
      </c>
      <c r="D2496" s="155"/>
      <c r="E2496" s="155"/>
      <c r="F2496" s="64" t="s">
        <v>81</v>
      </c>
      <c r="G2496" s="71">
        <v>102</v>
      </c>
      <c r="H2496" s="65"/>
      <c r="I2496" s="71">
        <v>102</v>
      </c>
      <c r="J2496" s="9"/>
      <c r="K2496" s="65"/>
      <c r="L2496" s="70">
        <v>1168.8900000000001</v>
      </c>
      <c r="M2496" s="65"/>
      <c r="N2496" s="69">
        <v>61027.71</v>
      </c>
      <c r="EZ2496" s="48"/>
      <c r="FA2496" s="49"/>
      <c r="FB2496" s="58"/>
      <c r="FC2496" s="58"/>
      <c r="FD2496" s="58"/>
      <c r="FH2496" s="4" t="s">
        <v>554</v>
      </c>
      <c r="FJ2496" s="58"/>
      <c r="FK2496" s="58"/>
    </row>
    <row r="2497" spans="1:167" customFormat="1" ht="45" x14ac:dyDescent="0.25">
      <c r="A2497" s="74"/>
      <c r="B2497" s="62" t="s">
        <v>555</v>
      </c>
      <c r="C2497" s="155" t="s">
        <v>556</v>
      </c>
      <c r="D2497" s="155"/>
      <c r="E2497" s="155"/>
      <c r="F2497" s="64" t="s">
        <v>81</v>
      </c>
      <c r="G2497" s="71">
        <v>58</v>
      </c>
      <c r="H2497" s="68">
        <v>0.85</v>
      </c>
      <c r="I2497" s="72">
        <v>49.3</v>
      </c>
      <c r="J2497" s="9"/>
      <c r="K2497" s="65"/>
      <c r="L2497" s="66">
        <v>564.96</v>
      </c>
      <c r="M2497" s="65"/>
      <c r="N2497" s="69">
        <v>29496.73</v>
      </c>
      <c r="EZ2497" s="48"/>
      <c r="FA2497" s="49"/>
      <c r="FB2497" s="58"/>
      <c r="FC2497" s="58"/>
      <c r="FD2497" s="58"/>
      <c r="FH2497" s="4" t="s">
        <v>556</v>
      </c>
      <c r="FJ2497" s="58"/>
      <c r="FK2497" s="58"/>
    </row>
    <row r="2498" spans="1:167" customFormat="1" ht="15" x14ac:dyDescent="0.25">
      <c r="A2498" s="81"/>
      <c r="B2498" s="82"/>
      <c r="C2498" s="154" t="s">
        <v>84</v>
      </c>
      <c r="D2498" s="154"/>
      <c r="E2498" s="154"/>
      <c r="F2498" s="52"/>
      <c r="G2498" s="53"/>
      <c r="H2498" s="53"/>
      <c r="I2498" s="53"/>
      <c r="J2498" s="56"/>
      <c r="K2498" s="53"/>
      <c r="L2498" s="86">
        <v>4586.3900000000003</v>
      </c>
      <c r="M2498" s="77"/>
      <c r="N2498" s="84">
        <v>165894.62</v>
      </c>
      <c r="EZ2498" s="48"/>
      <c r="FA2498" s="49"/>
      <c r="FB2498" s="58"/>
      <c r="FC2498" s="58"/>
      <c r="FD2498" s="58"/>
      <c r="FJ2498" s="58" t="s">
        <v>84</v>
      </c>
      <c r="FK2498" s="58"/>
    </row>
    <row r="2499" spans="1:167" customFormat="1" ht="15" x14ac:dyDescent="0.25">
      <c r="A2499" s="50" t="s">
        <v>975</v>
      </c>
      <c r="B2499" s="51" t="s">
        <v>682</v>
      </c>
      <c r="C2499" s="154" t="s">
        <v>558</v>
      </c>
      <c r="D2499" s="154"/>
      <c r="E2499" s="154"/>
      <c r="F2499" s="52" t="s">
        <v>441</v>
      </c>
      <c r="G2499" s="53">
        <v>51.387599999999999</v>
      </c>
      <c r="H2499" s="54">
        <v>1</v>
      </c>
      <c r="I2499" s="92">
        <v>51.387599999999999</v>
      </c>
      <c r="J2499" s="56"/>
      <c r="K2499" s="53"/>
      <c r="L2499" s="56"/>
      <c r="M2499" s="90">
        <v>9.5</v>
      </c>
      <c r="N2499" s="57"/>
      <c r="EZ2499" s="48"/>
      <c r="FA2499" s="49"/>
      <c r="FB2499" s="58" t="s">
        <v>558</v>
      </c>
      <c r="FC2499" s="58" t="s">
        <v>4</v>
      </c>
      <c r="FD2499" s="58" t="s">
        <v>4</v>
      </c>
      <c r="FJ2499" s="58"/>
      <c r="FK2499" s="58"/>
    </row>
    <row r="2500" spans="1:167" customFormat="1" ht="15" x14ac:dyDescent="0.25">
      <c r="A2500" s="81"/>
      <c r="B2500" s="82"/>
      <c r="C2500" s="154" t="s">
        <v>84</v>
      </c>
      <c r="D2500" s="154"/>
      <c r="E2500" s="154"/>
      <c r="F2500" s="52"/>
      <c r="G2500" s="53"/>
      <c r="H2500" s="53"/>
      <c r="I2500" s="53"/>
      <c r="J2500" s="56"/>
      <c r="K2500" s="53"/>
      <c r="L2500" s="83">
        <v>0</v>
      </c>
      <c r="M2500" s="77"/>
      <c r="N2500" s="102">
        <v>0</v>
      </c>
      <c r="EZ2500" s="48"/>
      <c r="FA2500" s="49"/>
      <c r="FB2500" s="58"/>
      <c r="FC2500" s="58"/>
      <c r="FD2500" s="58"/>
      <c r="FJ2500" s="58" t="s">
        <v>84</v>
      </c>
      <c r="FK2500" s="58"/>
    </row>
    <row r="2501" spans="1:167" customFormat="1" ht="56.25" x14ac:dyDescent="0.25">
      <c r="A2501" s="50" t="s">
        <v>976</v>
      </c>
      <c r="B2501" s="51" t="s">
        <v>892</v>
      </c>
      <c r="C2501" s="154" t="s">
        <v>893</v>
      </c>
      <c r="D2501" s="154"/>
      <c r="E2501" s="154"/>
      <c r="F2501" s="52" t="s">
        <v>158</v>
      </c>
      <c r="G2501" s="53">
        <v>3.36</v>
      </c>
      <c r="H2501" s="54">
        <v>1</v>
      </c>
      <c r="I2501" s="85">
        <v>3.36</v>
      </c>
      <c r="J2501" s="56"/>
      <c r="K2501" s="53"/>
      <c r="L2501" s="56"/>
      <c r="M2501" s="53"/>
      <c r="N2501" s="57"/>
      <c r="EZ2501" s="48"/>
      <c r="FA2501" s="49"/>
      <c r="FB2501" s="58" t="s">
        <v>893</v>
      </c>
      <c r="FC2501" s="58" t="s">
        <v>4</v>
      </c>
      <c r="FD2501" s="58" t="s">
        <v>4</v>
      </c>
      <c r="FJ2501" s="58"/>
      <c r="FK2501" s="58"/>
    </row>
    <row r="2502" spans="1:167" customFormat="1" ht="15" x14ac:dyDescent="0.25">
      <c r="A2502" s="59"/>
      <c r="B2502" s="60"/>
      <c r="C2502" s="155" t="s">
        <v>977</v>
      </c>
      <c r="D2502" s="155"/>
      <c r="E2502" s="155"/>
      <c r="F2502" s="155"/>
      <c r="G2502" s="155"/>
      <c r="H2502" s="155"/>
      <c r="I2502" s="155"/>
      <c r="J2502" s="155"/>
      <c r="K2502" s="155"/>
      <c r="L2502" s="155"/>
      <c r="M2502" s="155"/>
      <c r="N2502" s="156"/>
      <c r="EZ2502" s="48"/>
      <c r="FA2502" s="49"/>
      <c r="FB2502" s="58"/>
      <c r="FC2502" s="58"/>
      <c r="FD2502" s="58"/>
      <c r="FE2502" s="4" t="s">
        <v>977</v>
      </c>
      <c r="FJ2502" s="58"/>
      <c r="FK2502" s="58"/>
    </row>
    <row r="2503" spans="1:167" customFormat="1" ht="67.5" x14ac:dyDescent="0.25">
      <c r="A2503" s="61"/>
      <c r="B2503" s="62" t="s">
        <v>64</v>
      </c>
      <c r="C2503" s="157" t="s">
        <v>65</v>
      </c>
      <c r="D2503" s="157"/>
      <c r="E2503" s="157"/>
      <c r="F2503" s="157"/>
      <c r="G2503" s="157"/>
      <c r="H2503" s="157"/>
      <c r="I2503" s="157"/>
      <c r="J2503" s="157"/>
      <c r="K2503" s="157"/>
      <c r="L2503" s="157"/>
      <c r="M2503" s="157"/>
      <c r="N2503" s="158"/>
      <c r="EZ2503" s="48"/>
      <c r="FA2503" s="49"/>
      <c r="FB2503" s="58"/>
      <c r="FC2503" s="58"/>
      <c r="FD2503" s="58"/>
      <c r="FF2503" s="4" t="s">
        <v>65</v>
      </c>
      <c r="FJ2503" s="58"/>
      <c r="FK2503" s="58"/>
    </row>
    <row r="2504" spans="1:167" customFormat="1" ht="67.5" x14ac:dyDescent="0.25">
      <c r="A2504" s="61"/>
      <c r="B2504" s="62" t="s">
        <v>66</v>
      </c>
      <c r="C2504" s="157" t="s">
        <v>67</v>
      </c>
      <c r="D2504" s="157"/>
      <c r="E2504" s="157"/>
      <c r="F2504" s="157"/>
      <c r="G2504" s="157"/>
      <c r="H2504" s="157"/>
      <c r="I2504" s="157"/>
      <c r="J2504" s="157"/>
      <c r="K2504" s="157"/>
      <c r="L2504" s="157"/>
      <c r="M2504" s="157"/>
      <c r="N2504" s="158"/>
      <c r="EZ2504" s="48"/>
      <c r="FA2504" s="49"/>
      <c r="FB2504" s="58"/>
      <c r="FC2504" s="58"/>
      <c r="FD2504" s="58"/>
      <c r="FF2504" s="4" t="s">
        <v>67</v>
      </c>
      <c r="FJ2504" s="58"/>
      <c r="FK2504" s="58"/>
    </row>
    <row r="2505" spans="1:167" customFormat="1" ht="33.75" x14ac:dyDescent="0.25">
      <c r="A2505" s="61"/>
      <c r="B2505" s="62" t="s">
        <v>70</v>
      </c>
      <c r="C2505" s="157" t="s">
        <v>71</v>
      </c>
      <c r="D2505" s="157"/>
      <c r="E2505" s="157"/>
      <c r="F2505" s="157"/>
      <c r="G2505" s="157"/>
      <c r="H2505" s="157"/>
      <c r="I2505" s="157"/>
      <c r="J2505" s="157"/>
      <c r="K2505" s="157"/>
      <c r="L2505" s="157"/>
      <c r="M2505" s="157"/>
      <c r="N2505" s="158"/>
      <c r="EZ2505" s="48"/>
      <c r="FA2505" s="49"/>
      <c r="FB2505" s="58"/>
      <c r="FC2505" s="58"/>
      <c r="FD2505" s="58"/>
      <c r="FF2505" s="4" t="s">
        <v>71</v>
      </c>
      <c r="FJ2505" s="58"/>
      <c r="FK2505" s="58"/>
    </row>
    <row r="2506" spans="1:167" customFormat="1" ht="15" x14ac:dyDescent="0.25">
      <c r="A2506" s="63"/>
      <c r="B2506" s="62" t="s">
        <v>59</v>
      </c>
      <c r="C2506" s="155" t="s">
        <v>72</v>
      </c>
      <c r="D2506" s="155"/>
      <c r="E2506" s="155"/>
      <c r="F2506" s="64"/>
      <c r="G2506" s="65"/>
      <c r="H2506" s="65"/>
      <c r="I2506" s="65"/>
      <c r="J2506" s="66">
        <v>80.69</v>
      </c>
      <c r="K2506" s="91">
        <v>1.7250000000000001</v>
      </c>
      <c r="L2506" s="66">
        <v>467.68</v>
      </c>
      <c r="M2506" s="68">
        <v>52.21</v>
      </c>
      <c r="N2506" s="69">
        <v>24417.57</v>
      </c>
      <c r="EZ2506" s="48"/>
      <c r="FA2506" s="49"/>
      <c r="FB2506" s="58"/>
      <c r="FC2506" s="58"/>
      <c r="FD2506" s="58"/>
      <c r="FG2506" s="4" t="s">
        <v>72</v>
      </c>
      <c r="FJ2506" s="58"/>
      <c r="FK2506" s="58"/>
    </row>
    <row r="2507" spans="1:167" customFormat="1" ht="15" x14ac:dyDescent="0.25">
      <c r="A2507" s="63"/>
      <c r="B2507" s="62" t="s">
        <v>85</v>
      </c>
      <c r="C2507" s="155" t="s">
        <v>92</v>
      </c>
      <c r="D2507" s="155"/>
      <c r="E2507" s="155"/>
      <c r="F2507" s="64"/>
      <c r="G2507" s="65"/>
      <c r="H2507" s="65"/>
      <c r="I2507" s="65"/>
      <c r="J2507" s="66">
        <v>688.48</v>
      </c>
      <c r="K2507" s="91">
        <v>1.875</v>
      </c>
      <c r="L2507" s="70">
        <v>4337.42</v>
      </c>
      <c r="M2507" s="68">
        <v>15.71</v>
      </c>
      <c r="N2507" s="69">
        <v>68140.87</v>
      </c>
      <c r="EZ2507" s="48"/>
      <c r="FA2507" s="49"/>
      <c r="FB2507" s="58"/>
      <c r="FC2507" s="58"/>
      <c r="FD2507" s="58"/>
      <c r="FG2507" s="4" t="s">
        <v>92</v>
      </c>
      <c r="FJ2507" s="58"/>
      <c r="FK2507" s="58"/>
    </row>
    <row r="2508" spans="1:167" customFormat="1" ht="15" x14ac:dyDescent="0.25">
      <c r="A2508" s="63"/>
      <c r="B2508" s="62" t="s">
        <v>88</v>
      </c>
      <c r="C2508" s="155" t="s">
        <v>93</v>
      </c>
      <c r="D2508" s="155"/>
      <c r="E2508" s="155"/>
      <c r="F2508" s="64"/>
      <c r="G2508" s="65"/>
      <c r="H2508" s="65"/>
      <c r="I2508" s="65"/>
      <c r="J2508" s="66">
        <v>37.92</v>
      </c>
      <c r="K2508" s="91">
        <v>1.875</v>
      </c>
      <c r="L2508" s="66">
        <v>238.9</v>
      </c>
      <c r="M2508" s="68">
        <v>52.21</v>
      </c>
      <c r="N2508" s="69">
        <v>12472.97</v>
      </c>
      <c r="EZ2508" s="48"/>
      <c r="FA2508" s="49"/>
      <c r="FB2508" s="58"/>
      <c r="FC2508" s="58"/>
      <c r="FD2508" s="58"/>
      <c r="FG2508" s="4" t="s">
        <v>93</v>
      </c>
      <c r="FJ2508" s="58"/>
      <c r="FK2508" s="58"/>
    </row>
    <row r="2509" spans="1:167" customFormat="1" ht="15" x14ac:dyDescent="0.25">
      <c r="A2509" s="63"/>
      <c r="B2509" s="62" t="s">
        <v>73</v>
      </c>
      <c r="C2509" s="155" t="s">
        <v>74</v>
      </c>
      <c r="D2509" s="155"/>
      <c r="E2509" s="155"/>
      <c r="F2509" s="64"/>
      <c r="G2509" s="65"/>
      <c r="H2509" s="65"/>
      <c r="I2509" s="65"/>
      <c r="J2509" s="66">
        <v>109.78</v>
      </c>
      <c r="K2509" s="65"/>
      <c r="L2509" s="66">
        <v>368.86</v>
      </c>
      <c r="M2509" s="72">
        <v>9.5</v>
      </c>
      <c r="N2509" s="69">
        <v>3504.17</v>
      </c>
      <c r="EZ2509" s="48"/>
      <c r="FA2509" s="49"/>
      <c r="FB2509" s="58"/>
      <c r="FC2509" s="58"/>
      <c r="FD2509" s="58"/>
      <c r="FG2509" s="4" t="s">
        <v>74</v>
      </c>
      <c r="FJ2509" s="58"/>
      <c r="FK2509" s="58"/>
    </row>
    <row r="2510" spans="1:167" customFormat="1" ht="15" x14ac:dyDescent="0.25">
      <c r="A2510" s="74"/>
      <c r="B2510" s="62"/>
      <c r="C2510" s="155" t="s">
        <v>75</v>
      </c>
      <c r="D2510" s="155"/>
      <c r="E2510" s="155"/>
      <c r="F2510" s="64" t="s">
        <v>76</v>
      </c>
      <c r="G2510" s="68">
        <v>9.7100000000000009</v>
      </c>
      <c r="H2510" s="91">
        <v>1.7250000000000001</v>
      </c>
      <c r="I2510" s="88">
        <v>56.279159999999997</v>
      </c>
      <c r="J2510" s="9"/>
      <c r="K2510" s="65"/>
      <c r="L2510" s="9"/>
      <c r="M2510" s="65"/>
      <c r="N2510" s="73"/>
      <c r="EZ2510" s="48"/>
      <c r="FA2510" s="49"/>
      <c r="FB2510" s="58"/>
      <c r="FC2510" s="58"/>
      <c r="FD2510" s="58"/>
      <c r="FH2510" s="4" t="s">
        <v>75</v>
      </c>
      <c r="FJ2510" s="58"/>
      <c r="FK2510" s="58"/>
    </row>
    <row r="2511" spans="1:167" customFormat="1" ht="15" x14ac:dyDescent="0.25">
      <c r="A2511" s="74"/>
      <c r="B2511" s="62"/>
      <c r="C2511" s="155" t="s">
        <v>94</v>
      </c>
      <c r="D2511" s="155"/>
      <c r="E2511" s="155"/>
      <c r="F2511" s="64" t="s">
        <v>76</v>
      </c>
      <c r="G2511" s="68">
        <v>2.81</v>
      </c>
      <c r="H2511" s="91">
        <v>1.875</v>
      </c>
      <c r="I2511" s="91">
        <v>17.702999999999999</v>
      </c>
      <c r="J2511" s="9"/>
      <c r="K2511" s="65"/>
      <c r="L2511" s="9"/>
      <c r="M2511" s="65"/>
      <c r="N2511" s="73"/>
      <c r="EZ2511" s="48"/>
      <c r="FA2511" s="49"/>
      <c r="FB2511" s="58"/>
      <c r="FC2511" s="58"/>
      <c r="FD2511" s="58"/>
      <c r="FH2511" s="4" t="s">
        <v>94</v>
      </c>
      <c r="FJ2511" s="58"/>
      <c r="FK2511" s="58"/>
    </row>
    <row r="2512" spans="1:167" customFormat="1" ht="15" x14ac:dyDescent="0.25">
      <c r="A2512" s="59"/>
      <c r="B2512" s="62"/>
      <c r="C2512" s="159" t="s">
        <v>77</v>
      </c>
      <c r="D2512" s="159"/>
      <c r="E2512" s="159"/>
      <c r="F2512" s="76"/>
      <c r="G2512" s="77"/>
      <c r="H2512" s="77"/>
      <c r="I2512" s="77"/>
      <c r="J2512" s="79">
        <v>878.95</v>
      </c>
      <c r="K2512" s="77"/>
      <c r="L2512" s="78">
        <v>5173.96</v>
      </c>
      <c r="M2512" s="77"/>
      <c r="N2512" s="80">
        <v>96062.61</v>
      </c>
      <c r="EZ2512" s="48"/>
      <c r="FA2512" s="49"/>
      <c r="FB2512" s="58"/>
      <c r="FC2512" s="58"/>
      <c r="FD2512" s="58"/>
      <c r="FI2512" s="4" t="s">
        <v>77</v>
      </c>
      <c r="FJ2512" s="58"/>
      <c r="FK2512" s="58"/>
    </row>
    <row r="2513" spans="1:167" customFormat="1" ht="15" x14ac:dyDescent="0.25">
      <c r="A2513" s="74"/>
      <c r="B2513" s="62"/>
      <c r="C2513" s="155" t="s">
        <v>78</v>
      </c>
      <c r="D2513" s="155"/>
      <c r="E2513" s="155"/>
      <c r="F2513" s="64"/>
      <c r="G2513" s="65"/>
      <c r="H2513" s="65"/>
      <c r="I2513" s="65"/>
      <c r="J2513" s="9"/>
      <c r="K2513" s="65"/>
      <c r="L2513" s="66">
        <v>706.58</v>
      </c>
      <c r="M2513" s="65"/>
      <c r="N2513" s="69">
        <v>36890.54</v>
      </c>
      <c r="EZ2513" s="48"/>
      <c r="FA2513" s="49"/>
      <c r="FB2513" s="58"/>
      <c r="FC2513" s="58"/>
      <c r="FD2513" s="58"/>
      <c r="FH2513" s="4" t="s">
        <v>78</v>
      </c>
      <c r="FJ2513" s="58"/>
      <c r="FK2513" s="58"/>
    </row>
    <row r="2514" spans="1:167" customFormat="1" ht="15" x14ac:dyDescent="0.25">
      <c r="A2514" s="74"/>
      <c r="B2514" s="62" t="s">
        <v>210</v>
      </c>
      <c r="C2514" s="155" t="s">
        <v>211</v>
      </c>
      <c r="D2514" s="155"/>
      <c r="E2514" s="155"/>
      <c r="F2514" s="64" t="s">
        <v>81</v>
      </c>
      <c r="G2514" s="71">
        <v>112</v>
      </c>
      <c r="H2514" s="65"/>
      <c r="I2514" s="71">
        <v>112</v>
      </c>
      <c r="J2514" s="9"/>
      <c r="K2514" s="65"/>
      <c r="L2514" s="66">
        <v>791.37</v>
      </c>
      <c r="M2514" s="65"/>
      <c r="N2514" s="69">
        <v>41317.4</v>
      </c>
      <c r="EZ2514" s="48"/>
      <c r="FA2514" s="49"/>
      <c r="FB2514" s="58"/>
      <c r="FC2514" s="58"/>
      <c r="FD2514" s="58"/>
      <c r="FH2514" s="4" t="s">
        <v>211</v>
      </c>
      <c r="FJ2514" s="58"/>
      <c r="FK2514" s="58"/>
    </row>
    <row r="2515" spans="1:167" customFormat="1" ht="22.5" x14ac:dyDescent="0.25">
      <c r="A2515" s="74"/>
      <c r="B2515" s="62" t="s">
        <v>212</v>
      </c>
      <c r="C2515" s="155" t="s">
        <v>213</v>
      </c>
      <c r="D2515" s="155"/>
      <c r="E2515" s="155"/>
      <c r="F2515" s="64" t="s">
        <v>81</v>
      </c>
      <c r="G2515" s="71">
        <v>65</v>
      </c>
      <c r="H2515" s="68">
        <v>0.85</v>
      </c>
      <c r="I2515" s="68">
        <v>55.25</v>
      </c>
      <c r="J2515" s="9"/>
      <c r="K2515" s="65"/>
      <c r="L2515" s="66">
        <v>390.39</v>
      </c>
      <c r="M2515" s="65"/>
      <c r="N2515" s="69">
        <v>20382.02</v>
      </c>
      <c r="EZ2515" s="48"/>
      <c r="FA2515" s="49"/>
      <c r="FB2515" s="58"/>
      <c r="FC2515" s="58"/>
      <c r="FD2515" s="58"/>
      <c r="FH2515" s="4" t="s">
        <v>213</v>
      </c>
      <c r="FJ2515" s="58"/>
      <c r="FK2515" s="58"/>
    </row>
    <row r="2516" spans="1:167" customFormat="1" ht="15" x14ac:dyDescent="0.25">
      <c r="A2516" s="81"/>
      <c r="B2516" s="82"/>
      <c r="C2516" s="154" t="s">
        <v>84</v>
      </c>
      <c r="D2516" s="154"/>
      <c r="E2516" s="154"/>
      <c r="F2516" s="52"/>
      <c r="G2516" s="53"/>
      <c r="H2516" s="53"/>
      <c r="I2516" s="53"/>
      <c r="J2516" s="56"/>
      <c r="K2516" s="53"/>
      <c r="L2516" s="86">
        <v>6355.72</v>
      </c>
      <c r="M2516" s="77"/>
      <c r="N2516" s="84">
        <v>157762.03</v>
      </c>
      <c r="EZ2516" s="48"/>
      <c r="FA2516" s="49"/>
      <c r="FB2516" s="58"/>
      <c r="FC2516" s="58"/>
      <c r="FD2516" s="58"/>
      <c r="FJ2516" s="58" t="s">
        <v>84</v>
      </c>
      <c r="FK2516" s="58"/>
    </row>
    <row r="2517" spans="1:167" customFormat="1" ht="78.75" x14ac:dyDescent="0.25">
      <c r="A2517" s="50" t="s">
        <v>978</v>
      </c>
      <c r="B2517" s="51" t="s">
        <v>896</v>
      </c>
      <c r="C2517" s="154" t="s">
        <v>897</v>
      </c>
      <c r="D2517" s="154"/>
      <c r="E2517" s="154"/>
      <c r="F2517" s="52" t="s">
        <v>486</v>
      </c>
      <c r="G2517" s="53">
        <v>-11.256</v>
      </c>
      <c r="H2517" s="54">
        <v>1</v>
      </c>
      <c r="I2517" s="55">
        <v>-11.256</v>
      </c>
      <c r="J2517" s="83">
        <v>32.770000000000003</v>
      </c>
      <c r="K2517" s="53"/>
      <c r="L2517" s="83">
        <v>-368.86</v>
      </c>
      <c r="M2517" s="90">
        <v>9.5</v>
      </c>
      <c r="N2517" s="84">
        <v>-3504.17</v>
      </c>
      <c r="EZ2517" s="48"/>
      <c r="FA2517" s="49"/>
      <c r="FB2517" s="58" t="s">
        <v>897</v>
      </c>
      <c r="FC2517" s="58" t="s">
        <v>4</v>
      </c>
      <c r="FD2517" s="58" t="s">
        <v>4</v>
      </c>
      <c r="FJ2517" s="58"/>
      <c r="FK2517" s="58"/>
    </row>
    <row r="2518" spans="1:167" customFormat="1" ht="15" x14ac:dyDescent="0.25">
      <c r="A2518" s="81"/>
      <c r="B2518" s="82"/>
      <c r="C2518" s="154" t="s">
        <v>84</v>
      </c>
      <c r="D2518" s="154"/>
      <c r="E2518" s="154"/>
      <c r="F2518" s="52"/>
      <c r="G2518" s="53"/>
      <c r="H2518" s="53"/>
      <c r="I2518" s="53"/>
      <c r="J2518" s="56"/>
      <c r="K2518" s="53"/>
      <c r="L2518" s="83">
        <v>-368.86</v>
      </c>
      <c r="M2518" s="77"/>
      <c r="N2518" s="84">
        <v>-3504.17</v>
      </c>
      <c r="EZ2518" s="48"/>
      <c r="FA2518" s="49"/>
      <c r="FB2518" s="58"/>
      <c r="FC2518" s="58"/>
      <c r="FD2518" s="58"/>
      <c r="FJ2518" s="58" t="s">
        <v>84</v>
      </c>
      <c r="FK2518" s="58"/>
    </row>
    <row r="2519" spans="1:167" customFormat="1" ht="56.25" x14ac:dyDescent="0.25">
      <c r="A2519" s="50" t="s">
        <v>979</v>
      </c>
      <c r="B2519" s="51" t="s">
        <v>643</v>
      </c>
      <c r="C2519" s="154" t="s">
        <v>899</v>
      </c>
      <c r="D2519" s="154"/>
      <c r="E2519" s="154"/>
      <c r="F2519" s="52" t="s">
        <v>190</v>
      </c>
      <c r="G2519" s="53">
        <v>55.42</v>
      </c>
      <c r="H2519" s="54">
        <v>1</v>
      </c>
      <c r="I2519" s="85">
        <v>55.42</v>
      </c>
      <c r="J2519" s="56"/>
      <c r="K2519" s="53"/>
      <c r="L2519" s="56"/>
      <c r="M2519" s="53"/>
      <c r="N2519" s="57"/>
      <c r="EZ2519" s="48"/>
      <c r="FA2519" s="49"/>
      <c r="FB2519" s="58" t="s">
        <v>899</v>
      </c>
      <c r="FC2519" s="58" t="s">
        <v>4</v>
      </c>
      <c r="FD2519" s="58" t="s">
        <v>4</v>
      </c>
      <c r="FJ2519" s="58"/>
      <c r="FK2519" s="58"/>
    </row>
    <row r="2520" spans="1:167" customFormat="1" ht="67.5" x14ac:dyDescent="0.25">
      <c r="A2520" s="61"/>
      <c r="B2520" s="62" t="s">
        <v>64</v>
      </c>
      <c r="C2520" s="157" t="s">
        <v>65</v>
      </c>
      <c r="D2520" s="157"/>
      <c r="E2520" s="157"/>
      <c r="F2520" s="157"/>
      <c r="G2520" s="157"/>
      <c r="H2520" s="157"/>
      <c r="I2520" s="157"/>
      <c r="J2520" s="157"/>
      <c r="K2520" s="157"/>
      <c r="L2520" s="157"/>
      <c r="M2520" s="157"/>
      <c r="N2520" s="158"/>
      <c r="EZ2520" s="48"/>
      <c r="FA2520" s="49"/>
      <c r="FB2520" s="58"/>
      <c r="FC2520" s="58"/>
      <c r="FD2520" s="58"/>
      <c r="FF2520" s="4" t="s">
        <v>65</v>
      </c>
      <c r="FJ2520" s="58"/>
      <c r="FK2520" s="58"/>
    </row>
    <row r="2521" spans="1:167" customFormat="1" ht="67.5" x14ac:dyDescent="0.25">
      <c r="A2521" s="61"/>
      <c r="B2521" s="62" t="s">
        <v>66</v>
      </c>
      <c r="C2521" s="157" t="s">
        <v>67</v>
      </c>
      <c r="D2521" s="157"/>
      <c r="E2521" s="157"/>
      <c r="F2521" s="157"/>
      <c r="G2521" s="157"/>
      <c r="H2521" s="157"/>
      <c r="I2521" s="157"/>
      <c r="J2521" s="157"/>
      <c r="K2521" s="157"/>
      <c r="L2521" s="157"/>
      <c r="M2521" s="157"/>
      <c r="N2521" s="158"/>
      <c r="EZ2521" s="48"/>
      <c r="FA2521" s="49"/>
      <c r="FB2521" s="58"/>
      <c r="FC2521" s="58"/>
      <c r="FD2521" s="58"/>
      <c r="FF2521" s="4" t="s">
        <v>67</v>
      </c>
      <c r="FJ2521" s="58"/>
      <c r="FK2521" s="58"/>
    </row>
    <row r="2522" spans="1:167" customFormat="1" ht="33.75" x14ac:dyDescent="0.25">
      <c r="A2522" s="61"/>
      <c r="B2522" s="62" t="s">
        <v>70</v>
      </c>
      <c r="C2522" s="157" t="s">
        <v>71</v>
      </c>
      <c r="D2522" s="157"/>
      <c r="E2522" s="157"/>
      <c r="F2522" s="157"/>
      <c r="G2522" s="157"/>
      <c r="H2522" s="157"/>
      <c r="I2522" s="157"/>
      <c r="J2522" s="157"/>
      <c r="K2522" s="157"/>
      <c r="L2522" s="157"/>
      <c r="M2522" s="157"/>
      <c r="N2522" s="158"/>
      <c r="EZ2522" s="48"/>
      <c r="FA2522" s="49"/>
      <c r="FB2522" s="58"/>
      <c r="FC2522" s="58"/>
      <c r="FD2522" s="58"/>
      <c r="FF2522" s="4" t="s">
        <v>71</v>
      </c>
      <c r="FJ2522" s="58"/>
      <c r="FK2522" s="58"/>
    </row>
    <row r="2523" spans="1:167" customFormat="1" ht="15" x14ac:dyDescent="0.25">
      <c r="A2523" s="63"/>
      <c r="B2523" s="62" t="s">
        <v>59</v>
      </c>
      <c r="C2523" s="155" t="s">
        <v>72</v>
      </c>
      <c r="D2523" s="155"/>
      <c r="E2523" s="155"/>
      <c r="F2523" s="64"/>
      <c r="G2523" s="65"/>
      <c r="H2523" s="65"/>
      <c r="I2523" s="65"/>
      <c r="J2523" s="66">
        <v>89.02</v>
      </c>
      <c r="K2523" s="91">
        <v>1.7250000000000001</v>
      </c>
      <c r="L2523" s="70">
        <v>8510.27</v>
      </c>
      <c r="M2523" s="68">
        <v>52.21</v>
      </c>
      <c r="N2523" s="69">
        <v>444321.2</v>
      </c>
      <c r="EZ2523" s="48"/>
      <c r="FA2523" s="49"/>
      <c r="FB2523" s="58"/>
      <c r="FC2523" s="58"/>
      <c r="FD2523" s="58"/>
      <c r="FG2523" s="4" t="s">
        <v>72</v>
      </c>
      <c r="FJ2523" s="58"/>
      <c r="FK2523" s="58"/>
    </row>
    <row r="2524" spans="1:167" customFormat="1" ht="15" x14ac:dyDescent="0.25">
      <c r="A2524" s="63"/>
      <c r="B2524" s="62" t="s">
        <v>85</v>
      </c>
      <c r="C2524" s="155" t="s">
        <v>92</v>
      </c>
      <c r="D2524" s="155"/>
      <c r="E2524" s="155"/>
      <c r="F2524" s="64"/>
      <c r="G2524" s="65"/>
      <c r="H2524" s="65"/>
      <c r="I2524" s="65"/>
      <c r="J2524" s="66">
        <v>23.37</v>
      </c>
      <c r="K2524" s="91">
        <v>1.875</v>
      </c>
      <c r="L2524" s="70">
        <v>2428.44</v>
      </c>
      <c r="M2524" s="68">
        <v>15.71</v>
      </c>
      <c r="N2524" s="69">
        <v>38150.79</v>
      </c>
      <c r="EZ2524" s="48"/>
      <c r="FA2524" s="49"/>
      <c r="FB2524" s="58"/>
      <c r="FC2524" s="58"/>
      <c r="FD2524" s="58"/>
      <c r="FG2524" s="4" t="s">
        <v>92</v>
      </c>
      <c r="FJ2524" s="58"/>
      <c r="FK2524" s="58"/>
    </row>
    <row r="2525" spans="1:167" customFormat="1" ht="15" x14ac:dyDescent="0.25">
      <c r="A2525" s="63"/>
      <c r="B2525" s="62" t="s">
        <v>88</v>
      </c>
      <c r="C2525" s="155" t="s">
        <v>93</v>
      </c>
      <c r="D2525" s="155"/>
      <c r="E2525" s="155"/>
      <c r="F2525" s="64"/>
      <c r="G2525" s="65"/>
      <c r="H2525" s="65"/>
      <c r="I2525" s="65"/>
      <c r="J2525" s="66">
        <v>3.6</v>
      </c>
      <c r="K2525" s="91">
        <v>1.875</v>
      </c>
      <c r="L2525" s="66">
        <v>374.09</v>
      </c>
      <c r="M2525" s="68">
        <v>52.21</v>
      </c>
      <c r="N2525" s="69">
        <v>19531.240000000002</v>
      </c>
      <c r="EZ2525" s="48"/>
      <c r="FA2525" s="49"/>
      <c r="FB2525" s="58"/>
      <c r="FC2525" s="58"/>
      <c r="FD2525" s="58"/>
      <c r="FG2525" s="4" t="s">
        <v>93</v>
      </c>
      <c r="FJ2525" s="58"/>
      <c r="FK2525" s="58"/>
    </row>
    <row r="2526" spans="1:167" customFormat="1" ht="15" x14ac:dyDescent="0.25">
      <c r="A2526" s="74"/>
      <c r="B2526" s="62"/>
      <c r="C2526" s="155" t="s">
        <v>75</v>
      </c>
      <c r="D2526" s="155"/>
      <c r="E2526" s="155"/>
      <c r="F2526" s="64" t="s">
        <v>76</v>
      </c>
      <c r="G2526" s="68">
        <v>9.4700000000000006</v>
      </c>
      <c r="H2526" s="91">
        <v>1.7250000000000001</v>
      </c>
      <c r="I2526" s="89">
        <v>905.32726500000001</v>
      </c>
      <c r="J2526" s="9"/>
      <c r="K2526" s="65"/>
      <c r="L2526" s="9"/>
      <c r="M2526" s="65"/>
      <c r="N2526" s="73"/>
      <c r="EZ2526" s="48"/>
      <c r="FA2526" s="49"/>
      <c r="FB2526" s="58"/>
      <c r="FC2526" s="58"/>
      <c r="FD2526" s="58"/>
      <c r="FH2526" s="4" t="s">
        <v>75</v>
      </c>
      <c r="FJ2526" s="58"/>
      <c r="FK2526" s="58"/>
    </row>
    <row r="2527" spans="1:167" customFormat="1" ht="15" x14ac:dyDescent="0.25">
      <c r="A2527" s="74"/>
      <c r="B2527" s="62"/>
      <c r="C2527" s="155" t="s">
        <v>94</v>
      </c>
      <c r="D2527" s="155"/>
      <c r="E2527" s="155"/>
      <c r="F2527" s="64" t="s">
        <v>76</v>
      </c>
      <c r="G2527" s="68">
        <v>0.31</v>
      </c>
      <c r="H2527" s="91">
        <v>1.875</v>
      </c>
      <c r="I2527" s="89">
        <v>32.212874999999997</v>
      </c>
      <c r="J2527" s="9"/>
      <c r="K2527" s="65"/>
      <c r="L2527" s="9"/>
      <c r="M2527" s="65"/>
      <c r="N2527" s="73"/>
      <c r="EZ2527" s="48"/>
      <c r="FA2527" s="49"/>
      <c r="FB2527" s="58"/>
      <c r="FC2527" s="58"/>
      <c r="FD2527" s="58"/>
      <c r="FH2527" s="4" t="s">
        <v>94</v>
      </c>
      <c r="FJ2527" s="58"/>
      <c r="FK2527" s="58"/>
    </row>
    <row r="2528" spans="1:167" customFormat="1" ht="15" x14ac:dyDescent="0.25">
      <c r="A2528" s="59"/>
      <c r="B2528" s="62"/>
      <c r="C2528" s="159" t="s">
        <v>77</v>
      </c>
      <c r="D2528" s="159"/>
      <c r="E2528" s="159"/>
      <c r="F2528" s="76"/>
      <c r="G2528" s="77"/>
      <c r="H2528" s="77"/>
      <c r="I2528" s="77"/>
      <c r="J2528" s="79">
        <v>112.39</v>
      </c>
      <c r="K2528" s="77"/>
      <c r="L2528" s="78">
        <v>10938.71</v>
      </c>
      <c r="M2528" s="77"/>
      <c r="N2528" s="80">
        <v>482471.99</v>
      </c>
      <c r="EZ2528" s="48"/>
      <c r="FA2528" s="49"/>
      <c r="FB2528" s="58"/>
      <c r="FC2528" s="58"/>
      <c r="FD2528" s="58"/>
      <c r="FI2528" s="4" t="s">
        <v>77</v>
      </c>
      <c r="FJ2528" s="58"/>
      <c r="FK2528" s="58"/>
    </row>
    <row r="2529" spans="1:167" customFormat="1" ht="15" x14ac:dyDescent="0.25">
      <c r="A2529" s="74"/>
      <c r="B2529" s="62"/>
      <c r="C2529" s="155" t="s">
        <v>78</v>
      </c>
      <c r="D2529" s="155"/>
      <c r="E2529" s="155"/>
      <c r="F2529" s="64"/>
      <c r="G2529" s="65"/>
      <c r="H2529" s="65"/>
      <c r="I2529" s="65"/>
      <c r="J2529" s="9"/>
      <c r="K2529" s="65"/>
      <c r="L2529" s="70">
        <v>8884.36</v>
      </c>
      <c r="M2529" s="65"/>
      <c r="N2529" s="69">
        <v>463852.44</v>
      </c>
      <c r="EZ2529" s="48"/>
      <c r="FA2529" s="49"/>
      <c r="FB2529" s="58"/>
      <c r="FC2529" s="58"/>
      <c r="FD2529" s="58"/>
      <c r="FH2529" s="4" t="s">
        <v>78</v>
      </c>
      <c r="FJ2529" s="58"/>
      <c r="FK2529" s="58"/>
    </row>
    <row r="2530" spans="1:167" customFormat="1" ht="15" x14ac:dyDescent="0.25">
      <c r="A2530" s="74"/>
      <c r="B2530" s="62" t="s">
        <v>451</v>
      </c>
      <c r="C2530" s="155" t="s">
        <v>452</v>
      </c>
      <c r="D2530" s="155"/>
      <c r="E2530" s="155"/>
      <c r="F2530" s="64" t="s">
        <v>81</v>
      </c>
      <c r="G2530" s="71">
        <v>97</v>
      </c>
      <c r="H2530" s="65"/>
      <c r="I2530" s="71">
        <v>97</v>
      </c>
      <c r="J2530" s="9"/>
      <c r="K2530" s="65"/>
      <c r="L2530" s="70">
        <v>8617.83</v>
      </c>
      <c r="M2530" s="65"/>
      <c r="N2530" s="69">
        <v>449936.87</v>
      </c>
      <c r="EZ2530" s="48"/>
      <c r="FA2530" s="49"/>
      <c r="FB2530" s="58"/>
      <c r="FC2530" s="58"/>
      <c r="FD2530" s="58"/>
      <c r="FH2530" s="4" t="s">
        <v>452</v>
      </c>
      <c r="FJ2530" s="58"/>
      <c r="FK2530" s="58"/>
    </row>
    <row r="2531" spans="1:167" customFormat="1" ht="22.5" x14ac:dyDescent="0.25">
      <c r="A2531" s="74"/>
      <c r="B2531" s="62" t="s">
        <v>453</v>
      </c>
      <c r="C2531" s="155" t="s">
        <v>454</v>
      </c>
      <c r="D2531" s="155"/>
      <c r="E2531" s="155"/>
      <c r="F2531" s="64" t="s">
        <v>81</v>
      </c>
      <c r="G2531" s="71">
        <v>55</v>
      </c>
      <c r="H2531" s="68">
        <v>0.85</v>
      </c>
      <c r="I2531" s="68">
        <v>46.75</v>
      </c>
      <c r="J2531" s="9"/>
      <c r="K2531" s="65"/>
      <c r="L2531" s="70">
        <v>4153.4399999999996</v>
      </c>
      <c r="M2531" s="65"/>
      <c r="N2531" s="69">
        <v>216851.02</v>
      </c>
      <c r="EZ2531" s="48"/>
      <c r="FA2531" s="49"/>
      <c r="FB2531" s="58"/>
      <c r="FC2531" s="58"/>
      <c r="FD2531" s="58"/>
      <c r="FH2531" s="4" t="s">
        <v>454</v>
      </c>
      <c r="FJ2531" s="58"/>
      <c r="FK2531" s="58"/>
    </row>
    <row r="2532" spans="1:167" customFormat="1" ht="15" x14ac:dyDescent="0.25">
      <c r="A2532" s="81"/>
      <c r="B2532" s="82"/>
      <c r="C2532" s="154" t="s">
        <v>84</v>
      </c>
      <c r="D2532" s="154"/>
      <c r="E2532" s="154"/>
      <c r="F2532" s="52"/>
      <c r="G2532" s="53"/>
      <c r="H2532" s="53"/>
      <c r="I2532" s="53"/>
      <c r="J2532" s="56"/>
      <c r="K2532" s="53"/>
      <c r="L2532" s="86">
        <v>23709.98</v>
      </c>
      <c r="M2532" s="77"/>
      <c r="N2532" s="84">
        <v>1149259.8799999999</v>
      </c>
      <c r="EZ2532" s="48"/>
      <c r="FA2532" s="49"/>
      <c r="FB2532" s="58"/>
      <c r="FC2532" s="58"/>
      <c r="FD2532" s="58"/>
      <c r="FJ2532" s="58" t="s">
        <v>84</v>
      </c>
      <c r="FK2532" s="58"/>
    </row>
    <row r="2533" spans="1:167" customFormat="1" ht="15" x14ac:dyDescent="0.25">
      <c r="A2533" s="50" t="s">
        <v>980</v>
      </c>
      <c r="B2533" s="51" t="s">
        <v>682</v>
      </c>
      <c r="C2533" s="154" t="s">
        <v>901</v>
      </c>
      <c r="D2533" s="154"/>
      <c r="E2533" s="154"/>
      <c r="F2533" s="52" t="s">
        <v>190</v>
      </c>
      <c r="G2533" s="53">
        <v>56.528399999999998</v>
      </c>
      <c r="H2533" s="54">
        <v>1</v>
      </c>
      <c r="I2533" s="92">
        <v>56.528399999999998</v>
      </c>
      <c r="J2533" s="56"/>
      <c r="K2533" s="53"/>
      <c r="L2533" s="56"/>
      <c r="M2533" s="90">
        <v>9.5</v>
      </c>
      <c r="N2533" s="57"/>
      <c r="EZ2533" s="48"/>
      <c r="FA2533" s="49"/>
      <c r="FB2533" s="58" t="s">
        <v>901</v>
      </c>
      <c r="FC2533" s="58" t="s">
        <v>4</v>
      </c>
      <c r="FD2533" s="58" t="s">
        <v>4</v>
      </c>
      <c r="FJ2533" s="58"/>
      <c r="FK2533" s="58"/>
    </row>
    <row r="2534" spans="1:167" customFormat="1" ht="15" x14ac:dyDescent="0.25">
      <c r="A2534" s="81"/>
      <c r="B2534" s="82"/>
      <c r="C2534" s="154" t="s">
        <v>84</v>
      </c>
      <c r="D2534" s="154"/>
      <c r="E2534" s="154"/>
      <c r="F2534" s="52"/>
      <c r="G2534" s="53"/>
      <c r="H2534" s="53"/>
      <c r="I2534" s="53"/>
      <c r="J2534" s="56"/>
      <c r="K2534" s="53"/>
      <c r="L2534" s="83">
        <v>0</v>
      </c>
      <c r="M2534" s="77"/>
      <c r="N2534" s="102">
        <v>0</v>
      </c>
      <c r="EZ2534" s="48"/>
      <c r="FA2534" s="49"/>
      <c r="FB2534" s="58"/>
      <c r="FC2534" s="58"/>
      <c r="FD2534" s="58"/>
      <c r="FJ2534" s="58" t="s">
        <v>84</v>
      </c>
      <c r="FK2534" s="58"/>
    </row>
    <row r="2535" spans="1:167" customFormat="1" ht="56.25" x14ac:dyDescent="0.25">
      <c r="A2535" s="50" t="s">
        <v>981</v>
      </c>
      <c r="B2535" s="51" t="s">
        <v>632</v>
      </c>
      <c r="C2535" s="154" t="s">
        <v>903</v>
      </c>
      <c r="D2535" s="154"/>
      <c r="E2535" s="154"/>
      <c r="F2535" s="52" t="s">
        <v>62</v>
      </c>
      <c r="G2535" s="53">
        <v>5.5422000000000002</v>
      </c>
      <c r="H2535" s="54">
        <v>1</v>
      </c>
      <c r="I2535" s="92">
        <v>5.5422000000000002</v>
      </c>
      <c r="J2535" s="56"/>
      <c r="K2535" s="53"/>
      <c r="L2535" s="56"/>
      <c r="M2535" s="53"/>
      <c r="N2535" s="57"/>
      <c r="EZ2535" s="48"/>
      <c r="FA2535" s="49"/>
      <c r="FB2535" s="58" t="s">
        <v>903</v>
      </c>
      <c r="FC2535" s="58" t="s">
        <v>4</v>
      </c>
      <c r="FD2535" s="58" t="s">
        <v>4</v>
      </c>
      <c r="FJ2535" s="58"/>
      <c r="FK2535" s="58"/>
    </row>
    <row r="2536" spans="1:167" customFormat="1" ht="15" x14ac:dyDescent="0.25">
      <c r="A2536" s="59"/>
      <c r="B2536" s="60"/>
      <c r="C2536" s="155" t="s">
        <v>971</v>
      </c>
      <c r="D2536" s="155"/>
      <c r="E2536" s="155"/>
      <c r="F2536" s="155"/>
      <c r="G2536" s="155"/>
      <c r="H2536" s="155"/>
      <c r="I2536" s="155"/>
      <c r="J2536" s="155"/>
      <c r="K2536" s="155"/>
      <c r="L2536" s="155"/>
      <c r="M2536" s="155"/>
      <c r="N2536" s="156"/>
      <c r="EZ2536" s="48"/>
      <c r="FA2536" s="49"/>
      <c r="FB2536" s="58"/>
      <c r="FC2536" s="58"/>
      <c r="FD2536" s="58"/>
      <c r="FE2536" s="4" t="s">
        <v>971</v>
      </c>
      <c r="FJ2536" s="58"/>
      <c r="FK2536" s="58"/>
    </row>
    <row r="2537" spans="1:167" customFormat="1" ht="67.5" x14ac:dyDescent="0.25">
      <c r="A2537" s="61"/>
      <c r="B2537" s="62" t="s">
        <v>64</v>
      </c>
      <c r="C2537" s="157" t="s">
        <v>65</v>
      </c>
      <c r="D2537" s="157"/>
      <c r="E2537" s="157"/>
      <c r="F2537" s="157"/>
      <c r="G2537" s="157"/>
      <c r="H2537" s="157"/>
      <c r="I2537" s="157"/>
      <c r="J2537" s="157"/>
      <c r="K2537" s="157"/>
      <c r="L2537" s="157"/>
      <c r="M2537" s="157"/>
      <c r="N2537" s="158"/>
      <c r="EZ2537" s="48"/>
      <c r="FA2537" s="49"/>
      <c r="FB2537" s="58"/>
      <c r="FC2537" s="58"/>
      <c r="FD2537" s="58"/>
      <c r="FF2537" s="4" t="s">
        <v>65</v>
      </c>
      <c r="FJ2537" s="58"/>
      <c r="FK2537" s="58"/>
    </row>
    <row r="2538" spans="1:167" customFormat="1" ht="67.5" x14ac:dyDescent="0.25">
      <c r="A2538" s="61"/>
      <c r="B2538" s="62" t="s">
        <v>66</v>
      </c>
      <c r="C2538" s="157" t="s">
        <v>67</v>
      </c>
      <c r="D2538" s="157"/>
      <c r="E2538" s="157"/>
      <c r="F2538" s="157"/>
      <c r="G2538" s="157"/>
      <c r="H2538" s="157"/>
      <c r="I2538" s="157"/>
      <c r="J2538" s="157"/>
      <c r="K2538" s="157"/>
      <c r="L2538" s="157"/>
      <c r="M2538" s="157"/>
      <c r="N2538" s="158"/>
      <c r="EZ2538" s="48"/>
      <c r="FA2538" s="49"/>
      <c r="FB2538" s="58"/>
      <c r="FC2538" s="58"/>
      <c r="FD2538" s="58"/>
      <c r="FF2538" s="4" t="s">
        <v>67</v>
      </c>
      <c r="FJ2538" s="58"/>
      <c r="FK2538" s="58"/>
    </row>
    <row r="2539" spans="1:167" customFormat="1" ht="33.75" x14ac:dyDescent="0.25">
      <c r="A2539" s="61"/>
      <c r="B2539" s="62" t="s">
        <v>70</v>
      </c>
      <c r="C2539" s="157" t="s">
        <v>71</v>
      </c>
      <c r="D2539" s="157"/>
      <c r="E2539" s="157"/>
      <c r="F2539" s="157"/>
      <c r="G2539" s="157"/>
      <c r="H2539" s="157"/>
      <c r="I2539" s="157"/>
      <c r="J2539" s="157"/>
      <c r="K2539" s="157"/>
      <c r="L2539" s="157"/>
      <c r="M2539" s="157"/>
      <c r="N2539" s="158"/>
      <c r="EZ2539" s="48"/>
      <c r="FA2539" s="49"/>
      <c r="FB2539" s="58"/>
      <c r="FC2539" s="58"/>
      <c r="FD2539" s="58"/>
      <c r="FF2539" s="4" t="s">
        <v>71</v>
      </c>
      <c r="FJ2539" s="58"/>
      <c r="FK2539" s="58"/>
    </row>
    <row r="2540" spans="1:167" customFormat="1" ht="15" x14ac:dyDescent="0.25">
      <c r="A2540" s="63"/>
      <c r="B2540" s="62" t="s">
        <v>59</v>
      </c>
      <c r="C2540" s="155" t="s">
        <v>72</v>
      </c>
      <c r="D2540" s="155"/>
      <c r="E2540" s="155"/>
      <c r="F2540" s="64"/>
      <c r="G2540" s="65"/>
      <c r="H2540" s="65"/>
      <c r="I2540" s="65"/>
      <c r="J2540" s="66">
        <v>838.52</v>
      </c>
      <c r="K2540" s="91">
        <v>1.7250000000000001</v>
      </c>
      <c r="L2540" s="70">
        <v>8016.5</v>
      </c>
      <c r="M2540" s="68">
        <v>52.21</v>
      </c>
      <c r="N2540" s="69">
        <v>418541.47</v>
      </c>
      <c r="EZ2540" s="48"/>
      <c r="FA2540" s="49"/>
      <c r="FB2540" s="58"/>
      <c r="FC2540" s="58"/>
      <c r="FD2540" s="58"/>
      <c r="FG2540" s="4" t="s">
        <v>72</v>
      </c>
      <c r="FJ2540" s="58"/>
      <c r="FK2540" s="58"/>
    </row>
    <row r="2541" spans="1:167" customFormat="1" ht="15" x14ac:dyDescent="0.25">
      <c r="A2541" s="63"/>
      <c r="B2541" s="62" t="s">
        <v>85</v>
      </c>
      <c r="C2541" s="155" t="s">
        <v>92</v>
      </c>
      <c r="D2541" s="155"/>
      <c r="E2541" s="155"/>
      <c r="F2541" s="64"/>
      <c r="G2541" s="65"/>
      <c r="H2541" s="65"/>
      <c r="I2541" s="65"/>
      <c r="J2541" s="66">
        <v>16.43</v>
      </c>
      <c r="K2541" s="91">
        <v>1.875</v>
      </c>
      <c r="L2541" s="66">
        <v>170.73</v>
      </c>
      <c r="M2541" s="68">
        <v>15.71</v>
      </c>
      <c r="N2541" s="69">
        <v>2682.17</v>
      </c>
      <c r="EZ2541" s="48"/>
      <c r="FA2541" s="49"/>
      <c r="FB2541" s="58"/>
      <c r="FC2541" s="58"/>
      <c r="FD2541" s="58"/>
      <c r="FG2541" s="4" t="s">
        <v>92</v>
      </c>
      <c r="FJ2541" s="58"/>
      <c r="FK2541" s="58"/>
    </row>
    <row r="2542" spans="1:167" customFormat="1" ht="15" x14ac:dyDescent="0.25">
      <c r="A2542" s="63"/>
      <c r="B2542" s="62" t="s">
        <v>88</v>
      </c>
      <c r="C2542" s="155" t="s">
        <v>93</v>
      </c>
      <c r="D2542" s="155"/>
      <c r="E2542" s="155"/>
      <c r="F2542" s="64"/>
      <c r="G2542" s="65"/>
      <c r="H2542" s="65"/>
      <c r="I2542" s="65"/>
      <c r="J2542" s="66">
        <v>2.9</v>
      </c>
      <c r="K2542" s="91">
        <v>1.875</v>
      </c>
      <c r="L2542" s="66">
        <v>30.14</v>
      </c>
      <c r="M2542" s="68">
        <v>52.21</v>
      </c>
      <c r="N2542" s="69">
        <v>1573.61</v>
      </c>
      <c r="EZ2542" s="48"/>
      <c r="FA2542" s="49"/>
      <c r="FB2542" s="58"/>
      <c r="FC2542" s="58"/>
      <c r="FD2542" s="58"/>
      <c r="FG2542" s="4" t="s">
        <v>93</v>
      </c>
      <c r="FJ2542" s="58"/>
      <c r="FK2542" s="58"/>
    </row>
    <row r="2543" spans="1:167" customFormat="1" ht="15" x14ac:dyDescent="0.25">
      <c r="A2543" s="63"/>
      <c r="B2543" s="62" t="s">
        <v>73</v>
      </c>
      <c r="C2543" s="155" t="s">
        <v>74</v>
      </c>
      <c r="D2543" s="155"/>
      <c r="E2543" s="155"/>
      <c r="F2543" s="64"/>
      <c r="G2543" s="65"/>
      <c r="H2543" s="65"/>
      <c r="I2543" s="65"/>
      <c r="J2543" s="70">
        <v>7835.38</v>
      </c>
      <c r="K2543" s="65"/>
      <c r="L2543" s="70">
        <v>43425.24</v>
      </c>
      <c r="M2543" s="72">
        <v>9.5</v>
      </c>
      <c r="N2543" s="69">
        <v>412539.78</v>
      </c>
      <c r="EZ2543" s="48"/>
      <c r="FA2543" s="49"/>
      <c r="FB2543" s="58"/>
      <c r="FC2543" s="58"/>
      <c r="FD2543" s="58"/>
      <c r="FG2543" s="4" t="s">
        <v>74</v>
      </c>
      <c r="FJ2543" s="58"/>
      <c r="FK2543" s="58"/>
    </row>
    <row r="2544" spans="1:167" customFormat="1" ht="15" x14ac:dyDescent="0.25">
      <c r="A2544" s="74"/>
      <c r="B2544" s="62"/>
      <c r="C2544" s="155" t="s">
        <v>75</v>
      </c>
      <c r="D2544" s="155"/>
      <c r="E2544" s="155"/>
      <c r="F2544" s="64" t="s">
        <v>76</v>
      </c>
      <c r="G2544" s="68">
        <v>95.94</v>
      </c>
      <c r="H2544" s="91">
        <v>1.7250000000000001</v>
      </c>
      <c r="I2544" s="75">
        <v>917.2147023</v>
      </c>
      <c r="J2544" s="9"/>
      <c r="K2544" s="65"/>
      <c r="L2544" s="9"/>
      <c r="M2544" s="65"/>
      <c r="N2544" s="73"/>
      <c r="EZ2544" s="48"/>
      <c r="FA2544" s="49"/>
      <c r="FB2544" s="58"/>
      <c r="FC2544" s="58"/>
      <c r="FD2544" s="58"/>
      <c r="FH2544" s="4" t="s">
        <v>75</v>
      </c>
      <c r="FJ2544" s="58"/>
      <c r="FK2544" s="58"/>
    </row>
    <row r="2545" spans="1:167" customFormat="1" ht="15" x14ac:dyDescent="0.25">
      <c r="A2545" s="74"/>
      <c r="B2545" s="62"/>
      <c r="C2545" s="155" t="s">
        <v>94</v>
      </c>
      <c r="D2545" s="155"/>
      <c r="E2545" s="155"/>
      <c r="F2545" s="64" t="s">
        <v>76</v>
      </c>
      <c r="G2545" s="68">
        <v>0.25</v>
      </c>
      <c r="H2545" s="91">
        <v>1.875</v>
      </c>
      <c r="I2545" s="75">
        <v>2.5979063</v>
      </c>
      <c r="J2545" s="9"/>
      <c r="K2545" s="65"/>
      <c r="L2545" s="9"/>
      <c r="M2545" s="65"/>
      <c r="N2545" s="73"/>
      <c r="EZ2545" s="48"/>
      <c r="FA2545" s="49"/>
      <c r="FB2545" s="58"/>
      <c r="FC2545" s="58"/>
      <c r="FD2545" s="58"/>
      <c r="FH2545" s="4" t="s">
        <v>94</v>
      </c>
      <c r="FJ2545" s="58"/>
      <c r="FK2545" s="58"/>
    </row>
    <row r="2546" spans="1:167" customFormat="1" ht="15" x14ac:dyDescent="0.25">
      <c r="A2546" s="59"/>
      <c r="B2546" s="62"/>
      <c r="C2546" s="159" t="s">
        <v>77</v>
      </c>
      <c r="D2546" s="159"/>
      <c r="E2546" s="159"/>
      <c r="F2546" s="76"/>
      <c r="G2546" s="77"/>
      <c r="H2546" s="77"/>
      <c r="I2546" s="77"/>
      <c r="J2546" s="78">
        <v>8690.33</v>
      </c>
      <c r="K2546" s="77"/>
      <c r="L2546" s="78">
        <v>51612.47</v>
      </c>
      <c r="M2546" s="77"/>
      <c r="N2546" s="80">
        <v>833763.42</v>
      </c>
      <c r="EZ2546" s="48"/>
      <c r="FA2546" s="49"/>
      <c r="FB2546" s="58"/>
      <c r="FC2546" s="58"/>
      <c r="FD2546" s="58"/>
      <c r="FI2546" s="4" t="s">
        <v>77</v>
      </c>
      <c r="FJ2546" s="58"/>
      <c r="FK2546" s="58"/>
    </row>
    <row r="2547" spans="1:167" customFormat="1" ht="15" x14ac:dyDescent="0.25">
      <c r="A2547" s="74"/>
      <c r="B2547" s="62"/>
      <c r="C2547" s="155" t="s">
        <v>78</v>
      </c>
      <c r="D2547" s="155"/>
      <c r="E2547" s="155"/>
      <c r="F2547" s="64"/>
      <c r="G2547" s="65"/>
      <c r="H2547" s="65"/>
      <c r="I2547" s="65"/>
      <c r="J2547" s="9"/>
      <c r="K2547" s="65"/>
      <c r="L2547" s="70">
        <v>8046.64</v>
      </c>
      <c r="M2547" s="65"/>
      <c r="N2547" s="69">
        <v>420115.08</v>
      </c>
      <c r="EZ2547" s="48"/>
      <c r="FA2547" s="49"/>
      <c r="FB2547" s="58"/>
      <c r="FC2547" s="58"/>
      <c r="FD2547" s="58"/>
      <c r="FH2547" s="4" t="s">
        <v>78</v>
      </c>
      <c r="FJ2547" s="58"/>
      <c r="FK2547" s="58"/>
    </row>
    <row r="2548" spans="1:167" customFormat="1" ht="15" x14ac:dyDescent="0.25">
      <c r="A2548" s="74"/>
      <c r="B2548" s="62" t="s">
        <v>451</v>
      </c>
      <c r="C2548" s="155" t="s">
        <v>452</v>
      </c>
      <c r="D2548" s="155"/>
      <c r="E2548" s="155"/>
      <c r="F2548" s="64" t="s">
        <v>81</v>
      </c>
      <c r="G2548" s="71">
        <v>97</v>
      </c>
      <c r="H2548" s="65"/>
      <c r="I2548" s="71">
        <v>97</v>
      </c>
      <c r="J2548" s="9"/>
      <c r="K2548" s="65"/>
      <c r="L2548" s="70">
        <v>7805.24</v>
      </c>
      <c r="M2548" s="65"/>
      <c r="N2548" s="69">
        <v>407511.63</v>
      </c>
      <c r="EZ2548" s="48"/>
      <c r="FA2548" s="49"/>
      <c r="FB2548" s="58"/>
      <c r="FC2548" s="58"/>
      <c r="FD2548" s="58"/>
      <c r="FH2548" s="4" t="s">
        <v>452</v>
      </c>
      <c r="FJ2548" s="58"/>
      <c r="FK2548" s="58"/>
    </row>
    <row r="2549" spans="1:167" customFormat="1" ht="22.5" x14ac:dyDescent="0.25">
      <c r="A2549" s="74"/>
      <c r="B2549" s="62" t="s">
        <v>453</v>
      </c>
      <c r="C2549" s="155" t="s">
        <v>454</v>
      </c>
      <c r="D2549" s="155"/>
      <c r="E2549" s="155"/>
      <c r="F2549" s="64" t="s">
        <v>81</v>
      </c>
      <c r="G2549" s="71">
        <v>55</v>
      </c>
      <c r="H2549" s="68">
        <v>0.85</v>
      </c>
      <c r="I2549" s="68">
        <v>46.75</v>
      </c>
      <c r="J2549" s="9"/>
      <c r="K2549" s="65"/>
      <c r="L2549" s="70">
        <v>3761.8</v>
      </c>
      <c r="M2549" s="65"/>
      <c r="N2549" s="69">
        <v>196403.8</v>
      </c>
      <c r="EZ2549" s="48"/>
      <c r="FA2549" s="49"/>
      <c r="FB2549" s="58"/>
      <c r="FC2549" s="58"/>
      <c r="FD2549" s="58"/>
      <c r="FH2549" s="4" t="s">
        <v>454</v>
      </c>
      <c r="FJ2549" s="58"/>
      <c r="FK2549" s="58"/>
    </row>
    <row r="2550" spans="1:167" customFormat="1" ht="15" x14ac:dyDescent="0.25">
      <c r="A2550" s="81"/>
      <c r="B2550" s="82"/>
      <c r="C2550" s="154" t="s">
        <v>84</v>
      </c>
      <c r="D2550" s="154"/>
      <c r="E2550" s="154"/>
      <c r="F2550" s="52"/>
      <c r="G2550" s="53"/>
      <c r="H2550" s="53"/>
      <c r="I2550" s="53"/>
      <c r="J2550" s="56"/>
      <c r="K2550" s="53"/>
      <c r="L2550" s="86">
        <v>63179.51</v>
      </c>
      <c r="M2550" s="77"/>
      <c r="N2550" s="84">
        <v>1437678.85</v>
      </c>
      <c r="EZ2550" s="48"/>
      <c r="FA2550" s="49"/>
      <c r="FB2550" s="58"/>
      <c r="FC2550" s="58"/>
      <c r="FD2550" s="58"/>
      <c r="FJ2550" s="58" t="s">
        <v>84</v>
      </c>
      <c r="FK2550" s="58"/>
    </row>
    <row r="2551" spans="1:167" customFormat="1" ht="15" x14ac:dyDescent="0.25">
      <c r="A2551" s="50" t="s">
        <v>982</v>
      </c>
      <c r="B2551" s="51" t="s">
        <v>682</v>
      </c>
      <c r="C2551" s="154" t="s">
        <v>905</v>
      </c>
      <c r="D2551" s="154"/>
      <c r="E2551" s="154"/>
      <c r="F2551" s="52" t="s">
        <v>136</v>
      </c>
      <c r="G2551" s="53">
        <v>637.35299999999995</v>
      </c>
      <c r="H2551" s="54">
        <v>1</v>
      </c>
      <c r="I2551" s="55">
        <v>637.35299999999995</v>
      </c>
      <c r="J2551" s="56"/>
      <c r="K2551" s="53"/>
      <c r="L2551" s="56"/>
      <c r="M2551" s="90">
        <v>9.5</v>
      </c>
      <c r="N2551" s="57"/>
      <c r="EZ2551" s="48"/>
      <c r="FA2551" s="49"/>
      <c r="FB2551" s="58" t="s">
        <v>905</v>
      </c>
      <c r="FC2551" s="58" t="s">
        <v>4</v>
      </c>
      <c r="FD2551" s="58" t="s">
        <v>4</v>
      </c>
      <c r="FJ2551" s="58"/>
      <c r="FK2551" s="58"/>
    </row>
    <row r="2552" spans="1:167" customFormat="1" ht="15" x14ac:dyDescent="0.25">
      <c r="A2552" s="81"/>
      <c r="B2552" s="82"/>
      <c r="C2552" s="154" t="s">
        <v>84</v>
      </c>
      <c r="D2552" s="154"/>
      <c r="E2552" s="154"/>
      <c r="F2552" s="52"/>
      <c r="G2552" s="53"/>
      <c r="H2552" s="53"/>
      <c r="I2552" s="53"/>
      <c r="J2552" s="56"/>
      <c r="K2552" s="53"/>
      <c r="L2552" s="83">
        <v>0</v>
      </c>
      <c r="M2552" s="77"/>
      <c r="N2552" s="102">
        <v>0</v>
      </c>
      <c r="EZ2552" s="48"/>
      <c r="FA2552" s="49"/>
      <c r="FB2552" s="58"/>
      <c r="FC2552" s="58"/>
      <c r="FD2552" s="58"/>
      <c r="FJ2552" s="58" t="s">
        <v>84</v>
      </c>
      <c r="FK2552" s="58"/>
    </row>
    <row r="2553" spans="1:167" customFormat="1" ht="33.75" x14ac:dyDescent="0.25">
      <c r="A2553" s="50" t="s">
        <v>983</v>
      </c>
      <c r="B2553" s="51" t="s">
        <v>560</v>
      </c>
      <c r="C2553" s="154" t="s">
        <v>907</v>
      </c>
      <c r="D2553" s="154"/>
      <c r="E2553" s="154"/>
      <c r="F2553" s="52" t="s">
        <v>277</v>
      </c>
      <c r="G2553" s="53">
        <v>1.496</v>
      </c>
      <c r="H2553" s="54">
        <v>1</v>
      </c>
      <c r="I2553" s="55">
        <v>1.496</v>
      </c>
      <c r="J2553" s="56"/>
      <c r="K2553" s="53"/>
      <c r="L2553" s="56"/>
      <c r="M2553" s="53"/>
      <c r="N2553" s="57"/>
      <c r="EZ2553" s="48"/>
      <c r="FA2553" s="49"/>
      <c r="FB2553" s="58" t="s">
        <v>907</v>
      </c>
      <c r="FC2553" s="58" t="s">
        <v>4</v>
      </c>
      <c r="FD2553" s="58" t="s">
        <v>4</v>
      </c>
      <c r="FJ2553" s="58"/>
      <c r="FK2553" s="58"/>
    </row>
    <row r="2554" spans="1:167" customFormat="1" ht="15" x14ac:dyDescent="0.25">
      <c r="A2554" s="59"/>
      <c r="B2554" s="60"/>
      <c r="C2554" s="155" t="s">
        <v>984</v>
      </c>
      <c r="D2554" s="155"/>
      <c r="E2554" s="155"/>
      <c r="F2554" s="155"/>
      <c r="G2554" s="155"/>
      <c r="H2554" s="155"/>
      <c r="I2554" s="155"/>
      <c r="J2554" s="155"/>
      <c r="K2554" s="155"/>
      <c r="L2554" s="155"/>
      <c r="M2554" s="155"/>
      <c r="N2554" s="156"/>
      <c r="EZ2554" s="48"/>
      <c r="FA2554" s="49"/>
      <c r="FB2554" s="58"/>
      <c r="FC2554" s="58"/>
      <c r="FD2554" s="58"/>
      <c r="FE2554" s="4" t="s">
        <v>984</v>
      </c>
      <c r="FJ2554" s="58"/>
      <c r="FK2554" s="58"/>
    </row>
    <row r="2555" spans="1:167" customFormat="1" ht="67.5" x14ac:dyDescent="0.25">
      <c r="A2555" s="61"/>
      <c r="B2555" s="62" t="s">
        <v>64</v>
      </c>
      <c r="C2555" s="157" t="s">
        <v>65</v>
      </c>
      <c r="D2555" s="157"/>
      <c r="E2555" s="157"/>
      <c r="F2555" s="157"/>
      <c r="G2555" s="157"/>
      <c r="H2555" s="157"/>
      <c r="I2555" s="157"/>
      <c r="J2555" s="157"/>
      <c r="K2555" s="157"/>
      <c r="L2555" s="157"/>
      <c r="M2555" s="157"/>
      <c r="N2555" s="158"/>
      <c r="EZ2555" s="48"/>
      <c r="FA2555" s="49"/>
      <c r="FB2555" s="58"/>
      <c r="FC2555" s="58"/>
      <c r="FD2555" s="58"/>
      <c r="FF2555" s="4" t="s">
        <v>65</v>
      </c>
      <c r="FJ2555" s="58"/>
      <c r="FK2555" s="58"/>
    </row>
    <row r="2556" spans="1:167" customFormat="1" ht="67.5" x14ac:dyDescent="0.25">
      <c r="A2556" s="61"/>
      <c r="B2556" s="62" t="s">
        <v>66</v>
      </c>
      <c r="C2556" s="157" t="s">
        <v>67</v>
      </c>
      <c r="D2556" s="157"/>
      <c r="E2556" s="157"/>
      <c r="F2556" s="157"/>
      <c r="G2556" s="157"/>
      <c r="H2556" s="157"/>
      <c r="I2556" s="157"/>
      <c r="J2556" s="157"/>
      <c r="K2556" s="157"/>
      <c r="L2556" s="157"/>
      <c r="M2556" s="157"/>
      <c r="N2556" s="158"/>
      <c r="EZ2556" s="48"/>
      <c r="FA2556" s="49"/>
      <c r="FB2556" s="58"/>
      <c r="FC2556" s="58"/>
      <c r="FD2556" s="58"/>
      <c r="FF2556" s="4" t="s">
        <v>67</v>
      </c>
      <c r="FJ2556" s="58"/>
      <c r="FK2556" s="58"/>
    </row>
    <row r="2557" spans="1:167" customFormat="1" ht="33.75" x14ac:dyDescent="0.25">
      <c r="A2557" s="61"/>
      <c r="B2557" s="62" t="s">
        <v>70</v>
      </c>
      <c r="C2557" s="157" t="s">
        <v>71</v>
      </c>
      <c r="D2557" s="157"/>
      <c r="E2557" s="157"/>
      <c r="F2557" s="157"/>
      <c r="G2557" s="157"/>
      <c r="H2557" s="157"/>
      <c r="I2557" s="157"/>
      <c r="J2557" s="157"/>
      <c r="K2557" s="157"/>
      <c r="L2557" s="157"/>
      <c r="M2557" s="157"/>
      <c r="N2557" s="158"/>
      <c r="EZ2557" s="48"/>
      <c r="FA2557" s="49"/>
      <c r="FB2557" s="58"/>
      <c r="FC2557" s="58"/>
      <c r="FD2557" s="58"/>
      <c r="FF2557" s="4" t="s">
        <v>71</v>
      </c>
      <c r="FJ2557" s="58"/>
      <c r="FK2557" s="58"/>
    </row>
    <row r="2558" spans="1:167" customFormat="1" ht="15" x14ac:dyDescent="0.25">
      <c r="A2558" s="63"/>
      <c r="B2558" s="62" t="s">
        <v>59</v>
      </c>
      <c r="C2558" s="155" t="s">
        <v>72</v>
      </c>
      <c r="D2558" s="155"/>
      <c r="E2558" s="155"/>
      <c r="F2558" s="64"/>
      <c r="G2558" s="65"/>
      <c r="H2558" s="65"/>
      <c r="I2558" s="65"/>
      <c r="J2558" s="66">
        <v>102.78</v>
      </c>
      <c r="K2558" s="91">
        <v>1.7250000000000001</v>
      </c>
      <c r="L2558" s="66">
        <v>265.23</v>
      </c>
      <c r="M2558" s="68">
        <v>52.21</v>
      </c>
      <c r="N2558" s="69">
        <v>13847.66</v>
      </c>
      <c r="EZ2558" s="48"/>
      <c r="FA2558" s="49"/>
      <c r="FB2558" s="58"/>
      <c r="FC2558" s="58"/>
      <c r="FD2558" s="58"/>
      <c r="FG2558" s="4" t="s">
        <v>72</v>
      </c>
      <c r="FJ2558" s="58"/>
      <c r="FK2558" s="58"/>
    </row>
    <row r="2559" spans="1:167" customFormat="1" ht="15" x14ac:dyDescent="0.25">
      <c r="A2559" s="63"/>
      <c r="B2559" s="62" t="s">
        <v>85</v>
      </c>
      <c r="C2559" s="155" t="s">
        <v>92</v>
      </c>
      <c r="D2559" s="155"/>
      <c r="E2559" s="155"/>
      <c r="F2559" s="64"/>
      <c r="G2559" s="65"/>
      <c r="H2559" s="65"/>
      <c r="I2559" s="65"/>
      <c r="J2559" s="66">
        <v>30.45</v>
      </c>
      <c r="K2559" s="91">
        <v>1.875</v>
      </c>
      <c r="L2559" s="66">
        <v>85.41</v>
      </c>
      <c r="M2559" s="68">
        <v>15.71</v>
      </c>
      <c r="N2559" s="69">
        <v>1341.79</v>
      </c>
      <c r="EZ2559" s="48"/>
      <c r="FA2559" s="49"/>
      <c r="FB2559" s="58"/>
      <c r="FC2559" s="58"/>
      <c r="FD2559" s="58"/>
      <c r="FG2559" s="4" t="s">
        <v>92</v>
      </c>
      <c r="FJ2559" s="58"/>
      <c r="FK2559" s="58"/>
    </row>
    <row r="2560" spans="1:167" customFormat="1" ht="15" x14ac:dyDescent="0.25">
      <c r="A2560" s="63"/>
      <c r="B2560" s="62" t="s">
        <v>88</v>
      </c>
      <c r="C2560" s="155" t="s">
        <v>93</v>
      </c>
      <c r="D2560" s="155"/>
      <c r="E2560" s="155"/>
      <c r="F2560" s="64"/>
      <c r="G2560" s="65"/>
      <c r="H2560" s="65"/>
      <c r="I2560" s="65"/>
      <c r="J2560" s="66">
        <v>4.3499999999999996</v>
      </c>
      <c r="K2560" s="91">
        <v>1.875</v>
      </c>
      <c r="L2560" s="66">
        <v>12.2</v>
      </c>
      <c r="M2560" s="68">
        <v>52.21</v>
      </c>
      <c r="N2560" s="87">
        <v>636.96</v>
      </c>
      <c r="EZ2560" s="48"/>
      <c r="FA2560" s="49"/>
      <c r="FB2560" s="58"/>
      <c r="FC2560" s="58"/>
      <c r="FD2560" s="58"/>
      <c r="FG2560" s="4" t="s">
        <v>93</v>
      </c>
      <c r="FJ2560" s="58"/>
      <c r="FK2560" s="58"/>
    </row>
    <row r="2561" spans="1:167" customFormat="1" ht="15" x14ac:dyDescent="0.25">
      <c r="A2561" s="63"/>
      <c r="B2561" s="62" t="s">
        <v>73</v>
      </c>
      <c r="C2561" s="155" t="s">
        <v>74</v>
      </c>
      <c r="D2561" s="155"/>
      <c r="E2561" s="155"/>
      <c r="F2561" s="64"/>
      <c r="G2561" s="65"/>
      <c r="H2561" s="65"/>
      <c r="I2561" s="65"/>
      <c r="J2561" s="66">
        <v>285.60000000000002</v>
      </c>
      <c r="K2561" s="65"/>
      <c r="L2561" s="66">
        <v>427.26</v>
      </c>
      <c r="M2561" s="72">
        <v>9.5</v>
      </c>
      <c r="N2561" s="69">
        <v>4058.97</v>
      </c>
      <c r="EZ2561" s="48"/>
      <c r="FA2561" s="49"/>
      <c r="FB2561" s="58"/>
      <c r="FC2561" s="58"/>
      <c r="FD2561" s="58"/>
      <c r="FG2561" s="4" t="s">
        <v>74</v>
      </c>
      <c r="FJ2561" s="58"/>
      <c r="FK2561" s="58"/>
    </row>
    <row r="2562" spans="1:167" customFormat="1" ht="15" x14ac:dyDescent="0.25">
      <c r="A2562" s="74"/>
      <c r="B2562" s="62"/>
      <c r="C2562" s="155" t="s">
        <v>75</v>
      </c>
      <c r="D2562" s="155"/>
      <c r="E2562" s="155"/>
      <c r="F2562" s="64" t="s">
        <v>76</v>
      </c>
      <c r="G2562" s="72">
        <v>11.6</v>
      </c>
      <c r="H2562" s="91">
        <v>1.7250000000000001</v>
      </c>
      <c r="I2562" s="88">
        <v>29.93496</v>
      </c>
      <c r="J2562" s="9"/>
      <c r="K2562" s="65"/>
      <c r="L2562" s="9"/>
      <c r="M2562" s="65"/>
      <c r="N2562" s="73"/>
      <c r="EZ2562" s="48"/>
      <c r="FA2562" s="49"/>
      <c r="FB2562" s="58"/>
      <c r="FC2562" s="58"/>
      <c r="FD2562" s="58"/>
      <c r="FH2562" s="4" t="s">
        <v>75</v>
      </c>
      <c r="FJ2562" s="58"/>
      <c r="FK2562" s="58"/>
    </row>
    <row r="2563" spans="1:167" customFormat="1" ht="15" x14ac:dyDescent="0.25">
      <c r="A2563" s="74"/>
      <c r="B2563" s="62"/>
      <c r="C2563" s="155" t="s">
        <v>94</v>
      </c>
      <c r="D2563" s="155"/>
      <c r="E2563" s="155"/>
      <c r="F2563" s="64" t="s">
        <v>76</v>
      </c>
      <c r="G2563" s="68">
        <v>0.35</v>
      </c>
      <c r="H2563" s="91">
        <v>1.875</v>
      </c>
      <c r="I2563" s="88">
        <v>0.98175000000000001</v>
      </c>
      <c r="J2563" s="9"/>
      <c r="K2563" s="65"/>
      <c r="L2563" s="9"/>
      <c r="M2563" s="65"/>
      <c r="N2563" s="73"/>
      <c r="EZ2563" s="48"/>
      <c r="FA2563" s="49"/>
      <c r="FB2563" s="58"/>
      <c r="FC2563" s="58"/>
      <c r="FD2563" s="58"/>
      <c r="FH2563" s="4" t="s">
        <v>94</v>
      </c>
      <c r="FJ2563" s="58"/>
      <c r="FK2563" s="58"/>
    </row>
    <row r="2564" spans="1:167" customFormat="1" ht="15" x14ac:dyDescent="0.25">
      <c r="A2564" s="59"/>
      <c r="B2564" s="62"/>
      <c r="C2564" s="159" t="s">
        <v>77</v>
      </c>
      <c r="D2564" s="159"/>
      <c r="E2564" s="159"/>
      <c r="F2564" s="76"/>
      <c r="G2564" s="77"/>
      <c r="H2564" s="77"/>
      <c r="I2564" s="77"/>
      <c r="J2564" s="79">
        <v>418.83</v>
      </c>
      <c r="K2564" s="77"/>
      <c r="L2564" s="79">
        <v>777.9</v>
      </c>
      <c r="M2564" s="77"/>
      <c r="N2564" s="80">
        <v>19248.419999999998</v>
      </c>
      <c r="EZ2564" s="48"/>
      <c r="FA2564" s="49"/>
      <c r="FB2564" s="58"/>
      <c r="FC2564" s="58"/>
      <c r="FD2564" s="58"/>
      <c r="FI2564" s="4" t="s">
        <v>77</v>
      </c>
      <c r="FJ2564" s="58"/>
      <c r="FK2564" s="58"/>
    </row>
    <row r="2565" spans="1:167" customFormat="1" ht="15" x14ac:dyDescent="0.25">
      <c r="A2565" s="74"/>
      <c r="B2565" s="62"/>
      <c r="C2565" s="155" t="s">
        <v>78</v>
      </c>
      <c r="D2565" s="155"/>
      <c r="E2565" s="155"/>
      <c r="F2565" s="64"/>
      <c r="G2565" s="65"/>
      <c r="H2565" s="65"/>
      <c r="I2565" s="65"/>
      <c r="J2565" s="9"/>
      <c r="K2565" s="65"/>
      <c r="L2565" s="66">
        <v>277.43</v>
      </c>
      <c r="M2565" s="65"/>
      <c r="N2565" s="69">
        <v>14484.62</v>
      </c>
      <c r="EZ2565" s="48"/>
      <c r="FA2565" s="49"/>
      <c r="FB2565" s="58"/>
      <c r="FC2565" s="58"/>
      <c r="FD2565" s="58"/>
      <c r="FH2565" s="4" t="s">
        <v>78</v>
      </c>
      <c r="FJ2565" s="58"/>
      <c r="FK2565" s="58"/>
    </row>
    <row r="2566" spans="1:167" customFormat="1" ht="33.75" x14ac:dyDescent="0.25">
      <c r="A2566" s="74"/>
      <c r="B2566" s="62" t="s">
        <v>553</v>
      </c>
      <c r="C2566" s="155" t="s">
        <v>554</v>
      </c>
      <c r="D2566" s="155"/>
      <c r="E2566" s="155"/>
      <c r="F2566" s="64" t="s">
        <v>81</v>
      </c>
      <c r="G2566" s="71">
        <v>102</v>
      </c>
      <c r="H2566" s="65"/>
      <c r="I2566" s="71">
        <v>102</v>
      </c>
      <c r="J2566" s="9"/>
      <c r="K2566" s="65"/>
      <c r="L2566" s="66">
        <v>282.98</v>
      </c>
      <c r="M2566" s="65"/>
      <c r="N2566" s="69">
        <v>14774.31</v>
      </c>
      <c r="EZ2566" s="48"/>
      <c r="FA2566" s="49"/>
      <c r="FB2566" s="58"/>
      <c r="FC2566" s="58"/>
      <c r="FD2566" s="58"/>
      <c r="FH2566" s="4" t="s">
        <v>554</v>
      </c>
      <c r="FJ2566" s="58"/>
      <c r="FK2566" s="58"/>
    </row>
    <row r="2567" spans="1:167" customFormat="1" ht="45" x14ac:dyDescent="0.25">
      <c r="A2567" s="74"/>
      <c r="B2567" s="62" t="s">
        <v>555</v>
      </c>
      <c r="C2567" s="155" t="s">
        <v>556</v>
      </c>
      <c r="D2567" s="155"/>
      <c r="E2567" s="155"/>
      <c r="F2567" s="64" t="s">
        <v>81</v>
      </c>
      <c r="G2567" s="71">
        <v>58</v>
      </c>
      <c r="H2567" s="68">
        <v>0.85</v>
      </c>
      <c r="I2567" s="72">
        <v>49.3</v>
      </c>
      <c r="J2567" s="9"/>
      <c r="K2567" s="65"/>
      <c r="L2567" s="66">
        <v>136.77000000000001</v>
      </c>
      <c r="M2567" s="65"/>
      <c r="N2567" s="69">
        <v>7140.92</v>
      </c>
      <c r="EZ2567" s="48"/>
      <c r="FA2567" s="49"/>
      <c r="FB2567" s="58"/>
      <c r="FC2567" s="58"/>
      <c r="FD2567" s="58"/>
      <c r="FH2567" s="4" t="s">
        <v>556</v>
      </c>
      <c r="FJ2567" s="58"/>
      <c r="FK2567" s="58"/>
    </row>
    <row r="2568" spans="1:167" customFormat="1" ht="15" x14ac:dyDescent="0.25">
      <c r="A2568" s="81"/>
      <c r="B2568" s="82"/>
      <c r="C2568" s="154" t="s">
        <v>84</v>
      </c>
      <c r="D2568" s="154"/>
      <c r="E2568" s="154"/>
      <c r="F2568" s="52"/>
      <c r="G2568" s="53"/>
      <c r="H2568" s="53"/>
      <c r="I2568" s="53"/>
      <c r="J2568" s="56"/>
      <c r="K2568" s="53"/>
      <c r="L2568" s="86">
        <v>1197.6500000000001</v>
      </c>
      <c r="M2568" s="77"/>
      <c r="N2568" s="84">
        <v>41163.65</v>
      </c>
      <c r="EZ2568" s="48"/>
      <c r="FA2568" s="49"/>
      <c r="FB2568" s="58"/>
      <c r="FC2568" s="58"/>
      <c r="FD2568" s="58"/>
      <c r="FJ2568" s="58" t="s">
        <v>84</v>
      </c>
      <c r="FK2568" s="58"/>
    </row>
    <row r="2569" spans="1:167" customFormat="1" ht="15" x14ac:dyDescent="0.25">
      <c r="A2569" s="50" t="s">
        <v>985</v>
      </c>
      <c r="B2569" s="51" t="s">
        <v>682</v>
      </c>
      <c r="C2569" s="154" t="s">
        <v>986</v>
      </c>
      <c r="D2569" s="154"/>
      <c r="E2569" s="154"/>
      <c r="F2569" s="52" t="s">
        <v>136</v>
      </c>
      <c r="G2569" s="53">
        <v>554.22</v>
      </c>
      <c r="H2569" s="54">
        <v>1</v>
      </c>
      <c r="I2569" s="85">
        <v>554.22</v>
      </c>
      <c r="J2569" s="56"/>
      <c r="K2569" s="53"/>
      <c r="L2569" s="56"/>
      <c r="M2569" s="90">
        <v>9.5</v>
      </c>
      <c r="N2569" s="57"/>
      <c r="EZ2569" s="48"/>
      <c r="FA2569" s="49"/>
      <c r="FB2569" s="58" t="s">
        <v>986</v>
      </c>
      <c r="FC2569" s="58" t="s">
        <v>4</v>
      </c>
      <c r="FD2569" s="58" t="s">
        <v>4</v>
      </c>
      <c r="FJ2569" s="58"/>
      <c r="FK2569" s="58"/>
    </row>
    <row r="2570" spans="1:167" customFormat="1" ht="15" x14ac:dyDescent="0.25">
      <c r="A2570" s="81"/>
      <c r="B2570" s="82"/>
      <c r="C2570" s="154" t="s">
        <v>84</v>
      </c>
      <c r="D2570" s="154"/>
      <c r="E2570" s="154"/>
      <c r="F2570" s="52"/>
      <c r="G2570" s="53"/>
      <c r="H2570" s="53"/>
      <c r="I2570" s="53"/>
      <c r="J2570" s="56"/>
      <c r="K2570" s="53"/>
      <c r="L2570" s="83">
        <v>0</v>
      </c>
      <c r="M2570" s="77"/>
      <c r="N2570" s="102">
        <v>0</v>
      </c>
      <c r="EZ2570" s="48"/>
      <c r="FA2570" s="49"/>
      <c r="FB2570" s="58"/>
      <c r="FC2570" s="58"/>
      <c r="FD2570" s="58"/>
      <c r="FJ2570" s="58" t="s">
        <v>84</v>
      </c>
      <c r="FK2570" s="58"/>
    </row>
    <row r="2571" spans="1:167" customFormat="1" ht="33.75" x14ac:dyDescent="0.25">
      <c r="A2571" s="50" t="s">
        <v>987</v>
      </c>
      <c r="B2571" s="51" t="s">
        <v>912</v>
      </c>
      <c r="C2571" s="154" t="s">
        <v>988</v>
      </c>
      <c r="D2571" s="154"/>
      <c r="E2571" s="154"/>
      <c r="F2571" s="52" t="s">
        <v>62</v>
      </c>
      <c r="G2571" s="53">
        <v>5.0384000000000002</v>
      </c>
      <c r="H2571" s="54">
        <v>1</v>
      </c>
      <c r="I2571" s="92">
        <v>5.0384000000000002</v>
      </c>
      <c r="J2571" s="56"/>
      <c r="K2571" s="53"/>
      <c r="L2571" s="56"/>
      <c r="M2571" s="53"/>
      <c r="N2571" s="57"/>
      <c r="EZ2571" s="48"/>
      <c r="FA2571" s="49"/>
      <c r="FB2571" s="58" t="s">
        <v>988</v>
      </c>
      <c r="FC2571" s="58" t="s">
        <v>4</v>
      </c>
      <c r="FD2571" s="58" t="s">
        <v>4</v>
      </c>
      <c r="FJ2571" s="58"/>
      <c r="FK2571" s="58"/>
    </row>
    <row r="2572" spans="1:167" customFormat="1" ht="15" x14ac:dyDescent="0.25">
      <c r="A2572" s="59"/>
      <c r="B2572" s="60"/>
      <c r="C2572" s="155" t="s">
        <v>989</v>
      </c>
      <c r="D2572" s="155"/>
      <c r="E2572" s="155"/>
      <c r="F2572" s="155"/>
      <c r="G2572" s="155"/>
      <c r="H2572" s="155"/>
      <c r="I2572" s="155"/>
      <c r="J2572" s="155"/>
      <c r="K2572" s="155"/>
      <c r="L2572" s="155"/>
      <c r="M2572" s="155"/>
      <c r="N2572" s="156"/>
      <c r="EZ2572" s="48"/>
      <c r="FA2572" s="49"/>
      <c r="FB2572" s="58"/>
      <c r="FC2572" s="58"/>
      <c r="FD2572" s="58"/>
      <c r="FE2572" s="4" t="s">
        <v>989</v>
      </c>
      <c r="FJ2572" s="58"/>
      <c r="FK2572" s="58"/>
    </row>
    <row r="2573" spans="1:167" customFormat="1" ht="67.5" x14ac:dyDescent="0.25">
      <c r="A2573" s="61"/>
      <c r="B2573" s="62" t="s">
        <v>64</v>
      </c>
      <c r="C2573" s="157" t="s">
        <v>65</v>
      </c>
      <c r="D2573" s="157"/>
      <c r="E2573" s="157"/>
      <c r="F2573" s="157"/>
      <c r="G2573" s="157"/>
      <c r="H2573" s="157"/>
      <c r="I2573" s="157"/>
      <c r="J2573" s="157"/>
      <c r="K2573" s="157"/>
      <c r="L2573" s="157"/>
      <c r="M2573" s="157"/>
      <c r="N2573" s="158"/>
      <c r="EZ2573" s="48"/>
      <c r="FA2573" s="49"/>
      <c r="FB2573" s="58"/>
      <c r="FC2573" s="58"/>
      <c r="FD2573" s="58"/>
      <c r="FF2573" s="4" t="s">
        <v>65</v>
      </c>
      <c r="FJ2573" s="58"/>
      <c r="FK2573" s="58"/>
    </row>
    <row r="2574" spans="1:167" customFormat="1" ht="67.5" x14ac:dyDescent="0.25">
      <c r="A2574" s="61"/>
      <c r="B2574" s="62" t="s">
        <v>66</v>
      </c>
      <c r="C2574" s="157" t="s">
        <v>67</v>
      </c>
      <c r="D2574" s="157"/>
      <c r="E2574" s="157"/>
      <c r="F2574" s="157"/>
      <c r="G2574" s="157"/>
      <c r="H2574" s="157"/>
      <c r="I2574" s="157"/>
      <c r="J2574" s="157"/>
      <c r="K2574" s="157"/>
      <c r="L2574" s="157"/>
      <c r="M2574" s="157"/>
      <c r="N2574" s="158"/>
      <c r="EZ2574" s="48"/>
      <c r="FA2574" s="49"/>
      <c r="FB2574" s="58"/>
      <c r="FC2574" s="58"/>
      <c r="FD2574" s="58"/>
      <c r="FF2574" s="4" t="s">
        <v>67</v>
      </c>
      <c r="FJ2574" s="58"/>
      <c r="FK2574" s="58"/>
    </row>
    <row r="2575" spans="1:167" customFormat="1" ht="33.75" x14ac:dyDescent="0.25">
      <c r="A2575" s="61"/>
      <c r="B2575" s="62" t="s">
        <v>70</v>
      </c>
      <c r="C2575" s="157" t="s">
        <v>71</v>
      </c>
      <c r="D2575" s="157"/>
      <c r="E2575" s="157"/>
      <c r="F2575" s="157"/>
      <c r="G2575" s="157"/>
      <c r="H2575" s="157"/>
      <c r="I2575" s="157"/>
      <c r="J2575" s="157"/>
      <c r="K2575" s="157"/>
      <c r="L2575" s="157"/>
      <c r="M2575" s="157"/>
      <c r="N2575" s="158"/>
      <c r="EZ2575" s="48"/>
      <c r="FA2575" s="49"/>
      <c r="FB2575" s="58"/>
      <c r="FC2575" s="58"/>
      <c r="FD2575" s="58"/>
      <c r="FF2575" s="4" t="s">
        <v>71</v>
      </c>
      <c r="FJ2575" s="58"/>
      <c r="FK2575" s="58"/>
    </row>
    <row r="2576" spans="1:167" customFormat="1" ht="15" x14ac:dyDescent="0.25">
      <c r="A2576" s="63"/>
      <c r="B2576" s="62" t="s">
        <v>59</v>
      </c>
      <c r="C2576" s="155" t="s">
        <v>72</v>
      </c>
      <c r="D2576" s="155"/>
      <c r="E2576" s="155"/>
      <c r="F2576" s="64"/>
      <c r="G2576" s="65"/>
      <c r="H2576" s="65"/>
      <c r="I2576" s="65"/>
      <c r="J2576" s="66">
        <v>282.66000000000003</v>
      </c>
      <c r="K2576" s="91">
        <v>1.7250000000000001</v>
      </c>
      <c r="L2576" s="70">
        <v>2456.67</v>
      </c>
      <c r="M2576" s="68">
        <v>52.21</v>
      </c>
      <c r="N2576" s="69">
        <v>128262.74</v>
      </c>
      <c r="EZ2576" s="48"/>
      <c r="FA2576" s="49"/>
      <c r="FB2576" s="58"/>
      <c r="FC2576" s="58"/>
      <c r="FD2576" s="58"/>
      <c r="FG2576" s="4" t="s">
        <v>72</v>
      </c>
      <c r="FJ2576" s="58"/>
      <c r="FK2576" s="58"/>
    </row>
    <row r="2577" spans="1:167" customFormat="1" ht="15" x14ac:dyDescent="0.25">
      <c r="A2577" s="63"/>
      <c r="B2577" s="62" t="s">
        <v>85</v>
      </c>
      <c r="C2577" s="155" t="s">
        <v>92</v>
      </c>
      <c r="D2577" s="155"/>
      <c r="E2577" s="155"/>
      <c r="F2577" s="64"/>
      <c r="G2577" s="65"/>
      <c r="H2577" s="65"/>
      <c r="I2577" s="65"/>
      <c r="J2577" s="66">
        <v>43.61</v>
      </c>
      <c r="K2577" s="91">
        <v>1.875</v>
      </c>
      <c r="L2577" s="66">
        <v>411.98</v>
      </c>
      <c r="M2577" s="68">
        <v>15.71</v>
      </c>
      <c r="N2577" s="69">
        <v>6472.21</v>
      </c>
      <c r="EZ2577" s="48"/>
      <c r="FA2577" s="49"/>
      <c r="FB2577" s="58"/>
      <c r="FC2577" s="58"/>
      <c r="FD2577" s="58"/>
      <c r="FG2577" s="4" t="s">
        <v>92</v>
      </c>
      <c r="FJ2577" s="58"/>
      <c r="FK2577" s="58"/>
    </row>
    <row r="2578" spans="1:167" customFormat="1" ht="15" x14ac:dyDescent="0.25">
      <c r="A2578" s="63"/>
      <c r="B2578" s="62" t="s">
        <v>88</v>
      </c>
      <c r="C2578" s="155" t="s">
        <v>93</v>
      </c>
      <c r="D2578" s="155"/>
      <c r="E2578" s="155"/>
      <c r="F2578" s="64"/>
      <c r="G2578" s="65"/>
      <c r="H2578" s="65"/>
      <c r="I2578" s="65"/>
      <c r="J2578" s="66">
        <v>17.149999999999999</v>
      </c>
      <c r="K2578" s="91">
        <v>1.875</v>
      </c>
      <c r="L2578" s="66">
        <v>162.02000000000001</v>
      </c>
      <c r="M2578" s="68">
        <v>52.21</v>
      </c>
      <c r="N2578" s="69">
        <v>8459.06</v>
      </c>
      <c r="EZ2578" s="48"/>
      <c r="FA2578" s="49"/>
      <c r="FB2578" s="58"/>
      <c r="FC2578" s="58"/>
      <c r="FD2578" s="58"/>
      <c r="FG2578" s="4" t="s">
        <v>93</v>
      </c>
      <c r="FJ2578" s="58"/>
      <c r="FK2578" s="58"/>
    </row>
    <row r="2579" spans="1:167" customFormat="1" ht="15" x14ac:dyDescent="0.25">
      <c r="A2579" s="63"/>
      <c r="B2579" s="62" t="s">
        <v>73</v>
      </c>
      <c r="C2579" s="155" t="s">
        <v>74</v>
      </c>
      <c r="D2579" s="155"/>
      <c r="E2579" s="155"/>
      <c r="F2579" s="64"/>
      <c r="G2579" s="65"/>
      <c r="H2579" s="65"/>
      <c r="I2579" s="65"/>
      <c r="J2579" s="66">
        <v>8.5399999999999991</v>
      </c>
      <c r="K2579" s="65"/>
      <c r="L2579" s="66">
        <v>43.03</v>
      </c>
      <c r="M2579" s="72">
        <v>9.5</v>
      </c>
      <c r="N2579" s="87">
        <v>408.79</v>
      </c>
      <c r="EZ2579" s="48"/>
      <c r="FA2579" s="49"/>
      <c r="FB2579" s="58"/>
      <c r="FC2579" s="58"/>
      <c r="FD2579" s="58"/>
      <c r="FG2579" s="4" t="s">
        <v>74</v>
      </c>
      <c r="FJ2579" s="58"/>
      <c r="FK2579" s="58"/>
    </row>
    <row r="2580" spans="1:167" customFormat="1" ht="15" x14ac:dyDescent="0.25">
      <c r="A2580" s="74"/>
      <c r="B2580" s="62"/>
      <c r="C2580" s="155" t="s">
        <v>75</v>
      </c>
      <c r="D2580" s="155"/>
      <c r="E2580" s="155"/>
      <c r="F2580" s="64" t="s">
        <v>76</v>
      </c>
      <c r="G2580" s="72">
        <v>35.6</v>
      </c>
      <c r="H2580" s="91">
        <v>1.7250000000000001</v>
      </c>
      <c r="I2580" s="89">
        <v>309.40814399999999</v>
      </c>
      <c r="J2580" s="9"/>
      <c r="K2580" s="65"/>
      <c r="L2580" s="9"/>
      <c r="M2580" s="65"/>
      <c r="N2580" s="73"/>
      <c r="EZ2580" s="48"/>
      <c r="FA2580" s="49"/>
      <c r="FB2580" s="58"/>
      <c r="FC2580" s="58"/>
      <c r="FD2580" s="58"/>
      <c r="FH2580" s="4" t="s">
        <v>75</v>
      </c>
      <c r="FJ2580" s="58"/>
      <c r="FK2580" s="58"/>
    </row>
    <row r="2581" spans="1:167" customFormat="1" ht="15" x14ac:dyDescent="0.25">
      <c r="A2581" s="74"/>
      <c r="B2581" s="62"/>
      <c r="C2581" s="155" t="s">
        <v>94</v>
      </c>
      <c r="D2581" s="155"/>
      <c r="E2581" s="155"/>
      <c r="F2581" s="64" t="s">
        <v>76</v>
      </c>
      <c r="G2581" s="68">
        <v>1.27</v>
      </c>
      <c r="H2581" s="91">
        <v>1.875</v>
      </c>
      <c r="I2581" s="88">
        <v>11.99769</v>
      </c>
      <c r="J2581" s="9"/>
      <c r="K2581" s="65"/>
      <c r="L2581" s="9"/>
      <c r="M2581" s="65"/>
      <c r="N2581" s="73"/>
      <c r="EZ2581" s="48"/>
      <c r="FA2581" s="49"/>
      <c r="FB2581" s="58"/>
      <c r="FC2581" s="58"/>
      <c r="FD2581" s="58"/>
      <c r="FH2581" s="4" t="s">
        <v>94</v>
      </c>
      <c r="FJ2581" s="58"/>
      <c r="FK2581" s="58"/>
    </row>
    <row r="2582" spans="1:167" customFormat="1" ht="15" x14ac:dyDescent="0.25">
      <c r="A2582" s="59"/>
      <c r="B2582" s="62"/>
      <c r="C2582" s="159" t="s">
        <v>77</v>
      </c>
      <c r="D2582" s="159"/>
      <c r="E2582" s="159"/>
      <c r="F2582" s="76"/>
      <c r="G2582" s="77"/>
      <c r="H2582" s="77"/>
      <c r="I2582" s="77"/>
      <c r="J2582" s="79">
        <v>334.81</v>
      </c>
      <c r="K2582" s="77"/>
      <c r="L2582" s="78">
        <v>2911.68</v>
      </c>
      <c r="M2582" s="77"/>
      <c r="N2582" s="80">
        <v>135143.74</v>
      </c>
      <c r="EZ2582" s="48"/>
      <c r="FA2582" s="49"/>
      <c r="FB2582" s="58"/>
      <c r="FC2582" s="58"/>
      <c r="FD2582" s="58"/>
      <c r="FI2582" s="4" t="s">
        <v>77</v>
      </c>
      <c r="FJ2582" s="58"/>
      <c r="FK2582" s="58"/>
    </row>
    <row r="2583" spans="1:167" customFormat="1" ht="15" x14ac:dyDescent="0.25">
      <c r="A2583" s="74"/>
      <c r="B2583" s="62"/>
      <c r="C2583" s="155" t="s">
        <v>78</v>
      </c>
      <c r="D2583" s="155"/>
      <c r="E2583" s="155"/>
      <c r="F2583" s="64"/>
      <c r="G2583" s="65"/>
      <c r="H2583" s="65"/>
      <c r="I2583" s="65"/>
      <c r="J2583" s="9"/>
      <c r="K2583" s="65"/>
      <c r="L2583" s="70">
        <v>2618.69</v>
      </c>
      <c r="M2583" s="65"/>
      <c r="N2583" s="69">
        <v>136721.79999999999</v>
      </c>
      <c r="EZ2583" s="48"/>
      <c r="FA2583" s="49"/>
      <c r="FB2583" s="58"/>
      <c r="FC2583" s="58"/>
      <c r="FD2583" s="58"/>
      <c r="FH2583" s="4" t="s">
        <v>78</v>
      </c>
      <c r="FJ2583" s="58"/>
      <c r="FK2583" s="58"/>
    </row>
    <row r="2584" spans="1:167" customFormat="1" ht="15" x14ac:dyDescent="0.25">
      <c r="A2584" s="74"/>
      <c r="B2584" s="62" t="s">
        <v>210</v>
      </c>
      <c r="C2584" s="155" t="s">
        <v>211</v>
      </c>
      <c r="D2584" s="155"/>
      <c r="E2584" s="155"/>
      <c r="F2584" s="64" t="s">
        <v>81</v>
      </c>
      <c r="G2584" s="71">
        <v>112</v>
      </c>
      <c r="H2584" s="65"/>
      <c r="I2584" s="71">
        <v>112</v>
      </c>
      <c r="J2584" s="9"/>
      <c r="K2584" s="65"/>
      <c r="L2584" s="70">
        <v>2932.93</v>
      </c>
      <c r="M2584" s="65"/>
      <c r="N2584" s="69">
        <v>153128.42000000001</v>
      </c>
      <c r="EZ2584" s="48"/>
      <c r="FA2584" s="49"/>
      <c r="FB2584" s="58"/>
      <c r="FC2584" s="58"/>
      <c r="FD2584" s="58"/>
      <c r="FH2584" s="4" t="s">
        <v>211</v>
      </c>
      <c r="FJ2584" s="58"/>
      <c r="FK2584" s="58"/>
    </row>
    <row r="2585" spans="1:167" customFormat="1" ht="22.5" x14ac:dyDescent="0.25">
      <c r="A2585" s="74"/>
      <c r="B2585" s="62" t="s">
        <v>212</v>
      </c>
      <c r="C2585" s="155" t="s">
        <v>213</v>
      </c>
      <c r="D2585" s="155"/>
      <c r="E2585" s="155"/>
      <c r="F2585" s="64" t="s">
        <v>81</v>
      </c>
      <c r="G2585" s="71">
        <v>65</v>
      </c>
      <c r="H2585" s="68">
        <v>0.85</v>
      </c>
      <c r="I2585" s="68">
        <v>55.25</v>
      </c>
      <c r="J2585" s="9"/>
      <c r="K2585" s="65"/>
      <c r="L2585" s="70">
        <v>1446.83</v>
      </c>
      <c r="M2585" s="65"/>
      <c r="N2585" s="69">
        <v>75538.789999999994</v>
      </c>
      <c r="EZ2585" s="48"/>
      <c r="FA2585" s="49"/>
      <c r="FB2585" s="58"/>
      <c r="FC2585" s="58"/>
      <c r="FD2585" s="58"/>
      <c r="FH2585" s="4" t="s">
        <v>213</v>
      </c>
      <c r="FJ2585" s="58"/>
      <c r="FK2585" s="58"/>
    </row>
    <row r="2586" spans="1:167" customFormat="1" ht="15" x14ac:dyDescent="0.25">
      <c r="A2586" s="81"/>
      <c r="B2586" s="82"/>
      <c r="C2586" s="154" t="s">
        <v>84</v>
      </c>
      <c r="D2586" s="154"/>
      <c r="E2586" s="154"/>
      <c r="F2586" s="52"/>
      <c r="G2586" s="53"/>
      <c r="H2586" s="53"/>
      <c r="I2586" s="53"/>
      <c r="J2586" s="56"/>
      <c r="K2586" s="53"/>
      <c r="L2586" s="86">
        <v>7291.44</v>
      </c>
      <c r="M2586" s="77"/>
      <c r="N2586" s="84">
        <v>363810.95</v>
      </c>
      <c r="EZ2586" s="48"/>
      <c r="FA2586" s="49"/>
      <c r="FB2586" s="58"/>
      <c r="FC2586" s="58"/>
      <c r="FD2586" s="58"/>
      <c r="FJ2586" s="58" t="s">
        <v>84</v>
      </c>
      <c r="FK2586" s="58"/>
    </row>
    <row r="2587" spans="1:167" customFormat="1" ht="45" x14ac:dyDescent="0.25">
      <c r="A2587" s="50" t="s">
        <v>990</v>
      </c>
      <c r="B2587" s="51" t="s">
        <v>916</v>
      </c>
      <c r="C2587" s="154" t="s">
        <v>991</v>
      </c>
      <c r="D2587" s="154"/>
      <c r="E2587" s="154"/>
      <c r="F2587" s="52" t="s">
        <v>62</v>
      </c>
      <c r="G2587" s="53">
        <v>5.0384000000000002</v>
      </c>
      <c r="H2587" s="54">
        <v>1</v>
      </c>
      <c r="I2587" s="92">
        <v>5.0384000000000002</v>
      </c>
      <c r="J2587" s="56"/>
      <c r="K2587" s="53"/>
      <c r="L2587" s="56"/>
      <c r="M2587" s="53"/>
      <c r="N2587" s="57"/>
      <c r="EZ2587" s="48"/>
      <c r="FA2587" s="49"/>
      <c r="FB2587" s="58" t="s">
        <v>991</v>
      </c>
      <c r="FC2587" s="58" t="s">
        <v>4</v>
      </c>
      <c r="FD2587" s="58" t="s">
        <v>4</v>
      </c>
      <c r="FJ2587" s="58"/>
      <c r="FK2587" s="58"/>
    </row>
    <row r="2588" spans="1:167" customFormat="1" ht="67.5" x14ac:dyDescent="0.25">
      <c r="A2588" s="61"/>
      <c r="B2588" s="62" t="s">
        <v>64</v>
      </c>
      <c r="C2588" s="157" t="s">
        <v>65</v>
      </c>
      <c r="D2588" s="157"/>
      <c r="E2588" s="157"/>
      <c r="F2588" s="157"/>
      <c r="G2588" s="157"/>
      <c r="H2588" s="157"/>
      <c r="I2588" s="157"/>
      <c r="J2588" s="157"/>
      <c r="K2588" s="157"/>
      <c r="L2588" s="157"/>
      <c r="M2588" s="157"/>
      <c r="N2588" s="158"/>
      <c r="EZ2588" s="48"/>
      <c r="FA2588" s="49"/>
      <c r="FB2588" s="58"/>
      <c r="FC2588" s="58"/>
      <c r="FD2588" s="58"/>
      <c r="FF2588" s="4" t="s">
        <v>65</v>
      </c>
      <c r="FJ2588" s="58"/>
      <c r="FK2588" s="58"/>
    </row>
    <row r="2589" spans="1:167" customFormat="1" ht="67.5" x14ac:dyDescent="0.25">
      <c r="A2589" s="61"/>
      <c r="B2589" s="62" t="s">
        <v>66</v>
      </c>
      <c r="C2589" s="157" t="s">
        <v>67</v>
      </c>
      <c r="D2589" s="157"/>
      <c r="E2589" s="157"/>
      <c r="F2589" s="157"/>
      <c r="G2589" s="157"/>
      <c r="H2589" s="157"/>
      <c r="I2589" s="157"/>
      <c r="J2589" s="157"/>
      <c r="K2589" s="157"/>
      <c r="L2589" s="157"/>
      <c r="M2589" s="157"/>
      <c r="N2589" s="158"/>
      <c r="EZ2589" s="48"/>
      <c r="FA2589" s="49"/>
      <c r="FB2589" s="58"/>
      <c r="FC2589" s="58"/>
      <c r="FD2589" s="58"/>
      <c r="FF2589" s="4" t="s">
        <v>67</v>
      </c>
      <c r="FJ2589" s="58"/>
      <c r="FK2589" s="58"/>
    </row>
    <row r="2590" spans="1:167" customFormat="1" ht="15" x14ac:dyDescent="0.25">
      <c r="A2590" s="61"/>
      <c r="B2590" s="62"/>
      <c r="C2590" s="157" t="s">
        <v>992</v>
      </c>
      <c r="D2590" s="157"/>
      <c r="E2590" s="157"/>
      <c r="F2590" s="157"/>
      <c r="G2590" s="157"/>
      <c r="H2590" s="157"/>
      <c r="I2590" s="157"/>
      <c r="J2590" s="157"/>
      <c r="K2590" s="157"/>
      <c r="L2590" s="157"/>
      <c r="M2590" s="157"/>
      <c r="N2590" s="158"/>
      <c r="EZ2590" s="48"/>
      <c r="FA2590" s="49"/>
      <c r="FB2590" s="58"/>
      <c r="FC2590" s="58"/>
      <c r="FD2590" s="58"/>
      <c r="FF2590" s="4" t="s">
        <v>992</v>
      </c>
      <c r="FJ2590" s="58"/>
      <c r="FK2590" s="58"/>
    </row>
    <row r="2591" spans="1:167" customFormat="1" ht="33.75" x14ac:dyDescent="0.25">
      <c r="A2591" s="61"/>
      <c r="B2591" s="62" t="s">
        <v>70</v>
      </c>
      <c r="C2591" s="157" t="s">
        <v>71</v>
      </c>
      <c r="D2591" s="157"/>
      <c r="E2591" s="157"/>
      <c r="F2591" s="157"/>
      <c r="G2591" s="157"/>
      <c r="H2591" s="157"/>
      <c r="I2591" s="157"/>
      <c r="J2591" s="157"/>
      <c r="K2591" s="157"/>
      <c r="L2591" s="157"/>
      <c r="M2591" s="157"/>
      <c r="N2591" s="158"/>
      <c r="EZ2591" s="48"/>
      <c r="FA2591" s="49"/>
      <c r="FB2591" s="58"/>
      <c r="FC2591" s="58"/>
      <c r="FD2591" s="58"/>
      <c r="FF2591" s="4" t="s">
        <v>71</v>
      </c>
      <c r="FJ2591" s="58"/>
      <c r="FK2591" s="58"/>
    </row>
    <row r="2592" spans="1:167" customFormat="1" ht="15" x14ac:dyDescent="0.25">
      <c r="A2592" s="63"/>
      <c r="B2592" s="62" t="s">
        <v>59</v>
      </c>
      <c r="C2592" s="155" t="s">
        <v>72</v>
      </c>
      <c r="D2592" s="155"/>
      <c r="E2592" s="155"/>
      <c r="F2592" s="64"/>
      <c r="G2592" s="65"/>
      <c r="H2592" s="65"/>
      <c r="I2592" s="65"/>
      <c r="J2592" s="66">
        <v>3.49</v>
      </c>
      <c r="K2592" s="91">
        <v>16.905000000000001</v>
      </c>
      <c r="L2592" s="66">
        <v>297.26</v>
      </c>
      <c r="M2592" s="68">
        <v>52.21</v>
      </c>
      <c r="N2592" s="69">
        <v>15519.94</v>
      </c>
      <c r="EZ2592" s="48"/>
      <c r="FA2592" s="49"/>
      <c r="FB2592" s="58"/>
      <c r="FC2592" s="58"/>
      <c r="FD2592" s="58"/>
      <c r="FG2592" s="4" t="s">
        <v>72</v>
      </c>
      <c r="FJ2592" s="58"/>
      <c r="FK2592" s="58"/>
    </row>
    <row r="2593" spans="1:167" customFormat="1" ht="15" x14ac:dyDescent="0.25">
      <c r="A2593" s="63"/>
      <c r="B2593" s="62" t="s">
        <v>85</v>
      </c>
      <c r="C2593" s="155" t="s">
        <v>92</v>
      </c>
      <c r="D2593" s="155"/>
      <c r="E2593" s="155"/>
      <c r="F2593" s="64"/>
      <c r="G2593" s="65"/>
      <c r="H2593" s="65"/>
      <c r="I2593" s="65"/>
      <c r="J2593" s="66">
        <v>7.56</v>
      </c>
      <c r="K2593" s="91">
        <v>18.375</v>
      </c>
      <c r="L2593" s="66">
        <v>699.91</v>
      </c>
      <c r="M2593" s="68">
        <v>15.71</v>
      </c>
      <c r="N2593" s="69">
        <v>10995.59</v>
      </c>
      <c r="EZ2593" s="48"/>
      <c r="FA2593" s="49"/>
      <c r="FB2593" s="58"/>
      <c r="FC2593" s="58"/>
      <c r="FD2593" s="58"/>
      <c r="FG2593" s="4" t="s">
        <v>92</v>
      </c>
      <c r="FJ2593" s="58"/>
      <c r="FK2593" s="58"/>
    </row>
    <row r="2594" spans="1:167" customFormat="1" ht="15" x14ac:dyDescent="0.25">
      <c r="A2594" s="63"/>
      <c r="B2594" s="62" t="s">
        <v>88</v>
      </c>
      <c r="C2594" s="155" t="s">
        <v>93</v>
      </c>
      <c r="D2594" s="155"/>
      <c r="E2594" s="155"/>
      <c r="F2594" s="64"/>
      <c r="G2594" s="65"/>
      <c r="H2594" s="65"/>
      <c r="I2594" s="65"/>
      <c r="J2594" s="66">
        <v>2.84</v>
      </c>
      <c r="K2594" s="91">
        <v>18.375</v>
      </c>
      <c r="L2594" s="66">
        <v>262.93</v>
      </c>
      <c r="M2594" s="68">
        <v>52.21</v>
      </c>
      <c r="N2594" s="69">
        <v>13727.58</v>
      </c>
      <c r="EZ2594" s="48"/>
      <c r="FA2594" s="49"/>
      <c r="FB2594" s="58"/>
      <c r="FC2594" s="58"/>
      <c r="FD2594" s="58"/>
      <c r="FG2594" s="4" t="s">
        <v>93</v>
      </c>
      <c r="FJ2594" s="58"/>
      <c r="FK2594" s="58"/>
    </row>
    <row r="2595" spans="1:167" customFormat="1" ht="15" x14ac:dyDescent="0.25">
      <c r="A2595" s="74"/>
      <c r="B2595" s="62"/>
      <c r="C2595" s="155" t="s">
        <v>75</v>
      </c>
      <c r="D2595" s="155"/>
      <c r="E2595" s="155"/>
      <c r="F2595" s="64" t="s">
        <v>76</v>
      </c>
      <c r="G2595" s="68">
        <v>0.44</v>
      </c>
      <c r="H2595" s="91">
        <v>16.905000000000001</v>
      </c>
      <c r="I2595" s="75">
        <v>37.476626899999999</v>
      </c>
      <c r="J2595" s="9"/>
      <c r="K2595" s="65"/>
      <c r="L2595" s="9"/>
      <c r="M2595" s="65"/>
      <c r="N2595" s="73"/>
      <c r="EZ2595" s="48"/>
      <c r="FA2595" s="49"/>
      <c r="FB2595" s="58"/>
      <c r="FC2595" s="58"/>
      <c r="FD2595" s="58"/>
      <c r="FH2595" s="4" t="s">
        <v>75</v>
      </c>
      <c r="FJ2595" s="58"/>
      <c r="FK2595" s="58"/>
    </row>
    <row r="2596" spans="1:167" customFormat="1" ht="15" x14ac:dyDescent="0.25">
      <c r="A2596" s="74"/>
      <c r="B2596" s="62"/>
      <c r="C2596" s="155" t="s">
        <v>94</v>
      </c>
      <c r="D2596" s="155"/>
      <c r="E2596" s="155"/>
      <c r="F2596" s="64" t="s">
        <v>76</v>
      </c>
      <c r="G2596" s="68">
        <v>0.21</v>
      </c>
      <c r="H2596" s="91">
        <v>18.375</v>
      </c>
      <c r="I2596" s="89">
        <v>19.441925999999999</v>
      </c>
      <c r="J2596" s="9"/>
      <c r="K2596" s="65"/>
      <c r="L2596" s="9"/>
      <c r="M2596" s="65"/>
      <c r="N2596" s="73"/>
      <c r="EZ2596" s="48"/>
      <c r="FA2596" s="49"/>
      <c r="FB2596" s="58"/>
      <c r="FC2596" s="58"/>
      <c r="FD2596" s="58"/>
      <c r="FH2596" s="4" t="s">
        <v>94</v>
      </c>
      <c r="FJ2596" s="58"/>
      <c r="FK2596" s="58"/>
    </row>
    <row r="2597" spans="1:167" customFormat="1" ht="15" x14ac:dyDescent="0.25">
      <c r="A2597" s="59"/>
      <c r="B2597" s="62"/>
      <c r="C2597" s="159" t="s">
        <v>77</v>
      </c>
      <c r="D2597" s="159"/>
      <c r="E2597" s="159"/>
      <c r="F2597" s="76"/>
      <c r="G2597" s="77"/>
      <c r="H2597" s="77"/>
      <c r="I2597" s="77"/>
      <c r="J2597" s="79">
        <v>11.05</v>
      </c>
      <c r="K2597" s="77"/>
      <c r="L2597" s="79">
        <v>997.17</v>
      </c>
      <c r="M2597" s="77"/>
      <c r="N2597" s="80">
        <v>26515.53</v>
      </c>
      <c r="EZ2597" s="48"/>
      <c r="FA2597" s="49"/>
      <c r="FB2597" s="58"/>
      <c r="FC2597" s="58"/>
      <c r="FD2597" s="58"/>
      <c r="FI2597" s="4" t="s">
        <v>77</v>
      </c>
      <c r="FJ2597" s="58"/>
      <c r="FK2597" s="58"/>
    </row>
    <row r="2598" spans="1:167" customFormat="1" ht="15" x14ac:dyDescent="0.25">
      <c r="A2598" s="74"/>
      <c r="B2598" s="62"/>
      <c r="C2598" s="155" t="s">
        <v>78</v>
      </c>
      <c r="D2598" s="155"/>
      <c r="E2598" s="155"/>
      <c r="F2598" s="64"/>
      <c r="G2598" s="65"/>
      <c r="H2598" s="65"/>
      <c r="I2598" s="65"/>
      <c r="J2598" s="9"/>
      <c r="K2598" s="65"/>
      <c r="L2598" s="66">
        <v>560.19000000000005</v>
      </c>
      <c r="M2598" s="65"/>
      <c r="N2598" s="69">
        <v>29247.52</v>
      </c>
      <c r="EZ2598" s="48"/>
      <c r="FA2598" s="49"/>
      <c r="FB2598" s="58"/>
      <c r="FC2598" s="58"/>
      <c r="FD2598" s="58"/>
      <c r="FH2598" s="4" t="s">
        <v>78</v>
      </c>
      <c r="FJ2598" s="58"/>
      <c r="FK2598" s="58"/>
    </row>
    <row r="2599" spans="1:167" customFormat="1" ht="15" x14ac:dyDescent="0.25">
      <c r="A2599" s="74"/>
      <c r="B2599" s="62" t="s">
        <v>210</v>
      </c>
      <c r="C2599" s="155" t="s">
        <v>211</v>
      </c>
      <c r="D2599" s="155"/>
      <c r="E2599" s="155"/>
      <c r="F2599" s="64" t="s">
        <v>81</v>
      </c>
      <c r="G2599" s="71">
        <v>112</v>
      </c>
      <c r="H2599" s="65"/>
      <c r="I2599" s="71">
        <v>112</v>
      </c>
      <c r="J2599" s="9"/>
      <c r="K2599" s="65"/>
      <c r="L2599" s="66">
        <v>627.41</v>
      </c>
      <c r="M2599" s="65"/>
      <c r="N2599" s="69">
        <v>32757.22</v>
      </c>
      <c r="EZ2599" s="48"/>
      <c r="FA2599" s="49"/>
      <c r="FB2599" s="58"/>
      <c r="FC2599" s="58"/>
      <c r="FD2599" s="58"/>
      <c r="FH2599" s="4" t="s">
        <v>211</v>
      </c>
      <c r="FJ2599" s="58"/>
      <c r="FK2599" s="58"/>
    </row>
    <row r="2600" spans="1:167" customFormat="1" ht="22.5" x14ac:dyDescent="0.25">
      <c r="A2600" s="74"/>
      <c r="B2600" s="62" t="s">
        <v>212</v>
      </c>
      <c r="C2600" s="155" t="s">
        <v>213</v>
      </c>
      <c r="D2600" s="155"/>
      <c r="E2600" s="155"/>
      <c r="F2600" s="64" t="s">
        <v>81</v>
      </c>
      <c r="G2600" s="71">
        <v>65</v>
      </c>
      <c r="H2600" s="68">
        <v>0.85</v>
      </c>
      <c r="I2600" s="68">
        <v>55.25</v>
      </c>
      <c r="J2600" s="9"/>
      <c r="K2600" s="65"/>
      <c r="L2600" s="66">
        <v>309.5</v>
      </c>
      <c r="M2600" s="65"/>
      <c r="N2600" s="69">
        <v>16159.25</v>
      </c>
      <c r="EZ2600" s="48"/>
      <c r="FA2600" s="49"/>
      <c r="FB2600" s="58"/>
      <c r="FC2600" s="58"/>
      <c r="FD2600" s="58"/>
      <c r="FH2600" s="4" t="s">
        <v>213</v>
      </c>
      <c r="FJ2600" s="58"/>
      <c r="FK2600" s="58"/>
    </row>
    <row r="2601" spans="1:167" customFormat="1" ht="15" x14ac:dyDescent="0.25">
      <c r="A2601" s="81"/>
      <c r="B2601" s="82"/>
      <c r="C2601" s="154" t="s">
        <v>84</v>
      </c>
      <c r="D2601" s="154"/>
      <c r="E2601" s="154"/>
      <c r="F2601" s="52"/>
      <c r="G2601" s="53"/>
      <c r="H2601" s="53"/>
      <c r="I2601" s="53"/>
      <c r="J2601" s="56"/>
      <c r="K2601" s="53"/>
      <c r="L2601" s="86">
        <v>1934.08</v>
      </c>
      <c r="M2601" s="77"/>
      <c r="N2601" s="84">
        <v>75432</v>
      </c>
      <c r="EZ2601" s="48"/>
      <c r="FA2601" s="49"/>
      <c r="FB2601" s="58"/>
      <c r="FC2601" s="58"/>
      <c r="FD2601" s="58"/>
      <c r="FJ2601" s="58" t="s">
        <v>84</v>
      </c>
      <c r="FK2601" s="58"/>
    </row>
    <row r="2602" spans="1:167" customFormat="1" ht="15" x14ac:dyDescent="0.25">
      <c r="A2602" s="50" t="s">
        <v>993</v>
      </c>
      <c r="B2602" s="51" t="s">
        <v>682</v>
      </c>
      <c r="C2602" s="154" t="s">
        <v>994</v>
      </c>
      <c r="D2602" s="154"/>
      <c r="E2602" s="154"/>
      <c r="F2602" s="52" t="s">
        <v>190</v>
      </c>
      <c r="G2602" s="53">
        <v>35.460259200000003</v>
      </c>
      <c r="H2602" s="54">
        <v>1</v>
      </c>
      <c r="I2602" s="105">
        <v>35.460259200000003</v>
      </c>
      <c r="J2602" s="56"/>
      <c r="K2602" s="53"/>
      <c r="L2602" s="56"/>
      <c r="M2602" s="90">
        <v>9.5</v>
      </c>
      <c r="N2602" s="57"/>
      <c r="EZ2602" s="48"/>
      <c r="FA2602" s="49"/>
      <c r="FB2602" s="58" t="s">
        <v>994</v>
      </c>
      <c r="FC2602" s="58" t="s">
        <v>4</v>
      </c>
      <c r="FD2602" s="58" t="s">
        <v>4</v>
      </c>
      <c r="FJ2602" s="58"/>
      <c r="FK2602" s="58"/>
    </row>
    <row r="2603" spans="1:167" customFormat="1" ht="15" x14ac:dyDescent="0.25">
      <c r="A2603" s="59"/>
      <c r="B2603" s="60"/>
      <c r="C2603" s="155" t="s">
        <v>995</v>
      </c>
      <c r="D2603" s="155"/>
      <c r="E2603" s="155"/>
      <c r="F2603" s="155"/>
      <c r="G2603" s="155"/>
      <c r="H2603" s="155"/>
      <c r="I2603" s="155"/>
      <c r="J2603" s="155"/>
      <c r="K2603" s="155"/>
      <c r="L2603" s="155"/>
      <c r="M2603" s="155"/>
      <c r="N2603" s="156"/>
      <c r="EZ2603" s="48"/>
      <c r="FA2603" s="49"/>
      <c r="FB2603" s="58"/>
      <c r="FC2603" s="58"/>
      <c r="FD2603" s="58"/>
      <c r="FE2603" s="4" t="s">
        <v>995</v>
      </c>
      <c r="FJ2603" s="58"/>
      <c r="FK2603" s="58"/>
    </row>
    <row r="2604" spans="1:167" customFormat="1" ht="15" x14ac:dyDescent="0.25">
      <c r="A2604" s="81"/>
      <c r="B2604" s="82"/>
      <c r="C2604" s="154" t="s">
        <v>84</v>
      </c>
      <c r="D2604" s="154"/>
      <c r="E2604" s="154"/>
      <c r="F2604" s="52"/>
      <c r="G2604" s="53"/>
      <c r="H2604" s="53"/>
      <c r="I2604" s="53"/>
      <c r="J2604" s="56"/>
      <c r="K2604" s="53"/>
      <c r="L2604" s="83">
        <v>0</v>
      </c>
      <c r="M2604" s="77"/>
      <c r="N2604" s="102">
        <v>0</v>
      </c>
      <c r="EZ2604" s="48"/>
      <c r="FA2604" s="49"/>
      <c r="FB2604" s="58"/>
      <c r="FC2604" s="58"/>
      <c r="FD2604" s="58"/>
      <c r="FJ2604" s="58" t="s">
        <v>84</v>
      </c>
      <c r="FK2604" s="58"/>
    </row>
    <row r="2605" spans="1:167" customFormat="1" ht="56.25" x14ac:dyDescent="0.25">
      <c r="A2605" s="50" t="s">
        <v>996</v>
      </c>
      <c r="B2605" s="51" t="s">
        <v>997</v>
      </c>
      <c r="C2605" s="154" t="s">
        <v>998</v>
      </c>
      <c r="D2605" s="154"/>
      <c r="E2605" s="154"/>
      <c r="F2605" s="52" t="s">
        <v>62</v>
      </c>
      <c r="G2605" s="53">
        <v>5.0384000000000002</v>
      </c>
      <c r="H2605" s="54">
        <v>1</v>
      </c>
      <c r="I2605" s="92">
        <v>5.0384000000000002</v>
      </c>
      <c r="J2605" s="56"/>
      <c r="K2605" s="53"/>
      <c r="L2605" s="56"/>
      <c r="M2605" s="53"/>
      <c r="N2605" s="57"/>
      <c r="EZ2605" s="48"/>
      <c r="FA2605" s="49"/>
      <c r="FB2605" s="58" t="s">
        <v>998</v>
      </c>
      <c r="FC2605" s="58" t="s">
        <v>4</v>
      </c>
      <c r="FD2605" s="58" t="s">
        <v>4</v>
      </c>
      <c r="FJ2605" s="58"/>
      <c r="FK2605" s="58"/>
    </row>
    <row r="2606" spans="1:167" customFormat="1" ht="15" x14ac:dyDescent="0.25">
      <c r="A2606" s="59"/>
      <c r="B2606" s="60"/>
      <c r="C2606" s="155" t="s">
        <v>989</v>
      </c>
      <c r="D2606" s="155"/>
      <c r="E2606" s="155"/>
      <c r="F2606" s="155"/>
      <c r="G2606" s="155"/>
      <c r="H2606" s="155"/>
      <c r="I2606" s="155"/>
      <c r="J2606" s="155"/>
      <c r="K2606" s="155"/>
      <c r="L2606" s="155"/>
      <c r="M2606" s="155"/>
      <c r="N2606" s="156"/>
      <c r="EZ2606" s="48"/>
      <c r="FA2606" s="49"/>
      <c r="FB2606" s="58"/>
      <c r="FC2606" s="58"/>
      <c r="FD2606" s="58"/>
      <c r="FE2606" s="4" t="s">
        <v>989</v>
      </c>
      <c r="FJ2606" s="58"/>
      <c r="FK2606" s="58"/>
    </row>
    <row r="2607" spans="1:167" customFormat="1" ht="67.5" x14ac:dyDescent="0.25">
      <c r="A2607" s="61"/>
      <c r="B2607" s="62" t="s">
        <v>64</v>
      </c>
      <c r="C2607" s="157" t="s">
        <v>65</v>
      </c>
      <c r="D2607" s="157"/>
      <c r="E2607" s="157"/>
      <c r="F2607" s="157"/>
      <c r="G2607" s="157"/>
      <c r="H2607" s="157"/>
      <c r="I2607" s="157"/>
      <c r="J2607" s="157"/>
      <c r="K2607" s="157"/>
      <c r="L2607" s="157"/>
      <c r="M2607" s="157"/>
      <c r="N2607" s="158"/>
      <c r="EZ2607" s="48"/>
      <c r="FA2607" s="49"/>
      <c r="FB2607" s="58"/>
      <c r="FC2607" s="58"/>
      <c r="FD2607" s="58"/>
      <c r="FF2607" s="4" t="s">
        <v>65</v>
      </c>
      <c r="FJ2607" s="58"/>
      <c r="FK2607" s="58"/>
    </row>
    <row r="2608" spans="1:167" customFormat="1" ht="67.5" x14ac:dyDescent="0.25">
      <c r="A2608" s="61"/>
      <c r="B2608" s="62" t="s">
        <v>66</v>
      </c>
      <c r="C2608" s="157" t="s">
        <v>67</v>
      </c>
      <c r="D2608" s="157"/>
      <c r="E2608" s="157"/>
      <c r="F2608" s="157"/>
      <c r="G2608" s="157"/>
      <c r="H2608" s="157"/>
      <c r="I2608" s="157"/>
      <c r="J2608" s="157"/>
      <c r="K2608" s="157"/>
      <c r="L2608" s="157"/>
      <c r="M2608" s="157"/>
      <c r="N2608" s="158"/>
      <c r="EZ2608" s="48"/>
      <c r="FA2608" s="49"/>
      <c r="FB2608" s="58"/>
      <c r="FC2608" s="58"/>
      <c r="FD2608" s="58"/>
      <c r="FF2608" s="4" t="s">
        <v>67</v>
      </c>
      <c r="FJ2608" s="58"/>
      <c r="FK2608" s="58"/>
    </row>
    <row r="2609" spans="1:167" customFormat="1" ht="33.75" x14ac:dyDescent="0.25">
      <c r="A2609" s="61"/>
      <c r="B2609" s="62" t="s">
        <v>70</v>
      </c>
      <c r="C2609" s="157" t="s">
        <v>71</v>
      </c>
      <c r="D2609" s="157"/>
      <c r="E2609" s="157"/>
      <c r="F2609" s="157"/>
      <c r="G2609" s="157"/>
      <c r="H2609" s="157"/>
      <c r="I2609" s="157"/>
      <c r="J2609" s="157"/>
      <c r="K2609" s="157"/>
      <c r="L2609" s="157"/>
      <c r="M2609" s="157"/>
      <c r="N2609" s="158"/>
      <c r="EZ2609" s="48"/>
      <c r="FA2609" s="49"/>
      <c r="FB2609" s="58"/>
      <c r="FC2609" s="58"/>
      <c r="FD2609" s="58"/>
      <c r="FF2609" s="4" t="s">
        <v>71</v>
      </c>
      <c r="FJ2609" s="58"/>
      <c r="FK2609" s="58"/>
    </row>
    <row r="2610" spans="1:167" customFormat="1" ht="15" x14ac:dyDescent="0.25">
      <c r="A2610" s="63"/>
      <c r="B2610" s="62" t="s">
        <v>59</v>
      </c>
      <c r="C2610" s="155" t="s">
        <v>72</v>
      </c>
      <c r="D2610" s="155"/>
      <c r="E2610" s="155"/>
      <c r="F2610" s="64"/>
      <c r="G2610" s="65"/>
      <c r="H2610" s="65"/>
      <c r="I2610" s="65"/>
      <c r="J2610" s="70">
        <v>2713.07</v>
      </c>
      <c r="K2610" s="91">
        <v>1.7250000000000001</v>
      </c>
      <c r="L2610" s="70">
        <v>23579.94</v>
      </c>
      <c r="M2610" s="68">
        <v>52.21</v>
      </c>
      <c r="N2610" s="69">
        <v>1231108.67</v>
      </c>
      <c r="EZ2610" s="48"/>
      <c r="FA2610" s="49"/>
      <c r="FB2610" s="58"/>
      <c r="FC2610" s="58"/>
      <c r="FD2610" s="58"/>
      <c r="FG2610" s="4" t="s">
        <v>72</v>
      </c>
      <c r="FJ2610" s="58"/>
      <c r="FK2610" s="58"/>
    </row>
    <row r="2611" spans="1:167" customFormat="1" ht="15" x14ac:dyDescent="0.25">
      <c r="A2611" s="63"/>
      <c r="B2611" s="62" t="s">
        <v>85</v>
      </c>
      <c r="C2611" s="155" t="s">
        <v>92</v>
      </c>
      <c r="D2611" s="155"/>
      <c r="E2611" s="155"/>
      <c r="F2611" s="64"/>
      <c r="G2611" s="65"/>
      <c r="H2611" s="65"/>
      <c r="I2611" s="65"/>
      <c r="J2611" s="66">
        <v>24.42</v>
      </c>
      <c r="K2611" s="91">
        <v>1.875</v>
      </c>
      <c r="L2611" s="66">
        <v>230.7</v>
      </c>
      <c r="M2611" s="68">
        <v>15.71</v>
      </c>
      <c r="N2611" s="69">
        <v>3624.3</v>
      </c>
      <c r="EZ2611" s="48"/>
      <c r="FA2611" s="49"/>
      <c r="FB2611" s="58"/>
      <c r="FC2611" s="58"/>
      <c r="FD2611" s="58"/>
      <c r="FG2611" s="4" t="s">
        <v>92</v>
      </c>
      <c r="FJ2611" s="58"/>
      <c r="FK2611" s="58"/>
    </row>
    <row r="2612" spans="1:167" customFormat="1" ht="15" x14ac:dyDescent="0.25">
      <c r="A2612" s="63"/>
      <c r="B2612" s="62" t="s">
        <v>88</v>
      </c>
      <c r="C2612" s="155" t="s">
        <v>93</v>
      </c>
      <c r="D2612" s="155"/>
      <c r="E2612" s="155"/>
      <c r="F2612" s="64"/>
      <c r="G2612" s="65"/>
      <c r="H2612" s="65"/>
      <c r="I2612" s="65"/>
      <c r="J2612" s="66">
        <v>17.53</v>
      </c>
      <c r="K2612" s="91">
        <v>1.875</v>
      </c>
      <c r="L2612" s="66">
        <v>165.61</v>
      </c>
      <c r="M2612" s="68">
        <v>52.21</v>
      </c>
      <c r="N2612" s="69">
        <v>8646.5</v>
      </c>
      <c r="EZ2612" s="48"/>
      <c r="FA2612" s="49"/>
      <c r="FB2612" s="58"/>
      <c r="FC2612" s="58"/>
      <c r="FD2612" s="58"/>
      <c r="FG2612" s="4" t="s">
        <v>93</v>
      </c>
      <c r="FJ2612" s="58"/>
      <c r="FK2612" s="58"/>
    </row>
    <row r="2613" spans="1:167" customFormat="1" ht="15" x14ac:dyDescent="0.25">
      <c r="A2613" s="63"/>
      <c r="B2613" s="62" t="s">
        <v>73</v>
      </c>
      <c r="C2613" s="155" t="s">
        <v>74</v>
      </c>
      <c r="D2613" s="155"/>
      <c r="E2613" s="155"/>
      <c r="F2613" s="64"/>
      <c r="G2613" s="65"/>
      <c r="H2613" s="65"/>
      <c r="I2613" s="65"/>
      <c r="J2613" s="66">
        <v>85.74</v>
      </c>
      <c r="K2613" s="65"/>
      <c r="L2613" s="66">
        <v>431.99</v>
      </c>
      <c r="M2613" s="72">
        <v>9.5</v>
      </c>
      <c r="N2613" s="69">
        <v>4103.91</v>
      </c>
      <c r="EZ2613" s="48"/>
      <c r="FA2613" s="49"/>
      <c r="FB2613" s="58"/>
      <c r="FC2613" s="58"/>
      <c r="FD2613" s="58"/>
      <c r="FG2613" s="4" t="s">
        <v>74</v>
      </c>
      <c r="FJ2613" s="58"/>
      <c r="FK2613" s="58"/>
    </row>
    <row r="2614" spans="1:167" customFormat="1" ht="15" x14ac:dyDescent="0.25">
      <c r="A2614" s="74"/>
      <c r="B2614" s="62"/>
      <c r="C2614" s="155" t="s">
        <v>75</v>
      </c>
      <c r="D2614" s="155"/>
      <c r="E2614" s="155"/>
      <c r="F2614" s="64" t="s">
        <v>76</v>
      </c>
      <c r="G2614" s="68">
        <v>310.42</v>
      </c>
      <c r="H2614" s="91">
        <v>1.7250000000000001</v>
      </c>
      <c r="I2614" s="75">
        <v>2697.9347207999999</v>
      </c>
      <c r="J2614" s="9"/>
      <c r="K2614" s="65"/>
      <c r="L2614" s="9"/>
      <c r="M2614" s="65"/>
      <c r="N2614" s="73"/>
      <c r="EZ2614" s="48"/>
      <c r="FA2614" s="49"/>
      <c r="FB2614" s="58"/>
      <c r="FC2614" s="58"/>
      <c r="FD2614" s="58"/>
      <c r="FH2614" s="4" t="s">
        <v>75</v>
      </c>
      <c r="FJ2614" s="58"/>
      <c r="FK2614" s="58"/>
    </row>
    <row r="2615" spans="1:167" customFormat="1" ht="15" x14ac:dyDescent="0.25">
      <c r="A2615" s="74"/>
      <c r="B2615" s="62"/>
      <c r="C2615" s="155" t="s">
        <v>94</v>
      </c>
      <c r="D2615" s="155"/>
      <c r="E2615" s="155"/>
      <c r="F2615" s="64" t="s">
        <v>76</v>
      </c>
      <c r="G2615" s="68">
        <v>1.73</v>
      </c>
      <c r="H2615" s="91">
        <v>1.875</v>
      </c>
      <c r="I2615" s="88">
        <v>16.343309999999999</v>
      </c>
      <c r="J2615" s="9"/>
      <c r="K2615" s="65"/>
      <c r="L2615" s="9"/>
      <c r="M2615" s="65"/>
      <c r="N2615" s="73"/>
      <c r="EZ2615" s="48"/>
      <c r="FA2615" s="49"/>
      <c r="FB2615" s="58"/>
      <c r="FC2615" s="58"/>
      <c r="FD2615" s="58"/>
      <c r="FH2615" s="4" t="s">
        <v>94</v>
      </c>
      <c r="FJ2615" s="58"/>
      <c r="FK2615" s="58"/>
    </row>
    <row r="2616" spans="1:167" customFormat="1" ht="15" x14ac:dyDescent="0.25">
      <c r="A2616" s="59"/>
      <c r="B2616" s="62"/>
      <c r="C2616" s="159" t="s">
        <v>77</v>
      </c>
      <c r="D2616" s="159"/>
      <c r="E2616" s="159"/>
      <c r="F2616" s="76"/>
      <c r="G2616" s="77"/>
      <c r="H2616" s="77"/>
      <c r="I2616" s="77"/>
      <c r="J2616" s="78">
        <v>2823.23</v>
      </c>
      <c r="K2616" s="77"/>
      <c r="L2616" s="78">
        <v>24242.63</v>
      </c>
      <c r="M2616" s="77"/>
      <c r="N2616" s="80">
        <v>1238836.8799999999</v>
      </c>
      <c r="EZ2616" s="48"/>
      <c r="FA2616" s="49"/>
      <c r="FB2616" s="58"/>
      <c r="FC2616" s="58"/>
      <c r="FD2616" s="58"/>
      <c r="FI2616" s="4" t="s">
        <v>77</v>
      </c>
      <c r="FJ2616" s="58"/>
      <c r="FK2616" s="58"/>
    </row>
    <row r="2617" spans="1:167" customFormat="1" ht="15" x14ac:dyDescent="0.25">
      <c r="A2617" s="74"/>
      <c r="B2617" s="62"/>
      <c r="C2617" s="155" t="s">
        <v>78</v>
      </c>
      <c r="D2617" s="155"/>
      <c r="E2617" s="155"/>
      <c r="F2617" s="64"/>
      <c r="G2617" s="65"/>
      <c r="H2617" s="65"/>
      <c r="I2617" s="65"/>
      <c r="J2617" s="9"/>
      <c r="K2617" s="65"/>
      <c r="L2617" s="70">
        <v>23745.55</v>
      </c>
      <c r="M2617" s="65"/>
      <c r="N2617" s="69">
        <v>1239755.17</v>
      </c>
      <c r="EZ2617" s="48"/>
      <c r="FA2617" s="49"/>
      <c r="FB2617" s="58"/>
      <c r="FC2617" s="58"/>
      <c r="FD2617" s="58"/>
      <c r="FH2617" s="4" t="s">
        <v>78</v>
      </c>
      <c r="FJ2617" s="58"/>
      <c r="FK2617" s="58"/>
    </row>
    <row r="2618" spans="1:167" customFormat="1" ht="15" x14ac:dyDescent="0.25">
      <c r="A2618" s="74"/>
      <c r="B2618" s="62" t="s">
        <v>210</v>
      </c>
      <c r="C2618" s="155" t="s">
        <v>211</v>
      </c>
      <c r="D2618" s="155"/>
      <c r="E2618" s="155"/>
      <c r="F2618" s="64" t="s">
        <v>81</v>
      </c>
      <c r="G2618" s="71">
        <v>112</v>
      </c>
      <c r="H2618" s="65"/>
      <c r="I2618" s="71">
        <v>112</v>
      </c>
      <c r="J2618" s="9"/>
      <c r="K2618" s="65"/>
      <c r="L2618" s="70">
        <v>26595.02</v>
      </c>
      <c r="M2618" s="65"/>
      <c r="N2618" s="69">
        <v>1388525.79</v>
      </c>
      <c r="EZ2618" s="48"/>
      <c r="FA2618" s="49"/>
      <c r="FB2618" s="58"/>
      <c r="FC2618" s="58"/>
      <c r="FD2618" s="58"/>
      <c r="FH2618" s="4" t="s">
        <v>211</v>
      </c>
      <c r="FJ2618" s="58"/>
      <c r="FK2618" s="58"/>
    </row>
    <row r="2619" spans="1:167" customFormat="1" ht="22.5" x14ac:dyDescent="0.25">
      <c r="A2619" s="74"/>
      <c r="B2619" s="62" t="s">
        <v>212</v>
      </c>
      <c r="C2619" s="155" t="s">
        <v>213</v>
      </c>
      <c r="D2619" s="155"/>
      <c r="E2619" s="155"/>
      <c r="F2619" s="64" t="s">
        <v>81</v>
      </c>
      <c r="G2619" s="71">
        <v>65</v>
      </c>
      <c r="H2619" s="68">
        <v>0.85</v>
      </c>
      <c r="I2619" s="68">
        <v>55.25</v>
      </c>
      <c r="J2619" s="9"/>
      <c r="K2619" s="65"/>
      <c r="L2619" s="70">
        <v>13119.42</v>
      </c>
      <c r="M2619" s="65"/>
      <c r="N2619" s="69">
        <v>684964.73</v>
      </c>
      <c r="EZ2619" s="48"/>
      <c r="FA2619" s="49"/>
      <c r="FB2619" s="58"/>
      <c r="FC2619" s="58"/>
      <c r="FD2619" s="58"/>
      <c r="FH2619" s="4" t="s">
        <v>213</v>
      </c>
      <c r="FJ2619" s="58"/>
      <c r="FK2619" s="58"/>
    </row>
    <row r="2620" spans="1:167" customFormat="1" ht="15" x14ac:dyDescent="0.25">
      <c r="A2620" s="81"/>
      <c r="B2620" s="82"/>
      <c r="C2620" s="154" t="s">
        <v>84</v>
      </c>
      <c r="D2620" s="154"/>
      <c r="E2620" s="154"/>
      <c r="F2620" s="52"/>
      <c r="G2620" s="53"/>
      <c r="H2620" s="53"/>
      <c r="I2620" s="53"/>
      <c r="J2620" s="56"/>
      <c r="K2620" s="53"/>
      <c r="L2620" s="86">
        <v>63957.07</v>
      </c>
      <c r="M2620" s="77"/>
      <c r="N2620" s="84">
        <v>3312327.4</v>
      </c>
      <c r="EZ2620" s="48"/>
      <c r="FA2620" s="49"/>
      <c r="FB2620" s="58"/>
      <c r="FC2620" s="58"/>
      <c r="FD2620" s="58"/>
      <c r="FJ2620" s="58" t="s">
        <v>84</v>
      </c>
      <c r="FK2620" s="58"/>
    </row>
    <row r="2621" spans="1:167" customFormat="1" ht="33.75" x14ac:dyDescent="0.25">
      <c r="A2621" s="50" t="s">
        <v>999</v>
      </c>
      <c r="B2621" s="51" t="s">
        <v>926</v>
      </c>
      <c r="C2621" s="154" t="s">
        <v>927</v>
      </c>
      <c r="D2621" s="154"/>
      <c r="E2621" s="154"/>
      <c r="F2621" s="52" t="s">
        <v>277</v>
      </c>
      <c r="G2621" s="53">
        <v>-6.5000000000000002E-2</v>
      </c>
      <c r="H2621" s="54">
        <v>1</v>
      </c>
      <c r="I2621" s="55">
        <v>-6.5000000000000002E-2</v>
      </c>
      <c r="J2621" s="86">
        <v>6513</v>
      </c>
      <c r="K2621" s="53"/>
      <c r="L2621" s="83">
        <v>-423.35</v>
      </c>
      <c r="M2621" s="90">
        <v>9.5</v>
      </c>
      <c r="N2621" s="84">
        <v>-4021.83</v>
      </c>
      <c r="EZ2621" s="48"/>
      <c r="FA2621" s="49"/>
      <c r="FB2621" s="58" t="s">
        <v>927</v>
      </c>
      <c r="FC2621" s="58" t="s">
        <v>4</v>
      </c>
      <c r="FD2621" s="58" t="s">
        <v>4</v>
      </c>
      <c r="FJ2621" s="58"/>
      <c r="FK2621" s="58"/>
    </row>
    <row r="2622" spans="1:167" customFormat="1" ht="15" x14ac:dyDescent="0.25">
      <c r="A2622" s="81"/>
      <c r="B2622" s="82"/>
      <c r="C2622" s="154" t="s">
        <v>84</v>
      </c>
      <c r="D2622" s="154"/>
      <c r="E2622" s="154"/>
      <c r="F2622" s="52"/>
      <c r="G2622" s="53"/>
      <c r="H2622" s="53"/>
      <c r="I2622" s="53"/>
      <c r="J2622" s="56"/>
      <c r="K2622" s="53"/>
      <c r="L2622" s="83">
        <v>-423.35</v>
      </c>
      <c r="M2622" s="77"/>
      <c r="N2622" s="84">
        <v>-4021.83</v>
      </c>
      <c r="EZ2622" s="48"/>
      <c r="FA2622" s="49"/>
      <c r="FB2622" s="58"/>
      <c r="FC2622" s="58"/>
      <c r="FD2622" s="58"/>
      <c r="FJ2622" s="58" t="s">
        <v>84</v>
      </c>
      <c r="FK2622" s="58"/>
    </row>
    <row r="2623" spans="1:167" customFormat="1" ht="15" x14ac:dyDescent="0.25">
      <c r="A2623" s="50" t="s">
        <v>1000</v>
      </c>
      <c r="B2623" s="51" t="s">
        <v>682</v>
      </c>
      <c r="C2623" s="154" t="s">
        <v>863</v>
      </c>
      <c r="D2623" s="154"/>
      <c r="E2623" s="154"/>
      <c r="F2623" s="52" t="s">
        <v>929</v>
      </c>
      <c r="G2623" s="53">
        <v>75.599999999999994</v>
      </c>
      <c r="H2623" s="54">
        <v>1</v>
      </c>
      <c r="I2623" s="90">
        <v>75.599999999999994</v>
      </c>
      <c r="J2623" s="56"/>
      <c r="K2623" s="53"/>
      <c r="L2623" s="56"/>
      <c r="M2623" s="90">
        <v>9.5</v>
      </c>
      <c r="N2623" s="57"/>
      <c r="EZ2623" s="48"/>
      <c r="FA2623" s="49"/>
      <c r="FB2623" s="58" t="s">
        <v>863</v>
      </c>
      <c r="FC2623" s="58" t="s">
        <v>4</v>
      </c>
      <c r="FD2623" s="58" t="s">
        <v>4</v>
      </c>
      <c r="FJ2623" s="58"/>
      <c r="FK2623" s="58"/>
    </row>
    <row r="2624" spans="1:167" customFormat="1" ht="15" x14ac:dyDescent="0.25">
      <c r="A2624" s="81"/>
      <c r="B2624" s="82"/>
      <c r="C2624" s="154" t="s">
        <v>84</v>
      </c>
      <c r="D2624" s="154"/>
      <c r="E2624" s="154"/>
      <c r="F2624" s="52"/>
      <c r="G2624" s="53"/>
      <c r="H2624" s="53"/>
      <c r="I2624" s="53"/>
      <c r="J2624" s="56"/>
      <c r="K2624" s="53"/>
      <c r="L2624" s="83">
        <v>0</v>
      </c>
      <c r="M2624" s="77"/>
      <c r="N2624" s="102">
        <v>0</v>
      </c>
      <c r="EZ2624" s="48"/>
      <c r="FA2624" s="49"/>
      <c r="FB2624" s="58"/>
      <c r="FC2624" s="58"/>
      <c r="FD2624" s="58"/>
      <c r="FJ2624" s="58" t="s">
        <v>84</v>
      </c>
      <c r="FK2624" s="58"/>
    </row>
    <row r="2625" spans="1:167" customFormat="1" ht="15" x14ac:dyDescent="0.25">
      <c r="A2625" s="50" t="s">
        <v>1001</v>
      </c>
      <c r="B2625" s="51" t="s">
        <v>682</v>
      </c>
      <c r="C2625" s="154" t="s">
        <v>828</v>
      </c>
      <c r="D2625" s="154"/>
      <c r="E2625" s="154"/>
      <c r="F2625" s="52" t="s">
        <v>486</v>
      </c>
      <c r="G2625" s="53">
        <v>2116</v>
      </c>
      <c r="H2625" s="54">
        <v>1</v>
      </c>
      <c r="I2625" s="54">
        <v>2116</v>
      </c>
      <c r="J2625" s="56"/>
      <c r="K2625" s="53"/>
      <c r="L2625" s="56"/>
      <c r="M2625" s="90">
        <v>9.5</v>
      </c>
      <c r="N2625" s="57"/>
      <c r="EZ2625" s="48"/>
      <c r="FA2625" s="49"/>
      <c r="FB2625" s="58" t="s">
        <v>828</v>
      </c>
      <c r="FC2625" s="58" t="s">
        <v>4</v>
      </c>
      <c r="FD2625" s="58" t="s">
        <v>4</v>
      </c>
      <c r="FJ2625" s="58"/>
      <c r="FK2625" s="58"/>
    </row>
    <row r="2626" spans="1:167" customFormat="1" ht="15" x14ac:dyDescent="0.25">
      <c r="A2626" s="81"/>
      <c r="B2626" s="82"/>
      <c r="C2626" s="154" t="s">
        <v>84</v>
      </c>
      <c r="D2626" s="154"/>
      <c r="E2626" s="154"/>
      <c r="F2626" s="52"/>
      <c r="G2626" s="53"/>
      <c r="H2626" s="53"/>
      <c r="I2626" s="53"/>
      <c r="J2626" s="56"/>
      <c r="K2626" s="53"/>
      <c r="L2626" s="83">
        <v>0</v>
      </c>
      <c r="M2626" s="77"/>
      <c r="N2626" s="102">
        <v>0</v>
      </c>
      <c r="EZ2626" s="48"/>
      <c r="FA2626" s="49"/>
      <c r="FB2626" s="58"/>
      <c r="FC2626" s="58"/>
      <c r="FD2626" s="58"/>
      <c r="FJ2626" s="58" t="s">
        <v>84</v>
      </c>
      <c r="FK2626" s="58"/>
    </row>
    <row r="2627" spans="1:167" customFormat="1" ht="22.5" x14ac:dyDescent="0.25">
      <c r="A2627" s="50" t="s">
        <v>1002</v>
      </c>
      <c r="B2627" s="51" t="s">
        <v>682</v>
      </c>
      <c r="C2627" s="154" t="s">
        <v>1003</v>
      </c>
      <c r="D2627" s="154"/>
      <c r="E2627" s="154"/>
      <c r="F2627" s="52" t="s">
        <v>684</v>
      </c>
      <c r="G2627" s="53">
        <v>503.84</v>
      </c>
      <c r="H2627" s="54">
        <v>1</v>
      </c>
      <c r="I2627" s="85">
        <v>503.84</v>
      </c>
      <c r="J2627" s="56"/>
      <c r="K2627" s="53"/>
      <c r="L2627" s="56"/>
      <c r="M2627" s="90">
        <v>9.5</v>
      </c>
      <c r="N2627" s="57"/>
      <c r="EZ2627" s="48"/>
      <c r="FA2627" s="49"/>
      <c r="FB2627" s="58" t="s">
        <v>1003</v>
      </c>
      <c r="FC2627" s="58" t="s">
        <v>4</v>
      </c>
      <c r="FD2627" s="58" t="s">
        <v>4</v>
      </c>
      <c r="FJ2627" s="58"/>
      <c r="FK2627" s="58"/>
    </row>
    <row r="2628" spans="1:167" customFormat="1" ht="15" x14ac:dyDescent="0.25">
      <c r="A2628" s="81"/>
      <c r="B2628" s="82"/>
      <c r="C2628" s="154" t="s">
        <v>84</v>
      </c>
      <c r="D2628" s="154"/>
      <c r="E2628" s="154"/>
      <c r="F2628" s="52"/>
      <c r="G2628" s="53"/>
      <c r="H2628" s="53"/>
      <c r="I2628" s="53"/>
      <c r="J2628" s="56"/>
      <c r="K2628" s="53"/>
      <c r="L2628" s="83">
        <v>0</v>
      </c>
      <c r="M2628" s="77"/>
      <c r="N2628" s="102">
        <v>0</v>
      </c>
      <c r="EZ2628" s="48"/>
      <c r="FA2628" s="49"/>
      <c r="FB2628" s="58"/>
      <c r="FC2628" s="58"/>
      <c r="FD2628" s="58"/>
      <c r="FJ2628" s="58" t="s">
        <v>84</v>
      </c>
      <c r="FK2628" s="58"/>
    </row>
    <row r="2629" spans="1:167" customFormat="1" ht="22.5" x14ac:dyDescent="0.25">
      <c r="A2629" s="50" t="s">
        <v>1004</v>
      </c>
      <c r="B2629" s="51" t="s">
        <v>682</v>
      </c>
      <c r="C2629" s="154" t="s">
        <v>1005</v>
      </c>
      <c r="D2629" s="154"/>
      <c r="E2629" s="154"/>
      <c r="F2629" s="52" t="s">
        <v>486</v>
      </c>
      <c r="G2629" s="53">
        <v>129</v>
      </c>
      <c r="H2629" s="54">
        <v>1</v>
      </c>
      <c r="I2629" s="54">
        <v>129</v>
      </c>
      <c r="J2629" s="56"/>
      <c r="K2629" s="53"/>
      <c r="L2629" s="56"/>
      <c r="M2629" s="90">
        <v>9.5</v>
      </c>
      <c r="N2629" s="57"/>
      <c r="EZ2629" s="48"/>
      <c r="FA2629" s="49"/>
      <c r="FB2629" s="58" t="s">
        <v>1005</v>
      </c>
      <c r="FC2629" s="58" t="s">
        <v>4</v>
      </c>
      <c r="FD2629" s="58" t="s">
        <v>4</v>
      </c>
      <c r="FJ2629" s="58"/>
      <c r="FK2629" s="58"/>
    </row>
    <row r="2630" spans="1:167" customFormat="1" ht="15" x14ac:dyDescent="0.25">
      <c r="A2630" s="81"/>
      <c r="B2630" s="82"/>
      <c r="C2630" s="154" t="s">
        <v>84</v>
      </c>
      <c r="D2630" s="154"/>
      <c r="E2630" s="154"/>
      <c r="F2630" s="52"/>
      <c r="G2630" s="53"/>
      <c r="H2630" s="53"/>
      <c r="I2630" s="53"/>
      <c r="J2630" s="56"/>
      <c r="K2630" s="53"/>
      <c r="L2630" s="83">
        <v>0</v>
      </c>
      <c r="M2630" s="77"/>
      <c r="N2630" s="102">
        <v>0</v>
      </c>
      <c r="EZ2630" s="48"/>
      <c r="FA2630" s="49"/>
      <c r="FB2630" s="58"/>
      <c r="FC2630" s="58"/>
      <c r="FD2630" s="58"/>
      <c r="FJ2630" s="58" t="s">
        <v>84</v>
      </c>
      <c r="FK2630" s="58"/>
    </row>
    <row r="2631" spans="1:167" customFormat="1" ht="15" x14ac:dyDescent="0.25">
      <c r="A2631" s="151" t="s">
        <v>1006</v>
      </c>
      <c r="B2631" s="152"/>
      <c r="C2631" s="152"/>
      <c r="D2631" s="152"/>
      <c r="E2631" s="152"/>
      <c r="F2631" s="152"/>
      <c r="G2631" s="152"/>
      <c r="H2631" s="152"/>
      <c r="I2631" s="152"/>
      <c r="J2631" s="152"/>
      <c r="K2631" s="152"/>
      <c r="L2631" s="152"/>
      <c r="M2631" s="152"/>
      <c r="N2631" s="153"/>
      <c r="EZ2631" s="48"/>
      <c r="FA2631" s="49" t="s">
        <v>1006</v>
      </c>
      <c r="FB2631" s="58"/>
      <c r="FC2631" s="58"/>
      <c r="FD2631" s="58"/>
      <c r="FJ2631" s="58"/>
      <c r="FK2631" s="58"/>
    </row>
    <row r="2632" spans="1:167" customFormat="1" ht="33.75" x14ac:dyDescent="0.25">
      <c r="A2632" s="50" t="s">
        <v>1007</v>
      </c>
      <c r="B2632" s="51" t="s">
        <v>608</v>
      </c>
      <c r="C2632" s="154" t="s">
        <v>880</v>
      </c>
      <c r="D2632" s="154"/>
      <c r="E2632" s="154"/>
      <c r="F2632" s="52" t="s">
        <v>250</v>
      </c>
      <c r="G2632" s="53">
        <v>0.157</v>
      </c>
      <c r="H2632" s="54">
        <v>1</v>
      </c>
      <c r="I2632" s="55">
        <v>0.157</v>
      </c>
      <c r="J2632" s="56"/>
      <c r="K2632" s="53"/>
      <c r="L2632" s="56"/>
      <c r="M2632" s="53"/>
      <c r="N2632" s="57"/>
      <c r="EZ2632" s="48"/>
      <c r="FA2632" s="49"/>
      <c r="FB2632" s="58" t="s">
        <v>880</v>
      </c>
      <c r="FC2632" s="58" t="s">
        <v>4</v>
      </c>
      <c r="FD2632" s="58" t="s">
        <v>4</v>
      </c>
      <c r="FJ2632" s="58"/>
      <c r="FK2632" s="58"/>
    </row>
    <row r="2633" spans="1:167" customFormat="1" ht="15" x14ac:dyDescent="0.25">
      <c r="A2633" s="59"/>
      <c r="B2633" s="60"/>
      <c r="C2633" s="155" t="s">
        <v>1008</v>
      </c>
      <c r="D2633" s="155"/>
      <c r="E2633" s="155"/>
      <c r="F2633" s="155"/>
      <c r="G2633" s="155"/>
      <c r="H2633" s="155"/>
      <c r="I2633" s="155"/>
      <c r="J2633" s="155"/>
      <c r="K2633" s="155"/>
      <c r="L2633" s="155"/>
      <c r="M2633" s="155"/>
      <c r="N2633" s="156"/>
      <c r="EZ2633" s="48"/>
      <c r="FA2633" s="49"/>
      <c r="FB2633" s="58"/>
      <c r="FC2633" s="58"/>
      <c r="FD2633" s="58"/>
      <c r="FE2633" s="4" t="s">
        <v>1008</v>
      </c>
      <c r="FJ2633" s="58"/>
      <c r="FK2633" s="58"/>
    </row>
    <row r="2634" spans="1:167" customFormat="1" ht="67.5" x14ac:dyDescent="0.25">
      <c r="A2634" s="61"/>
      <c r="B2634" s="62" t="s">
        <v>64</v>
      </c>
      <c r="C2634" s="157" t="s">
        <v>65</v>
      </c>
      <c r="D2634" s="157"/>
      <c r="E2634" s="157"/>
      <c r="F2634" s="157"/>
      <c r="G2634" s="157"/>
      <c r="H2634" s="157"/>
      <c r="I2634" s="157"/>
      <c r="J2634" s="157"/>
      <c r="K2634" s="157"/>
      <c r="L2634" s="157"/>
      <c r="M2634" s="157"/>
      <c r="N2634" s="158"/>
      <c r="EZ2634" s="48"/>
      <c r="FA2634" s="49"/>
      <c r="FB2634" s="58"/>
      <c r="FC2634" s="58"/>
      <c r="FD2634" s="58"/>
      <c r="FF2634" s="4" t="s">
        <v>65</v>
      </c>
      <c r="FJ2634" s="58"/>
      <c r="FK2634" s="58"/>
    </row>
    <row r="2635" spans="1:167" customFormat="1" ht="67.5" x14ac:dyDescent="0.25">
      <c r="A2635" s="61"/>
      <c r="B2635" s="62" t="s">
        <v>66</v>
      </c>
      <c r="C2635" s="157" t="s">
        <v>67</v>
      </c>
      <c r="D2635" s="157"/>
      <c r="E2635" s="157"/>
      <c r="F2635" s="157"/>
      <c r="G2635" s="157"/>
      <c r="H2635" s="157"/>
      <c r="I2635" s="157"/>
      <c r="J2635" s="157"/>
      <c r="K2635" s="157"/>
      <c r="L2635" s="157"/>
      <c r="M2635" s="157"/>
      <c r="N2635" s="158"/>
      <c r="EZ2635" s="48"/>
      <c r="FA2635" s="49"/>
      <c r="FB2635" s="58"/>
      <c r="FC2635" s="58"/>
      <c r="FD2635" s="58"/>
      <c r="FF2635" s="4" t="s">
        <v>67</v>
      </c>
      <c r="FJ2635" s="58"/>
      <c r="FK2635" s="58"/>
    </row>
    <row r="2636" spans="1:167" customFormat="1" ht="33.75" x14ac:dyDescent="0.25">
      <c r="A2636" s="61"/>
      <c r="B2636" s="62" t="s">
        <v>70</v>
      </c>
      <c r="C2636" s="157" t="s">
        <v>71</v>
      </c>
      <c r="D2636" s="157"/>
      <c r="E2636" s="157"/>
      <c r="F2636" s="157"/>
      <c r="G2636" s="157"/>
      <c r="H2636" s="157"/>
      <c r="I2636" s="157"/>
      <c r="J2636" s="157"/>
      <c r="K2636" s="157"/>
      <c r="L2636" s="157"/>
      <c r="M2636" s="157"/>
      <c r="N2636" s="158"/>
      <c r="EZ2636" s="48"/>
      <c r="FA2636" s="49"/>
      <c r="FB2636" s="58"/>
      <c r="FC2636" s="58"/>
      <c r="FD2636" s="58"/>
      <c r="FF2636" s="4" t="s">
        <v>71</v>
      </c>
      <c r="FJ2636" s="58"/>
      <c r="FK2636" s="58"/>
    </row>
    <row r="2637" spans="1:167" customFormat="1" ht="15" x14ac:dyDescent="0.25">
      <c r="A2637" s="63"/>
      <c r="B2637" s="62" t="s">
        <v>59</v>
      </c>
      <c r="C2637" s="155" t="s">
        <v>72</v>
      </c>
      <c r="D2637" s="155"/>
      <c r="E2637" s="155"/>
      <c r="F2637" s="64"/>
      <c r="G2637" s="65"/>
      <c r="H2637" s="65"/>
      <c r="I2637" s="65"/>
      <c r="J2637" s="70">
        <v>1201.2</v>
      </c>
      <c r="K2637" s="91">
        <v>1.7250000000000001</v>
      </c>
      <c r="L2637" s="66">
        <v>325.31</v>
      </c>
      <c r="M2637" s="68">
        <v>52.21</v>
      </c>
      <c r="N2637" s="69">
        <v>16984.439999999999</v>
      </c>
      <c r="EZ2637" s="48"/>
      <c r="FA2637" s="49"/>
      <c r="FB2637" s="58"/>
      <c r="FC2637" s="58"/>
      <c r="FD2637" s="58"/>
      <c r="FG2637" s="4" t="s">
        <v>72</v>
      </c>
      <c r="FJ2637" s="58"/>
      <c r="FK2637" s="58"/>
    </row>
    <row r="2638" spans="1:167" customFormat="1" ht="15" x14ac:dyDescent="0.25">
      <c r="A2638" s="74"/>
      <c r="B2638" s="62"/>
      <c r="C2638" s="155" t="s">
        <v>75</v>
      </c>
      <c r="D2638" s="155"/>
      <c r="E2638" s="155"/>
      <c r="F2638" s="64" t="s">
        <v>76</v>
      </c>
      <c r="G2638" s="71">
        <v>154</v>
      </c>
      <c r="H2638" s="91">
        <v>1.7250000000000001</v>
      </c>
      <c r="I2638" s="88">
        <v>41.707050000000002</v>
      </c>
      <c r="J2638" s="9"/>
      <c r="K2638" s="65"/>
      <c r="L2638" s="9"/>
      <c r="M2638" s="65"/>
      <c r="N2638" s="73"/>
      <c r="EZ2638" s="48"/>
      <c r="FA2638" s="49"/>
      <c r="FB2638" s="58"/>
      <c r="FC2638" s="58"/>
      <c r="FD2638" s="58"/>
      <c r="FH2638" s="4" t="s">
        <v>75</v>
      </c>
      <c r="FJ2638" s="58"/>
      <c r="FK2638" s="58"/>
    </row>
    <row r="2639" spans="1:167" customFormat="1" ht="15" x14ac:dyDescent="0.25">
      <c r="A2639" s="59"/>
      <c r="B2639" s="62"/>
      <c r="C2639" s="159" t="s">
        <v>77</v>
      </c>
      <c r="D2639" s="159"/>
      <c r="E2639" s="159"/>
      <c r="F2639" s="76"/>
      <c r="G2639" s="77"/>
      <c r="H2639" s="77"/>
      <c r="I2639" s="77"/>
      <c r="J2639" s="78">
        <v>1201.2</v>
      </c>
      <c r="K2639" s="77"/>
      <c r="L2639" s="79">
        <v>325.31</v>
      </c>
      <c r="M2639" s="77"/>
      <c r="N2639" s="80">
        <v>16984.439999999999</v>
      </c>
      <c r="EZ2639" s="48"/>
      <c r="FA2639" s="49"/>
      <c r="FB2639" s="58"/>
      <c r="FC2639" s="58"/>
      <c r="FD2639" s="58"/>
      <c r="FI2639" s="4" t="s">
        <v>77</v>
      </c>
      <c r="FJ2639" s="58"/>
      <c r="FK2639" s="58"/>
    </row>
    <row r="2640" spans="1:167" customFormat="1" ht="15" x14ac:dyDescent="0.25">
      <c r="A2640" s="74"/>
      <c r="B2640" s="62"/>
      <c r="C2640" s="155" t="s">
        <v>78</v>
      </c>
      <c r="D2640" s="155"/>
      <c r="E2640" s="155"/>
      <c r="F2640" s="64"/>
      <c r="G2640" s="65"/>
      <c r="H2640" s="65"/>
      <c r="I2640" s="65"/>
      <c r="J2640" s="9"/>
      <c r="K2640" s="65"/>
      <c r="L2640" s="66">
        <v>325.31</v>
      </c>
      <c r="M2640" s="65"/>
      <c r="N2640" s="69">
        <v>16984.439999999999</v>
      </c>
      <c r="EZ2640" s="48"/>
      <c r="FA2640" s="49"/>
      <c r="FB2640" s="58"/>
      <c r="FC2640" s="58"/>
      <c r="FD2640" s="58"/>
      <c r="FH2640" s="4" t="s">
        <v>78</v>
      </c>
      <c r="FJ2640" s="58"/>
      <c r="FK2640" s="58"/>
    </row>
    <row r="2641" spans="1:167" customFormat="1" ht="22.5" x14ac:dyDescent="0.25">
      <c r="A2641" s="74"/>
      <c r="B2641" s="62" t="s">
        <v>611</v>
      </c>
      <c r="C2641" s="155" t="s">
        <v>612</v>
      </c>
      <c r="D2641" s="155"/>
      <c r="E2641" s="155"/>
      <c r="F2641" s="64" t="s">
        <v>81</v>
      </c>
      <c r="G2641" s="71">
        <v>89</v>
      </c>
      <c r="H2641" s="65"/>
      <c r="I2641" s="71">
        <v>89</v>
      </c>
      <c r="J2641" s="9"/>
      <c r="K2641" s="65"/>
      <c r="L2641" s="66">
        <v>289.52999999999997</v>
      </c>
      <c r="M2641" s="65"/>
      <c r="N2641" s="69">
        <v>15116.15</v>
      </c>
      <c r="EZ2641" s="48"/>
      <c r="FA2641" s="49"/>
      <c r="FB2641" s="58"/>
      <c r="FC2641" s="58"/>
      <c r="FD2641" s="58"/>
      <c r="FH2641" s="4" t="s">
        <v>612</v>
      </c>
      <c r="FJ2641" s="58"/>
      <c r="FK2641" s="58"/>
    </row>
    <row r="2642" spans="1:167" customFormat="1" ht="45" x14ac:dyDescent="0.25">
      <c r="A2642" s="74"/>
      <c r="B2642" s="62" t="s">
        <v>613</v>
      </c>
      <c r="C2642" s="155" t="s">
        <v>614</v>
      </c>
      <c r="D2642" s="155"/>
      <c r="E2642" s="155"/>
      <c r="F2642" s="64" t="s">
        <v>81</v>
      </c>
      <c r="G2642" s="71">
        <v>40</v>
      </c>
      <c r="H2642" s="68">
        <v>0.85</v>
      </c>
      <c r="I2642" s="71">
        <v>34</v>
      </c>
      <c r="J2642" s="9"/>
      <c r="K2642" s="65"/>
      <c r="L2642" s="66">
        <v>110.61</v>
      </c>
      <c r="M2642" s="65"/>
      <c r="N2642" s="69">
        <v>5774.71</v>
      </c>
      <c r="EZ2642" s="48"/>
      <c r="FA2642" s="49"/>
      <c r="FB2642" s="58"/>
      <c r="FC2642" s="58"/>
      <c r="FD2642" s="58"/>
      <c r="FH2642" s="4" t="s">
        <v>614</v>
      </c>
      <c r="FJ2642" s="58"/>
      <c r="FK2642" s="58"/>
    </row>
    <row r="2643" spans="1:167" customFormat="1" ht="15" x14ac:dyDescent="0.25">
      <c r="A2643" s="81"/>
      <c r="B2643" s="82"/>
      <c r="C2643" s="154" t="s">
        <v>84</v>
      </c>
      <c r="D2643" s="154"/>
      <c r="E2643" s="154"/>
      <c r="F2643" s="52"/>
      <c r="G2643" s="53"/>
      <c r="H2643" s="53"/>
      <c r="I2643" s="53"/>
      <c r="J2643" s="56"/>
      <c r="K2643" s="53"/>
      <c r="L2643" s="83">
        <v>725.45</v>
      </c>
      <c r="M2643" s="77"/>
      <c r="N2643" s="84">
        <v>37875.300000000003</v>
      </c>
      <c r="EZ2643" s="48"/>
      <c r="FA2643" s="49"/>
      <c r="FB2643" s="58"/>
      <c r="FC2643" s="58"/>
      <c r="FD2643" s="58"/>
      <c r="FJ2643" s="58" t="s">
        <v>84</v>
      </c>
      <c r="FK2643" s="58"/>
    </row>
    <row r="2644" spans="1:167" customFormat="1" ht="22.5" x14ac:dyDescent="0.25">
      <c r="A2644" s="50" t="s">
        <v>1009</v>
      </c>
      <c r="B2644" s="51" t="s">
        <v>620</v>
      </c>
      <c r="C2644" s="154" t="s">
        <v>621</v>
      </c>
      <c r="D2644" s="154"/>
      <c r="E2644" s="154"/>
      <c r="F2644" s="52" t="s">
        <v>250</v>
      </c>
      <c r="G2644" s="53">
        <v>0.157</v>
      </c>
      <c r="H2644" s="54">
        <v>1</v>
      </c>
      <c r="I2644" s="55">
        <v>0.157</v>
      </c>
      <c r="J2644" s="56"/>
      <c r="K2644" s="53"/>
      <c r="L2644" s="56"/>
      <c r="M2644" s="53"/>
      <c r="N2644" s="57"/>
      <c r="EZ2644" s="48"/>
      <c r="FA2644" s="49"/>
      <c r="FB2644" s="58" t="s">
        <v>621</v>
      </c>
      <c r="FC2644" s="58" t="s">
        <v>4</v>
      </c>
      <c r="FD2644" s="58" t="s">
        <v>4</v>
      </c>
      <c r="FJ2644" s="58"/>
      <c r="FK2644" s="58"/>
    </row>
    <row r="2645" spans="1:167" customFormat="1" ht="15" x14ac:dyDescent="0.25">
      <c r="A2645" s="59"/>
      <c r="B2645" s="60"/>
      <c r="C2645" s="155" t="s">
        <v>1008</v>
      </c>
      <c r="D2645" s="155"/>
      <c r="E2645" s="155"/>
      <c r="F2645" s="155"/>
      <c r="G2645" s="155"/>
      <c r="H2645" s="155"/>
      <c r="I2645" s="155"/>
      <c r="J2645" s="155"/>
      <c r="K2645" s="155"/>
      <c r="L2645" s="155"/>
      <c r="M2645" s="155"/>
      <c r="N2645" s="156"/>
      <c r="EZ2645" s="48"/>
      <c r="FA2645" s="49"/>
      <c r="FB2645" s="58"/>
      <c r="FC2645" s="58"/>
      <c r="FD2645" s="58"/>
      <c r="FE2645" s="4" t="s">
        <v>1008</v>
      </c>
      <c r="FJ2645" s="58"/>
      <c r="FK2645" s="58"/>
    </row>
    <row r="2646" spans="1:167" customFormat="1" ht="67.5" x14ac:dyDescent="0.25">
      <c r="A2646" s="61"/>
      <c r="B2646" s="62" t="s">
        <v>64</v>
      </c>
      <c r="C2646" s="157" t="s">
        <v>65</v>
      </c>
      <c r="D2646" s="157"/>
      <c r="E2646" s="157"/>
      <c r="F2646" s="157"/>
      <c r="G2646" s="157"/>
      <c r="H2646" s="157"/>
      <c r="I2646" s="157"/>
      <c r="J2646" s="157"/>
      <c r="K2646" s="157"/>
      <c r="L2646" s="157"/>
      <c r="M2646" s="157"/>
      <c r="N2646" s="158"/>
      <c r="EZ2646" s="48"/>
      <c r="FA2646" s="49"/>
      <c r="FB2646" s="58"/>
      <c r="FC2646" s="58"/>
      <c r="FD2646" s="58"/>
      <c r="FF2646" s="4" t="s">
        <v>65</v>
      </c>
      <c r="FJ2646" s="58"/>
      <c r="FK2646" s="58"/>
    </row>
    <row r="2647" spans="1:167" customFormat="1" ht="67.5" x14ac:dyDescent="0.25">
      <c r="A2647" s="61"/>
      <c r="B2647" s="62" t="s">
        <v>66</v>
      </c>
      <c r="C2647" s="157" t="s">
        <v>67</v>
      </c>
      <c r="D2647" s="157"/>
      <c r="E2647" s="157"/>
      <c r="F2647" s="157"/>
      <c r="G2647" s="157"/>
      <c r="H2647" s="157"/>
      <c r="I2647" s="157"/>
      <c r="J2647" s="157"/>
      <c r="K2647" s="157"/>
      <c r="L2647" s="157"/>
      <c r="M2647" s="157"/>
      <c r="N2647" s="158"/>
      <c r="EZ2647" s="48"/>
      <c r="FA2647" s="49"/>
      <c r="FB2647" s="58"/>
      <c r="FC2647" s="58"/>
      <c r="FD2647" s="58"/>
      <c r="FF2647" s="4" t="s">
        <v>67</v>
      </c>
      <c r="FJ2647" s="58"/>
      <c r="FK2647" s="58"/>
    </row>
    <row r="2648" spans="1:167" customFormat="1" ht="33.75" x14ac:dyDescent="0.25">
      <c r="A2648" s="61"/>
      <c r="B2648" s="62" t="s">
        <v>70</v>
      </c>
      <c r="C2648" s="157" t="s">
        <v>71</v>
      </c>
      <c r="D2648" s="157"/>
      <c r="E2648" s="157"/>
      <c r="F2648" s="157"/>
      <c r="G2648" s="157"/>
      <c r="H2648" s="157"/>
      <c r="I2648" s="157"/>
      <c r="J2648" s="157"/>
      <c r="K2648" s="157"/>
      <c r="L2648" s="157"/>
      <c r="M2648" s="157"/>
      <c r="N2648" s="158"/>
      <c r="EZ2648" s="48"/>
      <c r="FA2648" s="49"/>
      <c r="FB2648" s="58"/>
      <c r="FC2648" s="58"/>
      <c r="FD2648" s="58"/>
      <c r="FF2648" s="4" t="s">
        <v>71</v>
      </c>
      <c r="FJ2648" s="58"/>
      <c r="FK2648" s="58"/>
    </row>
    <row r="2649" spans="1:167" customFormat="1" ht="15" x14ac:dyDescent="0.25">
      <c r="A2649" s="63"/>
      <c r="B2649" s="62" t="s">
        <v>59</v>
      </c>
      <c r="C2649" s="155" t="s">
        <v>72</v>
      </c>
      <c r="D2649" s="155"/>
      <c r="E2649" s="155"/>
      <c r="F2649" s="64"/>
      <c r="G2649" s="65"/>
      <c r="H2649" s="65"/>
      <c r="I2649" s="65"/>
      <c r="J2649" s="66">
        <v>106.88</v>
      </c>
      <c r="K2649" s="91">
        <v>1.7250000000000001</v>
      </c>
      <c r="L2649" s="66">
        <v>28.95</v>
      </c>
      <c r="M2649" s="68">
        <v>52.21</v>
      </c>
      <c r="N2649" s="69">
        <v>1511.48</v>
      </c>
      <c r="EZ2649" s="48"/>
      <c r="FA2649" s="49"/>
      <c r="FB2649" s="58"/>
      <c r="FC2649" s="58"/>
      <c r="FD2649" s="58"/>
      <c r="FG2649" s="4" t="s">
        <v>72</v>
      </c>
      <c r="FJ2649" s="58"/>
      <c r="FK2649" s="58"/>
    </row>
    <row r="2650" spans="1:167" customFormat="1" ht="15" x14ac:dyDescent="0.25">
      <c r="A2650" s="63"/>
      <c r="B2650" s="62" t="s">
        <v>85</v>
      </c>
      <c r="C2650" s="155" t="s">
        <v>92</v>
      </c>
      <c r="D2650" s="155"/>
      <c r="E2650" s="155"/>
      <c r="F2650" s="64"/>
      <c r="G2650" s="65"/>
      <c r="H2650" s="65"/>
      <c r="I2650" s="65"/>
      <c r="J2650" s="66">
        <v>241.58</v>
      </c>
      <c r="K2650" s="91">
        <v>1.875</v>
      </c>
      <c r="L2650" s="66">
        <v>71.12</v>
      </c>
      <c r="M2650" s="68">
        <v>15.71</v>
      </c>
      <c r="N2650" s="69">
        <v>1117.3</v>
      </c>
      <c r="EZ2650" s="48"/>
      <c r="FA2650" s="49"/>
      <c r="FB2650" s="58"/>
      <c r="FC2650" s="58"/>
      <c r="FD2650" s="58"/>
      <c r="FG2650" s="4" t="s">
        <v>92</v>
      </c>
      <c r="FJ2650" s="58"/>
      <c r="FK2650" s="58"/>
    </row>
    <row r="2651" spans="1:167" customFormat="1" ht="15" x14ac:dyDescent="0.25">
      <c r="A2651" s="63"/>
      <c r="B2651" s="62" t="s">
        <v>88</v>
      </c>
      <c r="C2651" s="155" t="s">
        <v>93</v>
      </c>
      <c r="D2651" s="155"/>
      <c r="E2651" s="155"/>
      <c r="F2651" s="64"/>
      <c r="G2651" s="65"/>
      <c r="H2651" s="65"/>
      <c r="I2651" s="65"/>
      <c r="J2651" s="66">
        <v>26.36</v>
      </c>
      <c r="K2651" s="91">
        <v>1.875</v>
      </c>
      <c r="L2651" s="66">
        <v>7.76</v>
      </c>
      <c r="M2651" s="68">
        <v>52.21</v>
      </c>
      <c r="N2651" s="87">
        <v>405.15</v>
      </c>
      <c r="EZ2651" s="48"/>
      <c r="FA2651" s="49"/>
      <c r="FB2651" s="58"/>
      <c r="FC2651" s="58"/>
      <c r="FD2651" s="58"/>
      <c r="FG2651" s="4" t="s">
        <v>93</v>
      </c>
      <c r="FJ2651" s="58"/>
      <c r="FK2651" s="58"/>
    </row>
    <row r="2652" spans="1:167" customFormat="1" ht="15" x14ac:dyDescent="0.25">
      <c r="A2652" s="74"/>
      <c r="B2652" s="62"/>
      <c r="C2652" s="155" t="s">
        <v>75</v>
      </c>
      <c r="D2652" s="155"/>
      <c r="E2652" s="155"/>
      <c r="F2652" s="64" t="s">
        <v>76</v>
      </c>
      <c r="G2652" s="68">
        <v>12.53</v>
      </c>
      <c r="H2652" s="91">
        <v>1.7250000000000001</v>
      </c>
      <c r="I2652" s="75">
        <v>3.3934373</v>
      </c>
      <c r="J2652" s="9"/>
      <c r="K2652" s="65"/>
      <c r="L2652" s="9"/>
      <c r="M2652" s="65"/>
      <c r="N2652" s="73"/>
      <c r="EZ2652" s="48"/>
      <c r="FA2652" s="49"/>
      <c r="FB2652" s="58"/>
      <c r="FC2652" s="58"/>
      <c r="FD2652" s="58"/>
      <c r="FH2652" s="4" t="s">
        <v>75</v>
      </c>
      <c r="FJ2652" s="58"/>
      <c r="FK2652" s="58"/>
    </row>
    <row r="2653" spans="1:167" customFormat="1" ht="15" x14ac:dyDescent="0.25">
      <c r="A2653" s="74"/>
      <c r="B2653" s="62"/>
      <c r="C2653" s="155" t="s">
        <v>94</v>
      </c>
      <c r="D2653" s="155"/>
      <c r="E2653" s="155"/>
      <c r="F2653" s="64" t="s">
        <v>76</v>
      </c>
      <c r="G2653" s="68">
        <v>2.62</v>
      </c>
      <c r="H2653" s="91">
        <v>1.875</v>
      </c>
      <c r="I2653" s="75">
        <v>0.77126249999999996</v>
      </c>
      <c r="J2653" s="9"/>
      <c r="K2653" s="65"/>
      <c r="L2653" s="9"/>
      <c r="M2653" s="65"/>
      <c r="N2653" s="73"/>
      <c r="EZ2653" s="48"/>
      <c r="FA2653" s="49"/>
      <c r="FB2653" s="58"/>
      <c r="FC2653" s="58"/>
      <c r="FD2653" s="58"/>
      <c r="FH2653" s="4" t="s">
        <v>94</v>
      </c>
      <c r="FJ2653" s="58"/>
      <c r="FK2653" s="58"/>
    </row>
    <row r="2654" spans="1:167" customFormat="1" ht="15" x14ac:dyDescent="0.25">
      <c r="A2654" s="59"/>
      <c r="B2654" s="62"/>
      <c r="C2654" s="159" t="s">
        <v>77</v>
      </c>
      <c r="D2654" s="159"/>
      <c r="E2654" s="159"/>
      <c r="F2654" s="76"/>
      <c r="G2654" s="77"/>
      <c r="H2654" s="77"/>
      <c r="I2654" s="77"/>
      <c r="J2654" s="79">
        <v>348.46</v>
      </c>
      <c r="K2654" s="77"/>
      <c r="L2654" s="79">
        <v>100.07</v>
      </c>
      <c r="M2654" s="77"/>
      <c r="N2654" s="80">
        <v>2628.78</v>
      </c>
      <c r="EZ2654" s="48"/>
      <c r="FA2654" s="49"/>
      <c r="FB2654" s="58"/>
      <c r="FC2654" s="58"/>
      <c r="FD2654" s="58"/>
      <c r="FI2654" s="4" t="s">
        <v>77</v>
      </c>
      <c r="FJ2654" s="58"/>
      <c r="FK2654" s="58"/>
    </row>
    <row r="2655" spans="1:167" customFormat="1" ht="15" x14ac:dyDescent="0.25">
      <c r="A2655" s="74"/>
      <c r="B2655" s="62"/>
      <c r="C2655" s="155" t="s">
        <v>78</v>
      </c>
      <c r="D2655" s="155"/>
      <c r="E2655" s="155"/>
      <c r="F2655" s="64"/>
      <c r="G2655" s="65"/>
      <c r="H2655" s="65"/>
      <c r="I2655" s="65"/>
      <c r="J2655" s="9"/>
      <c r="K2655" s="65"/>
      <c r="L2655" s="66">
        <v>36.71</v>
      </c>
      <c r="M2655" s="65"/>
      <c r="N2655" s="69">
        <v>1916.63</v>
      </c>
      <c r="EZ2655" s="48"/>
      <c r="FA2655" s="49"/>
      <c r="FB2655" s="58"/>
      <c r="FC2655" s="58"/>
      <c r="FD2655" s="58"/>
      <c r="FH2655" s="4" t="s">
        <v>78</v>
      </c>
      <c r="FJ2655" s="58"/>
      <c r="FK2655" s="58"/>
    </row>
    <row r="2656" spans="1:167" customFormat="1" ht="22.5" x14ac:dyDescent="0.25">
      <c r="A2656" s="74"/>
      <c r="B2656" s="62" t="s">
        <v>622</v>
      </c>
      <c r="C2656" s="155" t="s">
        <v>623</v>
      </c>
      <c r="D2656" s="155"/>
      <c r="E2656" s="155"/>
      <c r="F2656" s="64" t="s">
        <v>81</v>
      </c>
      <c r="G2656" s="71">
        <v>92</v>
      </c>
      <c r="H2656" s="65"/>
      <c r="I2656" s="71">
        <v>92</v>
      </c>
      <c r="J2656" s="9"/>
      <c r="K2656" s="65"/>
      <c r="L2656" s="66">
        <v>33.770000000000003</v>
      </c>
      <c r="M2656" s="65"/>
      <c r="N2656" s="69">
        <v>1763.3</v>
      </c>
      <c r="EZ2656" s="48"/>
      <c r="FA2656" s="49"/>
      <c r="FB2656" s="58"/>
      <c r="FC2656" s="58"/>
      <c r="FD2656" s="58"/>
      <c r="FH2656" s="4" t="s">
        <v>623</v>
      </c>
      <c r="FJ2656" s="58"/>
      <c r="FK2656" s="58"/>
    </row>
    <row r="2657" spans="1:167" customFormat="1" ht="45" x14ac:dyDescent="0.25">
      <c r="A2657" s="74"/>
      <c r="B2657" s="62" t="s">
        <v>624</v>
      </c>
      <c r="C2657" s="155" t="s">
        <v>625</v>
      </c>
      <c r="D2657" s="155"/>
      <c r="E2657" s="155"/>
      <c r="F2657" s="64" t="s">
        <v>81</v>
      </c>
      <c r="G2657" s="71">
        <v>46</v>
      </c>
      <c r="H2657" s="68">
        <v>0.85</v>
      </c>
      <c r="I2657" s="72">
        <v>39.1</v>
      </c>
      <c r="J2657" s="9"/>
      <c r="K2657" s="65"/>
      <c r="L2657" s="66">
        <v>14.35</v>
      </c>
      <c r="M2657" s="65"/>
      <c r="N2657" s="87">
        <v>749.4</v>
      </c>
      <c r="EZ2657" s="48"/>
      <c r="FA2657" s="49"/>
      <c r="FB2657" s="58"/>
      <c r="FC2657" s="58"/>
      <c r="FD2657" s="58"/>
      <c r="FH2657" s="4" t="s">
        <v>625</v>
      </c>
      <c r="FJ2657" s="58"/>
      <c r="FK2657" s="58"/>
    </row>
    <row r="2658" spans="1:167" customFormat="1" ht="15" x14ac:dyDescent="0.25">
      <c r="A2658" s="81"/>
      <c r="B2658" s="82"/>
      <c r="C2658" s="154" t="s">
        <v>84</v>
      </c>
      <c r="D2658" s="154"/>
      <c r="E2658" s="154"/>
      <c r="F2658" s="52"/>
      <c r="G2658" s="53"/>
      <c r="H2658" s="53"/>
      <c r="I2658" s="53"/>
      <c r="J2658" s="56"/>
      <c r="K2658" s="53"/>
      <c r="L2658" s="83">
        <v>148.19</v>
      </c>
      <c r="M2658" s="77"/>
      <c r="N2658" s="84">
        <v>5141.4799999999996</v>
      </c>
      <c r="EZ2658" s="48"/>
      <c r="FA2658" s="49"/>
      <c r="FB2658" s="58"/>
      <c r="FC2658" s="58"/>
      <c r="FD2658" s="58"/>
      <c r="FJ2658" s="58" t="s">
        <v>84</v>
      </c>
      <c r="FK2658" s="58"/>
    </row>
    <row r="2659" spans="1:167" customFormat="1" ht="56.25" x14ac:dyDescent="0.25">
      <c r="A2659" s="50" t="s">
        <v>1010</v>
      </c>
      <c r="B2659" s="51" t="s">
        <v>632</v>
      </c>
      <c r="C2659" s="154" t="s">
        <v>884</v>
      </c>
      <c r="D2659" s="154"/>
      <c r="E2659" s="154"/>
      <c r="F2659" s="52" t="s">
        <v>62</v>
      </c>
      <c r="G2659" s="53">
        <v>1.73</v>
      </c>
      <c r="H2659" s="54">
        <v>1</v>
      </c>
      <c r="I2659" s="85">
        <v>1.73</v>
      </c>
      <c r="J2659" s="56"/>
      <c r="K2659" s="53"/>
      <c r="L2659" s="56"/>
      <c r="M2659" s="53"/>
      <c r="N2659" s="57"/>
      <c r="EZ2659" s="48"/>
      <c r="FA2659" s="49"/>
      <c r="FB2659" s="58" t="s">
        <v>884</v>
      </c>
      <c r="FC2659" s="58" t="s">
        <v>4</v>
      </c>
      <c r="FD2659" s="58" t="s">
        <v>4</v>
      </c>
      <c r="FJ2659" s="58"/>
      <c r="FK2659" s="58"/>
    </row>
    <row r="2660" spans="1:167" customFormat="1" ht="15" x14ac:dyDescent="0.25">
      <c r="A2660" s="59"/>
      <c r="B2660" s="60"/>
      <c r="C2660" s="155" t="s">
        <v>1011</v>
      </c>
      <c r="D2660" s="155"/>
      <c r="E2660" s="155"/>
      <c r="F2660" s="155"/>
      <c r="G2660" s="155"/>
      <c r="H2660" s="155"/>
      <c r="I2660" s="155"/>
      <c r="J2660" s="155"/>
      <c r="K2660" s="155"/>
      <c r="L2660" s="155"/>
      <c r="M2660" s="155"/>
      <c r="N2660" s="156"/>
      <c r="EZ2660" s="48"/>
      <c r="FA2660" s="49"/>
      <c r="FB2660" s="58"/>
      <c r="FC2660" s="58"/>
      <c r="FD2660" s="58"/>
      <c r="FE2660" s="4" t="s">
        <v>1011</v>
      </c>
      <c r="FJ2660" s="58"/>
      <c r="FK2660" s="58"/>
    </row>
    <row r="2661" spans="1:167" customFormat="1" ht="67.5" x14ac:dyDescent="0.25">
      <c r="A2661" s="61"/>
      <c r="B2661" s="62" t="s">
        <v>64</v>
      </c>
      <c r="C2661" s="157" t="s">
        <v>65</v>
      </c>
      <c r="D2661" s="157"/>
      <c r="E2661" s="157"/>
      <c r="F2661" s="157"/>
      <c r="G2661" s="157"/>
      <c r="H2661" s="157"/>
      <c r="I2661" s="157"/>
      <c r="J2661" s="157"/>
      <c r="K2661" s="157"/>
      <c r="L2661" s="157"/>
      <c r="M2661" s="157"/>
      <c r="N2661" s="158"/>
      <c r="EZ2661" s="48"/>
      <c r="FA2661" s="49"/>
      <c r="FB2661" s="58"/>
      <c r="FC2661" s="58"/>
      <c r="FD2661" s="58"/>
      <c r="FF2661" s="4" t="s">
        <v>65</v>
      </c>
      <c r="FJ2661" s="58"/>
      <c r="FK2661" s="58"/>
    </row>
    <row r="2662" spans="1:167" customFormat="1" ht="67.5" x14ac:dyDescent="0.25">
      <c r="A2662" s="61"/>
      <c r="B2662" s="62" t="s">
        <v>66</v>
      </c>
      <c r="C2662" s="157" t="s">
        <v>67</v>
      </c>
      <c r="D2662" s="157"/>
      <c r="E2662" s="157"/>
      <c r="F2662" s="157"/>
      <c r="G2662" s="157"/>
      <c r="H2662" s="157"/>
      <c r="I2662" s="157"/>
      <c r="J2662" s="157"/>
      <c r="K2662" s="157"/>
      <c r="L2662" s="157"/>
      <c r="M2662" s="157"/>
      <c r="N2662" s="158"/>
      <c r="EZ2662" s="48"/>
      <c r="FA2662" s="49"/>
      <c r="FB2662" s="58"/>
      <c r="FC2662" s="58"/>
      <c r="FD2662" s="58"/>
      <c r="FF2662" s="4" t="s">
        <v>67</v>
      </c>
      <c r="FJ2662" s="58"/>
      <c r="FK2662" s="58"/>
    </row>
    <row r="2663" spans="1:167" customFormat="1" ht="33.75" x14ac:dyDescent="0.25">
      <c r="A2663" s="61"/>
      <c r="B2663" s="62" t="s">
        <v>70</v>
      </c>
      <c r="C2663" s="157" t="s">
        <v>71</v>
      </c>
      <c r="D2663" s="157"/>
      <c r="E2663" s="157"/>
      <c r="F2663" s="157"/>
      <c r="G2663" s="157"/>
      <c r="H2663" s="157"/>
      <c r="I2663" s="157"/>
      <c r="J2663" s="157"/>
      <c r="K2663" s="157"/>
      <c r="L2663" s="157"/>
      <c r="M2663" s="157"/>
      <c r="N2663" s="158"/>
      <c r="EZ2663" s="48"/>
      <c r="FA2663" s="49"/>
      <c r="FB2663" s="58"/>
      <c r="FC2663" s="58"/>
      <c r="FD2663" s="58"/>
      <c r="FF2663" s="4" t="s">
        <v>71</v>
      </c>
      <c r="FJ2663" s="58"/>
      <c r="FK2663" s="58"/>
    </row>
    <row r="2664" spans="1:167" customFormat="1" ht="15" x14ac:dyDescent="0.25">
      <c r="A2664" s="63"/>
      <c r="B2664" s="62" t="s">
        <v>59</v>
      </c>
      <c r="C2664" s="155" t="s">
        <v>72</v>
      </c>
      <c r="D2664" s="155"/>
      <c r="E2664" s="155"/>
      <c r="F2664" s="64"/>
      <c r="G2664" s="65"/>
      <c r="H2664" s="65"/>
      <c r="I2664" s="65"/>
      <c r="J2664" s="66">
        <v>838.52</v>
      </c>
      <c r="K2664" s="91">
        <v>1.7250000000000001</v>
      </c>
      <c r="L2664" s="70">
        <v>2502.35</v>
      </c>
      <c r="M2664" s="68">
        <v>52.21</v>
      </c>
      <c r="N2664" s="69">
        <v>130647.69</v>
      </c>
      <c r="EZ2664" s="48"/>
      <c r="FA2664" s="49"/>
      <c r="FB2664" s="58"/>
      <c r="FC2664" s="58"/>
      <c r="FD2664" s="58"/>
      <c r="FG2664" s="4" t="s">
        <v>72</v>
      </c>
      <c r="FJ2664" s="58"/>
      <c r="FK2664" s="58"/>
    </row>
    <row r="2665" spans="1:167" customFormat="1" ht="15" x14ac:dyDescent="0.25">
      <c r="A2665" s="63"/>
      <c r="B2665" s="62" t="s">
        <v>85</v>
      </c>
      <c r="C2665" s="155" t="s">
        <v>92</v>
      </c>
      <c r="D2665" s="155"/>
      <c r="E2665" s="155"/>
      <c r="F2665" s="64"/>
      <c r="G2665" s="65"/>
      <c r="H2665" s="65"/>
      <c r="I2665" s="65"/>
      <c r="J2665" s="66">
        <v>16.43</v>
      </c>
      <c r="K2665" s="91">
        <v>1.875</v>
      </c>
      <c r="L2665" s="66">
        <v>53.29</v>
      </c>
      <c r="M2665" s="68">
        <v>15.71</v>
      </c>
      <c r="N2665" s="87">
        <v>837.19</v>
      </c>
      <c r="EZ2665" s="48"/>
      <c r="FA2665" s="49"/>
      <c r="FB2665" s="58"/>
      <c r="FC2665" s="58"/>
      <c r="FD2665" s="58"/>
      <c r="FG2665" s="4" t="s">
        <v>92</v>
      </c>
      <c r="FJ2665" s="58"/>
      <c r="FK2665" s="58"/>
    </row>
    <row r="2666" spans="1:167" customFormat="1" ht="15" x14ac:dyDescent="0.25">
      <c r="A2666" s="63"/>
      <c r="B2666" s="62" t="s">
        <v>88</v>
      </c>
      <c r="C2666" s="155" t="s">
        <v>93</v>
      </c>
      <c r="D2666" s="155"/>
      <c r="E2666" s="155"/>
      <c r="F2666" s="64"/>
      <c r="G2666" s="65"/>
      <c r="H2666" s="65"/>
      <c r="I2666" s="65"/>
      <c r="J2666" s="66">
        <v>2.9</v>
      </c>
      <c r="K2666" s="91">
        <v>1.875</v>
      </c>
      <c r="L2666" s="66">
        <v>9.41</v>
      </c>
      <c r="M2666" s="68">
        <v>52.21</v>
      </c>
      <c r="N2666" s="87">
        <v>491.3</v>
      </c>
      <c r="EZ2666" s="48"/>
      <c r="FA2666" s="49"/>
      <c r="FB2666" s="58"/>
      <c r="FC2666" s="58"/>
      <c r="FD2666" s="58"/>
      <c r="FG2666" s="4" t="s">
        <v>93</v>
      </c>
      <c r="FJ2666" s="58"/>
      <c r="FK2666" s="58"/>
    </row>
    <row r="2667" spans="1:167" customFormat="1" ht="15" x14ac:dyDescent="0.25">
      <c r="A2667" s="63"/>
      <c r="B2667" s="62" t="s">
        <v>73</v>
      </c>
      <c r="C2667" s="155" t="s">
        <v>74</v>
      </c>
      <c r="D2667" s="155"/>
      <c r="E2667" s="155"/>
      <c r="F2667" s="64"/>
      <c r="G2667" s="65"/>
      <c r="H2667" s="65"/>
      <c r="I2667" s="65"/>
      <c r="J2667" s="70">
        <v>7835.38</v>
      </c>
      <c r="K2667" s="65"/>
      <c r="L2667" s="70">
        <v>13555.21</v>
      </c>
      <c r="M2667" s="72">
        <v>9.5</v>
      </c>
      <c r="N2667" s="69">
        <v>128774.5</v>
      </c>
      <c r="EZ2667" s="48"/>
      <c r="FA2667" s="49"/>
      <c r="FB2667" s="58"/>
      <c r="FC2667" s="58"/>
      <c r="FD2667" s="58"/>
      <c r="FG2667" s="4" t="s">
        <v>74</v>
      </c>
      <c r="FJ2667" s="58"/>
      <c r="FK2667" s="58"/>
    </row>
    <row r="2668" spans="1:167" customFormat="1" ht="15" x14ac:dyDescent="0.25">
      <c r="A2668" s="74"/>
      <c r="B2668" s="62"/>
      <c r="C2668" s="155" t="s">
        <v>75</v>
      </c>
      <c r="D2668" s="155"/>
      <c r="E2668" s="155"/>
      <c r="F2668" s="64" t="s">
        <v>76</v>
      </c>
      <c r="G2668" s="68">
        <v>95.94</v>
      </c>
      <c r="H2668" s="91">
        <v>1.7250000000000001</v>
      </c>
      <c r="I2668" s="89">
        <v>286.30894499999999</v>
      </c>
      <c r="J2668" s="9"/>
      <c r="K2668" s="65"/>
      <c r="L2668" s="9"/>
      <c r="M2668" s="65"/>
      <c r="N2668" s="73"/>
      <c r="EZ2668" s="48"/>
      <c r="FA2668" s="49"/>
      <c r="FB2668" s="58"/>
      <c r="FC2668" s="58"/>
      <c r="FD2668" s="58"/>
      <c r="FH2668" s="4" t="s">
        <v>75</v>
      </c>
      <c r="FJ2668" s="58"/>
      <c r="FK2668" s="58"/>
    </row>
    <row r="2669" spans="1:167" customFormat="1" ht="15" x14ac:dyDescent="0.25">
      <c r="A2669" s="74"/>
      <c r="B2669" s="62"/>
      <c r="C2669" s="155" t="s">
        <v>94</v>
      </c>
      <c r="D2669" s="155"/>
      <c r="E2669" s="155"/>
      <c r="F2669" s="64" t="s">
        <v>76</v>
      </c>
      <c r="G2669" s="68">
        <v>0.25</v>
      </c>
      <c r="H2669" s="91">
        <v>1.875</v>
      </c>
      <c r="I2669" s="75">
        <v>0.81093749999999998</v>
      </c>
      <c r="J2669" s="9"/>
      <c r="K2669" s="65"/>
      <c r="L2669" s="9"/>
      <c r="M2669" s="65"/>
      <c r="N2669" s="73"/>
      <c r="EZ2669" s="48"/>
      <c r="FA2669" s="49"/>
      <c r="FB2669" s="58"/>
      <c r="FC2669" s="58"/>
      <c r="FD2669" s="58"/>
      <c r="FH2669" s="4" t="s">
        <v>94</v>
      </c>
      <c r="FJ2669" s="58"/>
      <c r="FK2669" s="58"/>
    </row>
    <row r="2670" spans="1:167" customFormat="1" ht="15" x14ac:dyDescent="0.25">
      <c r="A2670" s="59"/>
      <c r="B2670" s="62"/>
      <c r="C2670" s="159" t="s">
        <v>77</v>
      </c>
      <c r="D2670" s="159"/>
      <c r="E2670" s="159"/>
      <c r="F2670" s="76"/>
      <c r="G2670" s="77"/>
      <c r="H2670" s="77"/>
      <c r="I2670" s="77"/>
      <c r="J2670" s="78">
        <v>8690.33</v>
      </c>
      <c r="K2670" s="77"/>
      <c r="L2670" s="78">
        <v>16110.85</v>
      </c>
      <c r="M2670" s="77"/>
      <c r="N2670" s="80">
        <v>260259.38</v>
      </c>
      <c r="EZ2670" s="48"/>
      <c r="FA2670" s="49"/>
      <c r="FB2670" s="58"/>
      <c r="FC2670" s="58"/>
      <c r="FD2670" s="58"/>
      <c r="FI2670" s="4" t="s">
        <v>77</v>
      </c>
      <c r="FJ2670" s="58"/>
      <c r="FK2670" s="58"/>
    </row>
    <row r="2671" spans="1:167" customFormat="1" ht="15" x14ac:dyDescent="0.25">
      <c r="A2671" s="74"/>
      <c r="B2671" s="62"/>
      <c r="C2671" s="155" t="s">
        <v>78</v>
      </c>
      <c r="D2671" s="155"/>
      <c r="E2671" s="155"/>
      <c r="F2671" s="64"/>
      <c r="G2671" s="65"/>
      <c r="H2671" s="65"/>
      <c r="I2671" s="65"/>
      <c r="J2671" s="9"/>
      <c r="K2671" s="65"/>
      <c r="L2671" s="70">
        <v>2511.7600000000002</v>
      </c>
      <c r="M2671" s="65"/>
      <c r="N2671" s="69">
        <v>131138.99</v>
      </c>
      <c r="EZ2671" s="48"/>
      <c r="FA2671" s="49"/>
      <c r="FB2671" s="58"/>
      <c r="FC2671" s="58"/>
      <c r="FD2671" s="58"/>
      <c r="FH2671" s="4" t="s">
        <v>78</v>
      </c>
      <c r="FJ2671" s="58"/>
      <c r="FK2671" s="58"/>
    </row>
    <row r="2672" spans="1:167" customFormat="1" ht="15" x14ac:dyDescent="0.25">
      <c r="A2672" s="74"/>
      <c r="B2672" s="62" t="s">
        <v>451</v>
      </c>
      <c r="C2672" s="155" t="s">
        <v>452</v>
      </c>
      <c r="D2672" s="155"/>
      <c r="E2672" s="155"/>
      <c r="F2672" s="64" t="s">
        <v>81</v>
      </c>
      <c r="G2672" s="71">
        <v>97</v>
      </c>
      <c r="H2672" s="65"/>
      <c r="I2672" s="71">
        <v>97</v>
      </c>
      <c r="J2672" s="9"/>
      <c r="K2672" s="65"/>
      <c r="L2672" s="70">
        <v>2436.41</v>
      </c>
      <c r="M2672" s="65"/>
      <c r="N2672" s="69">
        <v>127204.82</v>
      </c>
      <c r="EZ2672" s="48"/>
      <c r="FA2672" s="49"/>
      <c r="FB2672" s="58"/>
      <c r="FC2672" s="58"/>
      <c r="FD2672" s="58"/>
      <c r="FH2672" s="4" t="s">
        <v>452</v>
      </c>
      <c r="FJ2672" s="58"/>
      <c r="FK2672" s="58"/>
    </row>
    <row r="2673" spans="1:167" customFormat="1" ht="22.5" x14ac:dyDescent="0.25">
      <c r="A2673" s="74"/>
      <c r="B2673" s="62" t="s">
        <v>453</v>
      </c>
      <c r="C2673" s="155" t="s">
        <v>454</v>
      </c>
      <c r="D2673" s="155"/>
      <c r="E2673" s="155"/>
      <c r="F2673" s="64" t="s">
        <v>81</v>
      </c>
      <c r="G2673" s="71">
        <v>55</v>
      </c>
      <c r="H2673" s="68">
        <v>0.85</v>
      </c>
      <c r="I2673" s="68">
        <v>46.75</v>
      </c>
      <c r="J2673" s="9"/>
      <c r="K2673" s="65"/>
      <c r="L2673" s="70">
        <v>1174.25</v>
      </c>
      <c r="M2673" s="65"/>
      <c r="N2673" s="69">
        <v>61307.48</v>
      </c>
      <c r="EZ2673" s="48"/>
      <c r="FA2673" s="49"/>
      <c r="FB2673" s="58"/>
      <c r="FC2673" s="58"/>
      <c r="FD2673" s="58"/>
      <c r="FH2673" s="4" t="s">
        <v>454</v>
      </c>
      <c r="FJ2673" s="58"/>
      <c r="FK2673" s="58"/>
    </row>
    <row r="2674" spans="1:167" customFormat="1" ht="15" x14ac:dyDescent="0.25">
      <c r="A2674" s="81"/>
      <c r="B2674" s="82"/>
      <c r="C2674" s="154" t="s">
        <v>84</v>
      </c>
      <c r="D2674" s="154"/>
      <c r="E2674" s="154"/>
      <c r="F2674" s="52"/>
      <c r="G2674" s="53"/>
      <c r="H2674" s="53"/>
      <c r="I2674" s="53"/>
      <c r="J2674" s="56"/>
      <c r="K2674" s="53"/>
      <c r="L2674" s="86">
        <v>19721.509999999998</v>
      </c>
      <c r="M2674" s="77"/>
      <c r="N2674" s="84">
        <v>448771.68</v>
      </c>
      <c r="EZ2674" s="48"/>
      <c r="FA2674" s="49"/>
      <c r="FB2674" s="58"/>
      <c r="FC2674" s="58"/>
      <c r="FD2674" s="58"/>
      <c r="FJ2674" s="58" t="s">
        <v>84</v>
      </c>
      <c r="FK2674" s="58"/>
    </row>
    <row r="2675" spans="1:167" customFormat="1" ht="15" x14ac:dyDescent="0.25">
      <c r="A2675" s="50" t="s">
        <v>1012</v>
      </c>
      <c r="B2675" s="51" t="s">
        <v>682</v>
      </c>
      <c r="C2675" s="154" t="s">
        <v>887</v>
      </c>
      <c r="D2675" s="154"/>
      <c r="E2675" s="154"/>
      <c r="F2675" s="52" t="s">
        <v>684</v>
      </c>
      <c r="G2675" s="53">
        <v>198.95</v>
      </c>
      <c r="H2675" s="54">
        <v>1</v>
      </c>
      <c r="I2675" s="85">
        <v>198.95</v>
      </c>
      <c r="J2675" s="56"/>
      <c r="K2675" s="53"/>
      <c r="L2675" s="56"/>
      <c r="M2675" s="90">
        <v>9.5</v>
      </c>
      <c r="N2675" s="57"/>
      <c r="EZ2675" s="48"/>
      <c r="FA2675" s="49"/>
      <c r="FB2675" s="58" t="s">
        <v>887</v>
      </c>
      <c r="FC2675" s="58" t="s">
        <v>4</v>
      </c>
      <c r="FD2675" s="58" t="s">
        <v>4</v>
      </c>
      <c r="FJ2675" s="58"/>
      <c r="FK2675" s="58"/>
    </row>
    <row r="2676" spans="1:167" customFormat="1" ht="15" x14ac:dyDescent="0.25">
      <c r="A2676" s="81"/>
      <c r="B2676" s="82"/>
      <c r="C2676" s="154" t="s">
        <v>84</v>
      </c>
      <c r="D2676" s="154"/>
      <c r="E2676" s="154"/>
      <c r="F2676" s="52"/>
      <c r="G2676" s="53"/>
      <c r="H2676" s="53"/>
      <c r="I2676" s="53"/>
      <c r="J2676" s="56"/>
      <c r="K2676" s="53"/>
      <c r="L2676" s="83">
        <v>0</v>
      </c>
      <c r="M2676" s="77"/>
      <c r="N2676" s="102">
        <v>0</v>
      </c>
      <c r="EZ2676" s="48"/>
      <c r="FA2676" s="49"/>
      <c r="FB2676" s="58"/>
      <c r="FC2676" s="58"/>
      <c r="FD2676" s="58"/>
      <c r="FJ2676" s="58" t="s">
        <v>84</v>
      </c>
      <c r="FK2676" s="58"/>
    </row>
    <row r="2677" spans="1:167" customFormat="1" ht="15" x14ac:dyDescent="0.25">
      <c r="A2677" s="50" t="s">
        <v>1013</v>
      </c>
      <c r="B2677" s="51" t="s">
        <v>550</v>
      </c>
      <c r="C2677" s="154" t="s">
        <v>551</v>
      </c>
      <c r="D2677" s="154"/>
      <c r="E2677" s="154"/>
      <c r="F2677" s="52" t="s">
        <v>250</v>
      </c>
      <c r="G2677" s="53">
        <v>0.1573</v>
      </c>
      <c r="H2677" s="54">
        <v>1</v>
      </c>
      <c r="I2677" s="92">
        <v>0.1573</v>
      </c>
      <c r="J2677" s="56"/>
      <c r="K2677" s="53"/>
      <c r="L2677" s="56"/>
      <c r="M2677" s="53"/>
      <c r="N2677" s="57"/>
      <c r="EZ2677" s="48"/>
      <c r="FA2677" s="49"/>
      <c r="FB2677" s="58" t="s">
        <v>551</v>
      </c>
      <c r="FC2677" s="58" t="s">
        <v>4</v>
      </c>
      <c r="FD2677" s="58" t="s">
        <v>4</v>
      </c>
      <c r="FJ2677" s="58"/>
      <c r="FK2677" s="58"/>
    </row>
    <row r="2678" spans="1:167" customFormat="1" ht="15" x14ac:dyDescent="0.25">
      <c r="A2678" s="59"/>
      <c r="B2678" s="60"/>
      <c r="C2678" s="155" t="s">
        <v>1014</v>
      </c>
      <c r="D2678" s="155"/>
      <c r="E2678" s="155"/>
      <c r="F2678" s="155"/>
      <c r="G2678" s="155"/>
      <c r="H2678" s="155"/>
      <c r="I2678" s="155"/>
      <c r="J2678" s="155"/>
      <c r="K2678" s="155"/>
      <c r="L2678" s="155"/>
      <c r="M2678" s="155"/>
      <c r="N2678" s="156"/>
      <c r="EZ2678" s="48"/>
      <c r="FA2678" s="49"/>
      <c r="FB2678" s="58"/>
      <c r="FC2678" s="58"/>
      <c r="FD2678" s="58"/>
      <c r="FE2678" s="4" t="s">
        <v>1014</v>
      </c>
      <c r="FJ2678" s="58"/>
      <c r="FK2678" s="58"/>
    </row>
    <row r="2679" spans="1:167" customFormat="1" ht="67.5" x14ac:dyDescent="0.25">
      <c r="A2679" s="61"/>
      <c r="B2679" s="62" t="s">
        <v>64</v>
      </c>
      <c r="C2679" s="157" t="s">
        <v>65</v>
      </c>
      <c r="D2679" s="157"/>
      <c r="E2679" s="157"/>
      <c r="F2679" s="157"/>
      <c r="G2679" s="157"/>
      <c r="H2679" s="157"/>
      <c r="I2679" s="157"/>
      <c r="J2679" s="157"/>
      <c r="K2679" s="157"/>
      <c r="L2679" s="157"/>
      <c r="M2679" s="157"/>
      <c r="N2679" s="158"/>
      <c r="EZ2679" s="48"/>
      <c r="FA2679" s="49"/>
      <c r="FB2679" s="58"/>
      <c r="FC2679" s="58"/>
      <c r="FD2679" s="58"/>
      <c r="FF2679" s="4" t="s">
        <v>65</v>
      </c>
      <c r="FJ2679" s="58"/>
      <c r="FK2679" s="58"/>
    </row>
    <row r="2680" spans="1:167" customFormat="1" ht="67.5" x14ac:dyDescent="0.25">
      <c r="A2680" s="61"/>
      <c r="B2680" s="62" t="s">
        <v>66</v>
      </c>
      <c r="C2680" s="157" t="s">
        <v>67</v>
      </c>
      <c r="D2680" s="157"/>
      <c r="E2680" s="157"/>
      <c r="F2680" s="157"/>
      <c r="G2680" s="157"/>
      <c r="H2680" s="157"/>
      <c r="I2680" s="157"/>
      <c r="J2680" s="157"/>
      <c r="K2680" s="157"/>
      <c r="L2680" s="157"/>
      <c r="M2680" s="157"/>
      <c r="N2680" s="158"/>
      <c r="EZ2680" s="48"/>
      <c r="FA2680" s="49"/>
      <c r="FB2680" s="58"/>
      <c r="FC2680" s="58"/>
      <c r="FD2680" s="58"/>
      <c r="FF2680" s="4" t="s">
        <v>67</v>
      </c>
      <c r="FJ2680" s="58"/>
      <c r="FK2680" s="58"/>
    </row>
    <row r="2681" spans="1:167" customFormat="1" ht="33.75" x14ac:dyDescent="0.25">
      <c r="A2681" s="61"/>
      <c r="B2681" s="62" t="s">
        <v>70</v>
      </c>
      <c r="C2681" s="157" t="s">
        <v>71</v>
      </c>
      <c r="D2681" s="157"/>
      <c r="E2681" s="157"/>
      <c r="F2681" s="157"/>
      <c r="G2681" s="157"/>
      <c r="H2681" s="157"/>
      <c r="I2681" s="157"/>
      <c r="J2681" s="157"/>
      <c r="K2681" s="157"/>
      <c r="L2681" s="157"/>
      <c r="M2681" s="157"/>
      <c r="N2681" s="158"/>
      <c r="EZ2681" s="48"/>
      <c r="FA2681" s="49"/>
      <c r="FB2681" s="58"/>
      <c r="FC2681" s="58"/>
      <c r="FD2681" s="58"/>
      <c r="FF2681" s="4" t="s">
        <v>71</v>
      </c>
      <c r="FJ2681" s="58"/>
      <c r="FK2681" s="58"/>
    </row>
    <row r="2682" spans="1:167" customFormat="1" ht="15" x14ac:dyDescent="0.25">
      <c r="A2682" s="63"/>
      <c r="B2682" s="62" t="s">
        <v>59</v>
      </c>
      <c r="C2682" s="155" t="s">
        <v>72</v>
      </c>
      <c r="D2682" s="155"/>
      <c r="E2682" s="155"/>
      <c r="F2682" s="64"/>
      <c r="G2682" s="65"/>
      <c r="H2682" s="65"/>
      <c r="I2682" s="65"/>
      <c r="J2682" s="70">
        <v>1053</v>
      </c>
      <c r="K2682" s="91">
        <v>1.7250000000000001</v>
      </c>
      <c r="L2682" s="66">
        <v>285.72000000000003</v>
      </c>
      <c r="M2682" s="68">
        <v>52.21</v>
      </c>
      <c r="N2682" s="69">
        <v>14917.44</v>
      </c>
      <c r="EZ2682" s="48"/>
      <c r="FA2682" s="49"/>
      <c r="FB2682" s="58"/>
      <c r="FC2682" s="58"/>
      <c r="FD2682" s="58"/>
      <c r="FG2682" s="4" t="s">
        <v>72</v>
      </c>
      <c r="FJ2682" s="58"/>
      <c r="FK2682" s="58"/>
    </row>
    <row r="2683" spans="1:167" customFormat="1" ht="15" x14ac:dyDescent="0.25">
      <c r="A2683" s="63"/>
      <c r="B2683" s="62" t="s">
        <v>85</v>
      </c>
      <c r="C2683" s="155" t="s">
        <v>92</v>
      </c>
      <c r="D2683" s="155"/>
      <c r="E2683" s="155"/>
      <c r="F2683" s="64"/>
      <c r="G2683" s="65"/>
      <c r="H2683" s="65"/>
      <c r="I2683" s="65"/>
      <c r="J2683" s="70">
        <v>1566.06</v>
      </c>
      <c r="K2683" s="91">
        <v>1.875</v>
      </c>
      <c r="L2683" s="66">
        <v>461.89</v>
      </c>
      <c r="M2683" s="68">
        <v>15.71</v>
      </c>
      <c r="N2683" s="69">
        <v>7256.29</v>
      </c>
      <c r="EZ2683" s="48"/>
      <c r="FA2683" s="49"/>
      <c r="FB2683" s="58"/>
      <c r="FC2683" s="58"/>
      <c r="FD2683" s="58"/>
      <c r="FG2683" s="4" t="s">
        <v>92</v>
      </c>
      <c r="FJ2683" s="58"/>
      <c r="FK2683" s="58"/>
    </row>
    <row r="2684" spans="1:167" customFormat="1" ht="15" x14ac:dyDescent="0.25">
      <c r="A2684" s="63"/>
      <c r="B2684" s="62" t="s">
        <v>88</v>
      </c>
      <c r="C2684" s="155" t="s">
        <v>93</v>
      </c>
      <c r="D2684" s="155"/>
      <c r="E2684" s="155"/>
      <c r="F2684" s="64"/>
      <c r="G2684" s="65"/>
      <c r="H2684" s="65"/>
      <c r="I2684" s="65"/>
      <c r="J2684" s="66">
        <v>244.39</v>
      </c>
      <c r="K2684" s="91">
        <v>1.875</v>
      </c>
      <c r="L2684" s="66">
        <v>72.08</v>
      </c>
      <c r="M2684" s="68">
        <v>52.21</v>
      </c>
      <c r="N2684" s="69">
        <v>3763.3</v>
      </c>
      <c r="EZ2684" s="48"/>
      <c r="FA2684" s="49"/>
      <c r="FB2684" s="58"/>
      <c r="FC2684" s="58"/>
      <c r="FD2684" s="58"/>
      <c r="FG2684" s="4" t="s">
        <v>93</v>
      </c>
      <c r="FJ2684" s="58"/>
      <c r="FK2684" s="58"/>
    </row>
    <row r="2685" spans="1:167" customFormat="1" ht="15" x14ac:dyDescent="0.25">
      <c r="A2685" s="63"/>
      <c r="B2685" s="62" t="s">
        <v>73</v>
      </c>
      <c r="C2685" s="155" t="s">
        <v>74</v>
      </c>
      <c r="D2685" s="155"/>
      <c r="E2685" s="155"/>
      <c r="F2685" s="64"/>
      <c r="G2685" s="65"/>
      <c r="H2685" s="65"/>
      <c r="I2685" s="65"/>
      <c r="J2685" s="66">
        <v>909.27</v>
      </c>
      <c r="K2685" s="65"/>
      <c r="L2685" s="66">
        <v>143.03</v>
      </c>
      <c r="M2685" s="72">
        <v>9.5</v>
      </c>
      <c r="N2685" s="69">
        <v>1358.79</v>
      </c>
      <c r="EZ2685" s="48"/>
      <c r="FA2685" s="49"/>
      <c r="FB2685" s="58"/>
      <c r="FC2685" s="58"/>
      <c r="FD2685" s="58"/>
      <c r="FG2685" s="4" t="s">
        <v>74</v>
      </c>
      <c r="FJ2685" s="58"/>
      <c r="FK2685" s="58"/>
    </row>
    <row r="2686" spans="1:167" customFormat="1" ht="15" x14ac:dyDescent="0.25">
      <c r="A2686" s="74"/>
      <c r="B2686" s="62"/>
      <c r="C2686" s="155" t="s">
        <v>75</v>
      </c>
      <c r="D2686" s="155"/>
      <c r="E2686" s="155"/>
      <c r="F2686" s="64" t="s">
        <v>76</v>
      </c>
      <c r="G2686" s="71">
        <v>135</v>
      </c>
      <c r="H2686" s="91">
        <v>1.7250000000000001</v>
      </c>
      <c r="I2686" s="75">
        <v>36.631237499999997</v>
      </c>
      <c r="J2686" s="9"/>
      <c r="K2686" s="65"/>
      <c r="L2686" s="9"/>
      <c r="M2686" s="65"/>
      <c r="N2686" s="73"/>
      <c r="EZ2686" s="48"/>
      <c r="FA2686" s="49"/>
      <c r="FB2686" s="58"/>
      <c r="FC2686" s="58"/>
      <c r="FD2686" s="58"/>
      <c r="FH2686" s="4" t="s">
        <v>75</v>
      </c>
      <c r="FJ2686" s="58"/>
      <c r="FK2686" s="58"/>
    </row>
    <row r="2687" spans="1:167" customFormat="1" ht="15" x14ac:dyDescent="0.25">
      <c r="A2687" s="74"/>
      <c r="B2687" s="62"/>
      <c r="C2687" s="155" t="s">
        <v>94</v>
      </c>
      <c r="D2687" s="155"/>
      <c r="E2687" s="155"/>
      <c r="F2687" s="64" t="s">
        <v>76</v>
      </c>
      <c r="G2687" s="68">
        <v>18.12</v>
      </c>
      <c r="H2687" s="91">
        <v>1.875</v>
      </c>
      <c r="I2687" s="75">
        <v>5.3442674999999999</v>
      </c>
      <c r="J2687" s="9"/>
      <c r="K2687" s="65"/>
      <c r="L2687" s="9"/>
      <c r="M2687" s="65"/>
      <c r="N2687" s="73"/>
      <c r="EZ2687" s="48"/>
      <c r="FA2687" s="49"/>
      <c r="FB2687" s="58"/>
      <c r="FC2687" s="58"/>
      <c r="FD2687" s="58"/>
      <c r="FH2687" s="4" t="s">
        <v>94</v>
      </c>
      <c r="FJ2687" s="58"/>
      <c r="FK2687" s="58"/>
    </row>
    <row r="2688" spans="1:167" customFormat="1" ht="15" x14ac:dyDescent="0.25">
      <c r="A2688" s="59"/>
      <c r="B2688" s="62"/>
      <c r="C2688" s="159" t="s">
        <v>77</v>
      </c>
      <c r="D2688" s="159"/>
      <c r="E2688" s="159"/>
      <c r="F2688" s="76"/>
      <c r="G2688" s="77"/>
      <c r="H2688" s="77"/>
      <c r="I2688" s="77"/>
      <c r="J2688" s="78">
        <v>3528.33</v>
      </c>
      <c r="K2688" s="77"/>
      <c r="L2688" s="79">
        <v>890.64</v>
      </c>
      <c r="M2688" s="77"/>
      <c r="N2688" s="80">
        <v>23532.52</v>
      </c>
      <c r="EZ2688" s="48"/>
      <c r="FA2688" s="49"/>
      <c r="FB2688" s="58"/>
      <c r="FC2688" s="58"/>
      <c r="FD2688" s="58"/>
      <c r="FI2688" s="4" t="s">
        <v>77</v>
      </c>
      <c r="FJ2688" s="58"/>
      <c r="FK2688" s="58"/>
    </row>
    <row r="2689" spans="1:167" customFormat="1" ht="15" x14ac:dyDescent="0.25">
      <c r="A2689" s="74"/>
      <c r="B2689" s="62"/>
      <c r="C2689" s="155" t="s">
        <v>78</v>
      </c>
      <c r="D2689" s="155"/>
      <c r="E2689" s="155"/>
      <c r="F2689" s="64"/>
      <c r="G2689" s="65"/>
      <c r="H2689" s="65"/>
      <c r="I2689" s="65"/>
      <c r="J2689" s="9"/>
      <c r="K2689" s="65"/>
      <c r="L2689" s="66">
        <v>357.8</v>
      </c>
      <c r="M2689" s="65"/>
      <c r="N2689" s="69">
        <v>18680.740000000002</v>
      </c>
      <c r="EZ2689" s="48"/>
      <c r="FA2689" s="49"/>
      <c r="FB2689" s="58"/>
      <c r="FC2689" s="58"/>
      <c r="FD2689" s="58"/>
      <c r="FH2689" s="4" t="s">
        <v>78</v>
      </c>
      <c r="FJ2689" s="58"/>
      <c r="FK2689" s="58"/>
    </row>
    <row r="2690" spans="1:167" customFormat="1" ht="33.75" x14ac:dyDescent="0.25">
      <c r="A2690" s="74"/>
      <c r="B2690" s="62" t="s">
        <v>553</v>
      </c>
      <c r="C2690" s="155" t="s">
        <v>554</v>
      </c>
      <c r="D2690" s="155"/>
      <c r="E2690" s="155"/>
      <c r="F2690" s="64" t="s">
        <v>81</v>
      </c>
      <c r="G2690" s="71">
        <v>102</v>
      </c>
      <c r="H2690" s="65"/>
      <c r="I2690" s="71">
        <v>102</v>
      </c>
      <c r="J2690" s="9"/>
      <c r="K2690" s="65"/>
      <c r="L2690" s="66">
        <v>364.96</v>
      </c>
      <c r="M2690" s="65"/>
      <c r="N2690" s="69">
        <v>19054.349999999999</v>
      </c>
      <c r="EZ2690" s="48"/>
      <c r="FA2690" s="49"/>
      <c r="FB2690" s="58"/>
      <c r="FC2690" s="58"/>
      <c r="FD2690" s="58"/>
      <c r="FH2690" s="4" t="s">
        <v>554</v>
      </c>
      <c r="FJ2690" s="58"/>
      <c r="FK2690" s="58"/>
    </row>
    <row r="2691" spans="1:167" customFormat="1" ht="45" x14ac:dyDescent="0.25">
      <c r="A2691" s="74"/>
      <c r="B2691" s="62" t="s">
        <v>555</v>
      </c>
      <c r="C2691" s="155" t="s">
        <v>556</v>
      </c>
      <c r="D2691" s="155"/>
      <c r="E2691" s="155"/>
      <c r="F2691" s="64" t="s">
        <v>81</v>
      </c>
      <c r="G2691" s="71">
        <v>58</v>
      </c>
      <c r="H2691" s="68">
        <v>0.85</v>
      </c>
      <c r="I2691" s="72">
        <v>49.3</v>
      </c>
      <c r="J2691" s="9"/>
      <c r="K2691" s="65"/>
      <c r="L2691" s="66">
        <v>176.4</v>
      </c>
      <c r="M2691" s="65"/>
      <c r="N2691" s="69">
        <v>9209.6</v>
      </c>
      <c r="EZ2691" s="48"/>
      <c r="FA2691" s="49"/>
      <c r="FB2691" s="58"/>
      <c r="FC2691" s="58"/>
      <c r="FD2691" s="58"/>
      <c r="FH2691" s="4" t="s">
        <v>556</v>
      </c>
      <c r="FJ2691" s="58"/>
      <c r="FK2691" s="58"/>
    </row>
    <row r="2692" spans="1:167" customFormat="1" ht="15" x14ac:dyDescent="0.25">
      <c r="A2692" s="81"/>
      <c r="B2692" s="82"/>
      <c r="C2692" s="154" t="s">
        <v>84</v>
      </c>
      <c r="D2692" s="154"/>
      <c r="E2692" s="154"/>
      <c r="F2692" s="52"/>
      <c r="G2692" s="53"/>
      <c r="H2692" s="53"/>
      <c r="I2692" s="53"/>
      <c r="J2692" s="56"/>
      <c r="K2692" s="53"/>
      <c r="L2692" s="86">
        <v>1432</v>
      </c>
      <c r="M2692" s="77"/>
      <c r="N2692" s="84">
        <v>51796.47</v>
      </c>
      <c r="EZ2692" s="48"/>
      <c r="FA2692" s="49"/>
      <c r="FB2692" s="58"/>
      <c r="FC2692" s="58"/>
      <c r="FD2692" s="58"/>
      <c r="FJ2692" s="58" t="s">
        <v>84</v>
      </c>
      <c r="FK2692" s="58"/>
    </row>
    <row r="2693" spans="1:167" customFormat="1" ht="15" x14ac:dyDescent="0.25">
      <c r="A2693" s="50" t="s">
        <v>1015</v>
      </c>
      <c r="B2693" s="51" t="s">
        <v>682</v>
      </c>
      <c r="C2693" s="154" t="s">
        <v>558</v>
      </c>
      <c r="D2693" s="154"/>
      <c r="E2693" s="154"/>
      <c r="F2693" s="52" t="s">
        <v>441</v>
      </c>
      <c r="G2693" s="53">
        <v>16.045000000000002</v>
      </c>
      <c r="H2693" s="54">
        <v>1</v>
      </c>
      <c r="I2693" s="55">
        <v>16.045000000000002</v>
      </c>
      <c r="J2693" s="56"/>
      <c r="K2693" s="53"/>
      <c r="L2693" s="56"/>
      <c r="M2693" s="90">
        <v>9.5</v>
      </c>
      <c r="N2693" s="57"/>
      <c r="EZ2693" s="48"/>
      <c r="FA2693" s="49"/>
      <c r="FB2693" s="58" t="s">
        <v>558</v>
      </c>
      <c r="FC2693" s="58" t="s">
        <v>4</v>
      </c>
      <c r="FD2693" s="58" t="s">
        <v>4</v>
      </c>
      <c r="FJ2693" s="58"/>
      <c r="FK2693" s="58"/>
    </row>
    <row r="2694" spans="1:167" customFormat="1" ht="15" x14ac:dyDescent="0.25">
      <c r="A2694" s="81"/>
      <c r="B2694" s="82"/>
      <c r="C2694" s="154" t="s">
        <v>84</v>
      </c>
      <c r="D2694" s="154"/>
      <c r="E2694" s="154"/>
      <c r="F2694" s="52"/>
      <c r="G2694" s="53"/>
      <c r="H2694" s="53"/>
      <c r="I2694" s="53"/>
      <c r="J2694" s="56"/>
      <c r="K2694" s="53"/>
      <c r="L2694" s="83">
        <v>0</v>
      </c>
      <c r="M2694" s="77"/>
      <c r="N2694" s="102">
        <v>0</v>
      </c>
      <c r="EZ2694" s="48"/>
      <c r="FA2694" s="49"/>
      <c r="FB2694" s="58"/>
      <c r="FC2694" s="58"/>
      <c r="FD2694" s="58"/>
      <c r="FJ2694" s="58" t="s">
        <v>84</v>
      </c>
      <c r="FK2694" s="58"/>
    </row>
    <row r="2695" spans="1:167" customFormat="1" ht="56.25" x14ac:dyDescent="0.25">
      <c r="A2695" s="50" t="s">
        <v>1016</v>
      </c>
      <c r="B2695" s="51" t="s">
        <v>892</v>
      </c>
      <c r="C2695" s="154" t="s">
        <v>893</v>
      </c>
      <c r="D2695" s="154"/>
      <c r="E2695" s="154"/>
      <c r="F2695" s="52" t="s">
        <v>158</v>
      </c>
      <c r="G2695" s="53">
        <v>1.05</v>
      </c>
      <c r="H2695" s="54">
        <v>1</v>
      </c>
      <c r="I2695" s="85">
        <v>1.05</v>
      </c>
      <c r="J2695" s="56"/>
      <c r="K2695" s="53"/>
      <c r="L2695" s="56"/>
      <c r="M2695" s="53"/>
      <c r="N2695" s="57"/>
      <c r="EZ2695" s="48"/>
      <c r="FA2695" s="49"/>
      <c r="FB2695" s="58" t="s">
        <v>893</v>
      </c>
      <c r="FC2695" s="58" t="s">
        <v>4</v>
      </c>
      <c r="FD2695" s="58" t="s">
        <v>4</v>
      </c>
      <c r="FJ2695" s="58"/>
      <c r="FK2695" s="58"/>
    </row>
    <row r="2696" spans="1:167" customFormat="1" ht="15" x14ac:dyDescent="0.25">
      <c r="A2696" s="59"/>
      <c r="B2696" s="60"/>
      <c r="C2696" s="155" t="s">
        <v>1017</v>
      </c>
      <c r="D2696" s="155"/>
      <c r="E2696" s="155"/>
      <c r="F2696" s="155"/>
      <c r="G2696" s="155"/>
      <c r="H2696" s="155"/>
      <c r="I2696" s="155"/>
      <c r="J2696" s="155"/>
      <c r="K2696" s="155"/>
      <c r="L2696" s="155"/>
      <c r="M2696" s="155"/>
      <c r="N2696" s="156"/>
      <c r="EZ2696" s="48"/>
      <c r="FA2696" s="49"/>
      <c r="FB2696" s="58"/>
      <c r="FC2696" s="58"/>
      <c r="FD2696" s="58"/>
      <c r="FE2696" s="4" t="s">
        <v>1017</v>
      </c>
      <c r="FJ2696" s="58"/>
      <c r="FK2696" s="58"/>
    </row>
    <row r="2697" spans="1:167" customFormat="1" ht="67.5" x14ac:dyDescent="0.25">
      <c r="A2697" s="61"/>
      <c r="B2697" s="62" t="s">
        <v>64</v>
      </c>
      <c r="C2697" s="157" t="s">
        <v>65</v>
      </c>
      <c r="D2697" s="157"/>
      <c r="E2697" s="157"/>
      <c r="F2697" s="157"/>
      <c r="G2697" s="157"/>
      <c r="H2697" s="157"/>
      <c r="I2697" s="157"/>
      <c r="J2697" s="157"/>
      <c r="K2697" s="157"/>
      <c r="L2697" s="157"/>
      <c r="M2697" s="157"/>
      <c r="N2697" s="158"/>
      <c r="EZ2697" s="48"/>
      <c r="FA2697" s="49"/>
      <c r="FB2697" s="58"/>
      <c r="FC2697" s="58"/>
      <c r="FD2697" s="58"/>
      <c r="FF2697" s="4" t="s">
        <v>65</v>
      </c>
      <c r="FJ2697" s="58"/>
      <c r="FK2697" s="58"/>
    </row>
    <row r="2698" spans="1:167" customFormat="1" ht="67.5" x14ac:dyDescent="0.25">
      <c r="A2698" s="61"/>
      <c r="B2698" s="62" t="s">
        <v>66</v>
      </c>
      <c r="C2698" s="157" t="s">
        <v>67</v>
      </c>
      <c r="D2698" s="157"/>
      <c r="E2698" s="157"/>
      <c r="F2698" s="157"/>
      <c r="G2698" s="157"/>
      <c r="H2698" s="157"/>
      <c r="I2698" s="157"/>
      <c r="J2698" s="157"/>
      <c r="K2698" s="157"/>
      <c r="L2698" s="157"/>
      <c r="M2698" s="157"/>
      <c r="N2698" s="158"/>
      <c r="EZ2698" s="48"/>
      <c r="FA2698" s="49"/>
      <c r="FB2698" s="58"/>
      <c r="FC2698" s="58"/>
      <c r="FD2698" s="58"/>
      <c r="FF2698" s="4" t="s">
        <v>67</v>
      </c>
      <c r="FJ2698" s="58"/>
      <c r="FK2698" s="58"/>
    </row>
    <row r="2699" spans="1:167" customFormat="1" ht="33.75" x14ac:dyDescent="0.25">
      <c r="A2699" s="61"/>
      <c r="B2699" s="62" t="s">
        <v>70</v>
      </c>
      <c r="C2699" s="157" t="s">
        <v>71</v>
      </c>
      <c r="D2699" s="157"/>
      <c r="E2699" s="157"/>
      <c r="F2699" s="157"/>
      <c r="G2699" s="157"/>
      <c r="H2699" s="157"/>
      <c r="I2699" s="157"/>
      <c r="J2699" s="157"/>
      <c r="K2699" s="157"/>
      <c r="L2699" s="157"/>
      <c r="M2699" s="157"/>
      <c r="N2699" s="158"/>
      <c r="EZ2699" s="48"/>
      <c r="FA2699" s="49"/>
      <c r="FB2699" s="58"/>
      <c r="FC2699" s="58"/>
      <c r="FD2699" s="58"/>
      <c r="FF2699" s="4" t="s">
        <v>71</v>
      </c>
      <c r="FJ2699" s="58"/>
      <c r="FK2699" s="58"/>
    </row>
    <row r="2700" spans="1:167" customFormat="1" ht="15" x14ac:dyDescent="0.25">
      <c r="A2700" s="63"/>
      <c r="B2700" s="62" t="s">
        <v>59</v>
      </c>
      <c r="C2700" s="155" t="s">
        <v>72</v>
      </c>
      <c r="D2700" s="155"/>
      <c r="E2700" s="155"/>
      <c r="F2700" s="64"/>
      <c r="G2700" s="65"/>
      <c r="H2700" s="65"/>
      <c r="I2700" s="65"/>
      <c r="J2700" s="66">
        <v>80.69</v>
      </c>
      <c r="K2700" s="91">
        <v>1.7250000000000001</v>
      </c>
      <c r="L2700" s="66">
        <v>146.15</v>
      </c>
      <c r="M2700" s="68">
        <v>52.21</v>
      </c>
      <c r="N2700" s="69">
        <v>7630.49</v>
      </c>
      <c r="EZ2700" s="48"/>
      <c r="FA2700" s="49"/>
      <c r="FB2700" s="58"/>
      <c r="FC2700" s="58"/>
      <c r="FD2700" s="58"/>
      <c r="FG2700" s="4" t="s">
        <v>72</v>
      </c>
      <c r="FJ2700" s="58"/>
      <c r="FK2700" s="58"/>
    </row>
    <row r="2701" spans="1:167" customFormat="1" ht="15" x14ac:dyDescent="0.25">
      <c r="A2701" s="63"/>
      <c r="B2701" s="62" t="s">
        <v>85</v>
      </c>
      <c r="C2701" s="155" t="s">
        <v>92</v>
      </c>
      <c r="D2701" s="155"/>
      <c r="E2701" s="155"/>
      <c r="F2701" s="64"/>
      <c r="G2701" s="65"/>
      <c r="H2701" s="65"/>
      <c r="I2701" s="65"/>
      <c r="J2701" s="66">
        <v>688.48</v>
      </c>
      <c r="K2701" s="91">
        <v>1.875</v>
      </c>
      <c r="L2701" s="70">
        <v>1355.45</v>
      </c>
      <c r="M2701" s="68">
        <v>15.71</v>
      </c>
      <c r="N2701" s="69">
        <v>21294.12</v>
      </c>
      <c r="EZ2701" s="48"/>
      <c r="FA2701" s="49"/>
      <c r="FB2701" s="58"/>
      <c r="FC2701" s="58"/>
      <c r="FD2701" s="58"/>
      <c r="FG2701" s="4" t="s">
        <v>92</v>
      </c>
      <c r="FJ2701" s="58"/>
      <c r="FK2701" s="58"/>
    </row>
    <row r="2702" spans="1:167" customFormat="1" ht="15" x14ac:dyDescent="0.25">
      <c r="A2702" s="63"/>
      <c r="B2702" s="62" t="s">
        <v>88</v>
      </c>
      <c r="C2702" s="155" t="s">
        <v>93</v>
      </c>
      <c r="D2702" s="155"/>
      <c r="E2702" s="155"/>
      <c r="F2702" s="64"/>
      <c r="G2702" s="65"/>
      <c r="H2702" s="65"/>
      <c r="I2702" s="65"/>
      <c r="J2702" s="66">
        <v>37.92</v>
      </c>
      <c r="K2702" s="91">
        <v>1.875</v>
      </c>
      <c r="L2702" s="66">
        <v>74.66</v>
      </c>
      <c r="M2702" s="68">
        <v>52.21</v>
      </c>
      <c r="N2702" s="69">
        <v>3898</v>
      </c>
      <c r="EZ2702" s="48"/>
      <c r="FA2702" s="49"/>
      <c r="FB2702" s="58"/>
      <c r="FC2702" s="58"/>
      <c r="FD2702" s="58"/>
      <c r="FG2702" s="4" t="s">
        <v>93</v>
      </c>
      <c r="FJ2702" s="58"/>
      <c r="FK2702" s="58"/>
    </row>
    <row r="2703" spans="1:167" customFormat="1" ht="15" x14ac:dyDescent="0.25">
      <c r="A2703" s="63"/>
      <c r="B2703" s="62" t="s">
        <v>73</v>
      </c>
      <c r="C2703" s="155" t="s">
        <v>74</v>
      </c>
      <c r="D2703" s="155"/>
      <c r="E2703" s="155"/>
      <c r="F2703" s="64"/>
      <c r="G2703" s="65"/>
      <c r="H2703" s="65"/>
      <c r="I2703" s="65"/>
      <c r="J2703" s="66">
        <v>109.78</v>
      </c>
      <c r="K2703" s="65"/>
      <c r="L2703" s="66">
        <v>115.27</v>
      </c>
      <c r="M2703" s="72">
        <v>9.5</v>
      </c>
      <c r="N2703" s="69">
        <v>1095.07</v>
      </c>
      <c r="EZ2703" s="48"/>
      <c r="FA2703" s="49"/>
      <c r="FB2703" s="58"/>
      <c r="FC2703" s="58"/>
      <c r="FD2703" s="58"/>
      <c r="FG2703" s="4" t="s">
        <v>74</v>
      </c>
      <c r="FJ2703" s="58"/>
      <c r="FK2703" s="58"/>
    </row>
    <row r="2704" spans="1:167" customFormat="1" ht="15" x14ac:dyDescent="0.25">
      <c r="A2704" s="74"/>
      <c r="B2704" s="62"/>
      <c r="C2704" s="155" t="s">
        <v>75</v>
      </c>
      <c r="D2704" s="155"/>
      <c r="E2704" s="155"/>
      <c r="F2704" s="64" t="s">
        <v>76</v>
      </c>
      <c r="G2704" s="68">
        <v>9.7100000000000009</v>
      </c>
      <c r="H2704" s="91">
        <v>1.7250000000000001</v>
      </c>
      <c r="I2704" s="75">
        <v>17.587237500000001</v>
      </c>
      <c r="J2704" s="9"/>
      <c r="K2704" s="65"/>
      <c r="L2704" s="9"/>
      <c r="M2704" s="65"/>
      <c r="N2704" s="73"/>
      <c r="EZ2704" s="48"/>
      <c r="FA2704" s="49"/>
      <c r="FB2704" s="58"/>
      <c r="FC2704" s="58"/>
      <c r="FD2704" s="58"/>
      <c r="FH2704" s="4" t="s">
        <v>75</v>
      </c>
      <c r="FJ2704" s="58"/>
      <c r="FK2704" s="58"/>
    </row>
    <row r="2705" spans="1:167" customFormat="1" ht="15" x14ac:dyDescent="0.25">
      <c r="A2705" s="74"/>
      <c r="B2705" s="62"/>
      <c r="C2705" s="155" t="s">
        <v>94</v>
      </c>
      <c r="D2705" s="155"/>
      <c r="E2705" s="155"/>
      <c r="F2705" s="64" t="s">
        <v>76</v>
      </c>
      <c r="G2705" s="68">
        <v>2.81</v>
      </c>
      <c r="H2705" s="91">
        <v>1.875</v>
      </c>
      <c r="I2705" s="75">
        <v>5.5321875</v>
      </c>
      <c r="J2705" s="9"/>
      <c r="K2705" s="65"/>
      <c r="L2705" s="9"/>
      <c r="M2705" s="65"/>
      <c r="N2705" s="73"/>
      <c r="EZ2705" s="48"/>
      <c r="FA2705" s="49"/>
      <c r="FB2705" s="58"/>
      <c r="FC2705" s="58"/>
      <c r="FD2705" s="58"/>
      <c r="FH2705" s="4" t="s">
        <v>94</v>
      </c>
      <c r="FJ2705" s="58"/>
      <c r="FK2705" s="58"/>
    </row>
    <row r="2706" spans="1:167" customFormat="1" ht="15" x14ac:dyDescent="0.25">
      <c r="A2706" s="59"/>
      <c r="B2706" s="62"/>
      <c r="C2706" s="159" t="s">
        <v>77</v>
      </c>
      <c r="D2706" s="159"/>
      <c r="E2706" s="159"/>
      <c r="F2706" s="76"/>
      <c r="G2706" s="77"/>
      <c r="H2706" s="77"/>
      <c r="I2706" s="77"/>
      <c r="J2706" s="79">
        <v>878.95</v>
      </c>
      <c r="K2706" s="77"/>
      <c r="L2706" s="78">
        <v>1616.87</v>
      </c>
      <c r="M2706" s="77"/>
      <c r="N2706" s="80">
        <v>30019.68</v>
      </c>
      <c r="EZ2706" s="48"/>
      <c r="FA2706" s="49"/>
      <c r="FB2706" s="58"/>
      <c r="FC2706" s="58"/>
      <c r="FD2706" s="58"/>
      <c r="FI2706" s="4" t="s">
        <v>77</v>
      </c>
      <c r="FJ2706" s="58"/>
      <c r="FK2706" s="58"/>
    </row>
    <row r="2707" spans="1:167" customFormat="1" ht="15" x14ac:dyDescent="0.25">
      <c r="A2707" s="74"/>
      <c r="B2707" s="62"/>
      <c r="C2707" s="155" t="s">
        <v>78</v>
      </c>
      <c r="D2707" s="155"/>
      <c r="E2707" s="155"/>
      <c r="F2707" s="64"/>
      <c r="G2707" s="65"/>
      <c r="H2707" s="65"/>
      <c r="I2707" s="65"/>
      <c r="J2707" s="9"/>
      <c r="K2707" s="65"/>
      <c r="L2707" s="66">
        <v>220.81</v>
      </c>
      <c r="M2707" s="65"/>
      <c r="N2707" s="69">
        <v>11528.49</v>
      </c>
      <c r="EZ2707" s="48"/>
      <c r="FA2707" s="49"/>
      <c r="FB2707" s="58"/>
      <c r="FC2707" s="58"/>
      <c r="FD2707" s="58"/>
      <c r="FH2707" s="4" t="s">
        <v>78</v>
      </c>
      <c r="FJ2707" s="58"/>
      <c r="FK2707" s="58"/>
    </row>
    <row r="2708" spans="1:167" customFormat="1" ht="15" x14ac:dyDescent="0.25">
      <c r="A2708" s="74"/>
      <c r="B2708" s="62" t="s">
        <v>210</v>
      </c>
      <c r="C2708" s="155" t="s">
        <v>211</v>
      </c>
      <c r="D2708" s="155"/>
      <c r="E2708" s="155"/>
      <c r="F2708" s="64" t="s">
        <v>81</v>
      </c>
      <c r="G2708" s="71">
        <v>112</v>
      </c>
      <c r="H2708" s="65"/>
      <c r="I2708" s="71">
        <v>112</v>
      </c>
      <c r="J2708" s="9"/>
      <c r="K2708" s="65"/>
      <c r="L2708" s="66">
        <v>247.31</v>
      </c>
      <c r="M2708" s="65"/>
      <c r="N2708" s="69">
        <v>12911.91</v>
      </c>
      <c r="EZ2708" s="48"/>
      <c r="FA2708" s="49"/>
      <c r="FB2708" s="58"/>
      <c r="FC2708" s="58"/>
      <c r="FD2708" s="58"/>
      <c r="FH2708" s="4" t="s">
        <v>211</v>
      </c>
      <c r="FJ2708" s="58"/>
      <c r="FK2708" s="58"/>
    </row>
    <row r="2709" spans="1:167" customFormat="1" ht="22.5" x14ac:dyDescent="0.25">
      <c r="A2709" s="74"/>
      <c r="B2709" s="62" t="s">
        <v>212</v>
      </c>
      <c r="C2709" s="155" t="s">
        <v>213</v>
      </c>
      <c r="D2709" s="155"/>
      <c r="E2709" s="155"/>
      <c r="F2709" s="64" t="s">
        <v>81</v>
      </c>
      <c r="G2709" s="71">
        <v>65</v>
      </c>
      <c r="H2709" s="68">
        <v>0.85</v>
      </c>
      <c r="I2709" s="68">
        <v>55.25</v>
      </c>
      <c r="J2709" s="9"/>
      <c r="K2709" s="65"/>
      <c r="L2709" s="66">
        <v>122</v>
      </c>
      <c r="M2709" s="65"/>
      <c r="N2709" s="69">
        <v>6369.49</v>
      </c>
      <c r="EZ2709" s="48"/>
      <c r="FA2709" s="49"/>
      <c r="FB2709" s="58"/>
      <c r="FC2709" s="58"/>
      <c r="FD2709" s="58"/>
      <c r="FH2709" s="4" t="s">
        <v>213</v>
      </c>
      <c r="FJ2709" s="58"/>
      <c r="FK2709" s="58"/>
    </row>
    <row r="2710" spans="1:167" customFormat="1" ht="15" x14ac:dyDescent="0.25">
      <c r="A2710" s="81"/>
      <c r="B2710" s="82"/>
      <c r="C2710" s="154" t="s">
        <v>84</v>
      </c>
      <c r="D2710" s="154"/>
      <c r="E2710" s="154"/>
      <c r="F2710" s="52"/>
      <c r="G2710" s="53"/>
      <c r="H2710" s="53"/>
      <c r="I2710" s="53"/>
      <c r="J2710" s="56"/>
      <c r="K2710" s="53"/>
      <c r="L2710" s="86">
        <v>1986.18</v>
      </c>
      <c r="M2710" s="77"/>
      <c r="N2710" s="84">
        <v>49301.08</v>
      </c>
      <c r="EZ2710" s="48"/>
      <c r="FA2710" s="49"/>
      <c r="FB2710" s="58"/>
      <c r="FC2710" s="58"/>
      <c r="FD2710" s="58"/>
      <c r="FJ2710" s="58" t="s">
        <v>84</v>
      </c>
      <c r="FK2710" s="58"/>
    </row>
    <row r="2711" spans="1:167" customFormat="1" ht="78.75" x14ac:dyDescent="0.25">
      <c r="A2711" s="50" t="s">
        <v>1018</v>
      </c>
      <c r="B2711" s="51" t="s">
        <v>896</v>
      </c>
      <c r="C2711" s="154" t="s">
        <v>897</v>
      </c>
      <c r="D2711" s="154"/>
      <c r="E2711" s="154"/>
      <c r="F2711" s="52" t="s">
        <v>486</v>
      </c>
      <c r="G2711" s="53">
        <v>-3.5175000000000001</v>
      </c>
      <c r="H2711" s="54">
        <v>1</v>
      </c>
      <c r="I2711" s="92">
        <v>-3.5175000000000001</v>
      </c>
      <c r="J2711" s="83">
        <v>32.770000000000003</v>
      </c>
      <c r="K2711" s="53"/>
      <c r="L2711" s="83">
        <v>-115.27</v>
      </c>
      <c r="M2711" s="90">
        <v>9.5</v>
      </c>
      <c r="N2711" s="84">
        <v>-1095.07</v>
      </c>
      <c r="EZ2711" s="48"/>
      <c r="FA2711" s="49"/>
      <c r="FB2711" s="58" t="s">
        <v>897</v>
      </c>
      <c r="FC2711" s="58" t="s">
        <v>4</v>
      </c>
      <c r="FD2711" s="58" t="s">
        <v>4</v>
      </c>
      <c r="FJ2711" s="58"/>
      <c r="FK2711" s="58"/>
    </row>
    <row r="2712" spans="1:167" customFormat="1" ht="15" x14ac:dyDescent="0.25">
      <c r="A2712" s="81"/>
      <c r="B2712" s="82"/>
      <c r="C2712" s="154" t="s">
        <v>84</v>
      </c>
      <c r="D2712" s="154"/>
      <c r="E2712" s="154"/>
      <c r="F2712" s="52"/>
      <c r="G2712" s="53"/>
      <c r="H2712" s="53"/>
      <c r="I2712" s="53"/>
      <c r="J2712" s="56"/>
      <c r="K2712" s="53"/>
      <c r="L2712" s="83">
        <v>-115.27</v>
      </c>
      <c r="M2712" s="77"/>
      <c r="N2712" s="84">
        <v>-1095.07</v>
      </c>
      <c r="EZ2712" s="48"/>
      <c r="FA2712" s="49"/>
      <c r="FB2712" s="58"/>
      <c r="FC2712" s="58"/>
      <c r="FD2712" s="58"/>
      <c r="FJ2712" s="58" t="s">
        <v>84</v>
      </c>
      <c r="FK2712" s="58"/>
    </row>
    <row r="2713" spans="1:167" customFormat="1" ht="56.25" x14ac:dyDescent="0.25">
      <c r="A2713" s="50" t="s">
        <v>1019</v>
      </c>
      <c r="B2713" s="51" t="s">
        <v>643</v>
      </c>
      <c r="C2713" s="154" t="s">
        <v>899</v>
      </c>
      <c r="D2713" s="154"/>
      <c r="E2713" s="154"/>
      <c r="F2713" s="52" t="s">
        <v>190</v>
      </c>
      <c r="G2713" s="53">
        <v>17.3</v>
      </c>
      <c r="H2713" s="54">
        <v>1</v>
      </c>
      <c r="I2713" s="90">
        <v>17.3</v>
      </c>
      <c r="J2713" s="56"/>
      <c r="K2713" s="53"/>
      <c r="L2713" s="56"/>
      <c r="M2713" s="53"/>
      <c r="N2713" s="57"/>
      <c r="EZ2713" s="48"/>
      <c r="FA2713" s="49"/>
      <c r="FB2713" s="58" t="s">
        <v>899</v>
      </c>
      <c r="FC2713" s="58" t="s">
        <v>4</v>
      </c>
      <c r="FD2713" s="58" t="s">
        <v>4</v>
      </c>
      <c r="FJ2713" s="58"/>
      <c r="FK2713" s="58"/>
    </row>
    <row r="2714" spans="1:167" customFormat="1" ht="67.5" x14ac:dyDescent="0.25">
      <c r="A2714" s="61"/>
      <c r="B2714" s="62" t="s">
        <v>64</v>
      </c>
      <c r="C2714" s="157" t="s">
        <v>65</v>
      </c>
      <c r="D2714" s="157"/>
      <c r="E2714" s="157"/>
      <c r="F2714" s="157"/>
      <c r="G2714" s="157"/>
      <c r="H2714" s="157"/>
      <c r="I2714" s="157"/>
      <c r="J2714" s="157"/>
      <c r="K2714" s="157"/>
      <c r="L2714" s="157"/>
      <c r="M2714" s="157"/>
      <c r="N2714" s="158"/>
      <c r="EZ2714" s="48"/>
      <c r="FA2714" s="49"/>
      <c r="FB2714" s="58"/>
      <c r="FC2714" s="58"/>
      <c r="FD2714" s="58"/>
      <c r="FF2714" s="4" t="s">
        <v>65</v>
      </c>
      <c r="FJ2714" s="58"/>
      <c r="FK2714" s="58"/>
    </row>
    <row r="2715" spans="1:167" customFormat="1" ht="67.5" x14ac:dyDescent="0.25">
      <c r="A2715" s="61"/>
      <c r="B2715" s="62" t="s">
        <v>66</v>
      </c>
      <c r="C2715" s="157" t="s">
        <v>67</v>
      </c>
      <c r="D2715" s="157"/>
      <c r="E2715" s="157"/>
      <c r="F2715" s="157"/>
      <c r="G2715" s="157"/>
      <c r="H2715" s="157"/>
      <c r="I2715" s="157"/>
      <c r="J2715" s="157"/>
      <c r="K2715" s="157"/>
      <c r="L2715" s="157"/>
      <c r="M2715" s="157"/>
      <c r="N2715" s="158"/>
      <c r="EZ2715" s="48"/>
      <c r="FA2715" s="49"/>
      <c r="FB2715" s="58"/>
      <c r="FC2715" s="58"/>
      <c r="FD2715" s="58"/>
      <c r="FF2715" s="4" t="s">
        <v>67</v>
      </c>
      <c r="FJ2715" s="58"/>
      <c r="FK2715" s="58"/>
    </row>
    <row r="2716" spans="1:167" customFormat="1" ht="33.75" x14ac:dyDescent="0.25">
      <c r="A2716" s="61"/>
      <c r="B2716" s="62" t="s">
        <v>70</v>
      </c>
      <c r="C2716" s="157" t="s">
        <v>71</v>
      </c>
      <c r="D2716" s="157"/>
      <c r="E2716" s="157"/>
      <c r="F2716" s="157"/>
      <c r="G2716" s="157"/>
      <c r="H2716" s="157"/>
      <c r="I2716" s="157"/>
      <c r="J2716" s="157"/>
      <c r="K2716" s="157"/>
      <c r="L2716" s="157"/>
      <c r="M2716" s="157"/>
      <c r="N2716" s="158"/>
      <c r="EZ2716" s="48"/>
      <c r="FA2716" s="49"/>
      <c r="FB2716" s="58"/>
      <c r="FC2716" s="58"/>
      <c r="FD2716" s="58"/>
      <c r="FF2716" s="4" t="s">
        <v>71</v>
      </c>
      <c r="FJ2716" s="58"/>
      <c r="FK2716" s="58"/>
    </row>
    <row r="2717" spans="1:167" customFormat="1" ht="15" x14ac:dyDescent="0.25">
      <c r="A2717" s="63"/>
      <c r="B2717" s="62" t="s">
        <v>59</v>
      </c>
      <c r="C2717" s="155" t="s">
        <v>72</v>
      </c>
      <c r="D2717" s="155"/>
      <c r="E2717" s="155"/>
      <c r="F2717" s="64"/>
      <c r="G2717" s="65"/>
      <c r="H2717" s="65"/>
      <c r="I2717" s="65"/>
      <c r="J2717" s="66">
        <v>89.02</v>
      </c>
      <c r="K2717" s="91">
        <v>1.7250000000000001</v>
      </c>
      <c r="L2717" s="70">
        <v>2656.58</v>
      </c>
      <c r="M2717" s="68">
        <v>52.21</v>
      </c>
      <c r="N2717" s="69">
        <v>138700.04</v>
      </c>
      <c r="EZ2717" s="48"/>
      <c r="FA2717" s="49"/>
      <c r="FB2717" s="58"/>
      <c r="FC2717" s="58"/>
      <c r="FD2717" s="58"/>
      <c r="FG2717" s="4" t="s">
        <v>72</v>
      </c>
      <c r="FJ2717" s="58"/>
      <c r="FK2717" s="58"/>
    </row>
    <row r="2718" spans="1:167" customFormat="1" ht="15" x14ac:dyDescent="0.25">
      <c r="A2718" s="63"/>
      <c r="B2718" s="62" t="s">
        <v>85</v>
      </c>
      <c r="C2718" s="155" t="s">
        <v>92</v>
      </c>
      <c r="D2718" s="155"/>
      <c r="E2718" s="155"/>
      <c r="F2718" s="64"/>
      <c r="G2718" s="65"/>
      <c r="H2718" s="65"/>
      <c r="I2718" s="65"/>
      <c r="J2718" s="66">
        <v>23.37</v>
      </c>
      <c r="K2718" s="91">
        <v>1.875</v>
      </c>
      <c r="L2718" s="66">
        <v>758.06</v>
      </c>
      <c r="M2718" s="68">
        <v>15.71</v>
      </c>
      <c r="N2718" s="69">
        <v>11909.12</v>
      </c>
      <c r="EZ2718" s="48"/>
      <c r="FA2718" s="49"/>
      <c r="FB2718" s="58"/>
      <c r="FC2718" s="58"/>
      <c r="FD2718" s="58"/>
      <c r="FG2718" s="4" t="s">
        <v>92</v>
      </c>
      <c r="FJ2718" s="58"/>
      <c r="FK2718" s="58"/>
    </row>
    <row r="2719" spans="1:167" customFormat="1" ht="15" x14ac:dyDescent="0.25">
      <c r="A2719" s="63"/>
      <c r="B2719" s="62" t="s">
        <v>88</v>
      </c>
      <c r="C2719" s="155" t="s">
        <v>93</v>
      </c>
      <c r="D2719" s="155"/>
      <c r="E2719" s="155"/>
      <c r="F2719" s="64"/>
      <c r="G2719" s="65"/>
      <c r="H2719" s="65"/>
      <c r="I2719" s="65"/>
      <c r="J2719" s="66">
        <v>3.6</v>
      </c>
      <c r="K2719" s="91">
        <v>1.875</v>
      </c>
      <c r="L2719" s="66">
        <v>116.78</v>
      </c>
      <c r="M2719" s="68">
        <v>52.21</v>
      </c>
      <c r="N2719" s="69">
        <v>6097.08</v>
      </c>
      <c r="EZ2719" s="48"/>
      <c r="FA2719" s="49"/>
      <c r="FB2719" s="58"/>
      <c r="FC2719" s="58"/>
      <c r="FD2719" s="58"/>
      <c r="FG2719" s="4" t="s">
        <v>93</v>
      </c>
      <c r="FJ2719" s="58"/>
      <c r="FK2719" s="58"/>
    </row>
    <row r="2720" spans="1:167" customFormat="1" ht="15" x14ac:dyDescent="0.25">
      <c r="A2720" s="74"/>
      <c r="B2720" s="62"/>
      <c r="C2720" s="155" t="s">
        <v>75</v>
      </c>
      <c r="D2720" s="155"/>
      <c r="E2720" s="155"/>
      <c r="F2720" s="64" t="s">
        <v>76</v>
      </c>
      <c r="G2720" s="68">
        <v>9.4700000000000006</v>
      </c>
      <c r="H2720" s="91">
        <v>1.7250000000000001</v>
      </c>
      <c r="I2720" s="89">
        <v>282.608475</v>
      </c>
      <c r="J2720" s="9"/>
      <c r="K2720" s="65"/>
      <c r="L2720" s="9"/>
      <c r="M2720" s="65"/>
      <c r="N2720" s="73"/>
      <c r="EZ2720" s="48"/>
      <c r="FA2720" s="49"/>
      <c r="FB2720" s="58"/>
      <c r="FC2720" s="58"/>
      <c r="FD2720" s="58"/>
      <c r="FH2720" s="4" t="s">
        <v>75</v>
      </c>
      <c r="FJ2720" s="58"/>
      <c r="FK2720" s="58"/>
    </row>
    <row r="2721" spans="1:167" customFormat="1" ht="15" x14ac:dyDescent="0.25">
      <c r="A2721" s="74"/>
      <c r="B2721" s="62"/>
      <c r="C2721" s="155" t="s">
        <v>94</v>
      </c>
      <c r="D2721" s="155"/>
      <c r="E2721" s="155"/>
      <c r="F2721" s="64" t="s">
        <v>76</v>
      </c>
      <c r="G2721" s="68">
        <v>0.31</v>
      </c>
      <c r="H2721" s="91">
        <v>1.875</v>
      </c>
      <c r="I2721" s="89">
        <v>10.055624999999999</v>
      </c>
      <c r="J2721" s="9"/>
      <c r="K2721" s="65"/>
      <c r="L2721" s="9"/>
      <c r="M2721" s="65"/>
      <c r="N2721" s="73"/>
      <c r="EZ2721" s="48"/>
      <c r="FA2721" s="49"/>
      <c r="FB2721" s="58"/>
      <c r="FC2721" s="58"/>
      <c r="FD2721" s="58"/>
      <c r="FH2721" s="4" t="s">
        <v>94</v>
      </c>
      <c r="FJ2721" s="58"/>
      <c r="FK2721" s="58"/>
    </row>
    <row r="2722" spans="1:167" customFormat="1" ht="15" x14ac:dyDescent="0.25">
      <c r="A2722" s="59"/>
      <c r="B2722" s="62"/>
      <c r="C2722" s="159" t="s">
        <v>77</v>
      </c>
      <c r="D2722" s="159"/>
      <c r="E2722" s="159"/>
      <c r="F2722" s="76"/>
      <c r="G2722" s="77"/>
      <c r="H2722" s="77"/>
      <c r="I2722" s="77"/>
      <c r="J2722" s="79">
        <v>112.39</v>
      </c>
      <c r="K2722" s="77"/>
      <c r="L2722" s="78">
        <v>3414.64</v>
      </c>
      <c r="M2722" s="77"/>
      <c r="N2722" s="80">
        <v>150609.16</v>
      </c>
      <c r="EZ2722" s="48"/>
      <c r="FA2722" s="49"/>
      <c r="FB2722" s="58"/>
      <c r="FC2722" s="58"/>
      <c r="FD2722" s="58"/>
      <c r="FI2722" s="4" t="s">
        <v>77</v>
      </c>
      <c r="FJ2722" s="58"/>
      <c r="FK2722" s="58"/>
    </row>
    <row r="2723" spans="1:167" customFormat="1" ht="15" x14ac:dyDescent="0.25">
      <c r="A2723" s="74"/>
      <c r="B2723" s="62"/>
      <c r="C2723" s="155" t="s">
        <v>78</v>
      </c>
      <c r="D2723" s="155"/>
      <c r="E2723" s="155"/>
      <c r="F2723" s="64"/>
      <c r="G2723" s="65"/>
      <c r="H2723" s="65"/>
      <c r="I2723" s="65"/>
      <c r="J2723" s="9"/>
      <c r="K2723" s="65"/>
      <c r="L2723" s="70">
        <v>2773.36</v>
      </c>
      <c r="M2723" s="65"/>
      <c r="N2723" s="69">
        <v>144797.12</v>
      </c>
      <c r="EZ2723" s="48"/>
      <c r="FA2723" s="49"/>
      <c r="FB2723" s="58"/>
      <c r="FC2723" s="58"/>
      <c r="FD2723" s="58"/>
      <c r="FH2723" s="4" t="s">
        <v>78</v>
      </c>
      <c r="FJ2723" s="58"/>
      <c r="FK2723" s="58"/>
    </row>
    <row r="2724" spans="1:167" customFormat="1" ht="15" x14ac:dyDescent="0.25">
      <c r="A2724" s="74"/>
      <c r="B2724" s="62" t="s">
        <v>451</v>
      </c>
      <c r="C2724" s="155" t="s">
        <v>452</v>
      </c>
      <c r="D2724" s="155"/>
      <c r="E2724" s="155"/>
      <c r="F2724" s="64" t="s">
        <v>81</v>
      </c>
      <c r="G2724" s="71">
        <v>97</v>
      </c>
      <c r="H2724" s="65"/>
      <c r="I2724" s="71">
        <v>97</v>
      </c>
      <c r="J2724" s="9"/>
      <c r="K2724" s="65"/>
      <c r="L2724" s="70">
        <v>2690.16</v>
      </c>
      <c r="M2724" s="65"/>
      <c r="N2724" s="69">
        <v>140453.21</v>
      </c>
      <c r="EZ2724" s="48"/>
      <c r="FA2724" s="49"/>
      <c r="FB2724" s="58"/>
      <c r="FC2724" s="58"/>
      <c r="FD2724" s="58"/>
      <c r="FH2724" s="4" t="s">
        <v>452</v>
      </c>
      <c r="FJ2724" s="58"/>
      <c r="FK2724" s="58"/>
    </row>
    <row r="2725" spans="1:167" customFormat="1" ht="22.5" x14ac:dyDescent="0.25">
      <c r="A2725" s="74"/>
      <c r="B2725" s="62" t="s">
        <v>453</v>
      </c>
      <c r="C2725" s="155" t="s">
        <v>454</v>
      </c>
      <c r="D2725" s="155"/>
      <c r="E2725" s="155"/>
      <c r="F2725" s="64" t="s">
        <v>81</v>
      </c>
      <c r="G2725" s="71">
        <v>55</v>
      </c>
      <c r="H2725" s="68">
        <v>0.85</v>
      </c>
      <c r="I2725" s="68">
        <v>46.75</v>
      </c>
      <c r="J2725" s="9"/>
      <c r="K2725" s="65"/>
      <c r="L2725" s="70">
        <v>1296.55</v>
      </c>
      <c r="M2725" s="65"/>
      <c r="N2725" s="69">
        <v>67692.649999999994</v>
      </c>
      <c r="EZ2725" s="48"/>
      <c r="FA2725" s="49"/>
      <c r="FB2725" s="58"/>
      <c r="FC2725" s="58"/>
      <c r="FD2725" s="58"/>
      <c r="FH2725" s="4" t="s">
        <v>454</v>
      </c>
      <c r="FJ2725" s="58"/>
      <c r="FK2725" s="58"/>
    </row>
    <row r="2726" spans="1:167" customFormat="1" ht="15" x14ac:dyDescent="0.25">
      <c r="A2726" s="81"/>
      <c r="B2726" s="82"/>
      <c r="C2726" s="154" t="s">
        <v>84</v>
      </c>
      <c r="D2726" s="154"/>
      <c r="E2726" s="154"/>
      <c r="F2726" s="52"/>
      <c r="G2726" s="53"/>
      <c r="H2726" s="53"/>
      <c r="I2726" s="53"/>
      <c r="J2726" s="56"/>
      <c r="K2726" s="53"/>
      <c r="L2726" s="86">
        <v>7401.35</v>
      </c>
      <c r="M2726" s="77"/>
      <c r="N2726" s="84">
        <v>358755.02</v>
      </c>
      <c r="EZ2726" s="48"/>
      <c r="FA2726" s="49"/>
      <c r="FB2726" s="58"/>
      <c r="FC2726" s="58"/>
      <c r="FD2726" s="58"/>
      <c r="FJ2726" s="58" t="s">
        <v>84</v>
      </c>
      <c r="FK2726" s="58"/>
    </row>
    <row r="2727" spans="1:167" customFormat="1" ht="15" x14ac:dyDescent="0.25">
      <c r="A2727" s="50" t="s">
        <v>1020</v>
      </c>
      <c r="B2727" s="51" t="s">
        <v>682</v>
      </c>
      <c r="C2727" s="154" t="s">
        <v>901</v>
      </c>
      <c r="D2727" s="154"/>
      <c r="E2727" s="154"/>
      <c r="F2727" s="52" t="s">
        <v>441</v>
      </c>
      <c r="G2727" s="53">
        <v>17.646000000000001</v>
      </c>
      <c r="H2727" s="54">
        <v>1</v>
      </c>
      <c r="I2727" s="55">
        <v>17.646000000000001</v>
      </c>
      <c r="J2727" s="56"/>
      <c r="K2727" s="53"/>
      <c r="L2727" s="56"/>
      <c r="M2727" s="90">
        <v>9.5</v>
      </c>
      <c r="N2727" s="57"/>
      <c r="EZ2727" s="48"/>
      <c r="FA2727" s="49"/>
      <c r="FB2727" s="58" t="s">
        <v>901</v>
      </c>
      <c r="FC2727" s="58" t="s">
        <v>4</v>
      </c>
      <c r="FD2727" s="58" t="s">
        <v>4</v>
      </c>
      <c r="FJ2727" s="58"/>
      <c r="FK2727" s="58"/>
    </row>
    <row r="2728" spans="1:167" customFormat="1" ht="15" x14ac:dyDescent="0.25">
      <c r="A2728" s="81"/>
      <c r="B2728" s="82"/>
      <c r="C2728" s="154" t="s">
        <v>84</v>
      </c>
      <c r="D2728" s="154"/>
      <c r="E2728" s="154"/>
      <c r="F2728" s="52"/>
      <c r="G2728" s="53"/>
      <c r="H2728" s="53"/>
      <c r="I2728" s="53"/>
      <c r="J2728" s="56"/>
      <c r="K2728" s="53"/>
      <c r="L2728" s="83">
        <v>0</v>
      </c>
      <c r="M2728" s="77"/>
      <c r="N2728" s="102">
        <v>0</v>
      </c>
      <c r="EZ2728" s="48"/>
      <c r="FA2728" s="49"/>
      <c r="FB2728" s="58"/>
      <c r="FC2728" s="58"/>
      <c r="FD2728" s="58"/>
      <c r="FJ2728" s="58" t="s">
        <v>84</v>
      </c>
      <c r="FK2728" s="58"/>
    </row>
    <row r="2729" spans="1:167" customFormat="1" ht="56.25" x14ac:dyDescent="0.25">
      <c r="A2729" s="50" t="s">
        <v>1021</v>
      </c>
      <c r="B2729" s="51" t="s">
        <v>632</v>
      </c>
      <c r="C2729" s="154" t="s">
        <v>903</v>
      </c>
      <c r="D2729" s="154"/>
      <c r="E2729" s="154"/>
      <c r="F2729" s="52" t="s">
        <v>62</v>
      </c>
      <c r="G2729" s="53">
        <v>1.73</v>
      </c>
      <c r="H2729" s="54">
        <v>1</v>
      </c>
      <c r="I2729" s="85">
        <v>1.73</v>
      </c>
      <c r="J2729" s="56"/>
      <c r="K2729" s="53"/>
      <c r="L2729" s="56"/>
      <c r="M2729" s="53"/>
      <c r="N2729" s="57"/>
      <c r="EZ2729" s="48"/>
      <c r="FA2729" s="49"/>
      <c r="FB2729" s="58" t="s">
        <v>903</v>
      </c>
      <c r="FC2729" s="58" t="s">
        <v>4</v>
      </c>
      <c r="FD2729" s="58" t="s">
        <v>4</v>
      </c>
      <c r="FJ2729" s="58"/>
      <c r="FK2729" s="58"/>
    </row>
    <row r="2730" spans="1:167" customFormat="1" ht="15" x14ac:dyDescent="0.25">
      <c r="A2730" s="59"/>
      <c r="B2730" s="60"/>
      <c r="C2730" s="155" t="s">
        <v>1011</v>
      </c>
      <c r="D2730" s="155"/>
      <c r="E2730" s="155"/>
      <c r="F2730" s="155"/>
      <c r="G2730" s="155"/>
      <c r="H2730" s="155"/>
      <c r="I2730" s="155"/>
      <c r="J2730" s="155"/>
      <c r="K2730" s="155"/>
      <c r="L2730" s="155"/>
      <c r="M2730" s="155"/>
      <c r="N2730" s="156"/>
      <c r="EZ2730" s="48"/>
      <c r="FA2730" s="49"/>
      <c r="FB2730" s="58"/>
      <c r="FC2730" s="58"/>
      <c r="FD2730" s="58"/>
      <c r="FE2730" s="4" t="s">
        <v>1011</v>
      </c>
      <c r="FJ2730" s="58"/>
      <c r="FK2730" s="58"/>
    </row>
    <row r="2731" spans="1:167" customFormat="1" ht="67.5" x14ac:dyDescent="0.25">
      <c r="A2731" s="61"/>
      <c r="B2731" s="62" t="s">
        <v>64</v>
      </c>
      <c r="C2731" s="157" t="s">
        <v>65</v>
      </c>
      <c r="D2731" s="157"/>
      <c r="E2731" s="157"/>
      <c r="F2731" s="157"/>
      <c r="G2731" s="157"/>
      <c r="H2731" s="157"/>
      <c r="I2731" s="157"/>
      <c r="J2731" s="157"/>
      <c r="K2731" s="157"/>
      <c r="L2731" s="157"/>
      <c r="M2731" s="157"/>
      <c r="N2731" s="158"/>
      <c r="EZ2731" s="48"/>
      <c r="FA2731" s="49"/>
      <c r="FB2731" s="58"/>
      <c r="FC2731" s="58"/>
      <c r="FD2731" s="58"/>
      <c r="FF2731" s="4" t="s">
        <v>65</v>
      </c>
      <c r="FJ2731" s="58"/>
      <c r="FK2731" s="58"/>
    </row>
    <row r="2732" spans="1:167" customFormat="1" ht="67.5" x14ac:dyDescent="0.25">
      <c r="A2732" s="61"/>
      <c r="B2732" s="62" t="s">
        <v>66</v>
      </c>
      <c r="C2732" s="157" t="s">
        <v>67</v>
      </c>
      <c r="D2732" s="157"/>
      <c r="E2732" s="157"/>
      <c r="F2732" s="157"/>
      <c r="G2732" s="157"/>
      <c r="H2732" s="157"/>
      <c r="I2732" s="157"/>
      <c r="J2732" s="157"/>
      <c r="K2732" s="157"/>
      <c r="L2732" s="157"/>
      <c r="M2732" s="157"/>
      <c r="N2732" s="158"/>
      <c r="EZ2732" s="48"/>
      <c r="FA2732" s="49"/>
      <c r="FB2732" s="58"/>
      <c r="FC2732" s="58"/>
      <c r="FD2732" s="58"/>
      <c r="FF2732" s="4" t="s">
        <v>67</v>
      </c>
      <c r="FJ2732" s="58"/>
      <c r="FK2732" s="58"/>
    </row>
    <row r="2733" spans="1:167" customFormat="1" ht="33.75" x14ac:dyDescent="0.25">
      <c r="A2733" s="61"/>
      <c r="B2733" s="62" t="s">
        <v>70</v>
      </c>
      <c r="C2733" s="157" t="s">
        <v>71</v>
      </c>
      <c r="D2733" s="157"/>
      <c r="E2733" s="157"/>
      <c r="F2733" s="157"/>
      <c r="G2733" s="157"/>
      <c r="H2733" s="157"/>
      <c r="I2733" s="157"/>
      <c r="J2733" s="157"/>
      <c r="K2733" s="157"/>
      <c r="L2733" s="157"/>
      <c r="M2733" s="157"/>
      <c r="N2733" s="158"/>
      <c r="EZ2733" s="48"/>
      <c r="FA2733" s="49"/>
      <c r="FB2733" s="58"/>
      <c r="FC2733" s="58"/>
      <c r="FD2733" s="58"/>
      <c r="FF2733" s="4" t="s">
        <v>71</v>
      </c>
      <c r="FJ2733" s="58"/>
      <c r="FK2733" s="58"/>
    </row>
    <row r="2734" spans="1:167" customFormat="1" ht="15" x14ac:dyDescent="0.25">
      <c r="A2734" s="63"/>
      <c r="B2734" s="62" t="s">
        <v>59</v>
      </c>
      <c r="C2734" s="155" t="s">
        <v>72</v>
      </c>
      <c r="D2734" s="155"/>
      <c r="E2734" s="155"/>
      <c r="F2734" s="64"/>
      <c r="G2734" s="65"/>
      <c r="H2734" s="65"/>
      <c r="I2734" s="65"/>
      <c r="J2734" s="66">
        <v>838.52</v>
      </c>
      <c r="K2734" s="91">
        <v>1.7250000000000001</v>
      </c>
      <c r="L2734" s="70">
        <v>2502.35</v>
      </c>
      <c r="M2734" s="68">
        <v>52.21</v>
      </c>
      <c r="N2734" s="69">
        <v>130647.69</v>
      </c>
      <c r="EZ2734" s="48"/>
      <c r="FA2734" s="49"/>
      <c r="FB2734" s="58"/>
      <c r="FC2734" s="58"/>
      <c r="FD2734" s="58"/>
      <c r="FG2734" s="4" t="s">
        <v>72</v>
      </c>
      <c r="FJ2734" s="58"/>
      <c r="FK2734" s="58"/>
    </row>
    <row r="2735" spans="1:167" customFormat="1" ht="15" x14ac:dyDescent="0.25">
      <c r="A2735" s="63"/>
      <c r="B2735" s="62" t="s">
        <v>85</v>
      </c>
      <c r="C2735" s="155" t="s">
        <v>92</v>
      </c>
      <c r="D2735" s="155"/>
      <c r="E2735" s="155"/>
      <c r="F2735" s="64"/>
      <c r="G2735" s="65"/>
      <c r="H2735" s="65"/>
      <c r="I2735" s="65"/>
      <c r="J2735" s="66">
        <v>16.43</v>
      </c>
      <c r="K2735" s="91">
        <v>1.875</v>
      </c>
      <c r="L2735" s="66">
        <v>53.29</v>
      </c>
      <c r="M2735" s="68">
        <v>15.71</v>
      </c>
      <c r="N2735" s="87">
        <v>837.19</v>
      </c>
      <c r="EZ2735" s="48"/>
      <c r="FA2735" s="49"/>
      <c r="FB2735" s="58"/>
      <c r="FC2735" s="58"/>
      <c r="FD2735" s="58"/>
      <c r="FG2735" s="4" t="s">
        <v>92</v>
      </c>
      <c r="FJ2735" s="58"/>
      <c r="FK2735" s="58"/>
    </row>
    <row r="2736" spans="1:167" customFormat="1" ht="15" x14ac:dyDescent="0.25">
      <c r="A2736" s="63"/>
      <c r="B2736" s="62" t="s">
        <v>88</v>
      </c>
      <c r="C2736" s="155" t="s">
        <v>93</v>
      </c>
      <c r="D2736" s="155"/>
      <c r="E2736" s="155"/>
      <c r="F2736" s="64"/>
      <c r="G2736" s="65"/>
      <c r="H2736" s="65"/>
      <c r="I2736" s="65"/>
      <c r="J2736" s="66">
        <v>2.9</v>
      </c>
      <c r="K2736" s="91">
        <v>1.875</v>
      </c>
      <c r="L2736" s="66">
        <v>9.41</v>
      </c>
      <c r="M2736" s="68">
        <v>52.21</v>
      </c>
      <c r="N2736" s="87">
        <v>491.3</v>
      </c>
      <c r="EZ2736" s="48"/>
      <c r="FA2736" s="49"/>
      <c r="FB2736" s="58"/>
      <c r="FC2736" s="58"/>
      <c r="FD2736" s="58"/>
      <c r="FG2736" s="4" t="s">
        <v>93</v>
      </c>
      <c r="FJ2736" s="58"/>
      <c r="FK2736" s="58"/>
    </row>
    <row r="2737" spans="1:167" customFormat="1" ht="15" x14ac:dyDescent="0.25">
      <c r="A2737" s="63"/>
      <c r="B2737" s="62" t="s">
        <v>73</v>
      </c>
      <c r="C2737" s="155" t="s">
        <v>74</v>
      </c>
      <c r="D2737" s="155"/>
      <c r="E2737" s="155"/>
      <c r="F2737" s="64"/>
      <c r="G2737" s="65"/>
      <c r="H2737" s="65"/>
      <c r="I2737" s="65"/>
      <c r="J2737" s="70">
        <v>7835.38</v>
      </c>
      <c r="K2737" s="65"/>
      <c r="L2737" s="70">
        <v>13555.21</v>
      </c>
      <c r="M2737" s="72">
        <v>9.5</v>
      </c>
      <c r="N2737" s="69">
        <v>128774.5</v>
      </c>
      <c r="EZ2737" s="48"/>
      <c r="FA2737" s="49"/>
      <c r="FB2737" s="58"/>
      <c r="FC2737" s="58"/>
      <c r="FD2737" s="58"/>
      <c r="FG2737" s="4" t="s">
        <v>74</v>
      </c>
      <c r="FJ2737" s="58"/>
      <c r="FK2737" s="58"/>
    </row>
    <row r="2738" spans="1:167" customFormat="1" ht="15" x14ac:dyDescent="0.25">
      <c r="A2738" s="74"/>
      <c r="B2738" s="62"/>
      <c r="C2738" s="155" t="s">
        <v>75</v>
      </c>
      <c r="D2738" s="155"/>
      <c r="E2738" s="155"/>
      <c r="F2738" s="64" t="s">
        <v>76</v>
      </c>
      <c r="G2738" s="68">
        <v>95.94</v>
      </c>
      <c r="H2738" s="91">
        <v>1.7250000000000001</v>
      </c>
      <c r="I2738" s="89">
        <v>286.30894499999999</v>
      </c>
      <c r="J2738" s="9"/>
      <c r="K2738" s="65"/>
      <c r="L2738" s="9"/>
      <c r="M2738" s="65"/>
      <c r="N2738" s="73"/>
      <c r="EZ2738" s="48"/>
      <c r="FA2738" s="49"/>
      <c r="FB2738" s="58"/>
      <c r="FC2738" s="58"/>
      <c r="FD2738" s="58"/>
      <c r="FH2738" s="4" t="s">
        <v>75</v>
      </c>
      <c r="FJ2738" s="58"/>
      <c r="FK2738" s="58"/>
    </row>
    <row r="2739" spans="1:167" customFormat="1" ht="15" x14ac:dyDescent="0.25">
      <c r="A2739" s="74"/>
      <c r="B2739" s="62"/>
      <c r="C2739" s="155" t="s">
        <v>94</v>
      </c>
      <c r="D2739" s="155"/>
      <c r="E2739" s="155"/>
      <c r="F2739" s="64" t="s">
        <v>76</v>
      </c>
      <c r="G2739" s="68">
        <v>0.25</v>
      </c>
      <c r="H2739" s="91">
        <v>1.875</v>
      </c>
      <c r="I2739" s="75">
        <v>0.81093749999999998</v>
      </c>
      <c r="J2739" s="9"/>
      <c r="K2739" s="65"/>
      <c r="L2739" s="9"/>
      <c r="M2739" s="65"/>
      <c r="N2739" s="73"/>
      <c r="EZ2739" s="48"/>
      <c r="FA2739" s="49"/>
      <c r="FB2739" s="58"/>
      <c r="FC2739" s="58"/>
      <c r="FD2739" s="58"/>
      <c r="FH2739" s="4" t="s">
        <v>94</v>
      </c>
      <c r="FJ2739" s="58"/>
      <c r="FK2739" s="58"/>
    </row>
    <row r="2740" spans="1:167" customFormat="1" ht="15" x14ac:dyDescent="0.25">
      <c r="A2740" s="59"/>
      <c r="B2740" s="62"/>
      <c r="C2740" s="159" t="s">
        <v>77</v>
      </c>
      <c r="D2740" s="159"/>
      <c r="E2740" s="159"/>
      <c r="F2740" s="76"/>
      <c r="G2740" s="77"/>
      <c r="H2740" s="77"/>
      <c r="I2740" s="77"/>
      <c r="J2740" s="78">
        <v>8690.33</v>
      </c>
      <c r="K2740" s="77"/>
      <c r="L2740" s="78">
        <v>16110.85</v>
      </c>
      <c r="M2740" s="77"/>
      <c r="N2740" s="80">
        <v>260259.38</v>
      </c>
      <c r="EZ2740" s="48"/>
      <c r="FA2740" s="49"/>
      <c r="FB2740" s="58"/>
      <c r="FC2740" s="58"/>
      <c r="FD2740" s="58"/>
      <c r="FI2740" s="4" t="s">
        <v>77</v>
      </c>
      <c r="FJ2740" s="58"/>
      <c r="FK2740" s="58"/>
    </row>
    <row r="2741" spans="1:167" customFormat="1" ht="15" x14ac:dyDescent="0.25">
      <c r="A2741" s="74"/>
      <c r="B2741" s="62"/>
      <c r="C2741" s="155" t="s">
        <v>78</v>
      </c>
      <c r="D2741" s="155"/>
      <c r="E2741" s="155"/>
      <c r="F2741" s="64"/>
      <c r="G2741" s="65"/>
      <c r="H2741" s="65"/>
      <c r="I2741" s="65"/>
      <c r="J2741" s="9"/>
      <c r="K2741" s="65"/>
      <c r="L2741" s="70">
        <v>2511.7600000000002</v>
      </c>
      <c r="M2741" s="65"/>
      <c r="N2741" s="69">
        <v>131138.99</v>
      </c>
      <c r="EZ2741" s="48"/>
      <c r="FA2741" s="49"/>
      <c r="FB2741" s="58"/>
      <c r="FC2741" s="58"/>
      <c r="FD2741" s="58"/>
      <c r="FH2741" s="4" t="s">
        <v>78</v>
      </c>
      <c r="FJ2741" s="58"/>
      <c r="FK2741" s="58"/>
    </row>
    <row r="2742" spans="1:167" customFormat="1" ht="15" x14ac:dyDescent="0.25">
      <c r="A2742" s="74"/>
      <c r="B2742" s="62" t="s">
        <v>451</v>
      </c>
      <c r="C2742" s="155" t="s">
        <v>452</v>
      </c>
      <c r="D2742" s="155"/>
      <c r="E2742" s="155"/>
      <c r="F2742" s="64" t="s">
        <v>81</v>
      </c>
      <c r="G2742" s="71">
        <v>97</v>
      </c>
      <c r="H2742" s="65"/>
      <c r="I2742" s="71">
        <v>97</v>
      </c>
      <c r="J2742" s="9"/>
      <c r="K2742" s="65"/>
      <c r="L2742" s="70">
        <v>2436.41</v>
      </c>
      <c r="M2742" s="65"/>
      <c r="N2742" s="69">
        <v>127204.82</v>
      </c>
      <c r="EZ2742" s="48"/>
      <c r="FA2742" s="49"/>
      <c r="FB2742" s="58"/>
      <c r="FC2742" s="58"/>
      <c r="FD2742" s="58"/>
      <c r="FH2742" s="4" t="s">
        <v>452</v>
      </c>
      <c r="FJ2742" s="58"/>
      <c r="FK2742" s="58"/>
    </row>
    <row r="2743" spans="1:167" customFormat="1" ht="22.5" x14ac:dyDescent="0.25">
      <c r="A2743" s="74"/>
      <c r="B2743" s="62" t="s">
        <v>453</v>
      </c>
      <c r="C2743" s="155" t="s">
        <v>454</v>
      </c>
      <c r="D2743" s="155"/>
      <c r="E2743" s="155"/>
      <c r="F2743" s="64" t="s">
        <v>81</v>
      </c>
      <c r="G2743" s="71">
        <v>55</v>
      </c>
      <c r="H2743" s="68">
        <v>0.85</v>
      </c>
      <c r="I2743" s="68">
        <v>46.75</v>
      </c>
      <c r="J2743" s="9"/>
      <c r="K2743" s="65"/>
      <c r="L2743" s="70">
        <v>1174.25</v>
      </c>
      <c r="M2743" s="65"/>
      <c r="N2743" s="69">
        <v>61307.48</v>
      </c>
      <c r="EZ2743" s="48"/>
      <c r="FA2743" s="49"/>
      <c r="FB2743" s="58"/>
      <c r="FC2743" s="58"/>
      <c r="FD2743" s="58"/>
      <c r="FH2743" s="4" t="s">
        <v>454</v>
      </c>
      <c r="FJ2743" s="58"/>
      <c r="FK2743" s="58"/>
    </row>
    <row r="2744" spans="1:167" customFormat="1" ht="15" x14ac:dyDescent="0.25">
      <c r="A2744" s="81"/>
      <c r="B2744" s="82"/>
      <c r="C2744" s="154" t="s">
        <v>84</v>
      </c>
      <c r="D2744" s="154"/>
      <c r="E2744" s="154"/>
      <c r="F2744" s="52"/>
      <c r="G2744" s="53"/>
      <c r="H2744" s="53"/>
      <c r="I2744" s="53"/>
      <c r="J2744" s="56"/>
      <c r="K2744" s="53"/>
      <c r="L2744" s="86">
        <v>19721.509999999998</v>
      </c>
      <c r="M2744" s="77"/>
      <c r="N2744" s="84">
        <v>448771.68</v>
      </c>
      <c r="EZ2744" s="48"/>
      <c r="FA2744" s="49"/>
      <c r="FB2744" s="58"/>
      <c r="FC2744" s="58"/>
      <c r="FD2744" s="58"/>
      <c r="FJ2744" s="58" t="s">
        <v>84</v>
      </c>
      <c r="FK2744" s="58"/>
    </row>
    <row r="2745" spans="1:167" customFormat="1" ht="15" x14ac:dyDescent="0.25">
      <c r="A2745" s="50" t="s">
        <v>1022</v>
      </c>
      <c r="B2745" s="51" t="s">
        <v>682</v>
      </c>
      <c r="C2745" s="154" t="s">
        <v>905</v>
      </c>
      <c r="D2745" s="154"/>
      <c r="E2745" s="154"/>
      <c r="F2745" s="52" t="s">
        <v>684</v>
      </c>
      <c r="G2745" s="53">
        <v>198.95</v>
      </c>
      <c r="H2745" s="54">
        <v>1</v>
      </c>
      <c r="I2745" s="85">
        <v>198.95</v>
      </c>
      <c r="J2745" s="56"/>
      <c r="K2745" s="53"/>
      <c r="L2745" s="56"/>
      <c r="M2745" s="90">
        <v>9.5</v>
      </c>
      <c r="N2745" s="57"/>
      <c r="EZ2745" s="48"/>
      <c r="FA2745" s="49"/>
      <c r="FB2745" s="58" t="s">
        <v>905</v>
      </c>
      <c r="FC2745" s="58" t="s">
        <v>4</v>
      </c>
      <c r="FD2745" s="58" t="s">
        <v>4</v>
      </c>
      <c r="FJ2745" s="58"/>
      <c r="FK2745" s="58"/>
    </row>
    <row r="2746" spans="1:167" customFormat="1" ht="15" x14ac:dyDescent="0.25">
      <c r="A2746" s="81"/>
      <c r="B2746" s="82"/>
      <c r="C2746" s="154" t="s">
        <v>84</v>
      </c>
      <c r="D2746" s="154"/>
      <c r="E2746" s="154"/>
      <c r="F2746" s="52"/>
      <c r="G2746" s="53"/>
      <c r="H2746" s="53"/>
      <c r="I2746" s="53"/>
      <c r="J2746" s="56"/>
      <c r="K2746" s="53"/>
      <c r="L2746" s="83">
        <v>0</v>
      </c>
      <c r="M2746" s="77"/>
      <c r="N2746" s="102">
        <v>0</v>
      </c>
      <c r="EZ2746" s="48"/>
      <c r="FA2746" s="49"/>
      <c r="FB2746" s="58"/>
      <c r="FC2746" s="58"/>
      <c r="FD2746" s="58"/>
      <c r="FJ2746" s="58" t="s">
        <v>84</v>
      </c>
      <c r="FK2746" s="58"/>
    </row>
    <row r="2747" spans="1:167" customFormat="1" ht="33.75" x14ac:dyDescent="0.25">
      <c r="A2747" s="50" t="s">
        <v>1023</v>
      </c>
      <c r="B2747" s="51" t="s">
        <v>560</v>
      </c>
      <c r="C2747" s="154" t="s">
        <v>907</v>
      </c>
      <c r="D2747" s="154"/>
      <c r="E2747" s="154"/>
      <c r="F2747" s="52" t="s">
        <v>277</v>
      </c>
      <c r="G2747" s="53">
        <v>0.47</v>
      </c>
      <c r="H2747" s="54">
        <v>1</v>
      </c>
      <c r="I2747" s="85">
        <v>0.47</v>
      </c>
      <c r="J2747" s="56"/>
      <c r="K2747" s="53"/>
      <c r="L2747" s="56"/>
      <c r="M2747" s="53"/>
      <c r="N2747" s="57"/>
      <c r="EZ2747" s="48"/>
      <c r="FA2747" s="49"/>
      <c r="FB2747" s="58" t="s">
        <v>907</v>
      </c>
      <c r="FC2747" s="58" t="s">
        <v>4</v>
      </c>
      <c r="FD2747" s="58" t="s">
        <v>4</v>
      </c>
      <c r="FJ2747" s="58"/>
      <c r="FK2747" s="58"/>
    </row>
    <row r="2748" spans="1:167" customFormat="1" ht="15" x14ac:dyDescent="0.25">
      <c r="A2748" s="59"/>
      <c r="B2748" s="60"/>
      <c r="C2748" s="155" t="s">
        <v>1024</v>
      </c>
      <c r="D2748" s="155"/>
      <c r="E2748" s="155"/>
      <c r="F2748" s="155"/>
      <c r="G2748" s="155"/>
      <c r="H2748" s="155"/>
      <c r="I2748" s="155"/>
      <c r="J2748" s="155"/>
      <c r="K2748" s="155"/>
      <c r="L2748" s="155"/>
      <c r="M2748" s="155"/>
      <c r="N2748" s="156"/>
      <c r="EZ2748" s="48"/>
      <c r="FA2748" s="49"/>
      <c r="FB2748" s="58"/>
      <c r="FC2748" s="58"/>
      <c r="FD2748" s="58"/>
      <c r="FE2748" s="4" t="s">
        <v>1024</v>
      </c>
      <c r="FJ2748" s="58"/>
      <c r="FK2748" s="58"/>
    </row>
    <row r="2749" spans="1:167" customFormat="1" ht="67.5" x14ac:dyDescent="0.25">
      <c r="A2749" s="61"/>
      <c r="B2749" s="62" t="s">
        <v>64</v>
      </c>
      <c r="C2749" s="157" t="s">
        <v>65</v>
      </c>
      <c r="D2749" s="157"/>
      <c r="E2749" s="157"/>
      <c r="F2749" s="157"/>
      <c r="G2749" s="157"/>
      <c r="H2749" s="157"/>
      <c r="I2749" s="157"/>
      <c r="J2749" s="157"/>
      <c r="K2749" s="157"/>
      <c r="L2749" s="157"/>
      <c r="M2749" s="157"/>
      <c r="N2749" s="158"/>
      <c r="EZ2749" s="48"/>
      <c r="FA2749" s="49"/>
      <c r="FB2749" s="58"/>
      <c r="FC2749" s="58"/>
      <c r="FD2749" s="58"/>
      <c r="FF2749" s="4" t="s">
        <v>65</v>
      </c>
      <c r="FJ2749" s="58"/>
      <c r="FK2749" s="58"/>
    </row>
    <row r="2750" spans="1:167" customFormat="1" ht="67.5" x14ac:dyDescent="0.25">
      <c r="A2750" s="61"/>
      <c r="B2750" s="62" t="s">
        <v>66</v>
      </c>
      <c r="C2750" s="157" t="s">
        <v>67</v>
      </c>
      <c r="D2750" s="157"/>
      <c r="E2750" s="157"/>
      <c r="F2750" s="157"/>
      <c r="G2750" s="157"/>
      <c r="H2750" s="157"/>
      <c r="I2750" s="157"/>
      <c r="J2750" s="157"/>
      <c r="K2750" s="157"/>
      <c r="L2750" s="157"/>
      <c r="M2750" s="157"/>
      <c r="N2750" s="158"/>
      <c r="EZ2750" s="48"/>
      <c r="FA2750" s="49"/>
      <c r="FB2750" s="58"/>
      <c r="FC2750" s="58"/>
      <c r="FD2750" s="58"/>
      <c r="FF2750" s="4" t="s">
        <v>67</v>
      </c>
      <c r="FJ2750" s="58"/>
      <c r="FK2750" s="58"/>
    </row>
    <row r="2751" spans="1:167" customFormat="1" ht="33.75" x14ac:dyDescent="0.25">
      <c r="A2751" s="61"/>
      <c r="B2751" s="62" t="s">
        <v>70</v>
      </c>
      <c r="C2751" s="157" t="s">
        <v>71</v>
      </c>
      <c r="D2751" s="157"/>
      <c r="E2751" s="157"/>
      <c r="F2751" s="157"/>
      <c r="G2751" s="157"/>
      <c r="H2751" s="157"/>
      <c r="I2751" s="157"/>
      <c r="J2751" s="157"/>
      <c r="K2751" s="157"/>
      <c r="L2751" s="157"/>
      <c r="M2751" s="157"/>
      <c r="N2751" s="158"/>
      <c r="EZ2751" s="48"/>
      <c r="FA2751" s="49"/>
      <c r="FB2751" s="58"/>
      <c r="FC2751" s="58"/>
      <c r="FD2751" s="58"/>
      <c r="FF2751" s="4" t="s">
        <v>71</v>
      </c>
      <c r="FJ2751" s="58"/>
      <c r="FK2751" s="58"/>
    </row>
    <row r="2752" spans="1:167" customFormat="1" ht="15" x14ac:dyDescent="0.25">
      <c r="A2752" s="63"/>
      <c r="B2752" s="62" t="s">
        <v>59</v>
      </c>
      <c r="C2752" s="155" t="s">
        <v>72</v>
      </c>
      <c r="D2752" s="155"/>
      <c r="E2752" s="155"/>
      <c r="F2752" s="64"/>
      <c r="G2752" s="65"/>
      <c r="H2752" s="65"/>
      <c r="I2752" s="65"/>
      <c r="J2752" s="66">
        <v>102.78</v>
      </c>
      <c r="K2752" s="91">
        <v>1.7250000000000001</v>
      </c>
      <c r="L2752" s="66">
        <v>83.33</v>
      </c>
      <c r="M2752" s="68">
        <v>52.21</v>
      </c>
      <c r="N2752" s="69">
        <v>4350.66</v>
      </c>
      <c r="EZ2752" s="48"/>
      <c r="FA2752" s="49"/>
      <c r="FB2752" s="58"/>
      <c r="FC2752" s="58"/>
      <c r="FD2752" s="58"/>
      <c r="FG2752" s="4" t="s">
        <v>72</v>
      </c>
      <c r="FJ2752" s="58"/>
      <c r="FK2752" s="58"/>
    </row>
    <row r="2753" spans="1:167" customFormat="1" ht="15" x14ac:dyDescent="0.25">
      <c r="A2753" s="63"/>
      <c r="B2753" s="62" t="s">
        <v>85</v>
      </c>
      <c r="C2753" s="155" t="s">
        <v>92</v>
      </c>
      <c r="D2753" s="155"/>
      <c r="E2753" s="155"/>
      <c r="F2753" s="64"/>
      <c r="G2753" s="65"/>
      <c r="H2753" s="65"/>
      <c r="I2753" s="65"/>
      <c r="J2753" s="66">
        <v>30.45</v>
      </c>
      <c r="K2753" s="91">
        <v>1.875</v>
      </c>
      <c r="L2753" s="66">
        <v>26.83</v>
      </c>
      <c r="M2753" s="68">
        <v>15.71</v>
      </c>
      <c r="N2753" s="87">
        <v>421.5</v>
      </c>
      <c r="EZ2753" s="48"/>
      <c r="FA2753" s="49"/>
      <c r="FB2753" s="58"/>
      <c r="FC2753" s="58"/>
      <c r="FD2753" s="58"/>
      <c r="FG2753" s="4" t="s">
        <v>92</v>
      </c>
      <c r="FJ2753" s="58"/>
      <c r="FK2753" s="58"/>
    </row>
    <row r="2754" spans="1:167" customFormat="1" ht="15" x14ac:dyDescent="0.25">
      <c r="A2754" s="63"/>
      <c r="B2754" s="62" t="s">
        <v>88</v>
      </c>
      <c r="C2754" s="155" t="s">
        <v>93</v>
      </c>
      <c r="D2754" s="155"/>
      <c r="E2754" s="155"/>
      <c r="F2754" s="64"/>
      <c r="G2754" s="65"/>
      <c r="H2754" s="65"/>
      <c r="I2754" s="65"/>
      <c r="J2754" s="66">
        <v>4.3499999999999996</v>
      </c>
      <c r="K2754" s="91">
        <v>1.875</v>
      </c>
      <c r="L2754" s="66">
        <v>3.83</v>
      </c>
      <c r="M2754" s="68">
        <v>52.21</v>
      </c>
      <c r="N2754" s="87">
        <v>199.96</v>
      </c>
      <c r="EZ2754" s="48"/>
      <c r="FA2754" s="49"/>
      <c r="FB2754" s="58"/>
      <c r="FC2754" s="58"/>
      <c r="FD2754" s="58"/>
      <c r="FG2754" s="4" t="s">
        <v>93</v>
      </c>
      <c r="FJ2754" s="58"/>
      <c r="FK2754" s="58"/>
    </row>
    <row r="2755" spans="1:167" customFormat="1" ht="15" x14ac:dyDescent="0.25">
      <c r="A2755" s="63"/>
      <c r="B2755" s="62" t="s">
        <v>73</v>
      </c>
      <c r="C2755" s="155" t="s">
        <v>74</v>
      </c>
      <c r="D2755" s="155"/>
      <c r="E2755" s="155"/>
      <c r="F2755" s="64"/>
      <c r="G2755" s="65"/>
      <c r="H2755" s="65"/>
      <c r="I2755" s="65"/>
      <c r="J2755" s="66">
        <v>285.60000000000002</v>
      </c>
      <c r="K2755" s="65"/>
      <c r="L2755" s="66">
        <v>134.22999999999999</v>
      </c>
      <c r="M2755" s="72">
        <v>9.5</v>
      </c>
      <c r="N2755" s="69">
        <v>1275.19</v>
      </c>
      <c r="EZ2755" s="48"/>
      <c r="FA2755" s="49"/>
      <c r="FB2755" s="58"/>
      <c r="FC2755" s="58"/>
      <c r="FD2755" s="58"/>
      <c r="FG2755" s="4" t="s">
        <v>74</v>
      </c>
      <c r="FJ2755" s="58"/>
      <c r="FK2755" s="58"/>
    </row>
    <row r="2756" spans="1:167" customFormat="1" ht="15" x14ac:dyDescent="0.25">
      <c r="A2756" s="74"/>
      <c r="B2756" s="62"/>
      <c r="C2756" s="155" t="s">
        <v>75</v>
      </c>
      <c r="D2756" s="155"/>
      <c r="E2756" s="155"/>
      <c r="F2756" s="64" t="s">
        <v>76</v>
      </c>
      <c r="G2756" s="72">
        <v>11.6</v>
      </c>
      <c r="H2756" s="91">
        <v>1.7250000000000001</v>
      </c>
      <c r="I2756" s="67">
        <v>9.4047000000000001</v>
      </c>
      <c r="J2756" s="9"/>
      <c r="K2756" s="65"/>
      <c r="L2756" s="9"/>
      <c r="M2756" s="65"/>
      <c r="N2756" s="73"/>
      <c r="EZ2756" s="48"/>
      <c r="FA2756" s="49"/>
      <c r="FB2756" s="58"/>
      <c r="FC2756" s="58"/>
      <c r="FD2756" s="58"/>
      <c r="FH2756" s="4" t="s">
        <v>75</v>
      </c>
      <c r="FJ2756" s="58"/>
      <c r="FK2756" s="58"/>
    </row>
    <row r="2757" spans="1:167" customFormat="1" ht="15" x14ac:dyDescent="0.25">
      <c r="A2757" s="74"/>
      <c r="B2757" s="62"/>
      <c r="C2757" s="155" t="s">
        <v>94</v>
      </c>
      <c r="D2757" s="155"/>
      <c r="E2757" s="155"/>
      <c r="F2757" s="64" t="s">
        <v>76</v>
      </c>
      <c r="G2757" s="68">
        <v>0.35</v>
      </c>
      <c r="H2757" s="91">
        <v>1.875</v>
      </c>
      <c r="I2757" s="75">
        <v>0.30843749999999998</v>
      </c>
      <c r="J2757" s="9"/>
      <c r="K2757" s="65"/>
      <c r="L2757" s="9"/>
      <c r="M2757" s="65"/>
      <c r="N2757" s="73"/>
      <c r="EZ2757" s="48"/>
      <c r="FA2757" s="49"/>
      <c r="FB2757" s="58"/>
      <c r="FC2757" s="58"/>
      <c r="FD2757" s="58"/>
      <c r="FH2757" s="4" t="s">
        <v>94</v>
      </c>
      <c r="FJ2757" s="58"/>
      <c r="FK2757" s="58"/>
    </row>
    <row r="2758" spans="1:167" customFormat="1" ht="15" x14ac:dyDescent="0.25">
      <c r="A2758" s="59"/>
      <c r="B2758" s="62"/>
      <c r="C2758" s="159" t="s">
        <v>77</v>
      </c>
      <c r="D2758" s="159"/>
      <c r="E2758" s="159"/>
      <c r="F2758" s="76"/>
      <c r="G2758" s="77"/>
      <c r="H2758" s="77"/>
      <c r="I2758" s="77"/>
      <c r="J2758" s="79">
        <v>418.83</v>
      </c>
      <c r="K2758" s="77"/>
      <c r="L2758" s="79">
        <v>244.39</v>
      </c>
      <c r="M2758" s="77"/>
      <c r="N2758" s="80">
        <v>6047.35</v>
      </c>
      <c r="EZ2758" s="48"/>
      <c r="FA2758" s="49"/>
      <c r="FB2758" s="58"/>
      <c r="FC2758" s="58"/>
      <c r="FD2758" s="58"/>
      <c r="FI2758" s="4" t="s">
        <v>77</v>
      </c>
      <c r="FJ2758" s="58"/>
      <c r="FK2758" s="58"/>
    </row>
    <row r="2759" spans="1:167" customFormat="1" ht="15" x14ac:dyDescent="0.25">
      <c r="A2759" s="74"/>
      <c r="B2759" s="62"/>
      <c r="C2759" s="155" t="s">
        <v>78</v>
      </c>
      <c r="D2759" s="155"/>
      <c r="E2759" s="155"/>
      <c r="F2759" s="64"/>
      <c r="G2759" s="65"/>
      <c r="H2759" s="65"/>
      <c r="I2759" s="65"/>
      <c r="J2759" s="9"/>
      <c r="K2759" s="65"/>
      <c r="L2759" s="66">
        <v>87.16</v>
      </c>
      <c r="M2759" s="65"/>
      <c r="N2759" s="69">
        <v>4550.62</v>
      </c>
      <c r="EZ2759" s="48"/>
      <c r="FA2759" s="49"/>
      <c r="FB2759" s="58"/>
      <c r="FC2759" s="58"/>
      <c r="FD2759" s="58"/>
      <c r="FH2759" s="4" t="s">
        <v>78</v>
      </c>
      <c r="FJ2759" s="58"/>
      <c r="FK2759" s="58"/>
    </row>
    <row r="2760" spans="1:167" customFormat="1" ht="33.75" x14ac:dyDescent="0.25">
      <c r="A2760" s="74"/>
      <c r="B2760" s="62" t="s">
        <v>553</v>
      </c>
      <c r="C2760" s="155" t="s">
        <v>554</v>
      </c>
      <c r="D2760" s="155"/>
      <c r="E2760" s="155"/>
      <c r="F2760" s="64" t="s">
        <v>81</v>
      </c>
      <c r="G2760" s="71">
        <v>102</v>
      </c>
      <c r="H2760" s="65"/>
      <c r="I2760" s="71">
        <v>102</v>
      </c>
      <c r="J2760" s="9"/>
      <c r="K2760" s="65"/>
      <c r="L2760" s="66">
        <v>88.9</v>
      </c>
      <c r="M2760" s="65"/>
      <c r="N2760" s="69">
        <v>4641.63</v>
      </c>
      <c r="EZ2760" s="48"/>
      <c r="FA2760" s="49"/>
      <c r="FB2760" s="58"/>
      <c r="FC2760" s="58"/>
      <c r="FD2760" s="58"/>
      <c r="FH2760" s="4" t="s">
        <v>554</v>
      </c>
      <c r="FJ2760" s="58"/>
      <c r="FK2760" s="58"/>
    </row>
    <row r="2761" spans="1:167" customFormat="1" ht="45" x14ac:dyDescent="0.25">
      <c r="A2761" s="74"/>
      <c r="B2761" s="62" t="s">
        <v>555</v>
      </c>
      <c r="C2761" s="155" t="s">
        <v>556</v>
      </c>
      <c r="D2761" s="155"/>
      <c r="E2761" s="155"/>
      <c r="F2761" s="64" t="s">
        <v>81</v>
      </c>
      <c r="G2761" s="71">
        <v>58</v>
      </c>
      <c r="H2761" s="68">
        <v>0.85</v>
      </c>
      <c r="I2761" s="72">
        <v>49.3</v>
      </c>
      <c r="J2761" s="9"/>
      <c r="K2761" s="65"/>
      <c r="L2761" s="66">
        <v>42.97</v>
      </c>
      <c r="M2761" s="65"/>
      <c r="N2761" s="69">
        <v>2243.46</v>
      </c>
      <c r="EZ2761" s="48"/>
      <c r="FA2761" s="49"/>
      <c r="FB2761" s="58"/>
      <c r="FC2761" s="58"/>
      <c r="FD2761" s="58"/>
      <c r="FH2761" s="4" t="s">
        <v>556</v>
      </c>
      <c r="FJ2761" s="58"/>
      <c r="FK2761" s="58"/>
    </row>
    <row r="2762" spans="1:167" customFormat="1" ht="15" x14ac:dyDescent="0.25">
      <c r="A2762" s="81"/>
      <c r="B2762" s="82"/>
      <c r="C2762" s="154" t="s">
        <v>84</v>
      </c>
      <c r="D2762" s="154"/>
      <c r="E2762" s="154"/>
      <c r="F2762" s="52"/>
      <c r="G2762" s="53"/>
      <c r="H2762" s="53"/>
      <c r="I2762" s="53"/>
      <c r="J2762" s="56"/>
      <c r="K2762" s="53"/>
      <c r="L2762" s="83">
        <v>376.26</v>
      </c>
      <c r="M2762" s="77"/>
      <c r="N2762" s="84">
        <v>12932.44</v>
      </c>
      <c r="EZ2762" s="48"/>
      <c r="FA2762" s="49"/>
      <c r="FB2762" s="58"/>
      <c r="FC2762" s="58"/>
      <c r="FD2762" s="58"/>
      <c r="FJ2762" s="58" t="s">
        <v>84</v>
      </c>
      <c r="FK2762" s="58"/>
    </row>
    <row r="2763" spans="1:167" customFormat="1" ht="15" x14ac:dyDescent="0.25">
      <c r="A2763" s="50" t="s">
        <v>1025</v>
      </c>
      <c r="B2763" s="51" t="s">
        <v>682</v>
      </c>
      <c r="C2763" s="154" t="s">
        <v>1026</v>
      </c>
      <c r="D2763" s="154"/>
      <c r="E2763" s="154"/>
      <c r="F2763" s="52" t="s">
        <v>136</v>
      </c>
      <c r="G2763" s="53">
        <v>173</v>
      </c>
      <c r="H2763" s="54">
        <v>1</v>
      </c>
      <c r="I2763" s="54">
        <v>173</v>
      </c>
      <c r="J2763" s="56"/>
      <c r="K2763" s="53"/>
      <c r="L2763" s="56"/>
      <c r="M2763" s="90">
        <v>9.5</v>
      </c>
      <c r="N2763" s="57"/>
      <c r="EZ2763" s="48"/>
      <c r="FA2763" s="49"/>
      <c r="FB2763" s="58" t="s">
        <v>1026</v>
      </c>
      <c r="FC2763" s="58" t="s">
        <v>4</v>
      </c>
      <c r="FD2763" s="58" t="s">
        <v>4</v>
      </c>
      <c r="FJ2763" s="58"/>
      <c r="FK2763" s="58"/>
    </row>
    <row r="2764" spans="1:167" customFormat="1" ht="15" x14ac:dyDescent="0.25">
      <c r="A2764" s="81"/>
      <c r="B2764" s="82"/>
      <c r="C2764" s="154" t="s">
        <v>84</v>
      </c>
      <c r="D2764" s="154"/>
      <c r="E2764" s="154"/>
      <c r="F2764" s="52"/>
      <c r="G2764" s="53"/>
      <c r="H2764" s="53"/>
      <c r="I2764" s="53"/>
      <c r="J2764" s="56"/>
      <c r="K2764" s="53"/>
      <c r="L2764" s="83">
        <v>0</v>
      </c>
      <c r="M2764" s="77"/>
      <c r="N2764" s="102">
        <v>0</v>
      </c>
      <c r="EZ2764" s="48"/>
      <c r="FA2764" s="49"/>
      <c r="FB2764" s="58"/>
      <c r="FC2764" s="58"/>
      <c r="FD2764" s="58"/>
      <c r="FJ2764" s="58" t="s">
        <v>84</v>
      </c>
      <c r="FK2764" s="58"/>
    </row>
    <row r="2765" spans="1:167" customFormat="1" ht="33.75" x14ac:dyDescent="0.25">
      <c r="A2765" s="50" t="s">
        <v>1027</v>
      </c>
      <c r="B2765" s="51" t="s">
        <v>912</v>
      </c>
      <c r="C2765" s="154" t="s">
        <v>988</v>
      </c>
      <c r="D2765" s="154"/>
      <c r="E2765" s="154"/>
      <c r="F2765" s="52" t="s">
        <v>62</v>
      </c>
      <c r="G2765" s="53">
        <v>1.573</v>
      </c>
      <c r="H2765" s="54">
        <v>1</v>
      </c>
      <c r="I2765" s="55">
        <v>1.573</v>
      </c>
      <c r="J2765" s="56"/>
      <c r="K2765" s="53"/>
      <c r="L2765" s="56"/>
      <c r="M2765" s="53"/>
      <c r="N2765" s="57"/>
      <c r="EZ2765" s="48"/>
      <c r="FA2765" s="49"/>
      <c r="FB2765" s="58" t="s">
        <v>988</v>
      </c>
      <c r="FC2765" s="58" t="s">
        <v>4</v>
      </c>
      <c r="FD2765" s="58" t="s">
        <v>4</v>
      </c>
      <c r="FJ2765" s="58"/>
      <c r="FK2765" s="58"/>
    </row>
    <row r="2766" spans="1:167" customFormat="1" ht="15" x14ac:dyDescent="0.25">
      <c r="A2766" s="59"/>
      <c r="B2766" s="60"/>
      <c r="C2766" s="155" t="s">
        <v>1028</v>
      </c>
      <c r="D2766" s="155"/>
      <c r="E2766" s="155"/>
      <c r="F2766" s="155"/>
      <c r="G2766" s="155"/>
      <c r="H2766" s="155"/>
      <c r="I2766" s="155"/>
      <c r="J2766" s="155"/>
      <c r="K2766" s="155"/>
      <c r="L2766" s="155"/>
      <c r="M2766" s="155"/>
      <c r="N2766" s="156"/>
      <c r="EZ2766" s="48"/>
      <c r="FA2766" s="49"/>
      <c r="FB2766" s="58"/>
      <c r="FC2766" s="58"/>
      <c r="FD2766" s="58"/>
      <c r="FE2766" s="4" t="s">
        <v>1028</v>
      </c>
      <c r="FJ2766" s="58"/>
      <c r="FK2766" s="58"/>
    </row>
    <row r="2767" spans="1:167" customFormat="1" ht="67.5" x14ac:dyDescent="0.25">
      <c r="A2767" s="61"/>
      <c r="B2767" s="62" t="s">
        <v>64</v>
      </c>
      <c r="C2767" s="157" t="s">
        <v>65</v>
      </c>
      <c r="D2767" s="157"/>
      <c r="E2767" s="157"/>
      <c r="F2767" s="157"/>
      <c r="G2767" s="157"/>
      <c r="H2767" s="157"/>
      <c r="I2767" s="157"/>
      <c r="J2767" s="157"/>
      <c r="K2767" s="157"/>
      <c r="L2767" s="157"/>
      <c r="M2767" s="157"/>
      <c r="N2767" s="158"/>
      <c r="EZ2767" s="48"/>
      <c r="FA2767" s="49"/>
      <c r="FB2767" s="58"/>
      <c r="FC2767" s="58"/>
      <c r="FD2767" s="58"/>
      <c r="FF2767" s="4" t="s">
        <v>65</v>
      </c>
      <c r="FJ2767" s="58"/>
      <c r="FK2767" s="58"/>
    </row>
    <row r="2768" spans="1:167" customFormat="1" ht="67.5" x14ac:dyDescent="0.25">
      <c r="A2768" s="61"/>
      <c r="B2768" s="62" t="s">
        <v>66</v>
      </c>
      <c r="C2768" s="157" t="s">
        <v>67</v>
      </c>
      <c r="D2768" s="157"/>
      <c r="E2768" s="157"/>
      <c r="F2768" s="157"/>
      <c r="G2768" s="157"/>
      <c r="H2768" s="157"/>
      <c r="I2768" s="157"/>
      <c r="J2768" s="157"/>
      <c r="K2768" s="157"/>
      <c r="L2768" s="157"/>
      <c r="M2768" s="157"/>
      <c r="N2768" s="158"/>
      <c r="EZ2768" s="48"/>
      <c r="FA2768" s="49"/>
      <c r="FB2768" s="58"/>
      <c r="FC2768" s="58"/>
      <c r="FD2768" s="58"/>
      <c r="FF2768" s="4" t="s">
        <v>67</v>
      </c>
      <c r="FJ2768" s="58"/>
      <c r="FK2768" s="58"/>
    </row>
    <row r="2769" spans="1:167" customFormat="1" ht="33.75" x14ac:dyDescent="0.25">
      <c r="A2769" s="61"/>
      <c r="B2769" s="62" t="s">
        <v>70</v>
      </c>
      <c r="C2769" s="157" t="s">
        <v>71</v>
      </c>
      <c r="D2769" s="157"/>
      <c r="E2769" s="157"/>
      <c r="F2769" s="157"/>
      <c r="G2769" s="157"/>
      <c r="H2769" s="157"/>
      <c r="I2769" s="157"/>
      <c r="J2769" s="157"/>
      <c r="K2769" s="157"/>
      <c r="L2769" s="157"/>
      <c r="M2769" s="157"/>
      <c r="N2769" s="158"/>
      <c r="EZ2769" s="48"/>
      <c r="FA2769" s="49"/>
      <c r="FB2769" s="58"/>
      <c r="FC2769" s="58"/>
      <c r="FD2769" s="58"/>
      <c r="FF2769" s="4" t="s">
        <v>71</v>
      </c>
      <c r="FJ2769" s="58"/>
      <c r="FK2769" s="58"/>
    </row>
    <row r="2770" spans="1:167" customFormat="1" ht="15" x14ac:dyDescent="0.25">
      <c r="A2770" s="63"/>
      <c r="B2770" s="62" t="s">
        <v>59</v>
      </c>
      <c r="C2770" s="155" t="s">
        <v>72</v>
      </c>
      <c r="D2770" s="155"/>
      <c r="E2770" s="155"/>
      <c r="F2770" s="64"/>
      <c r="G2770" s="65"/>
      <c r="H2770" s="65"/>
      <c r="I2770" s="65"/>
      <c r="J2770" s="66">
        <v>282.66000000000003</v>
      </c>
      <c r="K2770" s="91">
        <v>1.7250000000000001</v>
      </c>
      <c r="L2770" s="66">
        <v>766.98</v>
      </c>
      <c r="M2770" s="68">
        <v>52.21</v>
      </c>
      <c r="N2770" s="69">
        <v>40044.03</v>
      </c>
      <c r="EZ2770" s="48"/>
      <c r="FA2770" s="49"/>
      <c r="FB2770" s="58"/>
      <c r="FC2770" s="58"/>
      <c r="FD2770" s="58"/>
      <c r="FG2770" s="4" t="s">
        <v>72</v>
      </c>
      <c r="FJ2770" s="58"/>
      <c r="FK2770" s="58"/>
    </row>
    <row r="2771" spans="1:167" customFormat="1" ht="15" x14ac:dyDescent="0.25">
      <c r="A2771" s="63"/>
      <c r="B2771" s="62" t="s">
        <v>85</v>
      </c>
      <c r="C2771" s="155" t="s">
        <v>92</v>
      </c>
      <c r="D2771" s="155"/>
      <c r="E2771" s="155"/>
      <c r="F2771" s="64"/>
      <c r="G2771" s="65"/>
      <c r="H2771" s="65"/>
      <c r="I2771" s="65"/>
      <c r="J2771" s="66">
        <v>43.61</v>
      </c>
      <c r="K2771" s="91">
        <v>1.875</v>
      </c>
      <c r="L2771" s="66">
        <v>128.62</v>
      </c>
      <c r="M2771" s="68">
        <v>15.71</v>
      </c>
      <c r="N2771" s="69">
        <v>2020.62</v>
      </c>
      <c r="EZ2771" s="48"/>
      <c r="FA2771" s="49"/>
      <c r="FB2771" s="58"/>
      <c r="FC2771" s="58"/>
      <c r="FD2771" s="58"/>
      <c r="FG2771" s="4" t="s">
        <v>92</v>
      </c>
      <c r="FJ2771" s="58"/>
      <c r="FK2771" s="58"/>
    </row>
    <row r="2772" spans="1:167" customFormat="1" ht="15" x14ac:dyDescent="0.25">
      <c r="A2772" s="63"/>
      <c r="B2772" s="62" t="s">
        <v>88</v>
      </c>
      <c r="C2772" s="155" t="s">
        <v>93</v>
      </c>
      <c r="D2772" s="155"/>
      <c r="E2772" s="155"/>
      <c r="F2772" s="64"/>
      <c r="G2772" s="65"/>
      <c r="H2772" s="65"/>
      <c r="I2772" s="65"/>
      <c r="J2772" s="66">
        <v>17.149999999999999</v>
      </c>
      <c r="K2772" s="91">
        <v>1.875</v>
      </c>
      <c r="L2772" s="66">
        <v>50.58</v>
      </c>
      <c r="M2772" s="68">
        <v>52.21</v>
      </c>
      <c r="N2772" s="69">
        <v>2640.78</v>
      </c>
      <c r="EZ2772" s="48"/>
      <c r="FA2772" s="49"/>
      <c r="FB2772" s="58"/>
      <c r="FC2772" s="58"/>
      <c r="FD2772" s="58"/>
      <c r="FG2772" s="4" t="s">
        <v>93</v>
      </c>
      <c r="FJ2772" s="58"/>
      <c r="FK2772" s="58"/>
    </row>
    <row r="2773" spans="1:167" customFormat="1" ht="15" x14ac:dyDescent="0.25">
      <c r="A2773" s="63"/>
      <c r="B2773" s="62" t="s">
        <v>73</v>
      </c>
      <c r="C2773" s="155" t="s">
        <v>74</v>
      </c>
      <c r="D2773" s="155"/>
      <c r="E2773" s="155"/>
      <c r="F2773" s="64"/>
      <c r="G2773" s="65"/>
      <c r="H2773" s="65"/>
      <c r="I2773" s="65"/>
      <c r="J2773" s="66">
        <v>8.5399999999999991</v>
      </c>
      <c r="K2773" s="65"/>
      <c r="L2773" s="66">
        <v>13.43</v>
      </c>
      <c r="M2773" s="72">
        <v>9.5</v>
      </c>
      <c r="N2773" s="87">
        <v>127.59</v>
      </c>
      <c r="EZ2773" s="48"/>
      <c r="FA2773" s="49"/>
      <c r="FB2773" s="58"/>
      <c r="FC2773" s="58"/>
      <c r="FD2773" s="58"/>
      <c r="FG2773" s="4" t="s">
        <v>74</v>
      </c>
      <c r="FJ2773" s="58"/>
      <c r="FK2773" s="58"/>
    </row>
    <row r="2774" spans="1:167" customFormat="1" ht="15" x14ac:dyDescent="0.25">
      <c r="A2774" s="74"/>
      <c r="B2774" s="62"/>
      <c r="C2774" s="155" t="s">
        <v>75</v>
      </c>
      <c r="D2774" s="155"/>
      <c r="E2774" s="155"/>
      <c r="F2774" s="64" t="s">
        <v>76</v>
      </c>
      <c r="G2774" s="72">
        <v>35.6</v>
      </c>
      <c r="H2774" s="91">
        <v>1.7250000000000001</v>
      </c>
      <c r="I2774" s="88">
        <v>96.597930000000005</v>
      </c>
      <c r="J2774" s="9"/>
      <c r="K2774" s="65"/>
      <c r="L2774" s="9"/>
      <c r="M2774" s="65"/>
      <c r="N2774" s="73"/>
      <c r="EZ2774" s="48"/>
      <c r="FA2774" s="49"/>
      <c r="FB2774" s="58"/>
      <c r="FC2774" s="58"/>
      <c r="FD2774" s="58"/>
      <c r="FH2774" s="4" t="s">
        <v>75</v>
      </c>
      <c r="FJ2774" s="58"/>
      <c r="FK2774" s="58"/>
    </row>
    <row r="2775" spans="1:167" customFormat="1" ht="15" x14ac:dyDescent="0.25">
      <c r="A2775" s="74"/>
      <c r="B2775" s="62"/>
      <c r="C2775" s="155" t="s">
        <v>94</v>
      </c>
      <c r="D2775" s="155"/>
      <c r="E2775" s="155"/>
      <c r="F2775" s="64" t="s">
        <v>76</v>
      </c>
      <c r="G2775" s="68">
        <v>1.27</v>
      </c>
      <c r="H2775" s="91">
        <v>1.875</v>
      </c>
      <c r="I2775" s="75">
        <v>3.7457063000000002</v>
      </c>
      <c r="J2775" s="9"/>
      <c r="K2775" s="65"/>
      <c r="L2775" s="9"/>
      <c r="M2775" s="65"/>
      <c r="N2775" s="73"/>
      <c r="EZ2775" s="48"/>
      <c r="FA2775" s="49"/>
      <c r="FB2775" s="58"/>
      <c r="FC2775" s="58"/>
      <c r="FD2775" s="58"/>
      <c r="FH2775" s="4" t="s">
        <v>94</v>
      </c>
      <c r="FJ2775" s="58"/>
      <c r="FK2775" s="58"/>
    </row>
    <row r="2776" spans="1:167" customFormat="1" ht="15" x14ac:dyDescent="0.25">
      <c r="A2776" s="59"/>
      <c r="B2776" s="62"/>
      <c r="C2776" s="159" t="s">
        <v>77</v>
      </c>
      <c r="D2776" s="159"/>
      <c r="E2776" s="159"/>
      <c r="F2776" s="76"/>
      <c r="G2776" s="77"/>
      <c r="H2776" s="77"/>
      <c r="I2776" s="77"/>
      <c r="J2776" s="79">
        <v>334.81</v>
      </c>
      <c r="K2776" s="77"/>
      <c r="L2776" s="79">
        <v>909.03</v>
      </c>
      <c r="M2776" s="77"/>
      <c r="N2776" s="80">
        <v>42192.24</v>
      </c>
      <c r="EZ2776" s="48"/>
      <c r="FA2776" s="49"/>
      <c r="FB2776" s="58"/>
      <c r="FC2776" s="58"/>
      <c r="FD2776" s="58"/>
      <c r="FI2776" s="4" t="s">
        <v>77</v>
      </c>
      <c r="FJ2776" s="58"/>
      <c r="FK2776" s="58"/>
    </row>
    <row r="2777" spans="1:167" customFormat="1" ht="15" x14ac:dyDescent="0.25">
      <c r="A2777" s="74"/>
      <c r="B2777" s="62"/>
      <c r="C2777" s="155" t="s">
        <v>78</v>
      </c>
      <c r="D2777" s="155"/>
      <c r="E2777" s="155"/>
      <c r="F2777" s="64"/>
      <c r="G2777" s="65"/>
      <c r="H2777" s="65"/>
      <c r="I2777" s="65"/>
      <c r="J2777" s="9"/>
      <c r="K2777" s="65"/>
      <c r="L2777" s="66">
        <v>817.56</v>
      </c>
      <c r="M2777" s="65"/>
      <c r="N2777" s="69">
        <v>42684.81</v>
      </c>
      <c r="EZ2777" s="48"/>
      <c r="FA2777" s="49"/>
      <c r="FB2777" s="58"/>
      <c r="FC2777" s="58"/>
      <c r="FD2777" s="58"/>
      <c r="FH2777" s="4" t="s">
        <v>78</v>
      </c>
      <c r="FJ2777" s="58"/>
      <c r="FK2777" s="58"/>
    </row>
    <row r="2778" spans="1:167" customFormat="1" ht="15" x14ac:dyDescent="0.25">
      <c r="A2778" s="74"/>
      <c r="B2778" s="62" t="s">
        <v>210</v>
      </c>
      <c r="C2778" s="155" t="s">
        <v>211</v>
      </c>
      <c r="D2778" s="155"/>
      <c r="E2778" s="155"/>
      <c r="F2778" s="64" t="s">
        <v>81</v>
      </c>
      <c r="G2778" s="71">
        <v>112</v>
      </c>
      <c r="H2778" s="65"/>
      <c r="I2778" s="71">
        <v>112</v>
      </c>
      <c r="J2778" s="9"/>
      <c r="K2778" s="65"/>
      <c r="L2778" s="66">
        <v>915.67</v>
      </c>
      <c r="M2778" s="65"/>
      <c r="N2778" s="69">
        <v>47806.99</v>
      </c>
      <c r="EZ2778" s="48"/>
      <c r="FA2778" s="49"/>
      <c r="FB2778" s="58"/>
      <c r="FC2778" s="58"/>
      <c r="FD2778" s="58"/>
      <c r="FH2778" s="4" t="s">
        <v>211</v>
      </c>
      <c r="FJ2778" s="58"/>
      <c r="FK2778" s="58"/>
    </row>
    <row r="2779" spans="1:167" customFormat="1" ht="22.5" x14ac:dyDescent="0.25">
      <c r="A2779" s="74"/>
      <c r="B2779" s="62" t="s">
        <v>212</v>
      </c>
      <c r="C2779" s="155" t="s">
        <v>213</v>
      </c>
      <c r="D2779" s="155"/>
      <c r="E2779" s="155"/>
      <c r="F2779" s="64" t="s">
        <v>81</v>
      </c>
      <c r="G2779" s="71">
        <v>65</v>
      </c>
      <c r="H2779" s="68">
        <v>0.85</v>
      </c>
      <c r="I2779" s="68">
        <v>55.25</v>
      </c>
      <c r="J2779" s="9"/>
      <c r="K2779" s="65"/>
      <c r="L2779" s="66">
        <v>451.7</v>
      </c>
      <c r="M2779" s="65"/>
      <c r="N2779" s="69">
        <v>23583.360000000001</v>
      </c>
      <c r="EZ2779" s="48"/>
      <c r="FA2779" s="49"/>
      <c r="FB2779" s="58"/>
      <c r="FC2779" s="58"/>
      <c r="FD2779" s="58"/>
      <c r="FH2779" s="4" t="s">
        <v>213</v>
      </c>
      <c r="FJ2779" s="58"/>
      <c r="FK2779" s="58"/>
    </row>
    <row r="2780" spans="1:167" customFormat="1" ht="15" x14ac:dyDescent="0.25">
      <c r="A2780" s="81"/>
      <c r="B2780" s="82"/>
      <c r="C2780" s="154" t="s">
        <v>84</v>
      </c>
      <c r="D2780" s="154"/>
      <c r="E2780" s="154"/>
      <c r="F2780" s="52"/>
      <c r="G2780" s="53"/>
      <c r="H2780" s="53"/>
      <c r="I2780" s="53"/>
      <c r="J2780" s="56"/>
      <c r="K2780" s="53"/>
      <c r="L2780" s="86">
        <v>2276.4</v>
      </c>
      <c r="M2780" s="77"/>
      <c r="N2780" s="84">
        <v>113582.59</v>
      </c>
      <c r="EZ2780" s="48"/>
      <c r="FA2780" s="49"/>
      <c r="FB2780" s="58"/>
      <c r="FC2780" s="58"/>
      <c r="FD2780" s="58"/>
      <c r="FJ2780" s="58" t="s">
        <v>84</v>
      </c>
      <c r="FK2780" s="58"/>
    </row>
    <row r="2781" spans="1:167" customFormat="1" ht="22.5" x14ac:dyDescent="0.25">
      <c r="A2781" s="50" t="s">
        <v>1029</v>
      </c>
      <c r="B2781" s="51" t="s">
        <v>916</v>
      </c>
      <c r="C2781" s="154" t="s">
        <v>1030</v>
      </c>
      <c r="D2781" s="154"/>
      <c r="E2781" s="154"/>
      <c r="F2781" s="52" t="s">
        <v>62</v>
      </c>
      <c r="G2781" s="53">
        <v>1.573</v>
      </c>
      <c r="H2781" s="54">
        <v>1</v>
      </c>
      <c r="I2781" s="55">
        <v>1.573</v>
      </c>
      <c r="J2781" s="56"/>
      <c r="K2781" s="53"/>
      <c r="L2781" s="56"/>
      <c r="M2781" s="53"/>
      <c r="N2781" s="57"/>
      <c r="EZ2781" s="48"/>
      <c r="FA2781" s="49"/>
      <c r="FB2781" s="58" t="s">
        <v>1030</v>
      </c>
      <c r="FC2781" s="58" t="s">
        <v>4</v>
      </c>
      <c r="FD2781" s="58" t="s">
        <v>4</v>
      </c>
      <c r="FJ2781" s="58"/>
      <c r="FK2781" s="58"/>
    </row>
    <row r="2782" spans="1:167" customFormat="1" ht="67.5" x14ac:dyDescent="0.25">
      <c r="A2782" s="61"/>
      <c r="B2782" s="62" t="s">
        <v>64</v>
      </c>
      <c r="C2782" s="157" t="s">
        <v>65</v>
      </c>
      <c r="D2782" s="157"/>
      <c r="E2782" s="157"/>
      <c r="F2782" s="157"/>
      <c r="G2782" s="157"/>
      <c r="H2782" s="157"/>
      <c r="I2782" s="157"/>
      <c r="J2782" s="157"/>
      <c r="K2782" s="157"/>
      <c r="L2782" s="157"/>
      <c r="M2782" s="157"/>
      <c r="N2782" s="158"/>
      <c r="EZ2782" s="48"/>
      <c r="FA2782" s="49"/>
      <c r="FB2782" s="58"/>
      <c r="FC2782" s="58"/>
      <c r="FD2782" s="58"/>
      <c r="FF2782" s="4" t="s">
        <v>65</v>
      </c>
      <c r="FJ2782" s="58"/>
      <c r="FK2782" s="58"/>
    </row>
    <row r="2783" spans="1:167" customFormat="1" ht="67.5" x14ac:dyDescent="0.25">
      <c r="A2783" s="61"/>
      <c r="B2783" s="62" t="s">
        <v>66</v>
      </c>
      <c r="C2783" s="157" t="s">
        <v>67</v>
      </c>
      <c r="D2783" s="157"/>
      <c r="E2783" s="157"/>
      <c r="F2783" s="157"/>
      <c r="G2783" s="157"/>
      <c r="H2783" s="157"/>
      <c r="I2783" s="157"/>
      <c r="J2783" s="157"/>
      <c r="K2783" s="157"/>
      <c r="L2783" s="157"/>
      <c r="M2783" s="157"/>
      <c r="N2783" s="158"/>
      <c r="EZ2783" s="48"/>
      <c r="FA2783" s="49"/>
      <c r="FB2783" s="58"/>
      <c r="FC2783" s="58"/>
      <c r="FD2783" s="58"/>
      <c r="FF2783" s="4" t="s">
        <v>67</v>
      </c>
      <c r="FJ2783" s="58"/>
      <c r="FK2783" s="58"/>
    </row>
    <row r="2784" spans="1:167" customFormat="1" ht="15" x14ac:dyDescent="0.25">
      <c r="A2784" s="61"/>
      <c r="B2784" s="62"/>
      <c r="C2784" s="157" t="s">
        <v>1031</v>
      </c>
      <c r="D2784" s="157"/>
      <c r="E2784" s="157"/>
      <c r="F2784" s="157"/>
      <c r="G2784" s="157"/>
      <c r="H2784" s="157"/>
      <c r="I2784" s="157"/>
      <c r="J2784" s="157"/>
      <c r="K2784" s="157"/>
      <c r="L2784" s="157"/>
      <c r="M2784" s="157"/>
      <c r="N2784" s="158"/>
      <c r="EZ2784" s="48"/>
      <c r="FA2784" s="49"/>
      <c r="FB2784" s="58"/>
      <c r="FC2784" s="58"/>
      <c r="FD2784" s="58"/>
      <c r="FF2784" s="4" t="s">
        <v>1031</v>
      </c>
      <c r="FJ2784" s="58"/>
      <c r="FK2784" s="58"/>
    </row>
    <row r="2785" spans="1:167" customFormat="1" ht="33.75" x14ac:dyDescent="0.25">
      <c r="A2785" s="61"/>
      <c r="B2785" s="62" t="s">
        <v>70</v>
      </c>
      <c r="C2785" s="157" t="s">
        <v>71</v>
      </c>
      <c r="D2785" s="157"/>
      <c r="E2785" s="157"/>
      <c r="F2785" s="157"/>
      <c r="G2785" s="157"/>
      <c r="H2785" s="157"/>
      <c r="I2785" s="157"/>
      <c r="J2785" s="157"/>
      <c r="K2785" s="157"/>
      <c r="L2785" s="157"/>
      <c r="M2785" s="157"/>
      <c r="N2785" s="158"/>
      <c r="EZ2785" s="48"/>
      <c r="FA2785" s="49"/>
      <c r="FB2785" s="58"/>
      <c r="FC2785" s="58"/>
      <c r="FD2785" s="58"/>
      <c r="FF2785" s="4" t="s">
        <v>71</v>
      </c>
      <c r="FJ2785" s="58"/>
      <c r="FK2785" s="58"/>
    </row>
    <row r="2786" spans="1:167" customFormat="1" ht="15" x14ac:dyDescent="0.25">
      <c r="A2786" s="63"/>
      <c r="B2786" s="62" t="s">
        <v>59</v>
      </c>
      <c r="C2786" s="155" t="s">
        <v>72</v>
      </c>
      <c r="D2786" s="155"/>
      <c r="E2786" s="155"/>
      <c r="F2786" s="64"/>
      <c r="G2786" s="65"/>
      <c r="H2786" s="65"/>
      <c r="I2786" s="65"/>
      <c r="J2786" s="66">
        <v>3.49</v>
      </c>
      <c r="K2786" s="91">
        <v>16.905000000000001</v>
      </c>
      <c r="L2786" s="66">
        <v>92.8</v>
      </c>
      <c r="M2786" s="68">
        <v>52.21</v>
      </c>
      <c r="N2786" s="69">
        <v>4845.09</v>
      </c>
      <c r="EZ2786" s="48"/>
      <c r="FA2786" s="49"/>
      <c r="FB2786" s="58"/>
      <c r="FC2786" s="58"/>
      <c r="FD2786" s="58"/>
      <c r="FG2786" s="4" t="s">
        <v>72</v>
      </c>
      <c r="FJ2786" s="58"/>
      <c r="FK2786" s="58"/>
    </row>
    <row r="2787" spans="1:167" customFormat="1" ht="15" x14ac:dyDescent="0.25">
      <c r="A2787" s="63"/>
      <c r="B2787" s="62" t="s">
        <v>85</v>
      </c>
      <c r="C2787" s="155" t="s">
        <v>92</v>
      </c>
      <c r="D2787" s="155"/>
      <c r="E2787" s="155"/>
      <c r="F2787" s="64"/>
      <c r="G2787" s="65"/>
      <c r="H2787" s="65"/>
      <c r="I2787" s="65"/>
      <c r="J2787" s="66">
        <v>7.56</v>
      </c>
      <c r="K2787" s="91">
        <v>18.375</v>
      </c>
      <c r="L2787" s="66">
        <v>218.51</v>
      </c>
      <c r="M2787" s="68">
        <v>15.71</v>
      </c>
      <c r="N2787" s="69">
        <v>3432.79</v>
      </c>
      <c r="EZ2787" s="48"/>
      <c r="FA2787" s="49"/>
      <c r="FB2787" s="58"/>
      <c r="FC2787" s="58"/>
      <c r="FD2787" s="58"/>
      <c r="FG2787" s="4" t="s">
        <v>92</v>
      </c>
      <c r="FJ2787" s="58"/>
      <c r="FK2787" s="58"/>
    </row>
    <row r="2788" spans="1:167" customFormat="1" ht="15" x14ac:dyDescent="0.25">
      <c r="A2788" s="63"/>
      <c r="B2788" s="62" t="s">
        <v>88</v>
      </c>
      <c r="C2788" s="155" t="s">
        <v>93</v>
      </c>
      <c r="D2788" s="155"/>
      <c r="E2788" s="155"/>
      <c r="F2788" s="64"/>
      <c r="G2788" s="65"/>
      <c r="H2788" s="65"/>
      <c r="I2788" s="65"/>
      <c r="J2788" s="66">
        <v>2.84</v>
      </c>
      <c r="K2788" s="91">
        <v>18.375</v>
      </c>
      <c r="L2788" s="66">
        <v>82.09</v>
      </c>
      <c r="M2788" s="68">
        <v>52.21</v>
      </c>
      <c r="N2788" s="69">
        <v>4285.92</v>
      </c>
      <c r="EZ2788" s="48"/>
      <c r="FA2788" s="49"/>
      <c r="FB2788" s="58"/>
      <c r="FC2788" s="58"/>
      <c r="FD2788" s="58"/>
      <c r="FG2788" s="4" t="s">
        <v>93</v>
      </c>
      <c r="FJ2788" s="58"/>
      <c r="FK2788" s="58"/>
    </row>
    <row r="2789" spans="1:167" customFormat="1" ht="15" x14ac:dyDescent="0.25">
      <c r="A2789" s="74"/>
      <c r="B2789" s="62"/>
      <c r="C2789" s="155" t="s">
        <v>75</v>
      </c>
      <c r="D2789" s="155"/>
      <c r="E2789" s="155"/>
      <c r="F2789" s="64" t="s">
        <v>76</v>
      </c>
      <c r="G2789" s="68">
        <v>0.44</v>
      </c>
      <c r="H2789" s="91">
        <v>16.905000000000001</v>
      </c>
      <c r="I2789" s="75">
        <v>11.7002886</v>
      </c>
      <c r="J2789" s="9"/>
      <c r="K2789" s="65"/>
      <c r="L2789" s="9"/>
      <c r="M2789" s="65"/>
      <c r="N2789" s="73"/>
      <c r="EZ2789" s="48"/>
      <c r="FA2789" s="49"/>
      <c r="FB2789" s="58"/>
      <c r="FC2789" s="58"/>
      <c r="FD2789" s="58"/>
      <c r="FH2789" s="4" t="s">
        <v>75</v>
      </c>
      <c r="FJ2789" s="58"/>
      <c r="FK2789" s="58"/>
    </row>
    <row r="2790" spans="1:167" customFormat="1" ht="15" x14ac:dyDescent="0.25">
      <c r="A2790" s="74"/>
      <c r="B2790" s="62"/>
      <c r="C2790" s="155" t="s">
        <v>94</v>
      </c>
      <c r="D2790" s="155"/>
      <c r="E2790" s="155"/>
      <c r="F2790" s="64" t="s">
        <v>76</v>
      </c>
      <c r="G2790" s="68">
        <v>0.21</v>
      </c>
      <c r="H2790" s="91">
        <v>18.375</v>
      </c>
      <c r="I2790" s="75">
        <v>6.0698138000000004</v>
      </c>
      <c r="J2790" s="9"/>
      <c r="K2790" s="65"/>
      <c r="L2790" s="9"/>
      <c r="M2790" s="65"/>
      <c r="N2790" s="73"/>
      <c r="EZ2790" s="48"/>
      <c r="FA2790" s="49"/>
      <c r="FB2790" s="58"/>
      <c r="FC2790" s="58"/>
      <c r="FD2790" s="58"/>
      <c r="FH2790" s="4" t="s">
        <v>94</v>
      </c>
      <c r="FJ2790" s="58"/>
      <c r="FK2790" s="58"/>
    </row>
    <row r="2791" spans="1:167" customFormat="1" ht="15" x14ac:dyDescent="0.25">
      <c r="A2791" s="59"/>
      <c r="B2791" s="62"/>
      <c r="C2791" s="159" t="s">
        <v>77</v>
      </c>
      <c r="D2791" s="159"/>
      <c r="E2791" s="159"/>
      <c r="F2791" s="76"/>
      <c r="G2791" s="77"/>
      <c r="H2791" s="77"/>
      <c r="I2791" s="77"/>
      <c r="J2791" s="79">
        <v>11.05</v>
      </c>
      <c r="K2791" s="77"/>
      <c r="L2791" s="79">
        <v>311.31</v>
      </c>
      <c r="M2791" s="77"/>
      <c r="N2791" s="80">
        <v>8277.8799999999992</v>
      </c>
      <c r="EZ2791" s="48"/>
      <c r="FA2791" s="49"/>
      <c r="FB2791" s="58"/>
      <c r="FC2791" s="58"/>
      <c r="FD2791" s="58"/>
      <c r="FI2791" s="4" t="s">
        <v>77</v>
      </c>
      <c r="FJ2791" s="58"/>
      <c r="FK2791" s="58"/>
    </row>
    <row r="2792" spans="1:167" customFormat="1" ht="15" x14ac:dyDescent="0.25">
      <c r="A2792" s="74"/>
      <c r="B2792" s="62"/>
      <c r="C2792" s="155" t="s">
        <v>78</v>
      </c>
      <c r="D2792" s="155"/>
      <c r="E2792" s="155"/>
      <c r="F2792" s="64"/>
      <c r="G2792" s="65"/>
      <c r="H2792" s="65"/>
      <c r="I2792" s="65"/>
      <c r="J2792" s="9"/>
      <c r="K2792" s="65"/>
      <c r="L2792" s="66">
        <v>174.89</v>
      </c>
      <c r="M2792" s="65"/>
      <c r="N2792" s="69">
        <v>9131.01</v>
      </c>
      <c r="EZ2792" s="48"/>
      <c r="FA2792" s="49"/>
      <c r="FB2792" s="58"/>
      <c r="FC2792" s="58"/>
      <c r="FD2792" s="58"/>
      <c r="FH2792" s="4" t="s">
        <v>78</v>
      </c>
      <c r="FJ2792" s="58"/>
      <c r="FK2792" s="58"/>
    </row>
    <row r="2793" spans="1:167" customFormat="1" ht="15" x14ac:dyDescent="0.25">
      <c r="A2793" s="74"/>
      <c r="B2793" s="62" t="s">
        <v>210</v>
      </c>
      <c r="C2793" s="155" t="s">
        <v>211</v>
      </c>
      <c r="D2793" s="155"/>
      <c r="E2793" s="155"/>
      <c r="F2793" s="64" t="s">
        <v>81</v>
      </c>
      <c r="G2793" s="71">
        <v>112</v>
      </c>
      <c r="H2793" s="65"/>
      <c r="I2793" s="71">
        <v>112</v>
      </c>
      <c r="J2793" s="9"/>
      <c r="K2793" s="65"/>
      <c r="L2793" s="66">
        <v>195.88</v>
      </c>
      <c r="M2793" s="65"/>
      <c r="N2793" s="69">
        <v>10226.73</v>
      </c>
      <c r="EZ2793" s="48"/>
      <c r="FA2793" s="49"/>
      <c r="FB2793" s="58"/>
      <c r="FC2793" s="58"/>
      <c r="FD2793" s="58"/>
      <c r="FH2793" s="4" t="s">
        <v>211</v>
      </c>
      <c r="FJ2793" s="58"/>
      <c r="FK2793" s="58"/>
    </row>
    <row r="2794" spans="1:167" customFormat="1" ht="22.5" x14ac:dyDescent="0.25">
      <c r="A2794" s="74"/>
      <c r="B2794" s="62" t="s">
        <v>212</v>
      </c>
      <c r="C2794" s="155" t="s">
        <v>213</v>
      </c>
      <c r="D2794" s="155"/>
      <c r="E2794" s="155"/>
      <c r="F2794" s="64" t="s">
        <v>81</v>
      </c>
      <c r="G2794" s="71">
        <v>65</v>
      </c>
      <c r="H2794" s="68">
        <v>0.85</v>
      </c>
      <c r="I2794" s="68">
        <v>55.25</v>
      </c>
      <c r="J2794" s="9"/>
      <c r="K2794" s="65"/>
      <c r="L2794" s="66">
        <v>96.63</v>
      </c>
      <c r="M2794" s="65"/>
      <c r="N2794" s="69">
        <v>5044.88</v>
      </c>
      <c r="EZ2794" s="48"/>
      <c r="FA2794" s="49"/>
      <c r="FB2794" s="58"/>
      <c r="FC2794" s="58"/>
      <c r="FD2794" s="58"/>
      <c r="FH2794" s="4" t="s">
        <v>213</v>
      </c>
      <c r="FJ2794" s="58"/>
      <c r="FK2794" s="58"/>
    </row>
    <row r="2795" spans="1:167" customFormat="1" ht="15" x14ac:dyDescent="0.25">
      <c r="A2795" s="81"/>
      <c r="B2795" s="82"/>
      <c r="C2795" s="154" t="s">
        <v>84</v>
      </c>
      <c r="D2795" s="154"/>
      <c r="E2795" s="154"/>
      <c r="F2795" s="52"/>
      <c r="G2795" s="53"/>
      <c r="H2795" s="53"/>
      <c r="I2795" s="53"/>
      <c r="J2795" s="56"/>
      <c r="K2795" s="53"/>
      <c r="L2795" s="83">
        <v>603.82000000000005</v>
      </c>
      <c r="M2795" s="77"/>
      <c r="N2795" s="84">
        <v>23549.49</v>
      </c>
      <c r="EZ2795" s="48"/>
      <c r="FA2795" s="49"/>
      <c r="FB2795" s="58"/>
      <c r="FC2795" s="58"/>
      <c r="FD2795" s="58"/>
      <c r="FJ2795" s="58" t="s">
        <v>84</v>
      </c>
      <c r="FK2795" s="58"/>
    </row>
    <row r="2796" spans="1:167" customFormat="1" ht="15" x14ac:dyDescent="0.25">
      <c r="A2796" s="50" t="s">
        <v>1032</v>
      </c>
      <c r="B2796" s="51" t="s">
        <v>682</v>
      </c>
      <c r="C2796" s="154" t="s">
        <v>994</v>
      </c>
      <c r="D2796" s="154"/>
      <c r="E2796" s="154"/>
      <c r="F2796" s="52" t="s">
        <v>190</v>
      </c>
      <c r="G2796" s="53">
        <v>11.071</v>
      </c>
      <c r="H2796" s="54">
        <v>1</v>
      </c>
      <c r="I2796" s="55">
        <v>11.071</v>
      </c>
      <c r="J2796" s="56"/>
      <c r="K2796" s="53"/>
      <c r="L2796" s="56"/>
      <c r="M2796" s="90">
        <v>9.5</v>
      </c>
      <c r="N2796" s="57"/>
      <c r="EZ2796" s="48"/>
      <c r="FA2796" s="49"/>
      <c r="FB2796" s="58" t="s">
        <v>994</v>
      </c>
      <c r="FC2796" s="58" t="s">
        <v>4</v>
      </c>
      <c r="FD2796" s="58" t="s">
        <v>4</v>
      </c>
      <c r="FJ2796" s="58"/>
      <c r="FK2796" s="58"/>
    </row>
    <row r="2797" spans="1:167" customFormat="1" ht="15" x14ac:dyDescent="0.25">
      <c r="A2797" s="59"/>
      <c r="B2797" s="60"/>
      <c r="C2797" s="155" t="s">
        <v>1033</v>
      </c>
      <c r="D2797" s="155"/>
      <c r="E2797" s="155"/>
      <c r="F2797" s="155"/>
      <c r="G2797" s="155"/>
      <c r="H2797" s="155"/>
      <c r="I2797" s="155"/>
      <c r="J2797" s="155"/>
      <c r="K2797" s="155"/>
      <c r="L2797" s="155"/>
      <c r="M2797" s="155"/>
      <c r="N2797" s="156"/>
      <c r="EZ2797" s="48"/>
      <c r="FA2797" s="49"/>
      <c r="FB2797" s="58"/>
      <c r="FC2797" s="58"/>
      <c r="FD2797" s="58"/>
      <c r="FE2797" s="4" t="s">
        <v>1033</v>
      </c>
      <c r="FJ2797" s="58"/>
      <c r="FK2797" s="58"/>
    </row>
    <row r="2798" spans="1:167" customFormat="1" ht="15" x14ac:dyDescent="0.25">
      <c r="A2798" s="81"/>
      <c r="B2798" s="82"/>
      <c r="C2798" s="154" t="s">
        <v>84</v>
      </c>
      <c r="D2798" s="154"/>
      <c r="E2798" s="154"/>
      <c r="F2798" s="52"/>
      <c r="G2798" s="53"/>
      <c r="H2798" s="53"/>
      <c r="I2798" s="53"/>
      <c r="J2798" s="56"/>
      <c r="K2798" s="53"/>
      <c r="L2798" s="83">
        <v>0</v>
      </c>
      <c r="M2798" s="77"/>
      <c r="N2798" s="102">
        <v>0</v>
      </c>
      <c r="EZ2798" s="48"/>
      <c r="FA2798" s="49"/>
      <c r="FB2798" s="58"/>
      <c r="FC2798" s="58"/>
      <c r="FD2798" s="58"/>
      <c r="FJ2798" s="58" t="s">
        <v>84</v>
      </c>
      <c r="FK2798" s="58"/>
    </row>
    <row r="2799" spans="1:167" customFormat="1" ht="56.25" x14ac:dyDescent="0.25">
      <c r="A2799" s="50" t="s">
        <v>1034</v>
      </c>
      <c r="B2799" s="51" t="s">
        <v>997</v>
      </c>
      <c r="C2799" s="154" t="s">
        <v>1035</v>
      </c>
      <c r="D2799" s="154"/>
      <c r="E2799" s="154"/>
      <c r="F2799" s="52" t="s">
        <v>62</v>
      </c>
      <c r="G2799" s="53">
        <v>1.573</v>
      </c>
      <c r="H2799" s="54">
        <v>1</v>
      </c>
      <c r="I2799" s="55">
        <v>1.573</v>
      </c>
      <c r="J2799" s="56"/>
      <c r="K2799" s="53"/>
      <c r="L2799" s="56"/>
      <c r="M2799" s="53"/>
      <c r="N2799" s="57"/>
      <c r="EZ2799" s="48"/>
      <c r="FA2799" s="49"/>
      <c r="FB2799" s="58" t="s">
        <v>1035</v>
      </c>
      <c r="FC2799" s="58" t="s">
        <v>4</v>
      </c>
      <c r="FD2799" s="58" t="s">
        <v>4</v>
      </c>
      <c r="FJ2799" s="58"/>
      <c r="FK2799" s="58"/>
    </row>
    <row r="2800" spans="1:167" customFormat="1" ht="15" x14ac:dyDescent="0.25">
      <c r="A2800" s="59"/>
      <c r="B2800" s="60"/>
      <c r="C2800" s="155" t="s">
        <v>1028</v>
      </c>
      <c r="D2800" s="155"/>
      <c r="E2800" s="155"/>
      <c r="F2800" s="155"/>
      <c r="G2800" s="155"/>
      <c r="H2800" s="155"/>
      <c r="I2800" s="155"/>
      <c r="J2800" s="155"/>
      <c r="K2800" s="155"/>
      <c r="L2800" s="155"/>
      <c r="M2800" s="155"/>
      <c r="N2800" s="156"/>
      <c r="EZ2800" s="48"/>
      <c r="FA2800" s="49"/>
      <c r="FB2800" s="58"/>
      <c r="FC2800" s="58"/>
      <c r="FD2800" s="58"/>
      <c r="FE2800" s="4" t="s">
        <v>1028</v>
      </c>
      <c r="FJ2800" s="58"/>
      <c r="FK2800" s="58"/>
    </row>
    <row r="2801" spans="1:167" customFormat="1" ht="67.5" x14ac:dyDescent="0.25">
      <c r="A2801" s="61"/>
      <c r="B2801" s="62" t="s">
        <v>64</v>
      </c>
      <c r="C2801" s="157" t="s">
        <v>65</v>
      </c>
      <c r="D2801" s="157"/>
      <c r="E2801" s="157"/>
      <c r="F2801" s="157"/>
      <c r="G2801" s="157"/>
      <c r="H2801" s="157"/>
      <c r="I2801" s="157"/>
      <c r="J2801" s="157"/>
      <c r="K2801" s="157"/>
      <c r="L2801" s="157"/>
      <c r="M2801" s="157"/>
      <c r="N2801" s="158"/>
      <c r="EZ2801" s="48"/>
      <c r="FA2801" s="49"/>
      <c r="FB2801" s="58"/>
      <c r="FC2801" s="58"/>
      <c r="FD2801" s="58"/>
      <c r="FF2801" s="4" t="s">
        <v>65</v>
      </c>
      <c r="FJ2801" s="58"/>
      <c r="FK2801" s="58"/>
    </row>
    <row r="2802" spans="1:167" customFormat="1" ht="67.5" x14ac:dyDescent="0.25">
      <c r="A2802" s="61"/>
      <c r="B2802" s="62" t="s">
        <v>66</v>
      </c>
      <c r="C2802" s="157" t="s">
        <v>67</v>
      </c>
      <c r="D2802" s="157"/>
      <c r="E2802" s="157"/>
      <c r="F2802" s="157"/>
      <c r="G2802" s="157"/>
      <c r="H2802" s="157"/>
      <c r="I2802" s="157"/>
      <c r="J2802" s="157"/>
      <c r="K2802" s="157"/>
      <c r="L2802" s="157"/>
      <c r="M2802" s="157"/>
      <c r="N2802" s="158"/>
      <c r="EZ2802" s="48"/>
      <c r="FA2802" s="49"/>
      <c r="FB2802" s="58"/>
      <c r="FC2802" s="58"/>
      <c r="FD2802" s="58"/>
      <c r="FF2802" s="4" t="s">
        <v>67</v>
      </c>
      <c r="FJ2802" s="58"/>
      <c r="FK2802" s="58"/>
    </row>
    <row r="2803" spans="1:167" customFormat="1" ht="33.75" x14ac:dyDescent="0.25">
      <c r="A2803" s="61"/>
      <c r="B2803" s="62" t="s">
        <v>70</v>
      </c>
      <c r="C2803" s="157" t="s">
        <v>71</v>
      </c>
      <c r="D2803" s="157"/>
      <c r="E2803" s="157"/>
      <c r="F2803" s="157"/>
      <c r="G2803" s="157"/>
      <c r="H2803" s="157"/>
      <c r="I2803" s="157"/>
      <c r="J2803" s="157"/>
      <c r="K2803" s="157"/>
      <c r="L2803" s="157"/>
      <c r="M2803" s="157"/>
      <c r="N2803" s="158"/>
      <c r="EZ2803" s="48"/>
      <c r="FA2803" s="49"/>
      <c r="FB2803" s="58"/>
      <c r="FC2803" s="58"/>
      <c r="FD2803" s="58"/>
      <c r="FF2803" s="4" t="s">
        <v>71</v>
      </c>
      <c r="FJ2803" s="58"/>
      <c r="FK2803" s="58"/>
    </row>
    <row r="2804" spans="1:167" customFormat="1" ht="15" x14ac:dyDescent="0.25">
      <c r="A2804" s="63"/>
      <c r="B2804" s="62" t="s">
        <v>59</v>
      </c>
      <c r="C2804" s="155" t="s">
        <v>72</v>
      </c>
      <c r="D2804" s="155"/>
      <c r="E2804" s="155"/>
      <c r="F2804" s="64"/>
      <c r="G2804" s="65"/>
      <c r="H2804" s="65"/>
      <c r="I2804" s="65"/>
      <c r="J2804" s="70">
        <v>2713.07</v>
      </c>
      <c r="K2804" s="91">
        <v>1.7250000000000001</v>
      </c>
      <c r="L2804" s="70">
        <v>7361.71</v>
      </c>
      <c r="M2804" s="68">
        <v>52.21</v>
      </c>
      <c r="N2804" s="69">
        <v>384354.88</v>
      </c>
      <c r="EZ2804" s="48"/>
      <c r="FA2804" s="49"/>
      <c r="FB2804" s="58"/>
      <c r="FC2804" s="58"/>
      <c r="FD2804" s="58"/>
      <c r="FG2804" s="4" t="s">
        <v>72</v>
      </c>
      <c r="FJ2804" s="58"/>
      <c r="FK2804" s="58"/>
    </row>
    <row r="2805" spans="1:167" customFormat="1" ht="15" x14ac:dyDescent="0.25">
      <c r="A2805" s="63"/>
      <c r="B2805" s="62" t="s">
        <v>85</v>
      </c>
      <c r="C2805" s="155" t="s">
        <v>92</v>
      </c>
      <c r="D2805" s="155"/>
      <c r="E2805" s="155"/>
      <c r="F2805" s="64"/>
      <c r="G2805" s="65"/>
      <c r="H2805" s="65"/>
      <c r="I2805" s="65"/>
      <c r="J2805" s="66">
        <v>24.42</v>
      </c>
      <c r="K2805" s="91">
        <v>1.875</v>
      </c>
      <c r="L2805" s="66">
        <v>72.02</v>
      </c>
      <c r="M2805" s="68">
        <v>15.71</v>
      </c>
      <c r="N2805" s="69">
        <v>1131.43</v>
      </c>
      <c r="EZ2805" s="48"/>
      <c r="FA2805" s="49"/>
      <c r="FB2805" s="58"/>
      <c r="FC2805" s="58"/>
      <c r="FD2805" s="58"/>
      <c r="FG2805" s="4" t="s">
        <v>92</v>
      </c>
      <c r="FJ2805" s="58"/>
      <c r="FK2805" s="58"/>
    </row>
    <row r="2806" spans="1:167" customFormat="1" ht="15" x14ac:dyDescent="0.25">
      <c r="A2806" s="63"/>
      <c r="B2806" s="62" t="s">
        <v>88</v>
      </c>
      <c r="C2806" s="155" t="s">
        <v>93</v>
      </c>
      <c r="D2806" s="155"/>
      <c r="E2806" s="155"/>
      <c r="F2806" s="64"/>
      <c r="G2806" s="65"/>
      <c r="H2806" s="65"/>
      <c r="I2806" s="65"/>
      <c r="J2806" s="66">
        <v>17.53</v>
      </c>
      <c r="K2806" s="91">
        <v>1.875</v>
      </c>
      <c r="L2806" s="66">
        <v>51.7</v>
      </c>
      <c r="M2806" s="68">
        <v>52.21</v>
      </c>
      <c r="N2806" s="69">
        <v>2699.26</v>
      </c>
      <c r="EZ2806" s="48"/>
      <c r="FA2806" s="49"/>
      <c r="FB2806" s="58"/>
      <c r="FC2806" s="58"/>
      <c r="FD2806" s="58"/>
      <c r="FG2806" s="4" t="s">
        <v>93</v>
      </c>
      <c r="FJ2806" s="58"/>
      <c r="FK2806" s="58"/>
    </row>
    <row r="2807" spans="1:167" customFormat="1" ht="15" x14ac:dyDescent="0.25">
      <c r="A2807" s="63"/>
      <c r="B2807" s="62" t="s">
        <v>73</v>
      </c>
      <c r="C2807" s="155" t="s">
        <v>74</v>
      </c>
      <c r="D2807" s="155"/>
      <c r="E2807" s="155"/>
      <c r="F2807" s="64"/>
      <c r="G2807" s="65"/>
      <c r="H2807" s="65"/>
      <c r="I2807" s="65"/>
      <c r="J2807" s="66">
        <v>85.74</v>
      </c>
      <c r="K2807" s="65"/>
      <c r="L2807" s="66">
        <v>134.87</v>
      </c>
      <c r="M2807" s="72">
        <v>9.5</v>
      </c>
      <c r="N2807" s="69">
        <v>1281.27</v>
      </c>
      <c r="EZ2807" s="48"/>
      <c r="FA2807" s="49"/>
      <c r="FB2807" s="58"/>
      <c r="FC2807" s="58"/>
      <c r="FD2807" s="58"/>
      <c r="FG2807" s="4" t="s">
        <v>74</v>
      </c>
      <c r="FJ2807" s="58"/>
      <c r="FK2807" s="58"/>
    </row>
    <row r="2808" spans="1:167" customFormat="1" ht="15" x14ac:dyDescent="0.25">
      <c r="A2808" s="74"/>
      <c r="B2808" s="62"/>
      <c r="C2808" s="155" t="s">
        <v>75</v>
      </c>
      <c r="D2808" s="155"/>
      <c r="E2808" s="155"/>
      <c r="F2808" s="64" t="s">
        <v>76</v>
      </c>
      <c r="G2808" s="68">
        <v>310.42</v>
      </c>
      <c r="H2808" s="91">
        <v>1.7250000000000001</v>
      </c>
      <c r="I2808" s="75">
        <v>842.30138850000003</v>
      </c>
      <c r="J2808" s="9"/>
      <c r="K2808" s="65"/>
      <c r="L2808" s="9"/>
      <c r="M2808" s="65"/>
      <c r="N2808" s="73"/>
      <c r="EZ2808" s="48"/>
      <c r="FA2808" s="49"/>
      <c r="FB2808" s="58"/>
      <c r="FC2808" s="58"/>
      <c r="FD2808" s="58"/>
      <c r="FH2808" s="4" t="s">
        <v>75</v>
      </c>
      <c r="FJ2808" s="58"/>
      <c r="FK2808" s="58"/>
    </row>
    <row r="2809" spans="1:167" customFormat="1" ht="15" x14ac:dyDescent="0.25">
      <c r="A2809" s="74"/>
      <c r="B2809" s="62"/>
      <c r="C2809" s="155" t="s">
        <v>94</v>
      </c>
      <c r="D2809" s="155"/>
      <c r="E2809" s="155"/>
      <c r="F2809" s="64" t="s">
        <v>76</v>
      </c>
      <c r="G2809" s="68">
        <v>1.73</v>
      </c>
      <c r="H2809" s="91">
        <v>1.875</v>
      </c>
      <c r="I2809" s="75">
        <v>5.1024187999999997</v>
      </c>
      <c r="J2809" s="9"/>
      <c r="K2809" s="65"/>
      <c r="L2809" s="9"/>
      <c r="M2809" s="65"/>
      <c r="N2809" s="73"/>
      <c r="EZ2809" s="48"/>
      <c r="FA2809" s="49"/>
      <c r="FB2809" s="58"/>
      <c r="FC2809" s="58"/>
      <c r="FD2809" s="58"/>
      <c r="FH2809" s="4" t="s">
        <v>94</v>
      </c>
      <c r="FJ2809" s="58"/>
      <c r="FK2809" s="58"/>
    </row>
    <row r="2810" spans="1:167" customFormat="1" ht="15" x14ac:dyDescent="0.25">
      <c r="A2810" s="59"/>
      <c r="B2810" s="62"/>
      <c r="C2810" s="159" t="s">
        <v>77</v>
      </c>
      <c r="D2810" s="159"/>
      <c r="E2810" s="159"/>
      <c r="F2810" s="76"/>
      <c r="G2810" s="77"/>
      <c r="H2810" s="77"/>
      <c r="I2810" s="77"/>
      <c r="J2810" s="78">
        <v>2823.23</v>
      </c>
      <c r="K2810" s="77"/>
      <c r="L2810" s="78">
        <v>7568.6</v>
      </c>
      <c r="M2810" s="77"/>
      <c r="N2810" s="80">
        <v>386767.58</v>
      </c>
      <c r="EZ2810" s="48"/>
      <c r="FA2810" s="49"/>
      <c r="FB2810" s="58"/>
      <c r="FC2810" s="58"/>
      <c r="FD2810" s="58"/>
      <c r="FI2810" s="4" t="s">
        <v>77</v>
      </c>
      <c r="FJ2810" s="58"/>
      <c r="FK2810" s="58"/>
    </row>
    <row r="2811" spans="1:167" customFormat="1" ht="15" x14ac:dyDescent="0.25">
      <c r="A2811" s="74"/>
      <c r="B2811" s="62"/>
      <c r="C2811" s="155" t="s">
        <v>78</v>
      </c>
      <c r="D2811" s="155"/>
      <c r="E2811" s="155"/>
      <c r="F2811" s="64"/>
      <c r="G2811" s="65"/>
      <c r="H2811" s="65"/>
      <c r="I2811" s="65"/>
      <c r="J2811" s="9"/>
      <c r="K2811" s="65"/>
      <c r="L2811" s="70">
        <v>7413.41</v>
      </c>
      <c r="M2811" s="65"/>
      <c r="N2811" s="69">
        <v>387054.14</v>
      </c>
      <c r="EZ2811" s="48"/>
      <c r="FA2811" s="49"/>
      <c r="FB2811" s="58"/>
      <c r="FC2811" s="58"/>
      <c r="FD2811" s="58"/>
      <c r="FH2811" s="4" t="s">
        <v>78</v>
      </c>
      <c r="FJ2811" s="58"/>
      <c r="FK2811" s="58"/>
    </row>
    <row r="2812" spans="1:167" customFormat="1" ht="15" x14ac:dyDescent="0.25">
      <c r="A2812" s="74"/>
      <c r="B2812" s="62" t="s">
        <v>210</v>
      </c>
      <c r="C2812" s="155" t="s">
        <v>211</v>
      </c>
      <c r="D2812" s="155"/>
      <c r="E2812" s="155"/>
      <c r="F2812" s="64" t="s">
        <v>81</v>
      </c>
      <c r="G2812" s="71">
        <v>112</v>
      </c>
      <c r="H2812" s="65"/>
      <c r="I2812" s="71">
        <v>112</v>
      </c>
      <c r="J2812" s="9"/>
      <c r="K2812" s="65"/>
      <c r="L2812" s="70">
        <v>8303.02</v>
      </c>
      <c r="M2812" s="65"/>
      <c r="N2812" s="69">
        <v>433500.64</v>
      </c>
      <c r="EZ2812" s="48"/>
      <c r="FA2812" s="49"/>
      <c r="FB2812" s="58"/>
      <c r="FC2812" s="58"/>
      <c r="FD2812" s="58"/>
      <c r="FH2812" s="4" t="s">
        <v>211</v>
      </c>
      <c r="FJ2812" s="58"/>
      <c r="FK2812" s="58"/>
    </row>
    <row r="2813" spans="1:167" customFormat="1" ht="22.5" x14ac:dyDescent="0.25">
      <c r="A2813" s="74"/>
      <c r="B2813" s="62" t="s">
        <v>212</v>
      </c>
      <c r="C2813" s="155" t="s">
        <v>213</v>
      </c>
      <c r="D2813" s="155"/>
      <c r="E2813" s="155"/>
      <c r="F2813" s="64" t="s">
        <v>81</v>
      </c>
      <c r="G2813" s="71">
        <v>65</v>
      </c>
      <c r="H2813" s="68">
        <v>0.85</v>
      </c>
      <c r="I2813" s="68">
        <v>55.25</v>
      </c>
      <c r="J2813" s="9"/>
      <c r="K2813" s="65"/>
      <c r="L2813" s="70">
        <v>4095.91</v>
      </c>
      <c r="M2813" s="65"/>
      <c r="N2813" s="69">
        <v>213847.41</v>
      </c>
      <c r="EZ2813" s="48"/>
      <c r="FA2813" s="49"/>
      <c r="FB2813" s="58"/>
      <c r="FC2813" s="58"/>
      <c r="FD2813" s="58"/>
      <c r="FH2813" s="4" t="s">
        <v>213</v>
      </c>
      <c r="FJ2813" s="58"/>
      <c r="FK2813" s="58"/>
    </row>
    <row r="2814" spans="1:167" customFormat="1" ht="15" x14ac:dyDescent="0.25">
      <c r="A2814" s="81"/>
      <c r="B2814" s="82"/>
      <c r="C2814" s="154" t="s">
        <v>84</v>
      </c>
      <c r="D2814" s="154"/>
      <c r="E2814" s="154"/>
      <c r="F2814" s="52"/>
      <c r="G2814" s="53"/>
      <c r="H2814" s="53"/>
      <c r="I2814" s="53"/>
      <c r="J2814" s="56"/>
      <c r="K2814" s="53"/>
      <c r="L2814" s="86">
        <v>19967.53</v>
      </c>
      <c r="M2814" s="77"/>
      <c r="N2814" s="84">
        <v>1034115.63</v>
      </c>
      <c r="EZ2814" s="48"/>
      <c r="FA2814" s="49"/>
      <c r="FB2814" s="58"/>
      <c r="FC2814" s="58"/>
      <c r="FD2814" s="58"/>
      <c r="FJ2814" s="58" t="s">
        <v>84</v>
      </c>
      <c r="FK2814" s="58"/>
    </row>
    <row r="2815" spans="1:167" customFormat="1" ht="33.75" x14ac:dyDescent="0.25">
      <c r="A2815" s="50" t="s">
        <v>1036</v>
      </c>
      <c r="B2815" s="51" t="s">
        <v>926</v>
      </c>
      <c r="C2815" s="154" t="s">
        <v>927</v>
      </c>
      <c r="D2815" s="154"/>
      <c r="E2815" s="154"/>
      <c r="F2815" s="52" t="s">
        <v>277</v>
      </c>
      <c r="G2815" s="53">
        <v>-0.02</v>
      </c>
      <c r="H2815" s="54">
        <v>1</v>
      </c>
      <c r="I2815" s="85">
        <v>-0.02</v>
      </c>
      <c r="J2815" s="86">
        <v>6513</v>
      </c>
      <c r="K2815" s="53"/>
      <c r="L2815" s="83">
        <v>-130.26</v>
      </c>
      <c r="M2815" s="90">
        <v>9.5</v>
      </c>
      <c r="N2815" s="84">
        <v>-1237.47</v>
      </c>
      <c r="EZ2815" s="48"/>
      <c r="FA2815" s="49"/>
      <c r="FB2815" s="58" t="s">
        <v>927</v>
      </c>
      <c r="FC2815" s="58" t="s">
        <v>4</v>
      </c>
      <c r="FD2815" s="58" t="s">
        <v>4</v>
      </c>
      <c r="FJ2815" s="58"/>
      <c r="FK2815" s="58"/>
    </row>
    <row r="2816" spans="1:167" customFormat="1" ht="15" x14ac:dyDescent="0.25">
      <c r="A2816" s="81"/>
      <c r="B2816" s="82"/>
      <c r="C2816" s="154" t="s">
        <v>84</v>
      </c>
      <c r="D2816" s="154"/>
      <c r="E2816" s="154"/>
      <c r="F2816" s="52"/>
      <c r="G2816" s="53"/>
      <c r="H2816" s="53"/>
      <c r="I2816" s="53"/>
      <c r="J2816" s="56"/>
      <c r="K2816" s="53"/>
      <c r="L2816" s="83">
        <v>-130.26</v>
      </c>
      <c r="M2816" s="77"/>
      <c r="N2816" s="84">
        <v>-1237.47</v>
      </c>
      <c r="EZ2816" s="48"/>
      <c r="FA2816" s="49"/>
      <c r="FB2816" s="58"/>
      <c r="FC2816" s="58"/>
      <c r="FD2816" s="58"/>
      <c r="FJ2816" s="58" t="s">
        <v>84</v>
      </c>
      <c r="FK2816" s="58"/>
    </row>
    <row r="2817" spans="1:167" customFormat="1" ht="15" x14ac:dyDescent="0.25">
      <c r="A2817" s="50" t="s">
        <v>1037</v>
      </c>
      <c r="B2817" s="51" t="s">
        <v>682</v>
      </c>
      <c r="C2817" s="154" t="s">
        <v>863</v>
      </c>
      <c r="D2817" s="154"/>
      <c r="E2817" s="154"/>
      <c r="F2817" s="52" t="s">
        <v>929</v>
      </c>
      <c r="G2817" s="53">
        <v>23.6</v>
      </c>
      <c r="H2817" s="54">
        <v>1</v>
      </c>
      <c r="I2817" s="90">
        <v>23.6</v>
      </c>
      <c r="J2817" s="56"/>
      <c r="K2817" s="53"/>
      <c r="L2817" s="56"/>
      <c r="M2817" s="90">
        <v>9.5</v>
      </c>
      <c r="N2817" s="57"/>
      <c r="EZ2817" s="48"/>
      <c r="FA2817" s="49"/>
      <c r="FB2817" s="58" t="s">
        <v>863</v>
      </c>
      <c r="FC2817" s="58" t="s">
        <v>4</v>
      </c>
      <c r="FD2817" s="58" t="s">
        <v>4</v>
      </c>
      <c r="FJ2817" s="58"/>
      <c r="FK2817" s="58"/>
    </row>
    <row r="2818" spans="1:167" customFormat="1" ht="15" x14ac:dyDescent="0.25">
      <c r="A2818" s="81"/>
      <c r="B2818" s="82"/>
      <c r="C2818" s="154" t="s">
        <v>84</v>
      </c>
      <c r="D2818" s="154"/>
      <c r="E2818" s="154"/>
      <c r="F2818" s="52"/>
      <c r="G2818" s="53"/>
      <c r="H2818" s="53"/>
      <c r="I2818" s="53"/>
      <c r="J2818" s="56"/>
      <c r="K2818" s="53"/>
      <c r="L2818" s="83">
        <v>0</v>
      </c>
      <c r="M2818" s="77"/>
      <c r="N2818" s="102">
        <v>0</v>
      </c>
      <c r="EZ2818" s="48"/>
      <c r="FA2818" s="49"/>
      <c r="FB2818" s="58"/>
      <c r="FC2818" s="58"/>
      <c r="FD2818" s="58"/>
      <c r="FJ2818" s="58" t="s">
        <v>84</v>
      </c>
      <c r="FK2818" s="58"/>
    </row>
    <row r="2819" spans="1:167" customFormat="1" ht="15" x14ac:dyDescent="0.25">
      <c r="A2819" s="50" t="s">
        <v>1038</v>
      </c>
      <c r="B2819" s="51" t="s">
        <v>682</v>
      </c>
      <c r="C2819" s="154" t="s">
        <v>1039</v>
      </c>
      <c r="D2819" s="154"/>
      <c r="E2819" s="154"/>
      <c r="F2819" s="52" t="s">
        <v>486</v>
      </c>
      <c r="G2819" s="53">
        <v>660</v>
      </c>
      <c r="H2819" s="54">
        <v>1</v>
      </c>
      <c r="I2819" s="54">
        <v>660</v>
      </c>
      <c r="J2819" s="56"/>
      <c r="K2819" s="53"/>
      <c r="L2819" s="56"/>
      <c r="M2819" s="90">
        <v>9.5</v>
      </c>
      <c r="N2819" s="57"/>
      <c r="EZ2819" s="48"/>
      <c r="FA2819" s="49"/>
      <c r="FB2819" s="58" t="s">
        <v>1039</v>
      </c>
      <c r="FC2819" s="58" t="s">
        <v>4</v>
      </c>
      <c r="FD2819" s="58" t="s">
        <v>4</v>
      </c>
      <c r="FJ2819" s="58"/>
      <c r="FK2819" s="58"/>
    </row>
    <row r="2820" spans="1:167" customFormat="1" ht="15" x14ac:dyDescent="0.25">
      <c r="A2820" s="81"/>
      <c r="B2820" s="82"/>
      <c r="C2820" s="154" t="s">
        <v>84</v>
      </c>
      <c r="D2820" s="154"/>
      <c r="E2820" s="154"/>
      <c r="F2820" s="52"/>
      <c r="G2820" s="53"/>
      <c r="H2820" s="53"/>
      <c r="I2820" s="53"/>
      <c r="J2820" s="56"/>
      <c r="K2820" s="53"/>
      <c r="L2820" s="83">
        <v>0</v>
      </c>
      <c r="M2820" s="77"/>
      <c r="N2820" s="102">
        <v>0</v>
      </c>
      <c r="EZ2820" s="48"/>
      <c r="FA2820" s="49"/>
      <c r="FB2820" s="58"/>
      <c r="FC2820" s="58"/>
      <c r="FD2820" s="58"/>
      <c r="FJ2820" s="58" t="s">
        <v>84</v>
      </c>
      <c r="FK2820" s="58"/>
    </row>
    <row r="2821" spans="1:167" customFormat="1" ht="15" x14ac:dyDescent="0.25">
      <c r="A2821" s="50" t="s">
        <v>1040</v>
      </c>
      <c r="B2821" s="51" t="s">
        <v>682</v>
      </c>
      <c r="C2821" s="154" t="s">
        <v>1041</v>
      </c>
      <c r="D2821" s="154"/>
      <c r="E2821" s="154"/>
      <c r="F2821" s="52" t="s">
        <v>136</v>
      </c>
      <c r="G2821" s="53">
        <v>157.29</v>
      </c>
      <c r="H2821" s="54">
        <v>1</v>
      </c>
      <c r="I2821" s="85">
        <v>157.29</v>
      </c>
      <c r="J2821" s="56"/>
      <c r="K2821" s="53"/>
      <c r="L2821" s="56"/>
      <c r="M2821" s="90">
        <v>9.5</v>
      </c>
      <c r="N2821" s="57"/>
      <c r="EZ2821" s="48"/>
      <c r="FA2821" s="49"/>
      <c r="FB2821" s="58" t="s">
        <v>1041</v>
      </c>
      <c r="FC2821" s="58" t="s">
        <v>4</v>
      </c>
      <c r="FD2821" s="58" t="s">
        <v>4</v>
      </c>
      <c r="FJ2821" s="58"/>
      <c r="FK2821" s="58"/>
    </row>
    <row r="2822" spans="1:167" customFormat="1" ht="15" x14ac:dyDescent="0.25">
      <c r="A2822" s="81"/>
      <c r="B2822" s="82"/>
      <c r="C2822" s="154" t="s">
        <v>84</v>
      </c>
      <c r="D2822" s="154"/>
      <c r="E2822" s="154"/>
      <c r="F2822" s="52"/>
      <c r="G2822" s="53"/>
      <c r="H2822" s="53"/>
      <c r="I2822" s="53"/>
      <c r="J2822" s="56"/>
      <c r="K2822" s="53"/>
      <c r="L2822" s="83">
        <v>0</v>
      </c>
      <c r="M2822" s="77"/>
      <c r="N2822" s="102">
        <v>0</v>
      </c>
      <c r="EZ2822" s="48"/>
      <c r="FA2822" s="49"/>
      <c r="FB2822" s="58"/>
      <c r="FC2822" s="58"/>
      <c r="FD2822" s="58"/>
      <c r="FJ2822" s="58" t="s">
        <v>84</v>
      </c>
      <c r="FK2822" s="58"/>
    </row>
    <row r="2823" spans="1:167" customFormat="1" ht="22.5" x14ac:dyDescent="0.25">
      <c r="A2823" s="50" t="s">
        <v>1042</v>
      </c>
      <c r="B2823" s="51" t="s">
        <v>682</v>
      </c>
      <c r="C2823" s="154" t="s">
        <v>1005</v>
      </c>
      <c r="D2823" s="154"/>
      <c r="E2823" s="154"/>
      <c r="F2823" s="52" t="s">
        <v>486</v>
      </c>
      <c r="G2823" s="53">
        <v>40.299999999999997</v>
      </c>
      <c r="H2823" s="54">
        <v>1</v>
      </c>
      <c r="I2823" s="90">
        <v>40.299999999999997</v>
      </c>
      <c r="J2823" s="56"/>
      <c r="K2823" s="53"/>
      <c r="L2823" s="56"/>
      <c r="M2823" s="90">
        <v>9.5</v>
      </c>
      <c r="N2823" s="57"/>
      <c r="EZ2823" s="48"/>
      <c r="FA2823" s="49"/>
      <c r="FB2823" s="58" t="s">
        <v>1005</v>
      </c>
      <c r="FC2823" s="58" t="s">
        <v>4</v>
      </c>
      <c r="FD2823" s="58" t="s">
        <v>4</v>
      </c>
      <c r="FJ2823" s="58"/>
      <c r="FK2823" s="58"/>
    </row>
    <row r="2824" spans="1:167" customFormat="1" ht="15" x14ac:dyDescent="0.25">
      <c r="A2824" s="81"/>
      <c r="B2824" s="82"/>
      <c r="C2824" s="154" t="s">
        <v>84</v>
      </c>
      <c r="D2824" s="154"/>
      <c r="E2824" s="154"/>
      <c r="F2824" s="52"/>
      <c r="G2824" s="53"/>
      <c r="H2824" s="53"/>
      <c r="I2824" s="53"/>
      <c r="J2824" s="56"/>
      <c r="K2824" s="53"/>
      <c r="L2824" s="83">
        <v>0</v>
      </c>
      <c r="M2824" s="77"/>
      <c r="N2824" s="102">
        <v>0</v>
      </c>
      <c r="EZ2824" s="48"/>
      <c r="FA2824" s="49"/>
      <c r="FB2824" s="58"/>
      <c r="FC2824" s="58"/>
      <c r="FD2824" s="58"/>
      <c r="FJ2824" s="58" t="s">
        <v>84</v>
      </c>
      <c r="FK2824" s="58"/>
    </row>
    <row r="2825" spans="1:167" customFormat="1" ht="15" x14ac:dyDescent="0.25">
      <c r="A2825" s="151" t="s">
        <v>1043</v>
      </c>
      <c r="B2825" s="152"/>
      <c r="C2825" s="152"/>
      <c r="D2825" s="152"/>
      <c r="E2825" s="152"/>
      <c r="F2825" s="152"/>
      <c r="G2825" s="152"/>
      <c r="H2825" s="152"/>
      <c r="I2825" s="152"/>
      <c r="J2825" s="152"/>
      <c r="K2825" s="152"/>
      <c r="L2825" s="152"/>
      <c r="M2825" s="152"/>
      <c r="N2825" s="153"/>
      <c r="EZ2825" s="48"/>
      <c r="FA2825" s="49" t="s">
        <v>1043</v>
      </c>
      <c r="FB2825" s="58"/>
      <c r="FC2825" s="58"/>
      <c r="FD2825" s="58"/>
      <c r="FJ2825" s="58"/>
      <c r="FK2825" s="58"/>
    </row>
    <row r="2826" spans="1:167" customFormat="1" ht="33.75" x14ac:dyDescent="0.25">
      <c r="A2826" s="50" t="s">
        <v>1044</v>
      </c>
      <c r="B2826" s="51" t="s">
        <v>608</v>
      </c>
      <c r="C2826" s="154" t="s">
        <v>880</v>
      </c>
      <c r="D2826" s="154"/>
      <c r="E2826" s="154"/>
      <c r="F2826" s="52" t="s">
        <v>250</v>
      </c>
      <c r="G2826" s="53">
        <v>1.278E-2</v>
      </c>
      <c r="H2826" s="54">
        <v>1</v>
      </c>
      <c r="I2826" s="104">
        <v>1.278E-2</v>
      </c>
      <c r="J2826" s="56"/>
      <c r="K2826" s="53"/>
      <c r="L2826" s="56"/>
      <c r="M2826" s="53"/>
      <c r="N2826" s="57"/>
      <c r="EZ2826" s="48"/>
      <c r="FA2826" s="49"/>
      <c r="FB2826" s="58" t="s">
        <v>880</v>
      </c>
      <c r="FC2826" s="58" t="s">
        <v>4</v>
      </c>
      <c r="FD2826" s="58" t="s">
        <v>4</v>
      </c>
      <c r="FJ2826" s="58"/>
      <c r="FK2826" s="58"/>
    </row>
    <row r="2827" spans="1:167" customFormat="1" ht="15" x14ac:dyDescent="0.25">
      <c r="A2827" s="59"/>
      <c r="B2827" s="60"/>
      <c r="C2827" s="155" t="s">
        <v>1045</v>
      </c>
      <c r="D2827" s="155"/>
      <c r="E2827" s="155"/>
      <c r="F2827" s="155"/>
      <c r="G2827" s="155"/>
      <c r="H2827" s="155"/>
      <c r="I2827" s="155"/>
      <c r="J2827" s="155"/>
      <c r="K2827" s="155"/>
      <c r="L2827" s="155"/>
      <c r="M2827" s="155"/>
      <c r="N2827" s="156"/>
      <c r="EZ2827" s="48"/>
      <c r="FA2827" s="49"/>
      <c r="FB2827" s="58"/>
      <c r="FC2827" s="58"/>
      <c r="FD2827" s="58"/>
      <c r="FE2827" s="4" t="s">
        <v>1045</v>
      </c>
      <c r="FJ2827" s="58"/>
      <c r="FK2827" s="58"/>
    </row>
    <row r="2828" spans="1:167" customFormat="1" ht="67.5" x14ac:dyDescent="0.25">
      <c r="A2828" s="61"/>
      <c r="B2828" s="62" t="s">
        <v>64</v>
      </c>
      <c r="C2828" s="157" t="s">
        <v>65</v>
      </c>
      <c r="D2828" s="157"/>
      <c r="E2828" s="157"/>
      <c r="F2828" s="157"/>
      <c r="G2828" s="157"/>
      <c r="H2828" s="157"/>
      <c r="I2828" s="157"/>
      <c r="J2828" s="157"/>
      <c r="K2828" s="157"/>
      <c r="L2828" s="157"/>
      <c r="M2828" s="157"/>
      <c r="N2828" s="158"/>
      <c r="EZ2828" s="48"/>
      <c r="FA2828" s="49"/>
      <c r="FB2828" s="58"/>
      <c r="FC2828" s="58"/>
      <c r="FD2828" s="58"/>
      <c r="FF2828" s="4" t="s">
        <v>65</v>
      </c>
      <c r="FJ2828" s="58"/>
      <c r="FK2828" s="58"/>
    </row>
    <row r="2829" spans="1:167" customFormat="1" ht="67.5" x14ac:dyDescent="0.25">
      <c r="A2829" s="61"/>
      <c r="B2829" s="62" t="s">
        <v>66</v>
      </c>
      <c r="C2829" s="157" t="s">
        <v>67</v>
      </c>
      <c r="D2829" s="157"/>
      <c r="E2829" s="157"/>
      <c r="F2829" s="157"/>
      <c r="G2829" s="157"/>
      <c r="H2829" s="157"/>
      <c r="I2829" s="157"/>
      <c r="J2829" s="157"/>
      <c r="K2829" s="157"/>
      <c r="L2829" s="157"/>
      <c r="M2829" s="157"/>
      <c r="N2829" s="158"/>
      <c r="EZ2829" s="48"/>
      <c r="FA2829" s="49"/>
      <c r="FB2829" s="58"/>
      <c r="FC2829" s="58"/>
      <c r="FD2829" s="58"/>
      <c r="FF2829" s="4" t="s">
        <v>67</v>
      </c>
      <c r="FJ2829" s="58"/>
      <c r="FK2829" s="58"/>
    </row>
    <row r="2830" spans="1:167" customFormat="1" ht="33.75" x14ac:dyDescent="0.25">
      <c r="A2830" s="61"/>
      <c r="B2830" s="62" t="s">
        <v>70</v>
      </c>
      <c r="C2830" s="157" t="s">
        <v>71</v>
      </c>
      <c r="D2830" s="157"/>
      <c r="E2830" s="157"/>
      <c r="F2830" s="157"/>
      <c r="G2830" s="157"/>
      <c r="H2830" s="157"/>
      <c r="I2830" s="157"/>
      <c r="J2830" s="157"/>
      <c r="K2830" s="157"/>
      <c r="L2830" s="157"/>
      <c r="M2830" s="157"/>
      <c r="N2830" s="158"/>
      <c r="EZ2830" s="48"/>
      <c r="FA2830" s="49"/>
      <c r="FB2830" s="58"/>
      <c r="FC2830" s="58"/>
      <c r="FD2830" s="58"/>
      <c r="FF2830" s="4" t="s">
        <v>71</v>
      </c>
      <c r="FJ2830" s="58"/>
      <c r="FK2830" s="58"/>
    </row>
    <row r="2831" spans="1:167" customFormat="1" ht="15" x14ac:dyDescent="0.25">
      <c r="A2831" s="63"/>
      <c r="B2831" s="62" t="s">
        <v>59</v>
      </c>
      <c r="C2831" s="155" t="s">
        <v>72</v>
      </c>
      <c r="D2831" s="155"/>
      <c r="E2831" s="155"/>
      <c r="F2831" s="64"/>
      <c r="G2831" s="65"/>
      <c r="H2831" s="65"/>
      <c r="I2831" s="65"/>
      <c r="J2831" s="70">
        <v>1201.2</v>
      </c>
      <c r="K2831" s="91">
        <v>1.7250000000000001</v>
      </c>
      <c r="L2831" s="66">
        <v>26.48</v>
      </c>
      <c r="M2831" s="68">
        <v>52.21</v>
      </c>
      <c r="N2831" s="69">
        <v>1382.52</v>
      </c>
      <c r="EZ2831" s="48"/>
      <c r="FA2831" s="49"/>
      <c r="FB2831" s="58"/>
      <c r="FC2831" s="58"/>
      <c r="FD2831" s="58"/>
      <c r="FG2831" s="4" t="s">
        <v>72</v>
      </c>
      <c r="FJ2831" s="58"/>
      <c r="FK2831" s="58"/>
    </row>
    <row r="2832" spans="1:167" customFormat="1" ht="15" x14ac:dyDescent="0.25">
      <c r="A2832" s="74"/>
      <c r="B2832" s="62"/>
      <c r="C2832" s="155" t="s">
        <v>75</v>
      </c>
      <c r="D2832" s="155"/>
      <c r="E2832" s="155"/>
      <c r="F2832" s="64" t="s">
        <v>76</v>
      </c>
      <c r="G2832" s="71">
        <v>154</v>
      </c>
      <c r="H2832" s="91">
        <v>1.7250000000000001</v>
      </c>
      <c r="I2832" s="89">
        <v>3.3950070000000001</v>
      </c>
      <c r="J2832" s="9"/>
      <c r="K2832" s="65"/>
      <c r="L2832" s="9"/>
      <c r="M2832" s="65"/>
      <c r="N2832" s="73"/>
      <c r="EZ2832" s="48"/>
      <c r="FA2832" s="49"/>
      <c r="FB2832" s="58"/>
      <c r="FC2832" s="58"/>
      <c r="FD2832" s="58"/>
      <c r="FH2832" s="4" t="s">
        <v>75</v>
      </c>
      <c r="FJ2832" s="58"/>
      <c r="FK2832" s="58"/>
    </row>
    <row r="2833" spans="1:167" customFormat="1" ht="15" x14ac:dyDescent="0.25">
      <c r="A2833" s="59"/>
      <c r="B2833" s="62"/>
      <c r="C2833" s="159" t="s">
        <v>77</v>
      </c>
      <c r="D2833" s="159"/>
      <c r="E2833" s="159"/>
      <c r="F2833" s="76"/>
      <c r="G2833" s="77"/>
      <c r="H2833" s="77"/>
      <c r="I2833" s="77"/>
      <c r="J2833" s="78">
        <v>1201.2</v>
      </c>
      <c r="K2833" s="77"/>
      <c r="L2833" s="79">
        <v>26.48</v>
      </c>
      <c r="M2833" s="77"/>
      <c r="N2833" s="80">
        <v>1382.52</v>
      </c>
      <c r="EZ2833" s="48"/>
      <c r="FA2833" s="49"/>
      <c r="FB2833" s="58"/>
      <c r="FC2833" s="58"/>
      <c r="FD2833" s="58"/>
      <c r="FI2833" s="4" t="s">
        <v>77</v>
      </c>
      <c r="FJ2833" s="58"/>
      <c r="FK2833" s="58"/>
    </row>
    <row r="2834" spans="1:167" customFormat="1" ht="15" x14ac:dyDescent="0.25">
      <c r="A2834" s="74"/>
      <c r="B2834" s="62"/>
      <c r="C2834" s="155" t="s">
        <v>78</v>
      </c>
      <c r="D2834" s="155"/>
      <c r="E2834" s="155"/>
      <c r="F2834" s="64"/>
      <c r="G2834" s="65"/>
      <c r="H2834" s="65"/>
      <c r="I2834" s="65"/>
      <c r="J2834" s="9"/>
      <c r="K2834" s="65"/>
      <c r="L2834" s="66">
        <v>26.48</v>
      </c>
      <c r="M2834" s="65"/>
      <c r="N2834" s="69">
        <v>1382.52</v>
      </c>
      <c r="EZ2834" s="48"/>
      <c r="FA2834" s="49"/>
      <c r="FB2834" s="58"/>
      <c r="FC2834" s="58"/>
      <c r="FD2834" s="58"/>
      <c r="FH2834" s="4" t="s">
        <v>78</v>
      </c>
      <c r="FJ2834" s="58"/>
      <c r="FK2834" s="58"/>
    </row>
    <row r="2835" spans="1:167" customFormat="1" ht="22.5" x14ac:dyDescent="0.25">
      <c r="A2835" s="74"/>
      <c r="B2835" s="62" t="s">
        <v>611</v>
      </c>
      <c r="C2835" s="155" t="s">
        <v>612</v>
      </c>
      <c r="D2835" s="155"/>
      <c r="E2835" s="155"/>
      <c r="F2835" s="64" t="s">
        <v>81</v>
      </c>
      <c r="G2835" s="71">
        <v>89</v>
      </c>
      <c r="H2835" s="65"/>
      <c r="I2835" s="71">
        <v>89</v>
      </c>
      <c r="J2835" s="9"/>
      <c r="K2835" s="65"/>
      <c r="L2835" s="66">
        <v>23.57</v>
      </c>
      <c r="M2835" s="65"/>
      <c r="N2835" s="69">
        <v>1230.44</v>
      </c>
      <c r="EZ2835" s="48"/>
      <c r="FA2835" s="49"/>
      <c r="FB2835" s="58"/>
      <c r="FC2835" s="58"/>
      <c r="FD2835" s="58"/>
      <c r="FH2835" s="4" t="s">
        <v>612</v>
      </c>
      <c r="FJ2835" s="58"/>
      <c r="FK2835" s="58"/>
    </row>
    <row r="2836" spans="1:167" customFormat="1" ht="45" x14ac:dyDescent="0.25">
      <c r="A2836" s="74"/>
      <c r="B2836" s="62" t="s">
        <v>613</v>
      </c>
      <c r="C2836" s="155" t="s">
        <v>614</v>
      </c>
      <c r="D2836" s="155"/>
      <c r="E2836" s="155"/>
      <c r="F2836" s="64" t="s">
        <v>81</v>
      </c>
      <c r="G2836" s="71">
        <v>40</v>
      </c>
      <c r="H2836" s="68">
        <v>0.85</v>
      </c>
      <c r="I2836" s="71">
        <v>34</v>
      </c>
      <c r="J2836" s="9"/>
      <c r="K2836" s="65"/>
      <c r="L2836" s="66">
        <v>9</v>
      </c>
      <c r="M2836" s="65"/>
      <c r="N2836" s="87">
        <v>470.06</v>
      </c>
      <c r="EZ2836" s="48"/>
      <c r="FA2836" s="49"/>
      <c r="FB2836" s="58"/>
      <c r="FC2836" s="58"/>
      <c r="FD2836" s="58"/>
      <c r="FH2836" s="4" t="s">
        <v>614</v>
      </c>
      <c r="FJ2836" s="58"/>
      <c r="FK2836" s="58"/>
    </row>
    <row r="2837" spans="1:167" customFormat="1" ht="15" x14ac:dyDescent="0.25">
      <c r="A2837" s="81"/>
      <c r="B2837" s="82"/>
      <c r="C2837" s="154" t="s">
        <v>84</v>
      </c>
      <c r="D2837" s="154"/>
      <c r="E2837" s="154"/>
      <c r="F2837" s="52"/>
      <c r="G2837" s="53"/>
      <c r="H2837" s="53"/>
      <c r="I2837" s="53"/>
      <c r="J2837" s="56"/>
      <c r="K2837" s="53"/>
      <c r="L2837" s="83">
        <v>59.05</v>
      </c>
      <c r="M2837" s="77"/>
      <c r="N2837" s="84">
        <v>3083.02</v>
      </c>
      <c r="EZ2837" s="48"/>
      <c r="FA2837" s="49"/>
      <c r="FB2837" s="58"/>
      <c r="FC2837" s="58"/>
      <c r="FD2837" s="58"/>
      <c r="FJ2837" s="58" t="s">
        <v>84</v>
      </c>
      <c r="FK2837" s="58"/>
    </row>
    <row r="2838" spans="1:167" customFormat="1" ht="22.5" x14ac:dyDescent="0.25">
      <c r="A2838" s="50" t="s">
        <v>1046</v>
      </c>
      <c r="B2838" s="51" t="s">
        <v>620</v>
      </c>
      <c r="C2838" s="154" t="s">
        <v>621</v>
      </c>
      <c r="D2838" s="154"/>
      <c r="E2838" s="154"/>
      <c r="F2838" s="52" t="s">
        <v>250</v>
      </c>
      <c r="G2838" s="53">
        <v>1.278E-2</v>
      </c>
      <c r="H2838" s="54">
        <v>1</v>
      </c>
      <c r="I2838" s="104">
        <v>1.278E-2</v>
      </c>
      <c r="J2838" s="56"/>
      <c r="K2838" s="53"/>
      <c r="L2838" s="56"/>
      <c r="M2838" s="53"/>
      <c r="N2838" s="57"/>
      <c r="EZ2838" s="48"/>
      <c r="FA2838" s="49"/>
      <c r="FB2838" s="58" t="s">
        <v>621</v>
      </c>
      <c r="FC2838" s="58" t="s">
        <v>4</v>
      </c>
      <c r="FD2838" s="58" t="s">
        <v>4</v>
      </c>
      <c r="FJ2838" s="58"/>
      <c r="FK2838" s="58"/>
    </row>
    <row r="2839" spans="1:167" customFormat="1" ht="15" x14ac:dyDescent="0.25">
      <c r="A2839" s="59"/>
      <c r="B2839" s="60"/>
      <c r="C2839" s="155" t="s">
        <v>1045</v>
      </c>
      <c r="D2839" s="155"/>
      <c r="E2839" s="155"/>
      <c r="F2839" s="155"/>
      <c r="G2839" s="155"/>
      <c r="H2839" s="155"/>
      <c r="I2839" s="155"/>
      <c r="J2839" s="155"/>
      <c r="K2839" s="155"/>
      <c r="L2839" s="155"/>
      <c r="M2839" s="155"/>
      <c r="N2839" s="156"/>
      <c r="EZ2839" s="48"/>
      <c r="FA2839" s="49"/>
      <c r="FB2839" s="58"/>
      <c r="FC2839" s="58"/>
      <c r="FD2839" s="58"/>
      <c r="FE2839" s="4" t="s">
        <v>1045</v>
      </c>
      <c r="FJ2839" s="58"/>
      <c r="FK2839" s="58"/>
    </row>
    <row r="2840" spans="1:167" customFormat="1" ht="67.5" x14ac:dyDescent="0.25">
      <c r="A2840" s="61"/>
      <c r="B2840" s="62" t="s">
        <v>64</v>
      </c>
      <c r="C2840" s="157" t="s">
        <v>65</v>
      </c>
      <c r="D2840" s="157"/>
      <c r="E2840" s="157"/>
      <c r="F2840" s="157"/>
      <c r="G2840" s="157"/>
      <c r="H2840" s="157"/>
      <c r="I2840" s="157"/>
      <c r="J2840" s="157"/>
      <c r="K2840" s="157"/>
      <c r="L2840" s="157"/>
      <c r="M2840" s="157"/>
      <c r="N2840" s="158"/>
      <c r="EZ2840" s="48"/>
      <c r="FA2840" s="49"/>
      <c r="FB2840" s="58"/>
      <c r="FC2840" s="58"/>
      <c r="FD2840" s="58"/>
      <c r="FF2840" s="4" t="s">
        <v>65</v>
      </c>
      <c r="FJ2840" s="58"/>
      <c r="FK2840" s="58"/>
    </row>
    <row r="2841" spans="1:167" customFormat="1" ht="67.5" x14ac:dyDescent="0.25">
      <c r="A2841" s="61"/>
      <c r="B2841" s="62" t="s">
        <v>66</v>
      </c>
      <c r="C2841" s="157" t="s">
        <v>67</v>
      </c>
      <c r="D2841" s="157"/>
      <c r="E2841" s="157"/>
      <c r="F2841" s="157"/>
      <c r="G2841" s="157"/>
      <c r="H2841" s="157"/>
      <c r="I2841" s="157"/>
      <c r="J2841" s="157"/>
      <c r="K2841" s="157"/>
      <c r="L2841" s="157"/>
      <c r="M2841" s="157"/>
      <c r="N2841" s="158"/>
      <c r="EZ2841" s="48"/>
      <c r="FA2841" s="49"/>
      <c r="FB2841" s="58"/>
      <c r="FC2841" s="58"/>
      <c r="FD2841" s="58"/>
      <c r="FF2841" s="4" t="s">
        <v>67</v>
      </c>
      <c r="FJ2841" s="58"/>
      <c r="FK2841" s="58"/>
    </row>
    <row r="2842" spans="1:167" customFormat="1" ht="33.75" x14ac:dyDescent="0.25">
      <c r="A2842" s="61"/>
      <c r="B2842" s="62" t="s">
        <v>70</v>
      </c>
      <c r="C2842" s="157" t="s">
        <v>71</v>
      </c>
      <c r="D2842" s="157"/>
      <c r="E2842" s="157"/>
      <c r="F2842" s="157"/>
      <c r="G2842" s="157"/>
      <c r="H2842" s="157"/>
      <c r="I2842" s="157"/>
      <c r="J2842" s="157"/>
      <c r="K2842" s="157"/>
      <c r="L2842" s="157"/>
      <c r="M2842" s="157"/>
      <c r="N2842" s="158"/>
      <c r="EZ2842" s="48"/>
      <c r="FA2842" s="49"/>
      <c r="FB2842" s="58"/>
      <c r="FC2842" s="58"/>
      <c r="FD2842" s="58"/>
      <c r="FF2842" s="4" t="s">
        <v>71</v>
      </c>
      <c r="FJ2842" s="58"/>
      <c r="FK2842" s="58"/>
    </row>
    <row r="2843" spans="1:167" customFormat="1" ht="15" x14ac:dyDescent="0.25">
      <c r="A2843" s="63"/>
      <c r="B2843" s="62" t="s">
        <v>59</v>
      </c>
      <c r="C2843" s="155" t="s">
        <v>72</v>
      </c>
      <c r="D2843" s="155"/>
      <c r="E2843" s="155"/>
      <c r="F2843" s="64"/>
      <c r="G2843" s="65"/>
      <c r="H2843" s="65"/>
      <c r="I2843" s="65"/>
      <c r="J2843" s="66">
        <v>106.88</v>
      </c>
      <c r="K2843" s="91">
        <v>1.7250000000000001</v>
      </c>
      <c r="L2843" s="66">
        <v>2.36</v>
      </c>
      <c r="M2843" s="68">
        <v>52.21</v>
      </c>
      <c r="N2843" s="87">
        <v>123.22</v>
      </c>
      <c r="EZ2843" s="48"/>
      <c r="FA2843" s="49"/>
      <c r="FB2843" s="58"/>
      <c r="FC2843" s="58"/>
      <c r="FD2843" s="58"/>
      <c r="FG2843" s="4" t="s">
        <v>72</v>
      </c>
      <c r="FJ2843" s="58"/>
      <c r="FK2843" s="58"/>
    </row>
    <row r="2844" spans="1:167" customFormat="1" ht="15" x14ac:dyDescent="0.25">
      <c r="A2844" s="63"/>
      <c r="B2844" s="62" t="s">
        <v>85</v>
      </c>
      <c r="C2844" s="155" t="s">
        <v>92</v>
      </c>
      <c r="D2844" s="155"/>
      <c r="E2844" s="155"/>
      <c r="F2844" s="64"/>
      <c r="G2844" s="65"/>
      <c r="H2844" s="65"/>
      <c r="I2844" s="65"/>
      <c r="J2844" s="66">
        <v>241.58</v>
      </c>
      <c r="K2844" s="91">
        <v>1.875</v>
      </c>
      <c r="L2844" s="66">
        <v>5.79</v>
      </c>
      <c r="M2844" s="68">
        <v>15.71</v>
      </c>
      <c r="N2844" s="87">
        <v>90.96</v>
      </c>
      <c r="EZ2844" s="48"/>
      <c r="FA2844" s="49"/>
      <c r="FB2844" s="58"/>
      <c r="FC2844" s="58"/>
      <c r="FD2844" s="58"/>
      <c r="FG2844" s="4" t="s">
        <v>92</v>
      </c>
      <c r="FJ2844" s="58"/>
      <c r="FK2844" s="58"/>
    </row>
    <row r="2845" spans="1:167" customFormat="1" ht="15" x14ac:dyDescent="0.25">
      <c r="A2845" s="63"/>
      <c r="B2845" s="62" t="s">
        <v>88</v>
      </c>
      <c r="C2845" s="155" t="s">
        <v>93</v>
      </c>
      <c r="D2845" s="155"/>
      <c r="E2845" s="155"/>
      <c r="F2845" s="64"/>
      <c r="G2845" s="65"/>
      <c r="H2845" s="65"/>
      <c r="I2845" s="65"/>
      <c r="J2845" s="66">
        <v>26.36</v>
      </c>
      <c r="K2845" s="91">
        <v>1.875</v>
      </c>
      <c r="L2845" s="66">
        <v>0.63</v>
      </c>
      <c r="M2845" s="68">
        <v>52.21</v>
      </c>
      <c r="N2845" s="87">
        <v>32.89</v>
      </c>
      <c r="EZ2845" s="48"/>
      <c r="FA2845" s="49"/>
      <c r="FB2845" s="58"/>
      <c r="FC2845" s="58"/>
      <c r="FD2845" s="58"/>
      <c r="FG2845" s="4" t="s">
        <v>93</v>
      </c>
      <c r="FJ2845" s="58"/>
      <c r="FK2845" s="58"/>
    </row>
    <row r="2846" spans="1:167" customFormat="1" ht="15" x14ac:dyDescent="0.25">
      <c r="A2846" s="74"/>
      <c r="B2846" s="62"/>
      <c r="C2846" s="155" t="s">
        <v>75</v>
      </c>
      <c r="D2846" s="155"/>
      <c r="E2846" s="155"/>
      <c r="F2846" s="64" t="s">
        <v>76</v>
      </c>
      <c r="G2846" s="68">
        <v>12.53</v>
      </c>
      <c r="H2846" s="91">
        <v>1.7250000000000001</v>
      </c>
      <c r="I2846" s="75">
        <v>0.27623009999999998</v>
      </c>
      <c r="J2846" s="9"/>
      <c r="K2846" s="65"/>
      <c r="L2846" s="9"/>
      <c r="M2846" s="65"/>
      <c r="N2846" s="73"/>
      <c r="EZ2846" s="48"/>
      <c r="FA2846" s="49"/>
      <c r="FB2846" s="58"/>
      <c r="FC2846" s="58"/>
      <c r="FD2846" s="58"/>
      <c r="FH2846" s="4" t="s">
        <v>75</v>
      </c>
      <c r="FJ2846" s="58"/>
      <c r="FK2846" s="58"/>
    </row>
    <row r="2847" spans="1:167" customFormat="1" ht="15" x14ac:dyDescent="0.25">
      <c r="A2847" s="74"/>
      <c r="B2847" s="62"/>
      <c r="C2847" s="155" t="s">
        <v>94</v>
      </c>
      <c r="D2847" s="155"/>
      <c r="E2847" s="155"/>
      <c r="F2847" s="64" t="s">
        <v>76</v>
      </c>
      <c r="G2847" s="68">
        <v>2.62</v>
      </c>
      <c r="H2847" s="91">
        <v>1.875</v>
      </c>
      <c r="I2847" s="75">
        <v>6.2781799999999999E-2</v>
      </c>
      <c r="J2847" s="9"/>
      <c r="K2847" s="65"/>
      <c r="L2847" s="9"/>
      <c r="M2847" s="65"/>
      <c r="N2847" s="73"/>
      <c r="EZ2847" s="48"/>
      <c r="FA2847" s="49"/>
      <c r="FB2847" s="58"/>
      <c r="FC2847" s="58"/>
      <c r="FD2847" s="58"/>
      <c r="FH2847" s="4" t="s">
        <v>94</v>
      </c>
      <c r="FJ2847" s="58"/>
      <c r="FK2847" s="58"/>
    </row>
    <row r="2848" spans="1:167" customFormat="1" ht="15" x14ac:dyDescent="0.25">
      <c r="A2848" s="59"/>
      <c r="B2848" s="62"/>
      <c r="C2848" s="159" t="s">
        <v>77</v>
      </c>
      <c r="D2848" s="159"/>
      <c r="E2848" s="159"/>
      <c r="F2848" s="76"/>
      <c r="G2848" s="77"/>
      <c r="H2848" s="77"/>
      <c r="I2848" s="77"/>
      <c r="J2848" s="79">
        <v>348.46</v>
      </c>
      <c r="K2848" s="77"/>
      <c r="L2848" s="79">
        <v>8.15</v>
      </c>
      <c r="M2848" s="77"/>
      <c r="N2848" s="93">
        <v>214.18</v>
      </c>
      <c r="EZ2848" s="48"/>
      <c r="FA2848" s="49"/>
      <c r="FB2848" s="58"/>
      <c r="FC2848" s="58"/>
      <c r="FD2848" s="58"/>
      <c r="FI2848" s="4" t="s">
        <v>77</v>
      </c>
      <c r="FJ2848" s="58"/>
      <c r="FK2848" s="58"/>
    </row>
    <row r="2849" spans="1:167" customFormat="1" ht="15" x14ac:dyDescent="0.25">
      <c r="A2849" s="74"/>
      <c r="B2849" s="62"/>
      <c r="C2849" s="155" t="s">
        <v>78</v>
      </c>
      <c r="D2849" s="155"/>
      <c r="E2849" s="155"/>
      <c r="F2849" s="64"/>
      <c r="G2849" s="65"/>
      <c r="H2849" s="65"/>
      <c r="I2849" s="65"/>
      <c r="J2849" s="9"/>
      <c r="K2849" s="65"/>
      <c r="L2849" s="66">
        <v>2.99</v>
      </c>
      <c r="M2849" s="65"/>
      <c r="N2849" s="87">
        <v>156.11000000000001</v>
      </c>
      <c r="EZ2849" s="48"/>
      <c r="FA2849" s="49"/>
      <c r="FB2849" s="58"/>
      <c r="FC2849" s="58"/>
      <c r="FD2849" s="58"/>
      <c r="FH2849" s="4" t="s">
        <v>78</v>
      </c>
      <c r="FJ2849" s="58"/>
      <c r="FK2849" s="58"/>
    </row>
    <row r="2850" spans="1:167" customFormat="1" ht="22.5" x14ac:dyDescent="0.25">
      <c r="A2850" s="74"/>
      <c r="B2850" s="62" t="s">
        <v>622</v>
      </c>
      <c r="C2850" s="155" t="s">
        <v>623</v>
      </c>
      <c r="D2850" s="155"/>
      <c r="E2850" s="155"/>
      <c r="F2850" s="64" t="s">
        <v>81</v>
      </c>
      <c r="G2850" s="71">
        <v>92</v>
      </c>
      <c r="H2850" s="65"/>
      <c r="I2850" s="71">
        <v>92</v>
      </c>
      <c r="J2850" s="9"/>
      <c r="K2850" s="65"/>
      <c r="L2850" s="66">
        <v>2.75</v>
      </c>
      <c r="M2850" s="65"/>
      <c r="N2850" s="87">
        <v>143.62</v>
      </c>
      <c r="EZ2850" s="48"/>
      <c r="FA2850" s="49"/>
      <c r="FB2850" s="58"/>
      <c r="FC2850" s="58"/>
      <c r="FD2850" s="58"/>
      <c r="FH2850" s="4" t="s">
        <v>623</v>
      </c>
      <c r="FJ2850" s="58"/>
      <c r="FK2850" s="58"/>
    </row>
    <row r="2851" spans="1:167" customFormat="1" ht="45" x14ac:dyDescent="0.25">
      <c r="A2851" s="74"/>
      <c r="B2851" s="62" t="s">
        <v>624</v>
      </c>
      <c r="C2851" s="155" t="s">
        <v>625</v>
      </c>
      <c r="D2851" s="155"/>
      <c r="E2851" s="155"/>
      <c r="F2851" s="64" t="s">
        <v>81</v>
      </c>
      <c r="G2851" s="71">
        <v>46</v>
      </c>
      <c r="H2851" s="68">
        <v>0.85</v>
      </c>
      <c r="I2851" s="72">
        <v>39.1</v>
      </c>
      <c r="J2851" s="9"/>
      <c r="K2851" s="65"/>
      <c r="L2851" s="66">
        <v>1.17</v>
      </c>
      <c r="M2851" s="65"/>
      <c r="N2851" s="87">
        <v>61.04</v>
      </c>
      <c r="EZ2851" s="48"/>
      <c r="FA2851" s="49"/>
      <c r="FB2851" s="58"/>
      <c r="FC2851" s="58"/>
      <c r="FD2851" s="58"/>
      <c r="FH2851" s="4" t="s">
        <v>625</v>
      </c>
      <c r="FJ2851" s="58"/>
      <c r="FK2851" s="58"/>
    </row>
    <row r="2852" spans="1:167" customFormat="1" ht="15" x14ac:dyDescent="0.25">
      <c r="A2852" s="81"/>
      <c r="B2852" s="82"/>
      <c r="C2852" s="154" t="s">
        <v>84</v>
      </c>
      <c r="D2852" s="154"/>
      <c r="E2852" s="154"/>
      <c r="F2852" s="52"/>
      <c r="G2852" s="53"/>
      <c r="H2852" s="53"/>
      <c r="I2852" s="53"/>
      <c r="J2852" s="56"/>
      <c r="K2852" s="53"/>
      <c r="L2852" s="83">
        <v>12.07</v>
      </c>
      <c r="M2852" s="77"/>
      <c r="N2852" s="102">
        <v>418.84</v>
      </c>
      <c r="EZ2852" s="48"/>
      <c r="FA2852" s="49"/>
      <c r="FB2852" s="58"/>
      <c r="FC2852" s="58"/>
      <c r="FD2852" s="58"/>
      <c r="FJ2852" s="58" t="s">
        <v>84</v>
      </c>
      <c r="FK2852" s="58"/>
    </row>
    <row r="2853" spans="1:167" customFormat="1" ht="56.25" x14ac:dyDescent="0.25">
      <c r="A2853" s="50" t="s">
        <v>1047</v>
      </c>
      <c r="B2853" s="51" t="s">
        <v>632</v>
      </c>
      <c r="C2853" s="154" t="s">
        <v>884</v>
      </c>
      <c r="D2853" s="154"/>
      <c r="E2853" s="154"/>
      <c r="F2853" s="52" t="s">
        <v>62</v>
      </c>
      <c r="G2853" s="53">
        <v>0.14099999999999999</v>
      </c>
      <c r="H2853" s="54">
        <v>1</v>
      </c>
      <c r="I2853" s="55">
        <v>0.14099999999999999</v>
      </c>
      <c r="J2853" s="56"/>
      <c r="K2853" s="53"/>
      <c r="L2853" s="56"/>
      <c r="M2853" s="53"/>
      <c r="N2853" s="57"/>
      <c r="EZ2853" s="48"/>
      <c r="FA2853" s="49"/>
      <c r="FB2853" s="58" t="s">
        <v>884</v>
      </c>
      <c r="FC2853" s="58" t="s">
        <v>4</v>
      </c>
      <c r="FD2853" s="58" t="s">
        <v>4</v>
      </c>
      <c r="FJ2853" s="58"/>
      <c r="FK2853" s="58"/>
    </row>
    <row r="2854" spans="1:167" customFormat="1" ht="15" x14ac:dyDescent="0.25">
      <c r="A2854" s="59"/>
      <c r="B2854" s="60"/>
      <c r="C2854" s="155" t="s">
        <v>1048</v>
      </c>
      <c r="D2854" s="155"/>
      <c r="E2854" s="155"/>
      <c r="F2854" s="155"/>
      <c r="G2854" s="155"/>
      <c r="H2854" s="155"/>
      <c r="I2854" s="155"/>
      <c r="J2854" s="155"/>
      <c r="K2854" s="155"/>
      <c r="L2854" s="155"/>
      <c r="M2854" s="155"/>
      <c r="N2854" s="156"/>
      <c r="EZ2854" s="48"/>
      <c r="FA2854" s="49"/>
      <c r="FB2854" s="58"/>
      <c r="FC2854" s="58"/>
      <c r="FD2854" s="58"/>
      <c r="FE2854" s="4" t="s">
        <v>1048</v>
      </c>
      <c r="FJ2854" s="58"/>
      <c r="FK2854" s="58"/>
    </row>
    <row r="2855" spans="1:167" customFormat="1" ht="67.5" x14ac:dyDescent="0.25">
      <c r="A2855" s="61"/>
      <c r="B2855" s="62" t="s">
        <v>64</v>
      </c>
      <c r="C2855" s="157" t="s">
        <v>65</v>
      </c>
      <c r="D2855" s="157"/>
      <c r="E2855" s="157"/>
      <c r="F2855" s="157"/>
      <c r="G2855" s="157"/>
      <c r="H2855" s="157"/>
      <c r="I2855" s="157"/>
      <c r="J2855" s="157"/>
      <c r="K2855" s="157"/>
      <c r="L2855" s="157"/>
      <c r="M2855" s="157"/>
      <c r="N2855" s="158"/>
      <c r="EZ2855" s="48"/>
      <c r="FA2855" s="49"/>
      <c r="FB2855" s="58"/>
      <c r="FC2855" s="58"/>
      <c r="FD2855" s="58"/>
      <c r="FF2855" s="4" t="s">
        <v>65</v>
      </c>
      <c r="FJ2855" s="58"/>
      <c r="FK2855" s="58"/>
    </row>
    <row r="2856" spans="1:167" customFormat="1" ht="67.5" x14ac:dyDescent="0.25">
      <c r="A2856" s="61"/>
      <c r="B2856" s="62" t="s">
        <v>66</v>
      </c>
      <c r="C2856" s="157" t="s">
        <v>67</v>
      </c>
      <c r="D2856" s="157"/>
      <c r="E2856" s="157"/>
      <c r="F2856" s="157"/>
      <c r="G2856" s="157"/>
      <c r="H2856" s="157"/>
      <c r="I2856" s="157"/>
      <c r="J2856" s="157"/>
      <c r="K2856" s="157"/>
      <c r="L2856" s="157"/>
      <c r="M2856" s="157"/>
      <c r="N2856" s="158"/>
      <c r="EZ2856" s="48"/>
      <c r="FA2856" s="49"/>
      <c r="FB2856" s="58"/>
      <c r="FC2856" s="58"/>
      <c r="FD2856" s="58"/>
      <c r="FF2856" s="4" t="s">
        <v>67</v>
      </c>
      <c r="FJ2856" s="58"/>
      <c r="FK2856" s="58"/>
    </row>
    <row r="2857" spans="1:167" customFormat="1" ht="33.75" x14ac:dyDescent="0.25">
      <c r="A2857" s="61"/>
      <c r="B2857" s="62" t="s">
        <v>70</v>
      </c>
      <c r="C2857" s="157" t="s">
        <v>71</v>
      </c>
      <c r="D2857" s="157"/>
      <c r="E2857" s="157"/>
      <c r="F2857" s="157"/>
      <c r="G2857" s="157"/>
      <c r="H2857" s="157"/>
      <c r="I2857" s="157"/>
      <c r="J2857" s="157"/>
      <c r="K2857" s="157"/>
      <c r="L2857" s="157"/>
      <c r="M2857" s="157"/>
      <c r="N2857" s="158"/>
      <c r="EZ2857" s="48"/>
      <c r="FA2857" s="49"/>
      <c r="FB2857" s="58"/>
      <c r="FC2857" s="58"/>
      <c r="FD2857" s="58"/>
      <c r="FF2857" s="4" t="s">
        <v>71</v>
      </c>
      <c r="FJ2857" s="58"/>
      <c r="FK2857" s="58"/>
    </row>
    <row r="2858" spans="1:167" customFormat="1" ht="15" x14ac:dyDescent="0.25">
      <c r="A2858" s="63"/>
      <c r="B2858" s="62" t="s">
        <v>59</v>
      </c>
      <c r="C2858" s="155" t="s">
        <v>72</v>
      </c>
      <c r="D2858" s="155"/>
      <c r="E2858" s="155"/>
      <c r="F2858" s="64"/>
      <c r="G2858" s="65"/>
      <c r="H2858" s="65"/>
      <c r="I2858" s="65"/>
      <c r="J2858" s="66">
        <v>838.52</v>
      </c>
      <c r="K2858" s="91">
        <v>1.7250000000000001</v>
      </c>
      <c r="L2858" s="66">
        <v>203.95</v>
      </c>
      <c r="M2858" s="68">
        <v>52.21</v>
      </c>
      <c r="N2858" s="69">
        <v>10648.23</v>
      </c>
      <c r="EZ2858" s="48"/>
      <c r="FA2858" s="49"/>
      <c r="FB2858" s="58"/>
      <c r="FC2858" s="58"/>
      <c r="FD2858" s="58"/>
      <c r="FG2858" s="4" t="s">
        <v>72</v>
      </c>
      <c r="FJ2858" s="58"/>
      <c r="FK2858" s="58"/>
    </row>
    <row r="2859" spans="1:167" customFormat="1" ht="15" x14ac:dyDescent="0.25">
      <c r="A2859" s="63"/>
      <c r="B2859" s="62" t="s">
        <v>85</v>
      </c>
      <c r="C2859" s="155" t="s">
        <v>92</v>
      </c>
      <c r="D2859" s="155"/>
      <c r="E2859" s="155"/>
      <c r="F2859" s="64"/>
      <c r="G2859" s="65"/>
      <c r="H2859" s="65"/>
      <c r="I2859" s="65"/>
      <c r="J2859" s="66">
        <v>16.43</v>
      </c>
      <c r="K2859" s="91">
        <v>1.875</v>
      </c>
      <c r="L2859" s="66">
        <v>4.34</v>
      </c>
      <c r="M2859" s="68">
        <v>15.71</v>
      </c>
      <c r="N2859" s="87">
        <v>68.180000000000007</v>
      </c>
      <c r="EZ2859" s="48"/>
      <c r="FA2859" s="49"/>
      <c r="FB2859" s="58"/>
      <c r="FC2859" s="58"/>
      <c r="FD2859" s="58"/>
      <c r="FG2859" s="4" t="s">
        <v>92</v>
      </c>
      <c r="FJ2859" s="58"/>
      <c r="FK2859" s="58"/>
    </row>
    <row r="2860" spans="1:167" customFormat="1" ht="15" x14ac:dyDescent="0.25">
      <c r="A2860" s="63"/>
      <c r="B2860" s="62" t="s">
        <v>88</v>
      </c>
      <c r="C2860" s="155" t="s">
        <v>93</v>
      </c>
      <c r="D2860" s="155"/>
      <c r="E2860" s="155"/>
      <c r="F2860" s="64"/>
      <c r="G2860" s="65"/>
      <c r="H2860" s="65"/>
      <c r="I2860" s="65"/>
      <c r="J2860" s="66">
        <v>2.9</v>
      </c>
      <c r="K2860" s="91">
        <v>1.875</v>
      </c>
      <c r="L2860" s="66">
        <v>0.77</v>
      </c>
      <c r="M2860" s="68">
        <v>52.21</v>
      </c>
      <c r="N2860" s="87">
        <v>40.200000000000003</v>
      </c>
      <c r="EZ2860" s="48"/>
      <c r="FA2860" s="49"/>
      <c r="FB2860" s="58"/>
      <c r="FC2860" s="58"/>
      <c r="FD2860" s="58"/>
      <c r="FG2860" s="4" t="s">
        <v>93</v>
      </c>
      <c r="FJ2860" s="58"/>
      <c r="FK2860" s="58"/>
    </row>
    <row r="2861" spans="1:167" customFormat="1" ht="15" x14ac:dyDescent="0.25">
      <c r="A2861" s="63"/>
      <c r="B2861" s="62" t="s">
        <v>73</v>
      </c>
      <c r="C2861" s="155" t="s">
        <v>74</v>
      </c>
      <c r="D2861" s="155"/>
      <c r="E2861" s="155"/>
      <c r="F2861" s="64"/>
      <c r="G2861" s="65"/>
      <c r="H2861" s="65"/>
      <c r="I2861" s="65"/>
      <c r="J2861" s="70">
        <v>7835.38</v>
      </c>
      <c r="K2861" s="65"/>
      <c r="L2861" s="70">
        <v>1104.79</v>
      </c>
      <c r="M2861" s="72">
        <v>9.5</v>
      </c>
      <c r="N2861" s="69">
        <v>10495.51</v>
      </c>
      <c r="EZ2861" s="48"/>
      <c r="FA2861" s="49"/>
      <c r="FB2861" s="58"/>
      <c r="FC2861" s="58"/>
      <c r="FD2861" s="58"/>
      <c r="FG2861" s="4" t="s">
        <v>74</v>
      </c>
      <c r="FJ2861" s="58"/>
      <c r="FK2861" s="58"/>
    </row>
    <row r="2862" spans="1:167" customFormat="1" ht="15" x14ac:dyDescent="0.25">
      <c r="A2862" s="74"/>
      <c r="B2862" s="62"/>
      <c r="C2862" s="155" t="s">
        <v>75</v>
      </c>
      <c r="D2862" s="155"/>
      <c r="E2862" s="155"/>
      <c r="F2862" s="64" t="s">
        <v>76</v>
      </c>
      <c r="G2862" s="68">
        <v>95.94</v>
      </c>
      <c r="H2862" s="91">
        <v>1.7250000000000001</v>
      </c>
      <c r="I2862" s="75">
        <v>23.335006499999999</v>
      </c>
      <c r="J2862" s="9"/>
      <c r="K2862" s="65"/>
      <c r="L2862" s="9"/>
      <c r="M2862" s="65"/>
      <c r="N2862" s="73"/>
      <c r="EZ2862" s="48"/>
      <c r="FA2862" s="49"/>
      <c r="FB2862" s="58"/>
      <c r="FC2862" s="58"/>
      <c r="FD2862" s="58"/>
      <c r="FH2862" s="4" t="s">
        <v>75</v>
      </c>
      <c r="FJ2862" s="58"/>
      <c r="FK2862" s="58"/>
    </row>
    <row r="2863" spans="1:167" customFormat="1" ht="15" x14ac:dyDescent="0.25">
      <c r="A2863" s="74"/>
      <c r="B2863" s="62"/>
      <c r="C2863" s="155" t="s">
        <v>94</v>
      </c>
      <c r="D2863" s="155"/>
      <c r="E2863" s="155"/>
      <c r="F2863" s="64" t="s">
        <v>76</v>
      </c>
      <c r="G2863" s="68">
        <v>0.25</v>
      </c>
      <c r="H2863" s="91">
        <v>1.875</v>
      </c>
      <c r="I2863" s="75">
        <v>6.6093799999999994E-2</v>
      </c>
      <c r="J2863" s="9"/>
      <c r="K2863" s="65"/>
      <c r="L2863" s="9"/>
      <c r="M2863" s="65"/>
      <c r="N2863" s="73"/>
      <c r="EZ2863" s="48"/>
      <c r="FA2863" s="49"/>
      <c r="FB2863" s="58"/>
      <c r="FC2863" s="58"/>
      <c r="FD2863" s="58"/>
      <c r="FH2863" s="4" t="s">
        <v>94</v>
      </c>
      <c r="FJ2863" s="58"/>
      <c r="FK2863" s="58"/>
    </row>
    <row r="2864" spans="1:167" customFormat="1" ht="15" x14ac:dyDescent="0.25">
      <c r="A2864" s="59"/>
      <c r="B2864" s="62"/>
      <c r="C2864" s="159" t="s">
        <v>77</v>
      </c>
      <c r="D2864" s="159"/>
      <c r="E2864" s="159"/>
      <c r="F2864" s="76"/>
      <c r="G2864" s="77"/>
      <c r="H2864" s="77"/>
      <c r="I2864" s="77"/>
      <c r="J2864" s="78">
        <v>8690.33</v>
      </c>
      <c r="K2864" s="77"/>
      <c r="L2864" s="78">
        <v>1313.08</v>
      </c>
      <c r="M2864" s="77"/>
      <c r="N2864" s="80">
        <v>21211.919999999998</v>
      </c>
      <c r="EZ2864" s="48"/>
      <c r="FA2864" s="49"/>
      <c r="FB2864" s="58"/>
      <c r="FC2864" s="58"/>
      <c r="FD2864" s="58"/>
      <c r="FI2864" s="4" t="s">
        <v>77</v>
      </c>
      <c r="FJ2864" s="58"/>
      <c r="FK2864" s="58"/>
    </row>
    <row r="2865" spans="1:167" customFormat="1" ht="15" x14ac:dyDescent="0.25">
      <c r="A2865" s="74"/>
      <c r="B2865" s="62"/>
      <c r="C2865" s="155" t="s">
        <v>78</v>
      </c>
      <c r="D2865" s="155"/>
      <c r="E2865" s="155"/>
      <c r="F2865" s="64"/>
      <c r="G2865" s="65"/>
      <c r="H2865" s="65"/>
      <c r="I2865" s="65"/>
      <c r="J2865" s="9"/>
      <c r="K2865" s="65"/>
      <c r="L2865" s="66">
        <v>204.72</v>
      </c>
      <c r="M2865" s="65"/>
      <c r="N2865" s="69">
        <v>10688.43</v>
      </c>
      <c r="EZ2865" s="48"/>
      <c r="FA2865" s="49"/>
      <c r="FB2865" s="58"/>
      <c r="FC2865" s="58"/>
      <c r="FD2865" s="58"/>
      <c r="FH2865" s="4" t="s">
        <v>78</v>
      </c>
      <c r="FJ2865" s="58"/>
      <c r="FK2865" s="58"/>
    </row>
    <row r="2866" spans="1:167" customFormat="1" ht="15" x14ac:dyDescent="0.25">
      <c r="A2866" s="74"/>
      <c r="B2866" s="62" t="s">
        <v>451</v>
      </c>
      <c r="C2866" s="155" t="s">
        <v>452</v>
      </c>
      <c r="D2866" s="155"/>
      <c r="E2866" s="155"/>
      <c r="F2866" s="64" t="s">
        <v>81</v>
      </c>
      <c r="G2866" s="71">
        <v>97</v>
      </c>
      <c r="H2866" s="65"/>
      <c r="I2866" s="71">
        <v>97</v>
      </c>
      <c r="J2866" s="9"/>
      <c r="K2866" s="65"/>
      <c r="L2866" s="66">
        <v>198.58</v>
      </c>
      <c r="M2866" s="65"/>
      <c r="N2866" s="69">
        <v>10367.780000000001</v>
      </c>
      <c r="EZ2866" s="48"/>
      <c r="FA2866" s="49"/>
      <c r="FB2866" s="58"/>
      <c r="FC2866" s="58"/>
      <c r="FD2866" s="58"/>
      <c r="FH2866" s="4" t="s">
        <v>452</v>
      </c>
      <c r="FJ2866" s="58"/>
      <c r="FK2866" s="58"/>
    </row>
    <row r="2867" spans="1:167" customFormat="1" ht="22.5" x14ac:dyDescent="0.25">
      <c r="A2867" s="74"/>
      <c r="B2867" s="62" t="s">
        <v>453</v>
      </c>
      <c r="C2867" s="155" t="s">
        <v>454</v>
      </c>
      <c r="D2867" s="155"/>
      <c r="E2867" s="155"/>
      <c r="F2867" s="64" t="s">
        <v>81</v>
      </c>
      <c r="G2867" s="71">
        <v>55</v>
      </c>
      <c r="H2867" s="68">
        <v>0.85</v>
      </c>
      <c r="I2867" s="68">
        <v>46.75</v>
      </c>
      <c r="J2867" s="9"/>
      <c r="K2867" s="65"/>
      <c r="L2867" s="66">
        <v>95.71</v>
      </c>
      <c r="M2867" s="65"/>
      <c r="N2867" s="69">
        <v>4996.84</v>
      </c>
      <c r="EZ2867" s="48"/>
      <c r="FA2867" s="49"/>
      <c r="FB2867" s="58"/>
      <c r="FC2867" s="58"/>
      <c r="FD2867" s="58"/>
      <c r="FH2867" s="4" t="s">
        <v>454</v>
      </c>
      <c r="FJ2867" s="58"/>
      <c r="FK2867" s="58"/>
    </row>
    <row r="2868" spans="1:167" customFormat="1" ht="15" x14ac:dyDescent="0.25">
      <c r="A2868" s="81"/>
      <c r="B2868" s="82"/>
      <c r="C2868" s="154" t="s">
        <v>84</v>
      </c>
      <c r="D2868" s="154"/>
      <c r="E2868" s="154"/>
      <c r="F2868" s="52"/>
      <c r="G2868" s="53"/>
      <c r="H2868" s="53"/>
      <c r="I2868" s="53"/>
      <c r="J2868" s="56"/>
      <c r="K2868" s="53"/>
      <c r="L2868" s="86">
        <v>1607.37</v>
      </c>
      <c r="M2868" s="77"/>
      <c r="N2868" s="84">
        <v>36576.54</v>
      </c>
      <c r="EZ2868" s="48"/>
      <c r="FA2868" s="49"/>
      <c r="FB2868" s="58"/>
      <c r="FC2868" s="58"/>
      <c r="FD2868" s="58"/>
      <c r="FJ2868" s="58" t="s">
        <v>84</v>
      </c>
      <c r="FK2868" s="58"/>
    </row>
    <row r="2869" spans="1:167" customFormat="1" ht="15" x14ac:dyDescent="0.25">
      <c r="A2869" s="50" t="s">
        <v>1049</v>
      </c>
      <c r="B2869" s="51" t="s">
        <v>682</v>
      </c>
      <c r="C2869" s="154" t="s">
        <v>887</v>
      </c>
      <c r="D2869" s="154"/>
      <c r="E2869" s="154"/>
      <c r="F2869" s="52" t="s">
        <v>684</v>
      </c>
      <c r="G2869" s="53">
        <v>16.215</v>
      </c>
      <c r="H2869" s="54">
        <v>1</v>
      </c>
      <c r="I2869" s="55">
        <v>16.215</v>
      </c>
      <c r="J2869" s="56"/>
      <c r="K2869" s="53"/>
      <c r="L2869" s="56"/>
      <c r="M2869" s="90">
        <v>9.5</v>
      </c>
      <c r="N2869" s="57"/>
      <c r="EZ2869" s="48"/>
      <c r="FA2869" s="49"/>
      <c r="FB2869" s="58" t="s">
        <v>887</v>
      </c>
      <c r="FC2869" s="58" t="s">
        <v>4</v>
      </c>
      <c r="FD2869" s="58" t="s">
        <v>4</v>
      </c>
      <c r="FJ2869" s="58"/>
      <c r="FK2869" s="58"/>
    </row>
    <row r="2870" spans="1:167" customFormat="1" ht="15" x14ac:dyDescent="0.25">
      <c r="A2870" s="81"/>
      <c r="B2870" s="82"/>
      <c r="C2870" s="154" t="s">
        <v>84</v>
      </c>
      <c r="D2870" s="154"/>
      <c r="E2870" s="154"/>
      <c r="F2870" s="52"/>
      <c r="G2870" s="53"/>
      <c r="H2870" s="53"/>
      <c r="I2870" s="53"/>
      <c r="J2870" s="56"/>
      <c r="K2870" s="53"/>
      <c r="L2870" s="83">
        <v>0</v>
      </c>
      <c r="M2870" s="77"/>
      <c r="N2870" s="102">
        <v>0</v>
      </c>
      <c r="EZ2870" s="48"/>
      <c r="FA2870" s="49"/>
      <c r="FB2870" s="58"/>
      <c r="FC2870" s="58"/>
      <c r="FD2870" s="58"/>
      <c r="FJ2870" s="58" t="s">
        <v>84</v>
      </c>
      <c r="FK2870" s="58"/>
    </row>
    <row r="2871" spans="1:167" customFormat="1" ht="15" x14ac:dyDescent="0.25">
      <c r="A2871" s="50" t="s">
        <v>1050</v>
      </c>
      <c r="B2871" s="51" t="s">
        <v>550</v>
      </c>
      <c r="C2871" s="154" t="s">
        <v>551</v>
      </c>
      <c r="D2871" s="154"/>
      <c r="E2871" s="154"/>
      <c r="F2871" s="52" t="s">
        <v>250</v>
      </c>
      <c r="G2871" s="53">
        <v>1.2800000000000001E-2</v>
      </c>
      <c r="H2871" s="54">
        <v>1</v>
      </c>
      <c r="I2871" s="92">
        <v>1.2800000000000001E-2</v>
      </c>
      <c r="J2871" s="56"/>
      <c r="K2871" s="53"/>
      <c r="L2871" s="56"/>
      <c r="M2871" s="53"/>
      <c r="N2871" s="57"/>
      <c r="EZ2871" s="48"/>
      <c r="FA2871" s="49"/>
      <c r="FB2871" s="58" t="s">
        <v>551</v>
      </c>
      <c r="FC2871" s="58" t="s">
        <v>4</v>
      </c>
      <c r="FD2871" s="58" t="s">
        <v>4</v>
      </c>
      <c r="FJ2871" s="58"/>
      <c r="FK2871" s="58"/>
    </row>
    <row r="2872" spans="1:167" customFormat="1" ht="15" x14ac:dyDescent="0.25">
      <c r="A2872" s="59"/>
      <c r="B2872" s="60"/>
      <c r="C2872" s="155" t="s">
        <v>1051</v>
      </c>
      <c r="D2872" s="155"/>
      <c r="E2872" s="155"/>
      <c r="F2872" s="155"/>
      <c r="G2872" s="155"/>
      <c r="H2872" s="155"/>
      <c r="I2872" s="155"/>
      <c r="J2872" s="155"/>
      <c r="K2872" s="155"/>
      <c r="L2872" s="155"/>
      <c r="M2872" s="155"/>
      <c r="N2872" s="156"/>
      <c r="EZ2872" s="48"/>
      <c r="FA2872" s="49"/>
      <c r="FB2872" s="58"/>
      <c r="FC2872" s="58"/>
      <c r="FD2872" s="58"/>
      <c r="FE2872" s="4" t="s">
        <v>1051</v>
      </c>
      <c r="FJ2872" s="58"/>
      <c r="FK2872" s="58"/>
    </row>
    <row r="2873" spans="1:167" customFormat="1" ht="67.5" x14ac:dyDescent="0.25">
      <c r="A2873" s="61"/>
      <c r="B2873" s="62" t="s">
        <v>64</v>
      </c>
      <c r="C2873" s="157" t="s">
        <v>65</v>
      </c>
      <c r="D2873" s="157"/>
      <c r="E2873" s="157"/>
      <c r="F2873" s="157"/>
      <c r="G2873" s="157"/>
      <c r="H2873" s="157"/>
      <c r="I2873" s="157"/>
      <c r="J2873" s="157"/>
      <c r="K2873" s="157"/>
      <c r="L2873" s="157"/>
      <c r="M2873" s="157"/>
      <c r="N2873" s="158"/>
      <c r="EZ2873" s="48"/>
      <c r="FA2873" s="49"/>
      <c r="FB2873" s="58"/>
      <c r="FC2873" s="58"/>
      <c r="FD2873" s="58"/>
      <c r="FF2873" s="4" t="s">
        <v>65</v>
      </c>
      <c r="FJ2873" s="58"/>
      <c r="FK2873" s="58"/>
    </row>
    <row r="2874" spans="1:167" customFormat="1" ht="67.5" x14ac:dyDescent="0.25">
      <c r="A2874" s="61"/>
      <c r="B2874" s="62" t="s">
        <v>66</v>
      </c>
      <c r="C2874" s="157" t="s">
        <v>67</v>
      </c>
      <c r="D2874" s="157"/>
      <c r="E2874" s="157"/>
      <c r="F2874" s="157"/>
      <c r="G2874" s="157"/>
      <c r="H2874" s="157"/>
      <c r="I2874" s="157"/>
      <c r="J2874" s="157"/>
      <c r="K2874" s="157"/>
      <c r="L2874" s="157"/>
      <c r="M2874" s="157"/>
      <c r="N2874" s="158"/>
      <c r="EZ2874" s="48"/>
      <c r="FA2874" s="49"/>
      <c r="FB2874" s="58"/>
      <c r="FC2874" s="58"/>
      <c r="FD2874" s="58"/>
      <c r="FF2874" s="4" t="s">
        <v>67</v>
      </c>
      <c r="FJ2874" s="58"/>
      <c r="FK2874" s="58"/>
    </row>
    <row r="2875" spans="1:167" customFormat="1" ht="33.75" x14ac:dyDescent="0.25">
      <c r="A2875" s="61"/>
      <c r="B2875" s="62" t="s">
        <v>70</v>
      </c>
      <c r="C2875" s="157" t="s">
        <v>71</v>
      </c>
      <c r="D2875" s="157"/>
      <c r="E2875" s="157"/>
      <c r="F2875" s="157"/>
      <c r="G2875" s="157"/>
      <c r="H2875" s="157"/>
      <c r="I2875" s="157"/>
      <c r="J2875" s="157"/>
      <c r="K2875" s="157"/>
      <c r="L2875" s="157"/>
      <c r="M2875" s="157"/>
      <c r="N2875" s="158"/>
      <c r="EZ2875" s="48"/>
      <c r="FA2875" s="49"/>
      <c r="FB2875" s="58"/>
      <c r="FC2875" s="58"/>
      <c r="FD2875" s="58"/>
      <c r="FF2875" s="4" t="s">
        <v>71</v>
      </c>
      <c r="FJ2875" s="58"/>
      <c r="FK2875" s="58"/>
    </row>
    <row r="2876" spans="1:167" customFormat="1" ht="15" x14ac:dyDescent="0.25">
      <c r="A2876" s="63"/>
      <c r="B2876" s="62" t="s">
        <v>59</v>
      </c>
      <c r="C2876" s="155" t="s">
        <v>72</v>
      </c>
      <c r="D2876" s="155"/>
      <c r="E2876" s="155"/>
      <c r="F2876" s="64"/>
      <c r="G2876" s="65"/>
      <c r="H2876" s="65"/>
      <c r="I2876" s="65"/>
      <c r="J2876" s="70">
        <v>1053</v>
      </c>
      <c r="K2876" s="91">
        <v>1.7250000000000001</v>
      </c>
      <c r="L2876" s="66">
        <v>23.25</v>
      </c>
      <c r="M2876" s="68">
        <v>52.21</v>
      </c>
      <c r="N2876" s="69">
        <v>1213.8800000000001</v>
      </c>
      <c r="EZ2876" s="48"/>
      <c r="FA2876" s="49"/>
      <c r="FB2876" s="58"/>
      <c r="FC2876" s="58"/>
      <c r="FD2876" s="58"/>
      <c r="FG2876" s="4" t="s">
        <v>72</v>
      </c>
      <c r="FJ2876" s="58"/>
      <c r="FK2876" s="58"/>
    </row>
    <row r="2877" spans="1:167" customFormat="1" ht="15" x14ac:dyDescent="0.25">
      <c r="A2877" s="63"/>
      <c r="B2877" s="62" t="s">
        <v>85</v>
      </c>
      <c r="C2877" s="155" t="s">
        <v>92</v>
      </c>
      <c r="D2877" s="155"/>
      <c r="E2877" s="155"/>
      <c r="F2877" s="64"/>
      <c r="G2877" s="65"/>
      <c r="H2877" s="65"/>
      <c r="I2877" s="65"/>
      <c r="J2877" s="70">
        <v>1566.06</v>
      </c>
      <c r="K2877" s="91">
        <v>1.875</v>
      </c>
      <c r="L2877" s="66">
        <v>37.590000000000003</v>
      </c>
      <c r="M2877" s="68">
        <v>15.71</v>
      </c>
      <c r="N2877" s="87">
        <v>590.54</v>
      </c>
      <c r="EZ2877" s="48"/>
      <c r="FA2877" s="49"/>
      <c r="FB2877" s="58"/>
      <c r="FC2877" s="58"/>
      <c r="FD2877" s="58"/>
      <c r="FG2877" s="4" t="s">
        <v>92</v>
      </c>
      <c r="FJ2877" s="58"/>
      <c r="FK2877" s="58"/>
    </row>
    <row r="2878" spans="1:167" customFormat="1" ht="15" x14ac:dyDescent="0.25">
      <c r="A2878" s="63"/>
      <c r="B2878" s="62" t="s">
        <v>88</v>
      </c>
      <c r="C2878" s="155" t="s">
        <v>93</v>
      </c>
      <c r="D2878" s="155"/>
      <c r="E2878" s="155"/>
      <c r="F2878" s="64"/>
      <c r="G2878" s="65"/>
      <c r="H2878" s="65"/>
      <c r="I2878" s="65"/>
      <c r="J2878" s="66">
        <v>244.39</v>
      </c>
      <c r="K2878" s="91">
        <v>1.875</v>
      </c>
      <c r="L2878" s="66">
        <v>5.87</v>
      </c>
      <c r="M2878" s="68">
        <v>52.21</v>
      </c>
      <c r="N2878" s="87">
        <v>306.47000000000003</v>
      </c>
      <c r="EZ2878" s="48"/>
      <c r="FA2878" s="49"/>
      <c r="FB2878" s="58"/>
      <c r="FC2878" s="58"/>
      <c r="FD2878" s="58"/>
      <c r="FG2878" s="4" t="s">
        <v>93</v>
      </c>
      <c r="FJ2878" s="58"/>
      <c r="FK2878" s="58"/>
    </row>
    <row r="2879" spans="1:167" customFormat="1" ht="15" x14ac:dyDescent="0.25">
      <c r="A2879" s="63"/>
      <c r="B2879" s="62" t="s">
        <v>73</v>
      </c>
      <c r="C2879" s="155" t="s">
        <v>74</v>
      </c>
      <c r="D2879" s="155"/>
      <c r="E2879" s="155"/>
      <c r="F2879" s="64"/>
      <c r="G2879" s="65"/>
      <c r="H2879" s="65"/>
      <c r="I2879" s="65"/>
      <c r="J2879" s="66">
        <v>909.27</v>
      </c>
      <c r="K2879" s="65"/>
      <c r="L2879" s="66">
        <v>11.64</v>
      </c>
      <c r="M2879" s="72">
        <v>9.5</v>
      </c>
      <c r="N2879" s="87">
        <v>110.58</v>
      </c>
      <c r="EZ2879" s="48"/>
      <c r="FA2879" s="49"/>
      <c r="FB2879" s="58"/>
      <c r="FC2879" s="58"/>
      <c r="FD2879" s="58"/>
      <c r="FG2879" s="4" t="s">
        <v>74</v>
      </c>
      <c r="FJ2879" s="58"/>
      <c r="FK2879" s="58"/>
    </row>
    <row r="2880" spans="1:167" customFormat="1" ht="15" x14ac:dyDescent="0.25">
      <c r="A2880" s="74"/>
      <c r="B2880" s="62"/>
      <c r="C2880" s="155" t="s">
        <v>75</v>
      </c>
      <c r="D2880" s="155"/>
      <c r="E2880" s="155"/>
      <c r="F2880" s="64" t="s">
        <v>76</v>
      </c>
      <c r="G2880" s="71">
        <v>135</v>
      </c>
      <c r="H2880" s="91">
        <v>1.7250000000000001</v>
      </c>
      <c r="I2880" s="67">
        <v>2.9807999999999999</v>
      </c>
      <c r="J2880" s="9"/>
      <c r="K2880" s="65"/>
      <c r="L2880" s="9"/>
      <c r="M2880" s="65"/>
      <c r="N2880" s="73"/>
      <c r="EZ2880" s="48"/>
      <c r="FA2880" s="49"/>
      <c r="FB2880" s="58"/>
      <c r="FC2880" s="58"/>
      <c r="FD2880" s="58"/>
      <c r="FH2880" s="4" t="s">
        <v>75</v>
      </c>
      <c r="FJ2880" s="58"/>
      <c r="FK2880" s="58"/>
    </row>
    <row r="2881" spans="1:167" customFormat="1" ht="15" x14ac:dyDescent="0.25">
      <c r="A2881" s="74"/>
      <c r="B2881" s="62"/>
      <c r="C2881" s="155" t="s">
        <v>94</v>
      </c>
      <c r="D2881" s="155"/>
      <c r="E2881" s="155"/>
      <c r="F2881" s="64" t="s">
        <v>76</v>
      </c>
      <c r="G2881" s="68">
        <v>18.12</v>
      </c>
      <c r="H2881" s="91">
        <v>1.875</v>
      </c>
      <c r="I2881" s="88">
        <v>0.43487999999999999</v>
      </c>
      <c r="J2881" s="9"/>
      <c r="K2881" s="65"/>
      <c r="L2881" s="9"/>
      <c r="M2881" s="65"/>
      <c r="N2881" s="73"/>
      <c r="EZ2881" s="48"/>
      <c r="FA2881" s="49"/>
      <c r="FB2881" s="58"/>
      <c r="FC2881" s="58"/>
      <c r="FD2881" s="58"/>
      <c r="FH2881" s="4" t="s">
        <v>94</v>
      </c>
      <c r="FJ2881" s="58"/>
      <c r="FK2881" s="58"/>
    </row>
    <row r="2882" spans="1:167" customFormat="1" ht="15" x14ac:dyDescent="0.25">
      <c r="A2882" s="59"/>
      <c r="B2882" s="62"/>
      <c r="C2882" s="159" t="s">
        <v>77</v>
      </c>
      <c r="D2882" s="159"/>
      <c r="E2882" s="159"/>
      <c r="F2882" s="76"/>
      <c r="G2882" s="77"/>
      <c r="H2882" s="77"/>
      <c r="I2882" s="77"/>
      <c r="J2882" s="78">
        <v>3528.33</v>
      </c>
      <c r="K2882" s="77"/>
      <c r="L2882" s="79">
        <v>72.48</v>
      </c>
      <c r="M2882" s="77"/>
      <c r="N2882" s="80">
        <v>1915</v>
      </c>
      <c r="EZ2882" s="48"/>
      <c r="FA2882" s="49"/>
      <c r="FB2882" s="58"/>
      <c r="FC2882" s="58"/>
      <c r="FD2882" s="58"/>
      <c r="FI2882" s="4" t="s">
        <v>77</v>
      </c>
      <c r="FJ2882" s="58"/>
      <c r="FK2882" s="58"/>
    </row>
    <row r="2883" spans="1:167" customFormat="1" ht="15" x14ac:dyDescent="0.25">
      <c r="A2883" s="74"/>
      <c r="B2883" s="62"/>
      <c r="C2883" s="155" t="s">
        <v>78</v>
      </c>
      <c r="D2883" s="155"/>
      <c r="E2883" s="155"/>
      <c r="F2883" s="64"/>
      <c r="G2883" s="65"/>
      <c r="H2883" s="65"/>
      <c r="I2883" s="65"/>
      <c r="J2883" s="9"/>
      <c r="K2883" s="65"/>
      <c r="L2883" s="66">
        <v>29.12</v>
      </c>
      <c r="M2883" s="65"/>
      <c r="N2883" s="69">
        <v>1520.35</v>
      </c>
      <c r="EZ2883" s="48"/>
      <c r="FA2883" s="49"/>
      <c r="FB2883" s="58"/>
      <c r="FC2883" s="58"/>
      <c r="FD2883" s="58"/>
      <c r="FH2883" s="4" t="s">
        <v>78</v>
      </c>
      <c r="FJ2883" s="58"/>
      <c r="FK2883" s="58"/>
    </row>
    <row r="2884" spans="1:167" customFormat="1" ht="33.75" x14ac:dyDescent="0.25">
      <c r="A2884" s="74"/>
      <c r="B2884" s="62" t="s">
        <v>553</v>
      </c>
      <c r="C2884" s="155" t="s">
        <v>554</v>
      </c>
      <c r="D2884" s="155"/>
      <c r="E2884" s="155"/>
      <c r="F2884" s="64" t="s">
        <v>81</v>
      </c>
      <c r="G2884" s="71">
        <v>102</v>
      </c>
      <c r="H2884" s="65"/>
      <c r="I2884" s="71">
        <v>102</v>
      </c>
      <c r="J2884" s="9"/>
      <c r="K2884" s="65"/>
      <c r="L2884" s="66">
        <v>29.7</v>
      </c>
      <c r="M2884" s="65"/>
      <c r="N2884" s="69">
        <v>1550.76</v>
      </c>
      <c r="EZ2884" s="48"/>
      <c r="FA2884" s="49"/>
      <c r="FB2884" s="58"/>
      <c r="FC2884" s="58"/>
      <c r="FD2884" s="58"/>
      <c r="FH2884" s="4" t="s">
        <v>554</v>
      </c>
      <c r="FJ2884" s="58"/>
      <c r="FK2884" s="58"/>
    </row>
    <row r="2885" spans="1:167" customFormat="1" ht="45" x14ac:dyDescent="0.25">
      <c r="A2885" s="74"/>
      <c r="B2885" s="62" t="s">
        <v>555</v>
      </c>
      <c r="C2885" s="155" t="s">
        <v>556</v>
      </c>
      <c r="D2885" s="155"/>
      <c r="E2885" s="155"/>
      <c r="F2885" s="64" t="s">
        <v>81</v>
      </c>
      <c r="G2885" s="71">
        <v>58</v>
      </c>
      <c r="H2885" s="68">
        <v>0.85</v>
      </c>
      <c r="I2885" s="72">
        <v>49.3</v>
      </c>
      <c r="J2885" s="9"/>
      <c r="K2885" s="65"/>
      <c r="L2885" s="66">
        <v>14.36</v>
      </c>
      <c r="M2885" s="65"/>
      <c r="N2885" s="87">
        <v>749.53</v>
      </c>
      <c r="EZ2885" s="48"/>
      <c r="FA2885" s="49"/>
      <c r="FB2885" s="58"/>
      <c r="FC2885" s="58"/>
      <c r="FD2885" s="58"/>
      <c r="FH2885" s="4" t="s">
        <v>556</v>
      </c>
      <c r="FJ2885" s="58"/>
      <c r="FK2885" s="58"/>
    </row>
    <row r="2886" spans="1:167" customFormat="1" ht="15" x14ac:dyDescent="0.25">
      <c r="A2886" s="81"/>
      <c r="B2886" s="82"/>
      <c r="C2886" s="154" t="s">
        <v>84</v>
      </c>
      <c r="D2886" s="154"/>
      <c r="E2886" s="154"/>
      <c r="F2886" s="52"/>
      <c r="G2886" s="53"/>
      <c r="H2886" s="53"/>
      <c r="I2886" s="53"/>
      <c r="J2886" s="56"/>
      <c r="K2886" s="53"/>
      <c r="L2886" s="83">
        <v>116.54</v>
      </c>
      <c r="M2886" s="77"/>
      <c r="N2886" s="84">
        <v>4215.29</v>
      </c>
      <c r="EZ2886" s="48"/>
      <c r="FA2886" s="49"/>
      <c r="FB2886" s="58"/>
      <c r="FC2886" s="58"/>
      <c r="FD2886" s="58"/>
      <c r="FJ2886" s="58" t="s">
        <v>84</v>
      </c>
      <c r="FK2886" s="58"/>
    </row>
    <row r="2887" spans="1:167" customFormat="1" ht="15" x14ac:dyDescent="0.25">
      <c r="A2887" s="50" t="s">
        <v>1052</v>
      </c>
      <c r="B2887" s="51" t="s">
        <v>682</v>
      </c>
      <c r="C2887" s="154" t="s">
        <v>558</v>
      </c>
      <c r="D2887" s="154"/>
      <c r="E2887" s="154"/>
      <c r="F2887" s="52" t="s">
        <v>190</v>
      </c>
      <c r="G2887" s="53">
        <v>1.3056000000000001</v>
      </c>
      <c r="H2887" s="54">
        <v>1</v>
      </c>
      <c r="I2887" s="92">
        <v>1.3056000000000001</v>
      </c>
      <c r="J2887" s="56"/>
      <c r="K2887" s="53"/>
      <c r="L2887" s="56"/>
      <c r="M2887" s="90">
        <v>9.5</v>
      </c>
      <c r="N2887" s="57"/>
      <c r="EZ2887" s="48"/>
      <c r="FA2887" s="49"/>
      <c r="FB2887" s="58" t="s">
        <v>558</v>
      </c>
      <c r="FC2887" s="58" t="s">
        <v>4</v>
      </c>
      <c r="FD2887" s="58" t="s">
        <v>4</v>
      </c>
      <c r="FJ2887" s="58"/>
      <c r="FK2887" s="58"/>
    </row>
    <row r="2888" spans="1:167" customFormat="1" ht="15" x14ac:dyDescent="0.25">
      <c r="A2888" s="81"/>
      <c r="B2888" s="82"/>
      <c r="C2888" s="154" t="s">
        <v>84</v>
      </c>
      <c r="D2888" s="154"/>
      <c r="E2888" s="154"/>
      <c r="F2888" s="52"/>
      <c r="G2888" s="53"/>
      <c r="H2888" s="53"/>
      <c r="I2888" s="53"/>
      <c r="J2888" s="56"/>
      <c r="K2888" s="53"/>
      <c r="L2888" s="83">
        <v>0</v>
      </c>
      <c r="M2888" s="77"/>
      <c r="N2888" s="102">
        <v>0</v>
      </c>
      <c r="EZ2888" s="48"/>
      <c r="FA2888" s="49"/>
      <c r="FB2888" s="58"/>
      <c r="FC2888" s="58"/>
      <c r="FD2888" s="58"/>
      <c r="FJ2888" s="58" t="s">
        <v>84</v>
      </c>
      <c r="FK2888" s="58"/>
    </row>
    <row r="2889" spans="1:167" customFormat="1" ht="56.25" x14ac:dyDescent="0.25">
      <c r="A2889" s="50" t="s">
        <v>1053</v>
      </c>
      <c r="B2889" s="51" t="s">
        <v>892</v>
      </c>
      <c r="C2889" s="154" t="s">
        <v>893</v>
      </c>
      <c r="D2889" s="154"/>
      <c r="E2889" s="154"/>
      <c r="F2889" s="52" t="s">
        <v>158</v>
      </c>
      <c r="G2889" s="53">
        <v>8.5000000000000006E-2</v>
      </c>
      <c r="H2889" s="54">
        <v>1</v>
      </c>
      <c r="I2889" s="55">
        <v>8.5000000000000006E-2</v>
      </c>
      <c r="J2889" s="56"/>
      <c r="K2889" s="53"/>
      <c r="L2889" s="56"/>
      <c r="M2889" s="53"/>
      <c r="N2889" s="57"/>
      <c r="EZ2889" s="48"/>
      <c r="FA2889" s="49"/>
      <c r="FB2889" s="58" t="s">
        <v>893</v>
      </c>
      <c r="FC2889" s="58" t="s">
        <v>4</v>
      </c>
      <c r="FD2889" s="58" t="s">
        <v>4</v>
      </c>
      <c r="FJ2889" s="58"/>
      <c r="FK2889" s="58"/>
    </row>
    <row r="2890" spans="1:167" customFormat="1" ht="15" x14ac:dyDescent="0.25">
      <c r="A2890" s="59"/>
      <c r="B2890" s="60"/>
      <c r="C2890" s="155" t="s">
        <v>1054</v>
      </c>
      <c r="D2890" s="155"/>
      <c r="E2890" s="155"/>
      <c r="F2890" s="155"/>
      <c r="G2890" s="155"/>
      <c r="H2890" s="155"/>
      <c r="I2890" s="155"/>
      <c r="J2890" s="155"/>
      <c r="K2890" s="155"/>
      <c r="L2890" s="155"/>
      <c r="M2890" s="155"/>
      <c r="N2890" s="156"/>
      <c r="EZ2890" s="48"/>
      <c r="FA2890" s="49"/>
      <c r="FB2890" s="58"/>
      <c r="FC2890" s="58"/>
      <c r="FD2890" s="58"/>
      <c r="FE2890" s="4" t="s">
        <v>1054</v>
      </c>
      <c r="FJ2890" s="58"/>
      <c r="FK2890" s="58"/>
    </row>
    <row r="2891" spans="1:167" customFormat="1" ht="67.5" x14ac:dyDescent="0.25">
      <c r="A2891" s="61"/>
      <c r="B2891" s="62" t="s">
        <v>64</v>
      </c>
      <c r="C2891" s="157" t="s">
        <v>65</v>
      </c>
      <c r="D2891" s="157"/>
      <c r="E2891" s="157"/>
      <c r="F2891" s="157"/>
      <c r="G2891" s="157"/>
      <c r="H2891" s="157"/>
      <c r="I2891" s="157"/>
      <c r="J2891" s="157"/>
      <c r="K2891" s="157"/>
      <c r="L2891" s="157"/>
      <c r="M2891" s="157"/>
      <c r="N2891" s="158"/>
      <c r="EZ2891" s="48"/>
      <c r="FA2891" s="49"/>
      <c r="FB2891" s="58"/>
      <c r="FC2891" s="58"/>
      <c r="FD2891" s="58"/>
      <c r="FF2891" s="4" t="s">
        <v>65</v>
      </c>
      <c r="FJ2891" s="58"/>
      <c r="FK2891" s="58"/>
    </row>
    <row r="2892" spans="1:167" customFormat="1" ht="67.5" x14ac:dyDescent="0.25">
      <c r="A2892" s="61"/>
      <c r="B2892" s="62" t="s">
        <v>66</v>
      </c>
      <c r="C2892" s="157" t="s">
        <v>67</v>
      </c>
      <c r="D2892" s="157"/>
      <c r="E2892" s="157"/>
      <c r="F2892" s="157"/>
      <c r="G2892" s="157"/>
      <c r="H2892" s="157"/>
      <c r="I2892" s="157"/>
      <c r="J2892" s="157"/>
      <c r="K2892" s="157"/>
      <c r="L2892" s="157"/>
      <c r="M2892" s="157"/>
      <c r="N2892" s="158"/>
      <c r="EZ2892" s="48"/>
      <c r="FA2892" s="49"/>
      <c r="FB2892" s="58"/>
      <c r="FC2892" s="58"/>
      <c r="FD2892" s="58"/>
      <c r="FF2892" s="4" t="s">
        <v>67</v>
      </c>
      <c r="FJ2892" s="58"/>
      <c r="FK2892" s="58"/>
    </row>
    <row r="2893" spans="1:167" customFormat="1" ht="33.75" x14ac:dyDescent="0.25">
      <c r="A2893" s="61"/>
      <c r="B2893" s="62" t="s">
        <v>70</v>
      </c>
      <c r="C2893" s="157" t="s">
        <v>71</v>
      </c>
      <c r="D2893" s="157"/>
      <c r="E2893" s="157"/>
      <c r="F2893" s="157"/>
      <c r="G2893" s="157"/>
      <c r="H2893" s="157"/>
      <c r="I2893" s="157"/>
      <c r="J2893" s="157"/>
      <c r="K2893" s="157"/>
      <c r="L2893" s="157"/>
      <c r="M2893" s="157"/>
      <c r="N2893" s="158"/>
      <c r="EZ2893" s="48"/>
      <c r="FA2893" s="49"/>
      <c r="FB2893" s="58"/>
      <c r="FC2893" s="58"/>
      <c r="FD2893" s="58"/>
      <c r="FF2893" s="4" t="s">
        <v>71</v>
      </c>
      <c r="FJ2893" s="58"/>
      <c r="FK2893" s="58"/>
    </row>
    <row r="2894" spans="1:167" customFormat="1" ht="15" x14ac:dyDescent="0.25">
      <c r="A2894" s="63"/>
      <c r="B2894" s="62" t="s">
        <v>59</v>
      </c>
      <c r="C2894" s="155" t="s">
        <v>72</v>
      </c>
      <c r="D2894" s="155"/>
      <c r="E2894" s="155"/>
      <c r="F2894" s="64"/>
      <c r="G2894" s="65"/>
      <c r="H2894" s="65"/>
      <c r="I2894" s="65"/>
      <c r="J2894" s="66">
        <v>80.69</v>
      </c>
      <c r="K2894" s="91">
        <v>1.7250000000000001</v>
      </c>
      <c r="L2894" s="66">
        <v>11.83</v>
      </c>
      <c r="M2894" s="68">
        <v>52.21</v>
      </c>
      <c r="N2894" s="87">
        <v>617.64</v>
      </c>
      <c r="EZ2894" s="48"/>
      <c r="FA2894" s="49"/>
      <c r="FB2894" s="58"/>
      <c r="FC2894" s="58"/>
      <c r="FD2894" s="58"/>
      <c r="FG2894" s="4" t="s">
        <v>72</v>
      </c>
      <c r="FJ2894" s="58"/>
      <c r="FK2894" s="58"/>
    </row>
    <row r="2895" spans="1:167" customFormat="1" ht="15" x14ac:dyDescent="0.25">
      <c r="A2895" s="63"/>
      <c r="B2895" s="62" t="s">
        <v>85</v>
      </c>
      <c r="C2895" s="155" t="s">
        <v>92</v>
      </c>
      <c r="D2895" s="155"/>
      <c r="E2895" s="155"/>
      <c r="F2895" s="64"/>
      <c r="G2895" s="65"/>
      <c r="H2895" s="65"/>
      <c r="I2895" s="65"/>
      <c r="J2895" s="66">
        <v>688.48</v>
      </c>
      <c r="K2895" s="91">
        <v>1.875</v>
      </c>
      <c r="L2895" s="66">
        <v>109.73</v>
      </c>
      <c r="M2895" s="68">
        <v>15.71</v>
      </c>
      <c r="N2895" s="69">
        <v>1723.86</v>
      </c>
      <c r="EZ2895" s="48"/>
      <c r="FA2895" s="49"/>
      <c r="FB2895" s="58"/>
      <c r="FC2895" s="58"/>
      <c r="FD2895" s="58"/>
      <c r="FG2895" s="4" t="s">
        <v>92</v>
      </c>
      <c r="FJ2895" s="58"/>
      <c r="FK2895" s="58"/>
    </row>
    <row r="2896" spans="1:167" customFormat="1" ht="15" x14ac:dyDescent="0.25">
      <c r="A2896" s="63"/>
      <c r="B2896" s="62" t="s">
        <v>88</v>
      </c>
      <c r="C2896" s="155" t="s">
        <v>93</v>
      </c>
      <c r="D2896" s="155"/>
      <c r="E2896" s="155"/>
      <c r="F2896" s="64"/>
      <c r="G2896" s="65"/>
      <c r="H2896" s="65"/>
      <c r="I2896" s="65"/>
      <c r="J2896" s="66">
        <v>37.92</v>
      </c>
      <c r="K2896" s="91">
        <v>1.875</v>
      </c>
      <c r="L2896" s="66">
        <v>6.04</v>
      </c>
      <c r="M2896" s="68">
        <v>52.21</v>
      </c>
      <c r="N2896" s="87">
        <v>315.35000000000002</v>
      </c>
      <c r="EZ2896" s="48"/>
      <c r="FA2896" s="49"/>
      <c r="FB2896" s="58"/>
      <c r="FC2896" s="58"/>
      <c r="FD2896" s="58"/>
      <c r="FG2896" s="4" t="s">
        <v>93</v>
      </c>
      <c r="FJ2896" s="58"/>
      <c r="FK2896" s="58"/>
    </row>
    <row r="2897" spans="1:167" customFormat="1" ht="15" x14ac:dyDescent="0.25">
      <c r="A2897" s="63"/>
      <c r="B2897" s="62" t="s">
        <v>73</v>
      </c>
      <c r="C2897" s="155" t="s">
        <v>74</v>
      </c>
      <c r="D2897" s="155"/>
      <c r="E2897" s="155"/>
      <c r="F2897" s="64"/>
      <c r="G2897" s="65"/>
      <c r="H2897" s="65"/>
      <c r="I2897" s="65"/>
      <c r="J2897" s="66">
        <v>109.78</v>
      </c>
      <c r="K2897" s="65"/>
      <c r="L2897" s="66">
        <v>9.33</v>
      </c>
      <c r="M2897" s="72">
        <v>9.5</v>
      </c>
      <c r="N2897" s="87">
        <v>88.64</v>
      </c>
      <c r="EZ2897" s="48"/>
      <c r="FA2897" s="49"/>
      <c r="FB2897" s="58"/>
      <c r="FC2897" s="58"/>
      <c r="FD2897" s="58"/>
      <c r="FG2897" s="4" t="s">
        <v>74</v>
      </c>
      <c r="FJ2897" s="58"/>
      <c r="FK2897" s="58"/>
    </row>
    <row r="2898" spans="1:167" customFormat="1" ht="15" x14ac:dyDescent="0.25">
      <c r="A2898" s="74"/>
      <c r="B2898" s="62"/>
      <c r="C2898" s="155" t="s">
        <v>75</v>
      </c>
      <c r="D2898" s="155"/>
      <c r="E2898" s="155"/>
      <c r="F2898" s="64" t="s">
        <v>76</v>
      </c>
      <c r="G2898" s="68">
        <v>9.7100000000000009</v>
      </c>
      <c r="H2898" s="91">
        <v>1.7250000000000001</v>
      </c>
      <c r="I2898" s="75">
        <v>1.4237287999999999</v>
      </c>
      <c r="J2898" s="9"/>
      <c r="K2898" s="65"/>
      <c r="L2898" s="9"/>
      <c r="M2898" s="65"/>
      <c r="N2898" s="73"/>
      <c r="EZ2898" s="48"/>
      <c r="FA2898" s="49"/>
      <c r="FB2898" s="58"/>
      <c r="FC2898" s="58"/>
      <c r="FD2898" s="58"/>
      <c r="FH2898" s="4" t="s">
        <v>75</v>
      </c>
      <c r="FJ2898" s="58"/>
      <c r="FK2898" s="58"/>
    </row>
    <row r="2899" spans="1:167" customFormat="1" ht="15" x14ac:dyDescent="0.25">
      <c r="A2899" s="74"/>
      <c r="B2899" s="62"/>
      <c r="C2899" s="155" t="s">
        <v>94</v>
      </c>
      <c r="D2899" s="155"/>
      <c r="E2899" s="155"/>
      <c r="F2899" s="64" t="s">
        <v>76</v>
      </c>
      <c r="G2899" s="68">
        <v>2.81</v>
      </c>
      <c r="H2899" s="91">
        <v>1.875</v>
      </c>
      <c r="I2899" s="75">
        <v>0.44784380000000001</v>
      </c>
      <c r="J2899" s="9"/>
      <c r="K2899" s="65"/>
      <c r="L2899" s="9"/>
      <c r="M2899" s="65"/>
      <c r="N2899" s="73"/>
      <c r="EZ2899" s="48"/>
      <c r="FA2899" s="49"/>
      <c r="FB2899" s="58"/>
      <c r="FC2899" s="58"/>
      <c r="FD2899" s="58"/>
      <c r="FH2899" s="4" t="s">
        <v>94</v>
      </c>
      <c r="FJ2899" s="58"/>
      <c r="FK2899" s="58"/>
    </row>
    <row r="2900" spans="1:167" customFormat="1" ht="15" x14ac:dyDescent="0.25">
      <c r="A2900" s="59"/>
      <c r="B2900" s="62"/>
      <c r="C2900" s="159" t="s">
        <v>77</v>
      </c>
      <c r="D2900" s="159"/>
      <c r="E2900" s="159"/>
      <c r="F2900" s="76"/>
      <c r="G2900" s="77"/>
      <c r="H2900" s="77"/>
      <c r="I2900" s="77"/>
      <c r="J2900" s="79">
        <v>878.95</v>
      </c>
      <c r="K2900" s="77"/>
      <c r="L2900" s="79">
        <v>130.88999999999999</v>
      </c>
      <c r="M2900" s="77"/>
      <c r="N2900" s="80">
        <v>2430.14</v>
      </c>
      <c r="EZ2900" s="48"/>
      <c r="FA2900" s="49"/>
      <c r="FB2900" s="58"/>
      <c r="FC2900" s="58"/>
      <c r="FD2900" s="58"/>
      <c r="FI2900" s="4" t="s">
        <v>77</v>
      </c>
      <c r="FJ2900" s="58"/>
      <c r="FK2900" s="58"/>
    </row>
    <row r="2901" spans="1:167" customFormat="1" ht="15" x14ac:dyDescent="0.25">
      <c r="A2901" s="74"/>
      <c r="B2901" s="62"/>
      <c r="C2901" s="155" t="s">
        <v>78</v>
      </c>
      <c r="D2901" s="155"/>
      <c r="E2901" s="155"/>
      <c r="F2901" s="64"/>
      <c r="G2901" s="65"/>
      <c r="H2901" s="65"/>
      <c r="I2901" s="65"/>
      <c r="J2901" s="9"/>
      <c r="K2901" s="65"/>
      <c r="L2901" s="66">
        <v>17.87</v>
      </c>
      <c r="M2901" s="65"/>
      <c r="N2901" s="87">
        <v>932.99</v>
      </c>
      <c r="EZ2901" s="48"/>
      <c r="FA2901" s="49"/>
      <c r="FB2901" s="58"/>
      <c r="FC2901" s="58"/>
      <c r="FD2901" s="58"/>
      <c r="FH2901" s="4" t="s">
        <v>78</v>
      </c>
      <c r="FJ2901" s="58"/>
      <c r="FK2901" s="58"/>
    </row>
    <row r="2902" spans="1:167" customFormat="1" ht="15" x14ac:dyDescent="0.25">
      <c r="A2902" s="74"/>
      <c r="B2902" s="62" t="s">
        <v>210</v>
      </c>
      <c r="C2902" s="155" t="s">
        <v>211</v>
      </c>
      <c r="D2902" s="155"/>
      <c r="E2902" s="155"/>
      <c r="F2902" s="64" t="s">
        <v>81</v>
      </c>
      <c r="G2902" s="71">
        <v>112</v>
      </c>
      <c r="H2902" s="65"/>
      <c r="I2902" s="71">
        <v>112</v>
      </c>
      <c r="J2902" s="9"/>
      <c r="K2902" s="65"/>
      <c r="L2902" s="66">
        <v>20.010000000000002</v>
      </c>
      <c r="M2902" s="65"/>
      <c r="N2902" s="69">
        <v>1044.95</v>
      </c>
      <c r="EZ2902" s="48"/>
      <c r="FA2902" s="49"/>
      <c r="FB2902" s="58"/>
      <c r="FC2902" s="58"/>
      <c r="FD2902" s="58"/>
      <c r="FH2902" s="4" t="s">
        <v>211</v>
      </c>
      <c r="FJ2902" s="58"/>
      <c r="FK2902" s="58"/>
    </row>
    <row r="2903" spans="1:167" customFormat="1" ht="22.5" x14ac:dyDescent="0.25">
      <c r="A2903" s="74"/>
      <c r="B2903" s="62" t="s">
        <v>212</v>
      </c>
      <c r="C2903" s="155" t="s">
        <v>213</v>
      </c>
      <c r="D2903" s="155"/>
      <c r="E2903" s="155"/>
      <c r="F2903" s="64" t="s">
        <v>81</v>
      </c>
      <c r="G2903" s="71">
        <v>65</v>
      </c>
      <c r="H2903" s="68">
        <v>0.85</v>
      </c>
      <c r="I2903" s="68">
        <v>55.25</v>
      </c>
      <c r="J2903" s="9"/>
      <c r="K2903" s="65"/>
      <c r="L2903" s="66">
        <v>9.8699999999999992</v>
      </c>
      <c r="M2903" s="65"/>
      <c r="N2903" s="87">
        <v>515.48</v>
      </c>
      <c r="EZ2903" s="48"/>
      <c r="FA2903" s="49"/>
      <c r="FB2903" s="58"/>
      <c r="FC2903" s="58"/>
      <c r="FD2903" s="58"/>
      <c r="FH2903" s="4" t="s">
        <v>213</v>
      </c>
      <c r="FJ2903" s="58"/>
      <c r="FK2903" s="58"/>
    </row>
    <row r="2904" spans="1:167" customFormat="1" ht="15" x14ac:dyDescent="0.25">
      <c r="A2904" s="81"/>
      <c r="B2904" s="82"/>
      <c r="C2904" s="154" t="s">
        <v>84</v>
      </c>
      <c r="D2904" s="154"/>
      <c r="E2904" s="154"/>
      <c r="F2904" s="52"/>
      <c r="G2904" s="53"/>
      <c r="H2904" s="53"/>
      <c r="I2904" s="53"/>
      <c r="J2904" s="56"/>
      <c r="K2904" s="53"/>
      <c r="L2904" s="83">
        <v>160.77000000000001</v>
      </c>
      <c r="M2904" s="77"/>
      <c r="N2904" s="84">
        <v>3990.57</v>
      </c>
      <c r="EZ2904" s="48"/>
      <c r="FA2904" s="49"/>
      <c r="FB2904" s="58"/>
      <c r="FC2904" s="58"/>
      <c r="FD2904" s="58"/>
      <c r="FJ2904" s="58" t="s">
        <v>84</v>
      </c>
      <c r="FK2904" s="58"/>
    </row>
    <row r="2905" spans="1:167" customFormat="1" ht="78.75" x14ac:dyDescent="0.25">
      <c r="A2905" s="50" t="s">
        <v>1055</v>
      </c>
      <c r="B2905" s="51" t="s">
        <v>896</v>
      </c>
      <c r="C2905" s="154" t="s">
        <v>897</v>
      </c>
      <c r="D2905" s="154"/>
      <c r="E2905" s="154"/>
      <c r="F2905" s="52" t="s">
        <v>486</v>
      </c>
      <c r="G2905" s="53">
        <v>-0.28475</v>
      </c>
      <c r="H2905" s="54">
        <v>1</v>
      </c>
      <c r="I2905" s="104">
        <v>-0.28475</v>
      </c>
      <c r="J2905" s="83">
        <v>32.770000000000003</v>
      </c>
      <c r="K2905" s="53"/>
      <c r="L2905" s="83">
        <v>-9.33</v>
      </c>
      <c r="M2905" s="90">
        <v>9.5</v>
      </c>
      <c r="N2905" s="102">
        <v>-88.64</v>
      </c>
      <c r="EZ2905" s="48"/>
      <c r="FA2905" s="49"/>
      <c r="FB2905" s="58" t="s">
        <v>897</v>
      </c>
      <c r="FC2905" s="58" t="s">
        <v>4</v>
      </c>
      <c r="FD2905" s="58" t="s">
        <v>4</v>
      </c>
      <c r="FJ2905" s="58"/>
      <c r="FK2905" s="58"/>
    </row>
    <row r="2906" spans="1:167" customFormat="1" ht="15" x14ac:dyDescent="0.25">
      <c r="A2906" s="81"/>
      <c r="B2906" s="82"/>
      <c r="C2906" s="154" t="s">
        <v>84</v>
      </c>
      <c r="D2906" s="154"/>
      <c r="E2906" s="154"/>
      <c r="F2906" s="52"/>
      <c r="G2906" s="53"/>
      <c r="H2906" s="53"/>
      <c r="I2906" s="53"/>
      <c r="J2906" s="56"/>
      <c r="K2906" s="53"/>
      <c r="L2906" s="83">
        <v>-9.33</v>
      </c>
      <c r="M2906" s="77"/>
      <c r="N2906" s="102">
        <v>-88.64</v>
      </c>
      <c r="EZ2906" s="48"/>
      <c r="FA2906" s="49"/>
      <c r="FB2906" s="58"/>
      <c r="FC2906" s="58"/>
      <c r="FD2906" s="58"/>
      <c r="FJ2906" s="58" t="s">
        <v>84</v>
      </c>
      <c r="FK2906" s="58"/>
    </row>
    <row r="2907" spans="1:167" customFormat="1" ht="56.25" x14ac:dyDescent="0.25">
      <c r="A2907" s="50" t="s">
        <v>1056</v>
      </c>
      <c r="B2907" s="51" t="s">
        <v>643</v>
      </c>
      <c r="C2907" s="154" t="s">
        <v>899</v>
      </c>
      <c r="D2907" s="154"/>
      <c r="E2907" s="154"/>
      <c r="F2907" s="52" t="s">
        <v>190</v>
      </c>
      <c r="G2907" s="53">
        <v>1.41</v>
      </c>
      <c r="H2907" s="54">
        <v>1</v>
      </c>
      <c r="I2907" s="85">
        <v>1.41</v>
      </c>
      <c r="J2907" s="56"/>
      <c r="K2907" s="53"/>
      <c r="L2907" s="56"/>
      <c r="M2907" s="53"/>
      <c r="N2907" s="57"/>
      <c r="EZ2907" s="48"/>
      <c r="FA2907" s="49"/>
      <c r="FB2907" s="58" t="s">
        <v>899</v>
      </c>
      <c r="FC2907" s="58" t="s">
        <v>4</v>
      </c>
      <c r="FD2907" s="58" t="s">
        <v>4</v>
      </c>
      <c r="FJ2907" s="58"/>
      <c r="FK2907" s="58"/>
    </row>
    <row r="2908" spans="1:167" customFormat="1" ht="67.5" x14ac:dyDescent="0.25">
      <c r="A2908" s="61"/>
      <c r="B2908" s="62" t="s">
        <v>64</v>
      </c>
      <c r="C2908" s="157" t="s">
        <v>65</v>
      </c>
      <c r="D2908" s="157"/>
      <c r="E2908" s="157"/>
      <c r="F2908" s="157"/>
      <c r="G2908" s="157"/>
      <c r="H2908" s="157"/>
      <c r="I2908" s="157"/>
      <c r="J2908" s="157"/>
      <c r="K2908" s="157"/>
      <c r="L2908" s="157"/>
      <c r="M2908" s="157"/>
      <c r="N2908" s="158"/>
      <c r="EZ2908" s="48"/>
      <c r="FA2908" s="49"/>
      <c r="FB2908" s="58"/>
      <c r="FC2908" s="58"/>
      <c r="FD2908" s="58"/>
      <c r="FF2908" s="4" t="s">
        <v>65</v>
      </c>
      <c r="FJ2908" s="58"/>
      <c r="FK2908" s="58"/>
    </row>
    <row r="2909" spans="1:167" customFormat="1" ht="67.5" x14ac:dyDescent="0.25">
      <c r="A2909" s="61"/>
      <c r="B2909" s="62" t="s">
        <v>66</v>
      </c>
      <c r="C2909" s="157" t="s">
        <v>67</v>
      </c>
      <c r="D2909" s="157"/>
      <c r="E2909" s="157"/>
      <c r="F2909" s="157"/>
      <c r="G2909" s="157"/>
      <c r="H2909" s="157"/>
      <c r="I2909" s="157"/>
      <c r="J2909" s="157"/>
      <c r="K2909" s="157"/>
      <c r="L2909" s="157"/>
      <c r="M2909" s="157"/>
      <c r="N2909" s="158"/>
      <c r="EZ2909" s="48"/>
      <c r="FA2909" s="49"/>
      <c r="FB2909" s="58"/>
      <c r="FC2909" s="58"/>
      <c r="FD2909" s="58"/>
      <c r="FF2909" s="4" t="s">
        <v>67</v>
      </c>
      <c r="FJ2909" s="58"/>
      <c r="FK2909" s="58"/>
    </row>
    <row r="2910" spans="1:167" customFormat="1" ht="33.75" x14ac:dyDescent="0.25">
      <c r="A2910" s="61"/>
      <c r="B2910" s="62" t="s">
        <v>70</v>
      </c>
      <c r="C2910" s="157" t="s">
        <v>71</v>
      </c>
      <c r="D2910" s="157"/>
      <c r="E2910" s="157"/>
      <c r="F2910" s="157"/>
      <c r="G2910" s="157"/>
      <c r="H2910" s="157"/>
      <c r="I2910" s="157"/>
      <c r="J2910" s="157"/>
      <c r="K2910" s="157"/>
      <c r="L2910" s="157"/>
      <c r="M2910" s="157"/>
      <c r="N2910" s="158"/>
      <c r="EZ2910" s="48"/>
      <c r="FA2910" s="49"/>
      <c r="FB2910" s="58"/>
      <c r="FC2910" s="58"/>
      <c r="FD2910" s="58"/>
      <c r="FF2910" s="4" t="s">
        <v>71</v>
      </c>
      <c r="FJ2910" s="58"/>
      <c r="FK2910" s="58"/>
    </row>
    <row r="2911" spans="1:167" customFormat="1" ht="15" x14ac:dyDescent="0.25">
      <c r="A2911" s="63"/>
      <c r="B2911" s="62" t="s">
        <v>59</v>
      </c>
      <c r="C2911" s="155" t="s">
        <v>72</v>
      </c>
      <c r="D2911" s="155"/>
      <c r="E2911" s="155"/>
      <c r="F2911" s="64"/>
      <c r="G2911" s="65"/>
      <c r="H2911" s="65"/>
      <c r="I2911" s="65"/>
      <c r="J2911" s="66">
        <v>89.02</v>
      </c>
      <c r="K2911" s="91">
        <v>1.7250000000000001</v>
      </c>
      <c r="L2911" s="66">
        <v>216.52</v>
      </c>
      <c r="M2911" s="68">
        <v>52.21</v>
      </c>
      <c r="N2911" s="69">
        <v>11304.51</v>
      </c>
      <c r="EZ2911" s="48"/>
      <c r="FA2911" s="49"/>
      <c r="FB2911" s="58"/>
      <c r="FC2911" s="58"/>
      <c r="FD2911" s="58"/>
      <c r="FG2911" s="4" t="s">
        <v>72</v>
      </c>
      <c r="FJ2911" s="58"/>
      <c r="FK2911" s="58"/>
    </row>
    <row r="2912" spans="1:167" customFormat="1" ht="15" x14ac:dyDescent="0.25">
      <c r="A2912" s="63"/>
      <c r="B2912" s="62" t="s">
        <v>85</v>
      </c>
      <c r="C2912" s="155" t="s">
        <v>92</v>
      </c>
      <c r="D2912" s="155"/>
      <c r="E2912" s="155"/>
      <c r="F2912" s="64"/>
      <c r="G2912" s="65"/>
      <c r="H2912" s="65"/>
      <c r="I2912" s="65"/>
      <c r="J2912" s="66">
        <v>23.37</v>
      </c>
      <c r="K2912" s="91">
        <v>1.875</v>
      </c>
      <c r="L2912" s="66">
        <v>61.78</v>
      </c>
      <c r="M2912" s="68">
        <v>15.71</v>
      </c>
      <c r="N2912" s="87">
        <v>970.56</v>
      </c>
      <c r="EZ2912" s="48"/>
      <c r="FA2912" s="49"/>
      <c r="FB2912" s="58"/>
      <c r="FC2912" s="58"/>
      <c r="FD2912" s="58"/>
      <c r="FG2912" s="4" t="s">
        <v>92</v>
      </c>
      <c r="FJ2912" s="58"/>
      <c r="FK2912" s="58"/>
    </row>
    <row r="2913" spans="1:167" customFormat="1" ht="15" x14ac:dyDescent="0.25">
      <c r="A2913" s="63"/>
      <c r="B2913" s="62" t="s">
        <v>88</v>
      </c>
      <c r="C2913" s="155" t="s">
        <v>93</v>
      </c>
      <c r="D2913" s="155"/>
      <c r="E2913" s="155"/>
      <c r="F2913" s="64"/>
      <c r="G2913" s="65"/>
      <c r="H2913" s="65"/>
      <c r="I2913" s="65"/>
      <c r="J2913" s="66">
        <v>3.6</v>
      </c>
      <c r="K2913" s="91">
        <v>1.875</v>
      </c>
      <c r="L2913" s="66">
        <v>9.52</v>
      </c>
      <c r="M2913" s="68">
        <v>52.21</v>
      </c>
      <c r="N2913" s="87">
        <v>497.04</v>
      </c>
      <c r="EZ2913" s="48"/>
      <c r="FA2913" s="49"/>
      <c r="FB2913" s="58"/>
      <c r="FC2913" s="58"/>
      <c r="FD2913" s="58"/>
      <c r="FG2913" s="4" t="s">
        <v>93</v>
      </c>
      <c r="FJ2913" s="58"/>
      <c r="FK2913" s="58"/>
    </row>
    <row r="2914" spans="1:167" customFormat="1" ht="15" x14ac:dyDescent="0.25">
      <c r="A2914" s="74"/>
      <c r="B2914" s="62"/>
      <c r="C2914" s="155" t="s">
        <v>75</v>
      </c>
      <c r="D2914" s="155"/>
      <c r="E2914" s="155"/>
      <c r="F2914" s="64" t="s">
        <v>76</v>
      </c>
      <c r="G2914" s="68">
        <v>9.4700000000000006</v>
      </c>
      <c r="H2914" s="91">
        <v>1.7250000000000001</v>
      </c>
      <c r="I2914" s="75">
        <v>23.033407499999999</v>
      </c>
      <c r="J2914" s="9"/>
      <c r="K2914" s="65"/>
      <c r="L2914" s="9"/>
      <c r="M2914" s="65"/>
      <c r="N2914" s="73"/>
      <c r="EZ2914" s="48"/>
      <c r="FA2914" s="49"/>
      <c r="FB2914" s="58"/>
      <c r="FC2914" s="58"/>
      <c r="FD2914" s="58"/>
      <c r="FH2914" s="4" t="s">
        <v>75</v>
      </c>
      <c r="FJ2914" s="58"/>
      <c r="FK2914" s="58"/>
    </row>
    <row r="2915" spans="1:167" customFormat="1" ht="15" x14ac:dyDescent="0.25">
      <c r="A2915" s="74"/>
      <c r="B2915" s="62"/>
      <c r="C2915" s="155" t="s">
        <v>94</v>
      </c>
      <c r="D2915" s="155"/>
      <c r="E2915" s="155"/>
      <c r="F2915" s="64" t="s">
        <v>76</v>
      </c>
      <c r="G2915" s="68">
        <v>0.31</v>
      </c>
      <c r="H2915" s="91">
        <v>1.875</v>
      </c>
      <c r="I2915" s="75">
        <v>0.81956249999999997</v>
      </c>
      <c r="J2915" s="9"/>
      <c r="K2915" s="65"/>
      <c r="L2915" s="9"/>
      <c r="M2915" s="65"/>
      <c r="N2915" s="73"/>
      <c r="EZ2915" s="48"/>
      <c r="FA2915" s="49"/>
      <c r="FB2915" s="58"/>
      <c r="FC2915" s="58"/>
      <c r="FD2915" s="58"/>
      <c r="FH2915" s="4" t="s">
        <v>94</v>
      </c>
      <c r="FJ2915" s="58"/>
      <c r="FK2915" s="58"/>
    </row>
    <row r="2916" spans="1:167" customFormat="1" ht="15" x14ac:dyDescent="0.25">
      <c r="A2916" s="59"/>
      <c r="B2916" s="62"/>
      <c r="C2916" s="159" t="s">
        <v>77</v>
      </c>
      <c r="D2916" s="159"/>
      <c r="E2916" s="159"/>
      <c r="F2916" s="76"/>
      <c r="G2916" s="77"/>
      <c r="H2916" s="77"/>
      <c r="I2916" s="77"/>
      <c r="J2916" s="79">
        <v>112.39</v>
      </c>
      <c r="K2916" s="77"/>
      <c r="L2916" s="79">
        <v>278.3</v>
      </c>
      <c r="M2916" s="77"/>
      <c r="N2916" s="80">
        <v>12275.07</v>
      </c>
      <c r="EZ2916" s="48"/>
      <c r="FA2916" s="49"/>
      <c r="FB2916" s="58"/>
      <c r="FC2916" s="58"/>
      <c r="FD2916" s="58"/>
      <c r="FI2916" s="4" t="s">
        <v>77</v>
      </c>
      <c r="FJ2916" s="58"/>
      <c r="FK2916" s="58"/>
    </row>
    <row r="2917" spans="1:167" customFormat="1" ht="15" x14ac:dyDescent="0.25">
      <c r="A2917" s="74"/>
      <c r="B2917" s="62"/>
      <c r="C2917" s="155" t="s">
        <v>78</v>
      </c>
      <c r="D2917" s="155"/>
      <c r="E2917" s="155"/>
      <c r="F2917" s="64"/>
      <c r="G2917" s="65"/>
      <c r="H2917" s="65"/>
      <c r="I2917" s="65"/>
      <c r="J2917" s="9"/>
      <c r="K2917" s="65"/>
      <c r="L2917" s="66">
        <v>226.04</v>
      </c>
      <c r="M2917" s="65"/>
      <c r="N2917" s="69">
        <v>11801.55</v>
      </c>
      <c r="EZ2917" s="48"/>
      <c r="FA2917" s="49"/>
      <c r="FB2917" s="58"/>
      <c r="FC2917" s="58"/>
      <c r="FD2917" s="58"/>
      <c r="FH2917" s="4" t="s">
        <v>78</v>
      </c>
      <c r="FJ2917" s="58"/>
      <c r="FK2917" s="58"/>
    </row>
    <row r="2918" spans="1:167" customFormat="1" ht="15" x14ac:dyDescent="0.25">
      <c r="A2918" s="74"/>
      <c r="B2918" s="62" t="s">
        <v>451</v>
      </c>
      <c r="C2918" s="155" t="s">
        <v>452</v>
      </c>
      <c r="D2918" s="155"/>
      <c r="E2918" s="155"/>
      <c r="F2918" s="64" t="s">
        <v>81</v>
      </c>
      <c r="G2918" s="71">
        <v>97</v>
      </c>
      <c r="H2918" s="65"/>
      <c r="I2918" s="71">
        <v>97</v>
      </c>
      <c r="J2918" s="9"/>
      <c r="K2918" s="65"/>
      <c r="L2918" s="66">
        <v>219.26</v>
      </c>
      <c r="M2918" s="65"/>
      <c r="N2918" s="69">
        <v>11447.5</v>
      </c>
      <c r="EZ2918" s="48"/>
      <c r="FA2918" s="49"/>
      <c r="FB2918" s="58"/>
      <c r="FC2918" s="58"/>
      <c r="FD2918" s="58"/>
      <c r="FH2918" s="4" t="s">
        <v>452</v>
      </c>
      <c r="FJ2918" s="58"/>
      <c r="FK2918" s="58"/>
    </row>
    <row r="2919" spans="1:167" customFormat="1" ht="22.5" x14ac:dyDescent="0.25">
      <c r="A2919" s="74"/>
      <c r="B2919" s="62" t="s">
        <v>453</v>
      </c>
      <c r="C2919" s="155" t="s">
        <v>454</v>
      </c>
      <c r="D2919" s="155"/>
      <c r="E2919" s="155"/>
      <c r="F2919" s="64" t="s">
        <v>81</v>
      </c>
      <c r="G2919" s="71">
        <v>55</v>
      </c>
      <c r="H2919" s="68">
        <v>0.85</v>
      </c>
      <c r="I2919" s="68">
        <v>46.75</v>
      </c>
      <c r="J2919" s="9"/>
      <c r="K2919" s="65"/>
      <c r="L2919" s="66">
        <v>105.67</v>
      </c>
      <c r="M2919" s="65"/>
      <c r="N2919" s="69">
        <v>5517.22</v>
      </c>
      <c r="EZ2919" s="48"/>
      <c r="FA2919" s="49"/>
      <c r="FB2919" s="58"/>
      <c r="FC2919" s="58"/>
      <c r="FD2919" s="58"/>
      <c r="FH2919" s="4" t="s">
        <v>454</v>
      </c>
      <c r="FJ2919" s="58"/>
      <c r="FK2919" s="58"/>
    </row>
    <row r="2920" spans="1:167" customFormat="1" ht="15" x14ac:dyDescent="0.25">
      <c r="A2920" s="81"/>
      <c r="B2920" s="82"/>
      <c r="C2920" s="154" t="s">
        <v>84</v>
      </c>
      <c r="D2920" s="154"/>
      <c r="E2920" s="154"/>
      <c r="F2920" s="52"/>
      <c r="G2920" s="53"/>
      <c r="H2920" s="53"/>
      <c r="I2920" s="53"/>
      <c r="J2920" s="56"/>
      <c r="K2920" s="53"/>
      <c r="L2920" s="83">
        <v>603.23</v>
      </c>
      <c r="M2920" s="77"/>
      <c r="N2920" s="84">
        <v>29239.79</v>
      </c>
      <c r="EZ2920" s="48"/>
      <c r="FA2920" s="49"/>
      <c r="FB2920" s="58"/>
      <c r="FC2920" s="58"/>
      <c r="FD2920" s="58"/>
      <c r="FJ2920" s="58" t="s">
        <v>84</v>
      </c>
      <c r="FK2920" s="58"/>
    </row>
    <row r="2921" spans="1:167" customFormat="1" ht="15" x14ac:dyDescent="0.25">
      <c r="A2921" s="50" t="s">
        <v>1057</v>
      </c>
      <c r="B2921" s="51" t="s">
        <v>682</v>
      </c>
      <c r="C2921" s="154" t="s">
        <v>901</v>
      </c>
      <c r="D2921" s="154"/>
      <c r="E2921" s="154"/>
      <c r="F2921" s="52" t="s">
        <v>441</v>
      </c>
      <c r="G2921" s="53">
        <v>1.4379999999999999</v>
      </c>
      <c r="H2921" s="54">
        <v>1</v>
      </c>
      <c r="I2921" s="55">
        <v>1.4379999999999999</v>
      </c>
      <c r="J2921" s="56"/>
      <c r="K2921" s="53"/>
      <c r="L2921" s="56"/>
      <c r="M2921" s="90">
        <v>9.5</v>
      </c>
      <c r="N2921" s="57"/>
      <c r="EZ2921" s="48"/>
      <c r="FA2921" s="49"/>
      <c r="FB2921" s="58" t="s">
        <v>901</v>
      </c>
      <c r="FC2921" s="58" t="s">
        <v>4</v>
      </c>
      <c r="FD2921" s="58" t="s">
        <v>4</v>
      </c>
      <c r="FJ2921" s="58"/>
      <c r="FK2921" s="58"/>
    </row>
    <row r="2922" spans="1:167" customFormat="1" ht="15" x14ac:dyDescent="0.25">
      <c r="A2922" s="81"/>
      <c r="B2922" s="82"/>
      <c r="C2922" s="154" t="s">
        <v>84</v>
      </c>
      <c r="D2922" s="154"/>
      <c r="E2922" s="154"/>
      <c r="F2922" s="52"/>
      <c r="G2922" s="53"/>
      <c r="H2922" s="53"/>
      <c r="I2922" s="53"/>
      <c r="J2922" s="56"/>
      <c r="K2922" s="53"/>
      <c r="L2922" s="83">
        <v>0</v>
      </c>
      <c r="M2922" s="77"/>
      <c r="N2922" s="102">
        <v>0</v>
      </c>
      <c r="EZ2922" s="48"/>
      <c r="FA2922" s="49"/>
      <c r="FB2922" s="58"/>
      <c r="FC2922" s="58"/>
      <c r="FD2922" s="58"/>
      <c r="FJ2922" s="58" t="s">
        <v>84</v>
      </c>
      <c r="FK2922" s="58"/>
    </row>
    <row r="2923" spans="1:167" customFormat="1" ht="56.25" x14ac:dyDescent="0.25">
      <c r="A2923" s="50" t="s">
        <v>1058</v>
      </c>
      <c r="B2923" s="51" t="s">
        <v>632</v>
      </c>
      <c r="C2923" s="154" t="s">
        <v>903</v>
      </c>
      <c r="D2923" s="154"/>
      <c r="E2923" s="154"/>
      <c r="F2923" s="52" t="s">
        <v>62</v>
      </c>
      <c r="G2923" s="53">
        <v>0.14099999999999999</v>
      </c>
      <c r="H2923" s="54">
        <v>1</v>
      </c>
      <c r="I2923" s="55">
        <v>0.14099999999999999</v>
      </c>
      <c r="J2923" s="56"/>
      <c r="K2923" s="53"/>
      <c r="L2923" s="56"/>
      <c r="M2923" s="53"/>
      <c r="N2923" s="57"/>
      <c r="EZ2923" s="48"/>
      <c r="FA2923" s="49"/>
      <c r="FB2923" s="58" t="s">
        <v>903</v>
      </c>
      <c r="FC2923" s="58" t="s">
        <v>4</v>
      </c>
      <c r="FD2923" s="58" t="s">
        <v>4</v>
      </c>
      <c r="FJ2923" s="58"/>
      <c r="FK2923" s="58"/>
    </row>
    <row r="2924" spans="1:167" customFormat="1" ht="15" x14ac:dyDescent="0.25">
      <c r="A2924" s="59"/>
      <c r="B2924" s="60"/>
      <c r="C2924" s="155" t="s">
        <v>1048</v>
      </c>
      <c r="D2924" s="155"/>
      <c r="E2924" s="155"/>
      <c r="F2924" s="155"/>
      <c r="G2924" s="155"/>
      <c r="H2924" s="155"/>
      <c r="I2924" s="155"/>
      <c r="J2924" s="155"/>
      <c r="K2924" s="155"/>
      <c r="L2924" s="155"/>
      <c r="M2924" s="155"/>
      <c r="N2924" s="156"/>
      <c r="EZ2924" s="48"/>
      <c r="FA2924" s="49"/>
      <c r="FB2924" s="58"/>
      <c r="FC2924" s="58"/>
      <c r="FD2924" s="58"/>
      <c r="FE2924" s="4" t="s">
        <v>1048</v>
      </c>
      <c r="FJ2924" s="58"/>
      <c r="FK2924" s="58"/>
    </row>
    <row r="2925" spans="1:167" customFormat="1" ht="67.5" x14ac:dyDescent="0.25">
      <c r="A2925" s="61"/>
      <c r="B2925" s="62" t="s">
        <v>64</v>
      </c>
      <c r="C2925" s="157" t="s">
        <v>65</v>
      </c>
      <c r="D2925" s="157"/>
      <c r="E2925" s="157"/>
      <c r="F2925" s="157"/>
      <c r="G2925" s="157"/>
      <c r="H2925" s="157"/>
      <c r="I2925" s="157"/>
      <c r="J2925" s="157"/>
      <c r="K2925" s="157"/>
      <c r="L2925" s="157"/>
      <c r="M2925" s="157"/>
      <c r="N2925" s="158"/>
      <c r="EZ2925" s="48"/>
      <c r="FA2925" s="49"/>
      <c r="FB2925" s="58"/>
      <c r="FC2925" s="58"/>
      <c r="FD2925" s="58"/>
      <c r="FF2925" s="4" t="s">
        <v>65</v>
      </c>
      <c r="FJ2925" s="58"/>
      <c r="FK2925" s="58"/>
    </row>
    <row r="2926" spans="1:167" customFormat="1" ht="67.5" x14ac:dyDescent="0.25">
      <c r="A2926" s="61"/>
      <c r="B2926" s="62" t="s">
        <v>66</v>
      </c>
      <c r="C2926" s="157" t="s">
        <v>67</v>
      </c>
      <c r="D2926" s="157"/>
      <c r="E2926" s="157"/>
      <c r="F2926" s="157"/>
      <c r="G2926" s="157"/>
      <c r="H2926" s="157"/>
      <c r="I2926" s="157"/>
      <c r="J2926" s="157"/>
      <c r="K2926" s="157"/>
      <c r="L2926" s="157"/>
      <c r="M2926" s="157"/>
      <c r="N2926" s="158"/>
      <c r="EZ2926" s="48"/>
      <c r="FA2926" s="49"/>
      <c r="FB2926" s="58"/>
      <c r="FC2926" s="58"/>
      <c r="FD2926" s="58"/>
      <c r="FF2926" s="4" t="s">
        <v>67</v>
      </c>
      <c r="FJ2926" s="58"/>
      <c r="FK2926" s="58"/>
    </row>
    <row r="2927" spans="1:167" customFormat="1" ht="33.75" x14ac:dyDescent="0.25">
      <c r="A2927" s="61"/>
      <c r="B2927" s="62" t="s">
        <v>70</v>
      </c>
      <c r="C2927" s="157" t="s">
        <v>71</v>
      </c>
      <c r="D2927" s="157"/>
      <c r="E2927" s="157"/>
      <c r="F2927" s="157"/>
      <c r="G2927" s="157"/>
      <c r="H2927" s="157"/>
      <c r="I2927" s="157"/>
      <c r="J2927" s="157"/>
      <c r="K2927" s="157"/>
      <c r="L2927" s="157"/>
      <c r="M2927" s="157"/>
      <c r="N2927" s="158"/>
      <c r="EZ2927" s="48"/>
      <c r="FA2927" s="49"/>
      <c r="FB2927" s="58"/>
      <c r="FC2927" s="58"/>
      <c r="FD2927" s="58"/>
      <c r="FF2927" s="4" t="s">
        <v>71</v>
      </c>
      <c r="FJ2927" s="58"/>
      <c r="FK2927" s="58"/>
    </row>
    <row r="2928" spans="1:167" customFormat="1" ht="15" x14ac:dyDescent="0.25">
      <c r="A2928" s="63"/>
      <c r="B2928" s="62" t="s">
        <v>59</v>
      </c>
      <c r="C2928" s="155" t="s">
        <v>72</v>
      </c>
      <c r="D2928" s="155"/>
      <c r="E2928" s="155"/>
      <c r="F2928" s="64"/>
      <c r="G2928" s="65"/>
      <c r="H2928" s="65"/>
      <c r="I2928" s="65"/>
      <c r="J2928" s="66">
        <v>838.52</v>
      </c>
      <c r="K2928" s="91">
        <v>1.7250000000000001</v>
      </c>
      <c r="L2928" s="66">
        <v>203.95</v>
      </c>
      <c r="M2928" s="68">
        <v>52.21</v>
      </c>
      <c r="N2928" s="69">
        <v>10648.23</v>
      </c>
      <c r="EZ2928" s="48"/>
      <c r="FA2928" s="49"/>
      <c r="FB2928" s="58"/>
      <c r="FC2928" s="58"/>
      <c r="FD2928" s="58"/>
      <c r="FG2928" s="4" t="s">
        <v>72</v>
      </c>
      <c r="FJ2928" s="58"/>
      <c r="FK2928" s="58"/>
    </row>
    <row r="2929" spans="1:167" customFormat="1" ht="15" x14ac:dyDescent="0.25">
      <c r="A2929" s="63"/>
      <c r="B2929" s="62" t="s">
        <v>85</v>
      </c>
      <c r="C2929" s="155" t="s">
        <v>92</v>
      </c>
      <c r="D2929" s="155"/>
      <c r="E2929" s="155"/>
      <c r="F2929" s="64"/>
      <c r="G2929" s="65"/>
      <c r="H2929" s="65"/>
      <c r="I2929" s="65"/>
      <c r="J2929" s="66">
        <v>16.43</v>
      </c>
      <c r="K2929" s="91">
        <v>1.875</v>
      </c>
      <c r="L2929" s="66">
        <v>4.34</v>
      </c>
      <c r="M2929" s="68">
        <v>15.71</v>
      </c>
      <c r="N2929" s="87">
        <v>68.180000000000007</v>
      </c>
      <c r="EZ2929" s="48"/>
      <c r="FA2929" s="49"/>
      <c r="FB2929" s="58"/>
      <c r="FC2929" s="58"/>
      <c r="FD2929" s="58"/>
      <c r="FG2929" s="4" t="s">
        <v>92</v>
      </c>
      <c r="FJ2929" s="58"/>
      <c r="FK2929" s="58"/>
    </row>
    <row r="2930" spans="1:167" customFormat="1" ht="15" x14ac:dyDescent="0.25">
      <c r="A2930" s="63"/>
      <c r="B2930" s="62" t="s">
        <v>88</v>
      </c>
      <c r="C2930" s="155" t="s">
        <v>93</v>
      </c>
      <c r="D2930" s="155"/>
      <c r="E2930" s="155"/>
      <c r="F2930" s="64"/>
      <c r="G2930" s="65"/>
      <c r="H2930" s="65"/>
      <c r="I2930" s="65"/>
      <c r="J2930" s="66">
        <v>2.9</v>
      </c>
      <c r="K2930" s="91">
        <v>1.875</v>
      </c>
      <c r="L2930" s="66">
        <v>0.77</v>
      </c>
      <c r="M2930" s="68">
        <v>52.21</v>
      </c>
      <c r="N2930" s="87">
        <v>40.200000000000003</v>
      </c>
      <c r="EZ2930" s="48"/>
      <c r="FA2930" s="49"/>
      <c r="FB2930" s="58"/>
      <c r="FC2930" s="58"/>
      <c r="FD2930" s="58"/>
      <c r="FG2930" s="4" t="s">
        <v>93</v>
      </c>
      <c r="FJ2930" s="58"/>
      <c r="FK2930" s="58"/>
    </row>
    <row r="2931" spans="1:167" customFormat="1" ht="15" x14ac:dyDescent="0.25">
      <c r="A2931" s="63"/>
      <c r="B2931" s="62" t="s">
        <v>73</v>
      </c>
      <c r="C2931" s="155" t="s">
        <v>74</v>
      </c>
      <c r="D2931" s="155"/>
      <c r="E2931" s="155"/>
      <c r="F2931" s="64"/>
      <c r="G2931" s="65"/>
      <c r="H2931" s="65"/>
      <c r="I2931" s="65"/>
      <c r="J2931" s="70">
        <v>7835.38</v>
      </c>
      <c r="K2931" s="65"/>
      <c r="L2931" s="70">
        <v>1104.79</v>
      </c>
      <c r="M2931" s="72">
        <v>9.5</v>
      </c>
      <c r="N2931" s="69">
        <v>10495.51</v>
      </c>
      <c r="EZ2931" s="48"/>
      <c r="FA2931" s="49"/>
      <c r="FB2931" s="58"/>
      <c r="FC2931" s="58"/>
      <c r="FD2931" s="58"/>
      <c r="FG2931" s="4" t="s">
        <v>74</v>
      </c>
      <c r="FJ2931" s="58"/>
      <c r="FK2931" s="58"/>
    </row>
    <row r="2932" spans="1:167" customFormat="1" ht="15" x14ac:dyDescent="0.25">
      <c r="A2932" s="74"/>
      <c r="B2932" s="62"/>
      <c r="C2932" s="155" t="s">
        <v>75</v>
      </c>
      <c r="D2932" s="155"/>
      <c r="E2932" s="155"/>
      <c r="F2932" s="64" t="s">
        <v>76</v>
      </c>
      <c r="G2932" s="68">
        <v>95.94</v>
      </c>
      <c r="H2932" s="91">
        <v>1.7250000000000001</v>
      </c>
      <c r="I2932" s="75">
        <v>23.335006499999999</v>
      </c>
      <c r="J2932" s="9"/>
      <c r="K2932" s="65"/>
      <c r="L2932" s="9"/>
      <c r="M2932" s="65"/>
      <c r="N2932" s="73"/>
      <c r="EZ2932" s="48"/>
      <c r="FA2932" s="49"/>
      <c r="FB2932" s="58"/>
      <c r="FC2932" s="58"/>
      <c r="FD2932" s="58"/>
      <c r="FH2932" s="4" t="s">
        <v>75</v>
      </c>
      <c r="FJ2932" s="58"/>
      <c r="FK2932" s="58"/>
    </row>
    <row r="2933" spans="1:167" customFormat="1" ht="15" x14ac:dyDescent="0.25">
      <c r="A2933" s="74"/>
      <c r="B2933" s="62"/>
      <c r="C2933" s="155" t="s">
        <v>94</v>
      </c>
      <c r="D2933" s="155"/>
      <c r="E2933" s="155"/>
      <c r="F2933" s="64" t="s">
        <v>76</v>
      </c>
      <c r="G2933" s="68">
        <v>0.25</v>
      </c>
      <c r="H2933" s="91">
        <v>1.875</v>
      </c>
      <c r="I2933" s="75">
        <v>6.6093799999999994E-2</v>
      </c>
      <c r="J2933" s="9"/>
      <c r="K2933" s="65"/>
      <c r="L2933" s="9"/>
      <c r="M2933" s="65"/>
      <c r="N2933" s="73"/>
      <c r="EZ2933" s="48"/>
      <c r="FA2933" s="49"/>
      <c r="FB2933" s="58"/>
      <c r="FC2933" s="58"/>
      <c r="FD2933" s="58"/>
      <c r="FH2933" s="4" t="s">
        <v>94</v>
      </c>
      <c r="FJ2933" s="58"/>
      <c r="FK2933" s="58"/>
    </row>
    <row r="2934" spans="1:167" customFormat="1" ht="15" x14ac:dyDescent="0.25">
      <c r="A2934" s="59"/>
      <c r="B2934" s="62"/>
      <c r="C2934" s="159" t="s">
        <v>77</v>
      </c>
      <c r="D2934" s="159"/>
      <c r="E2934" s="159"/>
      <c r="F2934" s="76"/>
      <c r="G2934" s="77"/>
      <c r="H2934" s="77"/>
      <c r="I2934" s="77"/>
      <c r="J2934" s="78">
        <v>8690.33</v>
      </c>
      <c r="K2934" s="77"/>
      <c r="L2934" s="78">
        <v>1313.08</v>
      </c>
      <c r="M2934" s="77"/>
      <c r="N2934" s="80">
        <v>21211.919999999998</v>
      </c>
      <c r="EZ2934" s="48"/>
      <c r="FA2934" s="49"/>
      <c r="FB2934" s="58"/>
      <c r="FC2934" s="58"/>
      <c r="FD2934" s="58"/>
      <c r="FI2934" s="4" t="s">
        <v>77</v>
      </c>
      <c r="FJ2934" s="58"/>
      <c r="FK2934" s="58"/>
    </row>
    <row r="2935" spans="1:167" customFormat="1" ht="15" x14ac:dyDescent="0.25">
      <c r="A2935" s="74"/>
      <c r="B2935" s="62"/>
      <c r="C2935" s="155" t="s">
        <v>78</v>
      </c>
      <c r="D2935" s="155"/>
      <c r="E2935" s="155"/>
      <c r="F2935" s="64"/>
      <c r="G2935" s="65"/>
      <c r="H2935" s="65"/>
      <c r="I2935" s="65"/>
      <c r="J2935" s="9"/>
      <c r="K2935" s="65"/>
      <c r="L2935" s="66">
        <v>204.72</v>
      </c>
      <c r="M2935" s="65"/>
      <c r="N2935" s="69">
        <v>10688.43</v>
      </c>
      <c r="EZ2935" s="48"/>
      <c r="FA2935" s="49"/>
      <c r="FB2935" s="58"/>
      <c r="FC2935" s="58"/>
      <c r="FD2935" s="58"/>
      <c r="FH2935" s="4" t="s">
        <v>78</v>
      </c>
      <c r="FJ2935" s="58"/>
      <c r="FK2935" s="58"/>
    </row>
    <row r="2936" spans="1:167" customFormat="1" ht="15" x14ac:dyDescent="0.25">
      <c r="A2936" s="74"/>
      <c r="B2936" s="62" t="s">
        <v>451</v>
      </c>
      <c r="C2936" s="155" t="s">
        <v>452</v>
      </c>
      <c r="D2936" s="155"/>
      <c r="E2936" s="155"/>
      <c r="F2936" s="64" t="s">
        <v>81</v>
      </c>
      <c r="G2936" s="71">
        <v>97</v>
      </c>
      <c r="H2936" s="65"/>
      <c r="I2936" s="71">
        <v>97</v>
      </c>
      <c r="J2936" s="9"/>
      <c r="K2936" s="65"/>
      <c r="L2936" s="66">
        <v>198.58</v>
      </c>
      <c r="M2936" s="65"/>
      <c r="N2936" s="69">
        <v>10367.780000000001</v>
      </c>
      <c r="EZ2936" s="48"/>
      <c r="FA2936" s="49"/>
      <c r="FB2936" s="58"/>
      <c r="FC2936" s="58"/>
      <c r="FD2936" s="58"/>
      <c r="FH2936" s="4" t="s">
        <v>452</v>
      </c>
      <c r="FJ2936" s="58"/>
      <c r="FK2936" s="58"/>
    </row>
    <row r="2937" spans="1:167" customFormat="1" ht="22.5" x14ac:dyDescent="0.25">
      <c r="A2937" s="74"/>
      <c r="B2937" s="62" t="s">
        <v>453</v>
      </c>
      <c r="C2937" s="155" t="s">
        <v>454</v>
      </c>
      <c r="D2937" s="155"/>
      <c r="E2937" s="155"/>
      <c r="F2937" s="64" t="s">
        <v>81</v>
      </c>
      <c r="G2937" s="71">
        <v>55</v>
      </c>
      <c r="H2937" s="68">
        <v>0.85</v>
      </c>
      <c r="I2937" s="68">
        <v>46.75</v>
      </c>
      <c r="J2937" s="9"/>
      <c r="K2937" s="65"/>
      <c r="L2937" s="66">
        <v>95.71</v>
      </c>
      <c r="M2937" s="65"/>
      <c r="N2937" s="69">
        <v>4996.84</v>
      </c>
      <c r="EZ2937" s="48"/>
      <c r="FA2937" s="49"/>
      <c r="FB2937" s="58"/>
      <c r="FC2937" s="58"/>
      <c r="FD2937" s="58"/>
      <c r="FH2937" s="4" t="s">
        <v>454</v>
      </c>
      <c r="FJ2937" s="58"/>
      <c r="FK2937" s="58"/>
    </row>
    <row r="2938" spans="1:167" customFormat="1" ht="15" x14ac:dyDescent="0.25">
      <c r="A2938" s="81"/>
      <c r="B2938" s="82"/>
      <c r="C2938" s="154" t="s">
        <v>84</v>
      </c>
      <c r="D2938" s="154"/>
      <c r="E2938" s="154"/>
      <c r="F2938" s="52"/>
      <c r="G2938" s="53"/>
      <c r="H2938" s="53"/>
      <c r="I2938" s="53"/>
      <c r="J2938" s="56"/>
      <c r="K2938" s="53"/>
      <c r="L2938" s="86">
        <v>1607.37</v>
      </c>
      <c r="M2938" s="77"/>
      <c r="N2938" s="84">
        <v>36576.54</v>
      </c>
      <c r="EZ2938" s="48"/>
      <c r="FA2938" s="49"/>
      <c r="FB2938" s="58"/>
      <c r="FC2938" s="58"/>
      <c r="FD2938" s="58"/>
      <c r="FJ2938" s="58" t="s">
        <v>84</v>
      </c>
      <c r="FK2938" s="58"/>
    </row>
    <row r="2939" spans="1:167" customFormat="1" ht="15" x14ac:dyDescent="0.25">
      <c r="A2939" s="50" t="s">
        <v>1059</v>
      </c>
      <c r="B2939" s="51" t="s">
        <v>682</v>
      </c>
      <c r="C2939" s="154" t="s">
        <v>905</v>
      </c>
      <c r="D2939" s="154"/>
      <c r="E2939" s="154"/>
      <c r="F2939" s="52" t="s">
        <v>684</v>
      </c>
      <c r="G2939" s="53">
        <v>16.215</v>
      </c>
      <c r="H2939" s="54">
        <v>1</v>
      </c>
      <c r="I2939" s="55">
        <v>16.215</v>
      </c>
      <c r="J2939" s="56"/>
      <c r="K2939" s="53"/>
      <c r="L2939" s="56"/>
      <c r="M2939" s="90">
        <v>9.5</v>
      </c>
      <c r="N2939" s="57"/>
      <c r="EZ2939" s="48"/>
      <c r="FA2939" s="49"/>
      <c r="FB2939" s="58" t="s">
        <v>905</v>
      </c>
      <c r="FC2939" s="58" t="s">
        <v>4</v>
      </c>
      <c r="FD2939" s="58" t="s">
        <v>4</v>
      </c>
      <c r="FJ2939" s="58"/>
      <c r="FK2939" s="58"/>
    </row>
    <row r="2940" spans="1:167" customFormat="1" ht="15" x14ac:dyDescent="0.25">
      <c r="A2940" s="81"/>
      <c r="B2940" s="82"/>
      <c r="C2940" s="154" t="s">
        <v>84</v>
      </c>
      <c r="D2940" s="154"/>
      <c r="E2940" s="154"/>
      <c r="F2940" s="52"/>
      <c r="G2940" s="53"/>
      <c r="H2940" s="53"/>
      <c r="I2940" s="53"/>
      <c r="J2940" s="56"/>
      <c r="K2940" s="53"/>
      <c r="L2940" s="83">
        <v>0</v>
      </c>
      <c r="M2940" s="77"/>
      <c r="N2940" s="102">
        <v>0</v>
      </c>
      <c r="EZ2940" s="48"/>
      <c r="FA2940" s="49"/>
      <c r="FB2940" s="58"/>
      <c r="FC2940" s="58"/>
      <c r="FD2940" s="58"/>
      <c r="FJ2940" s="58" t="s">
        <v>84</v>
      </c>
      <c r="FK2940" s="58"/>
    </row>
    <row r="2941" spans="1:167" customFormat="1" ht="33.75" x14ac:dyDescent="0.25">
      <c r="A2941" s="50" t="s">
        <v>1060</v>
      </c>
      <c r="B2941" s="51" t="s">
        <v>560</v>
      </c>
      <c r="C2941" s="154" t="s">
        <v>907</v>
      </c>
      <c r="D2941" s="154"/>
      <c r="E2941" s="154"/>
      <c r="F2941" s="52" t="s">
        <v>277</v>
      </c>
      <c r="G2941" s="53">
        <v>3.807E-2</v>
      </c>
      <c r="H2941" s="54">
        <v>1</v>
      </c>
      <c r="I2941" s="104">
        <v>3.807E-2</v>
      </c>
      <c r="J2941" s="56"/>
      <c r="K2941" s="53"/>
      <c r="L2941" s="56"/>
      <c r="M2941" s="53"/>
      <c r="N2941" s="57"/>
      <c r="EZ2941" s="48"/>
      <c r="FA2941" s="49"/>
      <c r="FB2941" s="58" t="s">
        <v>907</v>
      </c>
      <c r="FC2941" s="58" t="s">
        <v>4</v>
      </c>
      <c r="FD2941" s="58" t="s">
        <v>4</v>
      </c>
      <c r="FJ2941" s="58"/>
      <c r="FK2941" s="58"/>
    </row>
    <row r="2942" spans="1:167" customFormat="1" ht="15" x14ac:dyDescent="0.25">
      <c r="A2942" s="59"/>
      <c r="B2942" s="60"/>
      <c r="C2942" s="155" t="s">
        <v>1061</v>
      </c>
      <c r="D2942" s="155"/>
      <c r="E2942" s="155"/>
      <c r="F2942" s="155"/>
      <c r="G2942" s="155"/>
      <c r="H2942" s="155"/>
      <c r="I2942" s="155"/>
      <c r="J2942" s="155"/>
      <c r="K2942" s="155"/>
      <c r="L2942" s="155"/>
      <c r="M2942" s="155"/>
      <c r="N2942" s="156"/>
      <c r="EZ2942" s="48"/>
      <c r="FA2942" s="49"/>
      <c r="FB2942" s="58"/>
      <c r="FC2942" s="58"/>
      <c r="FD2942" s="58"/>
      <c r="FE2942" s="4" t="s">
        <v>1061</v>
      </c>
      <c r="FJ2942" s="58"/>
      <c r="FK2942" s="58"/>
    </row>
    <row r="2943" spans="1:167" customFormat="1" ht="67.5" x14ac:dyDescent="0.25">
      <c r="A2943" s="61"/>
      <c r="B2943" s="62" t="s">
        <v>64</v>
      </c>
      <c r="C2943" s="157" t="s">
        <v>65</v>
      </c>
      <c r="D2943" s="157"/>
      <c r="E2943" s="157"/>
      <c r="F2943" s="157"/>
      <c r="G2943" s="157"/>
      <c r="H2943" s="157"/>
      <c r="I2943" s="157"/>
      <c r="J2943" s="157"/>
      <c r="K2943" s="157"/>
      <c r="L2943" s="157"/>
      <c r="M2943" s="157"/>
      <c r="N2943" s="158"/>
      <c r="EZ2943" s="48"/>
      <c r="FA2943" s="49"/>
      <c r="FB2943" s="58"/>
      <c r="FC2943" s="58"/>
      <c r="FD2943" s="58"/>
      <c r="FF2943" s="4" t="s">
        <v>65</v>
      </c>
      <c r="FJ2943" s="58"/>
      <c r="FK2943" s="58"/>
    </row>
    <row r="2944" spans="1:167" customFormat="1" ht="67.5" x14ac:dyDescent="0.25">
      <c r="A2944" s="61"/>
      <c r="B2944" s="62" t="s">
        <v>66</v>
      </c>
      <c r="C2944" s="157" t="s">
        <v>67</v>
      </c>
      <c r="D2944" s="157"/>
      <c r="E2944" s="157"/>
      <c r="F2944" s="157"/>
      <c r="G2944" s="157"/>
      <c r="H2944" s="157"/>
      <c r="I2944" s="157"/>
      <c r="J2944" s="157"/>
      <c r="K2944" s="157"/>
      <c r="L2944" s="157"/>
      <c r="M2944" s="157"/>
      <c r="N2944" s="158"/>
      <c r="EZ2944" s="48"/>
      <c r="FA2944" s="49"/>
      <c r="FB2944" s="58"/>
      <c r="FC2944" s="58"/>
      <c r="FD2944" s="58"/>
      <c r="FF2944" s="4" t="s">
        <v>67</v>
      </c>
      <c r="FJ2944" s="58"/>
      <c r="FK2944" s="58"/>
    </row>
    <row r="2945" spans="1:167" customFormat="1" ht="33.75" x14ac:dyDescent="0.25">
      <c r="A2945" s="61"/>
      <c r="B2945" s="62" t="s">
        <v>70</v>
      </c>
      <c r="C2945" s="157" t="s">
        <v>71</v>
      </c>
      <c r="D2945" s="157"/>
      <c r="E2945" s="157"/>
      <c r="F2945" s="157"/>
      <c r="G2945" s="157"/>
      <c r="H2945" s="157"/>
      <c r="I2945" s="157"/>
      <c r="J2945" s="157"/>
      <c r="K2945" s="157"/>
      <c r="L2945" s="157"/>
      <c r="M2945" s="157"/>
      <c r="N2945" s="158"/>
      <c r="EZ2945" s="48"/>
      <c r="FA2945" s="49"/>
      <c r="FB2945" s="58"/>
      <c r="FC2945" s="58"/>
      <c r="FD2945" s="58"/>
      <c r="FF2945" s="4" t="s">
        <v>71</v>
      </c>
      <c r="FJ2945" s="58"/>
      <c r="FK2945" s="58"/>
    </row>
    <row r="2946" spans="1:167" customFormat="1" ht="15" x14ac:dyDescent="0.25">
      <c r="A2946" s="63"/>
      <c r="B2946" s="62" t="s">
        <v>59</v>
      </c>
      <c r="C2946" s="155" t="s">
        <v>72</v>
      </c>
      <c r="D2946" s="155"/>
      <c r="E2946" s="155"/>
      <c r="F2946" s="64"/>
      <c r="G2946" s="65"/>
      <c r="H2946" s="65"/>
      <c r="I2946" s="65"/>
      <c r="J2946" s="66">
        <v>102.78</v>
      </c>
      <c r="K2946" s="91">
        <v>1.7250000000000001</v>
      </c>
      <c r="L2946" s="66">
        <v>6.75</v>
      </c>
      <c r="M2946" s="68">
        <v>52.21</v>
      </c>
      <c r="N2946" s="87">
        <v>352.42</v>
      </c>
      <c r="EZ2946" s="48"/>
      <c r="FA2946" s="49"/>
      <c r="FB2946" s="58"/>
      <c r="FC2946" s="58"/>
      <c r="FD2946" s="58"/>
      <c r="FG2946" s="4" t="s">
        <v>72</v>
      </c>
      <c r="FJ2946" s="58"/>
      <c r="FK2946" s="58"/>
    </row>
    <row r="2947" spans="1:167" customFormat="1" ht="15" x14ac:dyDescent="0.25">
      <c r="A2947" s="63"/>
      <c r="B2947" s="62" t="s">
        <v>85</v>
      </c>
      <c r="C2947" s="155" t="s">
        <v>92</v>
      </c>
      <c r="D2947" s="155"/>
      <c r="E2947" s="155"/>
      <c r="F2947" s="64"/>
      <c r="G2947" s="65"/>
      <c r="H2947" s="65"/>
      <c r="I2947" s="65"/>
      <c r="J2947" s="66">
        <v>30.45</v>
      </c>
      <c r="K2947" s="91">
        <v>1.875</v>
      </c>
      <c r="L2947" s="66">
        <v>2.17</v>
      </c>
      <c r="M2947" s="68">
        <v>15.71</v>
      </c>
      <c r="N2947" s="87">
        <v>34.090000000000003</v>
      </c>
      <c r="EZ2947" s="48"/>
      <c r="FA2947" s="49"/>
      <c r="FB2947" s="58"/>
      <c r="FC2947" s="58"/>
      <c r="FD2947" s="58"/>
      <c r="FG2947" s="4" t="s">
        <v>92</v>
      </c>
      <c r="FJ2947" s="58"/>
      <c r="FK2947" s="58"/>
    </row>
    <row r="2948" spans="1:167" customFormat="1" ht="15" x14ac:dyDescent="0.25">
      <c r="A2948" s="63"/>
      <c r="B2948" s="62" t="s">
        <v>88</v>
      </c>
      <c r="C2948" s="155" t="s">
        <v>93</v>
      </c>
      <c r="D2948" s="155"/>
      <c r="E2948" s="155"/>
      <c r="F2948" s="64"/>
      <c r="G2948" s="65"/>
      <c r="H2948" s="65"/>
      <c r="I2948" s="65"/>
      <c r="J2948" s="66">
        <v>4.3499999999999996</v>
      </c>
      <c r="K2948" s="91">
        <v>1.875</v>
      </c>
      <c r="L2948" s="66">
        <v>0.31</v>
      </c>
      <c r="M2948" s="68">
        <v>52.21</v>
      </c>
      <c r="N2948" s="87">
        <v>16.190000000000001</v>
      </c>
      <c r="EZ2948" s="48"/>
      <c r="FA2948" s="49"/>
      <c r="FB2948" s="58"/>
      <c r="FC2948" s="58"/>
      <c r="FD2948" s="58"/>
      <c r="FG2948" s="4" t="s">
        <v>93</v>
      </c>
      <c r="FJ2948" s="58"/>
      <c r="FK2948" s="58"/>
    </row>
    <row r="2949" spans="1:167" customFormat="1" ht="15" x14ac:dyDescent="0.25">
      <c r="A2949" s="63"/>
      <c r="B2949" s="62" t="s">
        <v>73</v>
      </c>
      <c r="C2949" s="155" t="s">
        <v>74</v>
      </c>
      <c r="D2949" s="155"/>
      <c r="E2949" s="155"/>
      <c r="F2949" s="64"/>
      <c r="G2949" s="65"/>
      <c r="H2949" s="65"/>
      <c r="I2949" s="65"/>
      <c r="J2949" s="66">
        <v>285.60000000000002</v>
      </c>
      <c r="K2949" s="65"/>
      <c r="L2949" s="66">
        <v>10.87</v>
      </c>
      <c r="M2949" s="72">
        <v>9.5</v>
      </c>
      <c r="N2949" s="87">
        <v>103.27</v>
      </c>
      <c r="EZ2949" s="48"/>
      <c r="FA2949" s="49"/>
      <c r="FB2949" s="58"/>
      <c r="FC2949" s="58"/>
      <c r="FD2949" s="58"/>
      <c r="FG2949" s="4" t="s">
        <v>74</v>
      </c>
      <c r="FJ2949" s="58"/>
      <c r="FK2949" s="58"/>
    </row>
    <row r="2950" spans="1:167" customFormat="1" ht="15" x14ac:dyDescent="0.25">
      <c r="A2950" s="74"/>
      <c r="B2950" s="62"/>
      <c r="C2950" s="155" t="s">
        <v>75</v>
      </c>
      <c r="D2950" s="155"/>
      <c r="E2950" s="155"/>
      <c r="F2950" s="64" t="s">
        <v>76</v>
      </c>
      <c r="G2950" s="72">
        <v>11.6</v>
      </c>
      <c r="H2950" s="91">
        <v>1.7250000000000001</v>
      </c>
      <c r="I2950" s="75">
        <v>0.76178069999999998</v>
      </c>
      <c r="J2950" s="9"/>
      <c r="K2950" s="65"/>
      <c r="L2950" s="9"/>
      <c r="M2950" s="65"/>
      <c r="N2950" s="73"/>
      <c r="EZ2950" s="48"/>
      <c r="FA2950" s="49"/>
      <c r="FB2950" s="58"/>
      <c r="FC2950" s="58"/>
      <c r="FD2950" s="58"/>
      <c r="FH2950" s="4" t="s">
        <v>75</v>
      </c>
      <c r="FJ2950" s="58"/>
      <c r="FK2950" s="58"/>
    </row>
    <row r="2951" spans="1:167" customFormat="1" ht="15" x14ac:dyDescent="0.25">
      <c r="A2951" s="74"/>
      <c r="B2951" s="62"/>
      <c r="C2951" s="155" t="s">
        <v>94</v>
      </c>
      <c r="D2951" s="155"/>
      <c r="E2951" s="155"/>
      <c r="F2951" s="64" t="s">
        <v>76</v>
      </c>
      <c r="G2951" s="68">
        <v>0.35</v>
      </c>
      <c r="H2951" s="91">
        <v>1.875</v>
      </c>
      <c r="I2951" s="75">
        <v>2.4983399999999999E-2</v>
      </c>
      <c r="J2951" s="9"/>
      <c r="K2951" s="65"/>
      <c r="L2951" s="9"/>
      <c r="M2951" s="65"/>
      <c r="N2951" s="73"/>
      <c r="EZ2951" s="48"/>
      <c r="FA2951" s="49"/>
      <c r="FB2951" s="58"/>
      <c r="FC2951" s="58"/>
      <c r="FD2951" s="58"/>
      <c r="FH2951" s="4" t="s">
        <v>94</v>
      </c>
      <c r="FJ2951" s="58"/>
      <c r="FK2951" s="58"/>
    </row>
    <row r="2952" spans="1:167" customFormat="1" ht="15" x14ac:dyDescent="0.25">
      <c r="A2952" s="59"/>
      <c r="B2952" s="62"/>
      <c r="C2952" s="159" t="s">
        <v>77</v>
      </c>
      <c r="D2952" s="159"/>
      <c r="E2952" s="159"/>
      <c r="F2952" s="76"/>
      <c r="G2952" s="77"/>
      <c r="H2952" s="77"/>
      <c r="I2952" s="77"/>
      <c r="J2952" s="79">
        <v>418.83</v>
      </c>
      <c r="K2952" s="77"/>
      <c r="L2952" s="79">
        <v>19.79</v>
      </c>
      <c r="M2952" s="77"/>
      <c r="N2952" s="93">
        <v>489.78</v>
      </c>
      <c r="EZ2952" s="48"/>
      <c r="FA2952" s="49"/>
      <c r="FB2952" s="58"/>
      <c r="FC2952" s="58"/>
      <c r="FD2952" s="58"/>
      <c r="FI2952" s="4" t="s">
        <v>77</v>
      </c>
      <c r="FJ2952" s="58"/>
      <c r="FK2952" s="58"/>
    </row>
    <row r="2953" spans="1:167" customFormat="1" ht="15" x14ac:dyDescent="0.25">
      <c r="A2953" s="74"/>
      <c r="B2953" s="62"/>
      <c r="C2953" s="155" t="s">
        <v>78</v>
      </c>
      <c r="D2953" s="155"/>
      <c r="E2953" s="155"/>
      <c r="F2953" s="64"/>
      <c r="G2953" s="65"/>
      <c r="H2953" s="65"/>
      <c r="I2953" s="65"/>
      <c r="J2953" s="9"/>
      <c r="K2953" s="65"/>
      <c r="L2953" s="66">
        <v>7.06</v>
      </c>
      <c r="M2953" s="65"/>
      <c r="N2953" s="87">
        <v>368.61</v>
      </c>
      <c r="EZ2953" s="48"/>
      <c r="FA2953" s="49"/>
      <c r="FB2953" s="58"/>
      <c r="FC2953" s="58"/>
      <c r="FD2953" s="58"/>
      <c r="FH2953" s="4" t="s">
        <v>78</v>
      </c>
      <c r="FJ2953" s="58"/>
      <c r="FK2953" s="58"/>
    </row>
    <row r="2954" spans="1:167" customFormat="1" ht="33.75" x14ac:dyDescent="0.25">
      <c r="A2954" s="74"/>
      <c r="B2954" s="62" t="s">
        <v>553</v>
      </c>
      <c r="C2954" s="155" t="s">
        <v>554</v>
      </c>
      <c r="D2954" s="155"/>
      <c r="E2954" s="155"/>
      <c r="F2954" s="64" t="s">
        <v>81</v>
      </c>
      <c r="G2954" s="71">
        <v>102</v>
      </c>
      <c r="H2954" s="65"/>
      <c r="I2954" s="71">
        <v>102</v>
      </c>
      <c r="J2954" s="9"/>
      <c r="K2954" s="65"/>
      <c r="L2954" s="66">
        <v>7.2</v>
      </c>
      <c r="M2954" s="65"/>
      <c r="N2954" s="87">
        <v>375.98</v>
      </c>
      <c r="EZ2954" s="48"/>
      <c r="FA2954" s="49"/>
      <c r="FB2954" s="58"/>
      <c r="FC2954" s="58"/>
      <c r="FD2954" s="58"/>
      <c r="FH2954" s="4" t="s">
        <v>554</v>
      </c>
      <c r="FJ2954" s="58"/>
      <c r="FK2954" s="58"/>
    </row>
    <row r="2955" spans="1:167" customFormat="1" ht="45" x14ac:dyDescent="0.25">
      <c r="A2955" s="74"/>
      <c r="B2955" s="62" t="s">
        <v>555</v>
      </c>
      <c r="C2955" s="155" t="s">
        <v>556</v>
      </c>
      <c r="D2955" s="155"/>
      <c r="E2955" s="155"/>
      <c r="F2955" s="64" t="s">
        <v>81</v>
      </c>
      <c r="G2955" s="71">
        <v>58</v>
      </c>
      <c r="H2955" s="68">
        <v>0.85</v>
      </c>
      <c r="I2955" s="72">
        <v>49.3</v>
      </c>
      <c r="J2955" s="9"/>
      <c r="K2955" s="65"/>
      <c r="L2955" s="66">
        <v>3.48</v>
      </c>
      <c r="M2955" s="65"/>
      <c r="N2955" s="87">
        <v>181.72</v>
      </c>
      <c r="EZ2955" s="48"/>
      <c r="FA2955" s="49"/>
      <c r="FB2955" s="58"/>
      <c r="FC2955" s="58"/>
      <c r="FD2955" s="58"/>
      <c r="FH2955" s="4" t="s">
        <v>556</v>
      </c>
      <c r="FJ2955" s="58"/>
      <c r="FK2955" s="58"/>
    </row>
    <row r="2956" spans="1:167" customFormat="1" ht="15" x14ac:dyDescent="0.25">
      <c r="A2956" s="81"/>
      <c r="B2956" s="82"/>
      <c r="C2956" s="154" t="s">
        <v>84</v>
      </c>
      <c r="D2956" s="154"/>
      <c r="E2956" s="154"/>
      <c r="F2956" s="52"/>
      <c r="G2956" s="53"/>
      <c r="H2956" s="53"/>
      <c r="I2956" s="53"/>
      <c r="J2956" s="56"/>
      <c r="K2956" s="53"/>
      <c r="L2956" s="83">
        <v>30.47</v>
      </c>
      <c r="M2956" s="77"/>
      <c r="N2956" s="84">
        <v>1047.48</v>
      </c>
      <c r="EZ2956" s="48"/>
      <c r="FA2956" s="49"/>
      <c r="FB2956" s="58"/>
      <c r="FC2956" s="58"/>
      <c r="FD2956" s="58"/>
      <c r="FJ2956" s="58" t="s">
        <v>84</v>
      </c>
      <c r="FK2956" s="58"/>
    </row>
    <row r="2957" spans="1:167" customFormat="1" ht="15" x14ac:dyDescent="0.25">
      <c r="A2957" s="50" t="s">
        <v>1062</v>
      </c>
      <c r="B2957" s="51" t="s">
        <v>682</v>
      </c>
      <c r="C2957" s="154" t="s">
        <v>1026</v>
      </c>
      <c r="D2957" s="154"/>
      <c r="E2957" s="154"/>
      <c r="F2957" s="52" t="s">
        <v>136</v>
      </c>
      <c r="G2957" s="53">
        <v>14.1</v>
      </c>
      <c r="H2957" s="54">
        <v>1</v>
      </c>
      <c r="I2957" s="90">
        <v>14.1</v>
      </c>
      <c r="J2957" s="56"/>
      <c r="K2957" s="53"/>
      <c r="L2957" s="56"/>
      <c r="M2957" s="90">
        <v>9.5</v>
      </c>
      <c r="N2957" s="57"/>
      <c r="EZ2957" s="48"/>
      <c r="FA2957" s="49"/>
      <c r="FB2957" s="58" t="s">
        <v>1026</v>
      </c>
      <c r="FC2957" s="58" t="s">
        <v>4</v>
      </c>
      <c r="FD2957" s="58" t="s">
        <v>4</v>
      </c>
      <c r="FJ2957" s="58"/>
      <c r="FK2957" s="58"/>
    </row>
    <row r="2958" spans="1:167" customFormat="1" ht="15" x14ac:dyDescent="0.25">
      <c r="A2958" s="81"/>
      <c r="B2958" s="82"/>
      <c r="C2958" s="154" t="s">
        <v>84</v>
      </c>
      <c r="D2958" s="154"/>
      <c r="E2958" s="154"/>
      <c r="F2958" s="52"/>
      <c r="G2958" s="53"/>
      <c r="H2958" s="53"/>
      <c r="I2958" s="53"/>
      <c r="J2958" s="56"/>
      <c r="K2958" s="53"/>
      <c r="L2958" s="83">
        <v>0</v>
      </c>
      <c r="M2958" s="77"/>
      <c r="N2958" s="102">
        <v>0</v>
      </c>
      <c r="EZ2958" s="48"/>
      <c r="FA2958" s="49"/>
      <c r="FB2958" s="58"/>
      <c r="FC2958" s="58"/>
      <c r="FD2958" s="58"/>
      <c r="FJ2958" s="58" t="s">
        <v>84</v>
      </c>
      <c r="FK2958" s="58"/>
    </row>
    <row r="2959" spans="1:167" customFormat="1" ht="33.75" x14ac:dyDescent="0.25">
      <c r="A2959" s="50" t="s">
        <v>1063</v>
      </c>
      <c r="B2959" s="51" t="s">
        <v>912</v>
      </c>
      <c r="C2959" s="154" t="s">
        <v>988</v>
      </c>
      <c r="D2959" s="154"/>
      <c r="E2959" s="154"/>
      <c r="F2959" s="52" t="s">
        <v>62</v>
      </c>
      <c r="G2959" s="53">
        <v>0.1278</v>
      </c>
      <c r="H2959" s="54">
        <v>1</v>
      </c>
      <c r="I2959" s="92">
        <v>0.1278</v>
      </c>
      <c r="J2959" s="56"/>
      <c r="K2959" s="53"/>
      <c r="L2959" s="56"/>
      <c r="M2959" s="53"/>
      <c r="N2959" s="57"/>
      <c r="EZ2959" s="48"/>
      <c r="FA2959" s="49"/>
      <c r="FB2959" s="58" t="s">
        <v>988</v>
      </c>
      <c r="FC2959" s="58" t="s">
        <v>4</v>
      </c>
      <c r="FD2959" s="58" t="s">
        <v>4</v>
      </c>
      <c r="FJ2959" s="58"/>
      <c r="FK2959" s="58"/>
    </row>
    <row r="2960" spans="1:167" customFormat="1" ht="15" x14ac:dyDescent="0.25">
      <c r="A2960" s="59"/>
      <c r="B2960" s="60"/>
      <c r="C2960" s="155" t="s">
        <v>1064</v>
      </c>
      <c r="D2960" s="155"/>
      <c r="E2960" s="155"/>
      <c r="F2960" s="155"/>
      <c r="G2960" s="155"/>
      <c r="H2960" s="155"/>
      <c r="I2960" s="155"/>
      <c r="J2960" s="155"/>
      <c r="K2960" s="155"/>
      <c r="L2960" s="155"/>
      <c r="M2960" s="155"/>
      <c r="N2960" s="156"/>
      <c r="EZ2960" s="48"/>
      <c r="FA2960" s="49"/>
      <c r="FB2960" s="58"/>
      <c r="FC2960" s="58"/>
      <c r="FD2960" s="58"/>
      <c r="FE2960" s="4" t="s">
        <v>1064</v>
      </c>
      <c r="FJ2960" s="58"/>
      <c r="FK2960" s="58"/>
    </row>
    <row r="2961" spans="1:167" customFormat="1" ht="67.5" x14ac:dyDescent="0.25">
      <c r="A2961" s="61"/>
      <c r="B2961" s="62" t="s">
        <v>64</v>
      </c>
      <c r="C2961" s="157" t="s">
        <v>65</v>
      </c>
      <c r="D2961" s="157"/>
      <c r="E2961" s="157"/>
      <c r="F2961" s="157"/>
      <c r="G2961" s="157"/>
      <c r="H2961" s="157"/>
      <c r="I2961" s="157"/>
      <c r="J2961" s="157"/>
      <c r="K2961" s="157"/>
      <c r="L2961" s="157"/>
      <c r="M2961" s="157"/>
      <c r="N2961" s="158"/>
      <c r="EZ2961" s="48"/>
      <c r="FA2961" s="49"/>
      <c r="FB2961" s="58"/>
      <c r="FC2961" s="58"/>
      <c r="FD2961" s="58"/>
      <c r="FF2961" s="4" t="s">
        <v>65</v>
      </c>
      <c r="FJ2961" s="58"/>
      <c r="FK2961" s="58"/>
    </row>
    <row r="2962" spans="1:167" customFormat="1" ht="67.5" x14ac:dyDescent="0.25">
      <c r="A2962" s="61"/>
      <c r="B2962" s="62" t="s">
        <v>66</v>
      </c>
      <c r="C2962" s="157" t="s">
        <v>67</v>
      </c>
      <c r="D2962" s="157"/>
      <c r="E2962" s="157"/>
      <c r="F2962" s="157"/>
      <c r="G2962" s="157"/>
      <c r="H2962" s="157"/>
      <c r="I2962" s="157"/>
      <c r="J2962" s="157"/>
      <c r="K2962" s="157"/>
      <c r="L2962" s="157"/>
      <c r="M2962" s="157"/>
      <c r="N2962" s="158"/>
      <c r="EZ2962" s="48"/>
      <c r="FA2962" s="49"/>
      <c r="FB2962" s="58"/>
      <c r="FC2962" s="58"/>
      <c r="FD2962" s="58"/>
      <c r="FF2962" s="4" t="s">
        <v>67</v>
      </c>
      <c r="FJ2962" s="58"/>
      <c r="FK2962" s="58"/>
    </row>
    <row r="2963" spans="1:167" customFormat="1" ht="33.75" x14ac:dyDescent="0.25">
      <c r="A2963" s="61"/>
      <c r="B2963" s="62" t="s">
        <v>70</v>
      </c>
      <c r="C2963" s="157" t="s">
        <v>71</v>
      </c>
      <c r="D2963" s="157"/>
      <c r="E2963" s="157"/>
      <c r="F2963" s="157"/>
      <c r="G2963" s="157"/>
      <c r="H2963" s="157"/>
      <c r="I2963" s="157"/>
      <c r="J2963" s="157"/>
      <c r="K2963" s="157"/>
      <c r="L2963" s="157"/>
      <c r="M2963" s="157"/>
      <c r="N2963" s="158"/>
      <c r="EZ2963" s="48"/>
      <c r="FA2963" s="49"/>
      <c r="FB2963" s="58"/>
      <c r="FC2963" s="58"/>
      <c r="FD2963" s="58"/>
      <c r="FF2963" s="4" t="s">
        <v>71</v>
      </c>
      <c r="FJ2963" s="58"/>
      <c r="FK2963" s="58"/>
    </row>
    <row r="2964" spans="1:167" customFormat="1" ht="15" x14ac:dyDescent="0.25">
      <c r="A2964" s="63"/>
      <c r="B2964" s="62" t="s">
        <v>59</v>
      </c>
      <c r="C2964" s="155" t="s">
        <v>72</v>
      </c>
      <c r="D2964" s="155"/>
      <c r="E2964" s="155"/>
      <c r="F2964" s="64"/>
      <c r="G2964" s="65"/>
      <c r="H2964" s="65"/>
      <c r="I2964" s="65"/>
      <c r="J2964" s="66">
        <v>282.66000000000003</v>
      </c>
      <c r="K2964" s="91">
        <v>1.7250000000000001</v>
      </c>
      <c r="L2964" s="66">
        <v>62.31</v>
      </c>
      <c r="M2964" s="68">
        <v>52.21</v>
      </c>
      <c r="N2964" s="69">
        <v>3253.21</v>
      </c>
      <c r="EZ2964" s="48"/>
      <c r="FA2964" s="49"/>
      <c r="FB2964" s="58"/>
      <c r="FC2964" s="58"/>
      <c r="FD2964" s="58"/>
      <c r="FG2964" s="4" t="s">
        <v>72</v>
      </c>
      <c r="FJ2964" s="58"/>
      <c r="FK2964" s="58"/>
    </row>
    <row r="2965" spans="1:167" customFormat="1" ht="15" x14ac:dyDescent="0.25">
      <c r="A2965" s="63"/>
      <c r="B2965" s="62" t="s">
        <v>85</v>
      </c>
      <c r="C2965" s="155" t="s">
        <v>92</v>
      </c>
      <c r="D2965" s="155"/>
      <c r="E2965" s="155"/>
      <c r="F2965" s="64"/>
      <c r="G2965" s="65"/>
      <c r="H2965" s="65"/>
      <c r="I2965" s="65"/>
      <c r="J2965" s="66">
        <v>43.61</v>
      </c>
      <c r="K2965" s="91">
        <v>1.875</v>
      </c>
      <c r="L2965" s="66">
        <v>10.45</v>
      </c>
      <c r="M2965" s="68">
        <v>15.71</v>
      </c>
      <c r="N2965" s="87">
        <v>164.17</v>
      </c>
      <c r="EZ2965" s="48"/>
      <c r="FA2965" s="49"/>
      <c r="FB2965" s="58"/>
      <c r="FC2965" s="58"/>
      <c r="FD2965" s="58"/>
      <c r="FG2965" s="4" t="s">
        <v>92</v>
      </c>
      <c r="FJ2965" s="58"/>
      <c r="FK2965" s="58"/>
    </row>
    <row r="2966" spans="1:167" customFormat="1" ht="15" x14ac:dyDescent="0.25">
      <c r="A2966" s="63"/>
      <c r="B2966" s="62" t="s">
        <v>88</v>
      </c>
      <c r="C2966" s="155" t="s">
        <v>93</v>
      </c>
      <c r="D2966" s="155"/>
      <c r="E2966" s="155"/>
      <c r="F2966" s="64"/>
      <c r="G2966" s="65"/>
      <c r="H2966" s="65"/>
      <c r="I2966" s="65"/>
      <c r="J2966" s="66">
        <v>17.149999999999999</v>
      </c>
      <c r="K2966" s="91">
        <v>1.875</v>
      </c>
      <c r="L2966" s="66">
        <v>4.1100000000000003</v>
      </c>
      <c r="M2966" s="68">
        <v>52.21</v>
      </c>
      <c r="N2966" s="87">
        <v>214.58</v>
      </c>
      <c r="EZ2966" s="48"/>
      <c r="FA2966" s="49"/>
      <c r="FB2966" s="58"/>
      <c r="FC2966" s="58"/>
      <c r="FD2966" s="58"/>
      <c r="FG2966" s="4" t="s">
        <v>93</v>
      </c>
      <c r="FJ2966" s="58"/>
      <c r="FK2966" s="58"/>
    </row>
    <row r="2967" spans="1:167" customFormat="1" ht="15" x14ac:dyDescent="0.25">
      <c r="A2967" s="63"/>
      <c r="B2967" s="62" t="s">
        <v>73</v>
      </c>
      <c r="C2967" s="155" t="s">
        <v>74</v>
      </c>
      <c r="D2967" s="155"/>
      <c r="E2967" s="155"/>
      <c r="F2967" s="64"/>
      <c r="G2967" s="65"/>
      <c r="H2967" s="65"/>
      <c r="I2967" s="65"/>
      <c r="J2967" s="66">
        <v>8.5399999999999991</v>
      </c>
      <c r="K2967" s="65"/>
      <c r="L2967" s="66">
        <v>1.0900000000000001</v>
      </c>
      <c r="M2967" s="72">
        <v>9.5</v>
      </c>
      <c r="N2967" s="87">
        <v>10.36</v>
      </c>
      <c r="EZ2967" s="48"/>
      <c r="FA2967" s="49"/>
      <c r="FB2967" s="58"/>
      <c r="FC2967" s="58"/>
      <c r="FD2967" s="58"/>
      <c r="FG2967" s="4" t="s">
        <v>74</v>
      </c>
      <c r="FJ2967" s="58"/>
      <c r="FK2967" s="58"/>
    </row>
    <row r="2968" spans="1:167" customFormat="1" ht="15" x14ac:dyDescent="0.25">
      <c r="A2968" s="74"/>
      <c r="B2968" s="62"/>
      <c r="C2968" s="155" t="s">
        <v>75</v>
      </c>
      <c r="D2968" s="155"/>
      <c r="E2968" s="155"/>
      <c r="F2968" s="64" t="s">
        <v>76</v>
      </c>
      <c r="G2968" s="72">
        <v>35.6</v>
      </c>
      <c r="H2968" s="91">
        <v>1.7250000000000001</v>
      </c>
      <c r="I2968" s="89">
        <v>7.848198</v>
      </c>
      <c r="J2968" s="9"/>
      <c r="K2968" s="65"/>
      <c r="L2968" s="9"/>
      <c r="M2968" s="65"/>
      <c r="N2968" s="73"/>
      <c r="EZ2968" s="48"/>
      <c r="FA2968" s="49"/>
      <c r="FB2968" s="58"/>
      <c r="FC2968" s="58"/>
      <c r="FD2968" s="58"/>
      <c r="FH2968" s="4" t="s">
        <v>75</v>
      </c>
      <c r="FJ2968" s="58"/>
      <c r="FK2968" s="58"/>
    </row>
    <row r="2969" spans="1:167" customFormat="1" ht="15" x14ac:dyDescent="0.25">
      <c r="A2969" s="74"/>
      <c r="B2969" s="62"/>
      <c r="C2969" s="155" t="s">
        <v>94</v>
      </c>
      <c r="D2969" s="155"/>
      <c r="E2969" s="155"/>
      <c r="F2969" s="64" t="s">
        <v>76</v>
      </c>
      <c r="G2969" s="68">
        <v>1.27</v>
      </c>
      <c r="H2969" s="91">
        <v>1.875</v>
      </c>
      <c r="I2969" s="75">
        <v>0.30432379999999998</v>
      </c>
      <c r="J2969" s="9"/>
      <c r="K2969" s="65"/>
      <c r="L2969" s="9"/>
      <c r="M2969" s="65"/>
      <c r="N2969" s="73"/>
      <c r="EZ2969" s="48"/>
      <c r="FA2969" s="49"/>
      <c r="FB2969" s="58"/>
      <c r="FC2969" s="58"/>
      <c r="FD2969" s="58"/>
      <c r="FH2969" s="4" t="s">
        <v>94</v>
      </c>
      <c r="FJ2969" s="58"/>
      <c r="FK2969" s="58"/>
    </row>
    <row r="2970" spans="1:167" customFormat="1" ht="15" x14ac:dyDescent="0.25">
      <c r="A2970" s="59"/>
      <c r="B2970" s="62"/>
      <c r="C2970" s="159" t="s">
        <v>77</v>
      </c>
      <c r="D2970" s="159"/>
      <c r="E2970" s="159"/>
      <c r="F2970" s="76"/>
      <c r="G2970" s="77"/>
      <c r="H2970" s="77"/>
      <c r="I2970" s="77"/>
      <c r="J2970" s="79">
        <v>334.81</v>
      </c>
      <c r="K2970" s="77"/>
      <c r="L2970" s="79">
        <v>73.849999999999994</v>
      </c>
      <c r="M2970" s="77"/>
      <c r="N2970" s="80">
        <v>3427.74</v>
      </c>
      <c r="EZ2970" s="48"/>
      <c r="FA2970" s="49"/>
      <c r="FB2970" s="58"/>
      <c r="FC2970" s="58"/>
      <c r="FD2970" s="58"/>
      <c r="FI2970" s="4" t="s">
        <v>77</v>
      </c>
      <c r="FJ2970" s="58"/>
      <c r="FK2970" s="58"/>
    </row>
    <row r="2971" spans="1:167" customFormat="1" ht="15" x14ac:dyDescent="0.25">
      <c r="A2971" s="74"/>
      <c r="B2971" s="62"/>
      <c r="C2971" s="155" t="s">
        <v>78</v>
      </c>
      <c r="D2971" s="155"/>
      <c r="E2971" s="155"/>
      <c r="F2971" s="64"/>
      <c r="G2971" s="65"/>
      <c r="H2971" s="65"/>
      <c r="I2971" s="65"/>
      <c r="J2971" s="9"/>
      <c r="K2971" s="65"/>
      <c r="L2971" s="66">
        <v>66.42</v>
      </c>
      <c r="M2971" s="65"/>
      <c r="N2971" s="69">
        <v>3467.79</v>
      </c>
      <c r="EZ2971" s="48"/>
      <c r="FA2971" s="49"/>
      <c r="FB2971" s="58"/>
      <c r="FC2971" s="58"/>
      <c r="FD2971" s="58"/>
      <c r="FH2971" s="4" t="s">
        <v>78</v>
      </c>
      <c r="FJ2971" s="58"/>
      <c r="FK2971" s="58"/>
    </row>
    <row r="2972" spans="1:167" customFormat="1" ht="15" x14ac:dyDescent="0.25">
      <c r="A2972" s="74"/>
      <c r="B2972" s="62" t="s">
        <v>210</v>
      </c>
      <c r="C2972" s="155" t="s">
        <v>211</v>
      </c>
      <c r="D2972" s="155"/>
      <c r="E2972" s="155"/>
      <c r="F2972" s="64" t="s">
        <v>81</v>
      </c>
      <c r="G2972" s="71">
        <v>112</v>
      </c>
      <c r="H2972" s="65"/>
      <c r="I2972" s="71">
        <v>112</v>
      </c>
      <c r="J2972" s="9"/>
      <c r="K2972" s="65"/>
      <c r="L2972" s="66">
        <v>74.39</v>
      </c>
      <c r="M2972" s="65"/>
      <c r="N2972" s="69">
        <v>3883.92</v>
      </c>
      <c r="EZ2972" s="48"/>
      <c r="FA2972" s="49"/>
      <c r="FB2972" s="58"/>
      <c r="FC2972" s="58"/>
      <c r="FD2972" s="58"/>
      <c r="FH2972" s="4" t="s">
        <v>211</v>
      </c>
      <c r="FJ2972" s="58"/>
      <c r="FK2972" s="58"/>
    </row>
    <row r="2973" spans="1:167" customFormat="1" ht="22.5" x14ac:dyDescent="0.25">
      <c r="A2973" s="74"/>
      <c r="B2973" s="62" t="s">
        <v>212</v>
      </c>
      <c r="C2973" s="155" t="s">
        <v>213</v>
      </c>
      <c r="D2973" s="155"/>
      <c r="E2973" s="155"/>
      <c r="F2973" s="64" t="s">
        <v>81</v>
      </c>
      <c r="G2973" s="71">
        <v>65</v>
      </c>
      <c r="H2973" s="68">
        <v>0.85</v>
      </c>
      <c r="I2973" s="68">
        <v>55.25</v>
      </c>
      <c r="J2973" s="9"/>
      <c r="K2973" s="65"/>
      <c r="L2973" s="66">
        <v>36.700000000000003</v>
      </c>
      <c r="M2973" s="65"/>
      <c r="N2973" s="69">
        <v>1915.95</v>
      </c>
      <c r="EZ2973" s="48"/>
      <c r="FA2973" s="49"/>
      <c r="FB2973" s="58"/>
      <c r="FC2973" s="58"/>
      <c r="FD2973" s="58"/>
      <c r="FH2973" s="4" t="s">
        <v>213</v>
      </c>
      <c r="FJ2973" s="58"/>
      <c r="FK2973" s="58"/>
    </row>
    <row r="2974" spans="1:167" customFormat="1" ht="15" x14ac:dyDescent="0.25">
      <c r="A2974" s="81"/>
      <c r="B2974" s="82"/>
      <c r="C2974" s="154" t="s">
        <v>84</v>
      </c>
      <c r="D2974" s="154"/>
      <c r="E2974" s="154"/>
      <c r="F2974" s="52"/>
      <c r="G2974" s="53"/>
      <c r="H2974" s="53"/>
      <c r="I2974" s="53"/>
      <c r="J2974" s="56"/>
      <c r="K2974" s="53"/>
      <c r="L2974" s="83">
        <v>184.94</v>
      </c>
      <c r="M2974" s="77"/>
      <c r="N2974" s="84">
        <v>9227.61</v>
      </c>
      <c r="EZ2974" s="48"/>
      <c r="FA2974" s="49"/>
      <c r="FB2974" s="58"/>
      <c r="FC2974" s="58"/>
      <c r="FD2974" s="58"/>
      <c r="FJ2974" s="58" t="s">
        <v>84</v>
      </c>
      <c r="FK2974" s="58"/>
    </row>
    <row r="2975" spans="1:167" customFormat="1" ht="45" x14ac:dyDescent="0.25">
      <c r="A2975" s="50" t="s">
        <v>1065</v>
      </c>
      <c r="B2975" s="51" t="s">
        <v>916</v>
      </c>
      <c r="C2975" s="154" t="s">
        <v>991</v>
      </c>
      <c r="D2975" s="154"/>
      <c r="E2975" s="154"/>
      <c r="F2975" s="52" t="s">
        <v>62</v>
      </c>
      <c r="G2975" s="53">
        <v>0.1278</v>
      </c>
      <c r="H2975" s="54">
        <v>1</v>
      </c>
      <c r="I2975" s="92">
        <v>0.1278</v>
      </c>
      <c r="J2975" s="56"/>
      <c r="K2975" s="53"/>
      <c r="L2975" s="56"/>
      <c r="M2975" s="53"/>
      <c r="N2975" s="57"/>
      <c r="EZ2975" s="48"/>
      <c r="FA2975" s="49"/>
      <c r="FB2975" s="58" t="s">
        <v>991</v>
      </c>
      <c r="FC2975" s="58" t="s">
        <v>4</v>
      </c>
      <c r="FD2975" s="58" t="s">
        <v>4</v>
      </c>
      <c r="FJ2975" s="58"/>
      <c r="FK2975" s="58"/>
    </row>
    <row r="2976" spans="1:167" customFormat="1" ht="15" x14ac:dyDescent="0.25">
      <c r="A2976" s="59"/>
      <c r="B2976" s="60"/>
      <c r="C2976" s="155" t="s">
        <v>1064</v>
      </c>
      <c r="D2976" s="155"/>
      <c r="E2976" s="155"/>
      <c r="F2976" s="155"/>
      <c r="G2976" s="155"/>
      <c r="H2976" s="155"/>
      <c r="I2976" s="155"/>
      <c r="J2976" s="155"/>
      <c r="K2976" s="155"/>
      <c r="L2976" s="155"/>
      <c r="M2976" s="155"/>
      <c r="N2976" s="156"/>
      <c r="EZ2976" s="48"/>
      <c r="FA2976" s="49"/>
      <c r="FB2976" s="58"/>
      <c r="FC2976" s="58"/>
      <c r="FD2976" s="58"/>
      <c r="FE2976" s="4" t="s">
        <v>1064</v>
      </c>
      <c r="FJ2976" s="58"/>
      <c r="FK2976" s="58"/>
    </row>
    <row r="2977" spans="1:167" customFormat="1" ht="67.5" x14ac:dyDescent="0.25">
      <c r="A2977" s="61"/>
      <c r="B2977" s="62" t="s">
        <v>64</v>
      </c>
      <c r="C2977" s="157" t="s">
        <v>65</v>
      </c>
      <c r="D2977" s="157"/>
      <c r="E2977" s="157"/>
      <c r="F2977" s="157"/>
      <c r="G2977" s="157"/>
      <c r="H2977" s="157"/>
      <c r="I2977" s="157"/>
      <c r="J2977" s="157"/>
      <c r="K2977" s="157"/>
      <c r="L2977" s="157"/>
      <c r="M2977" s="157"/>
      <c r="N2977" s="158"/>
      <c r="EZ2977" s="48"/>
      <c r="FA2977" s="49"/>
      <c r="FB2977" s="58"/>
      <c r="FC2977" s="58"/>
      <c r="FD2977" s="58"/>
      <c r="FF2977" s="4" t="s">
        <v>65</v>
      </c>
      <c r="FJ2977" s="58"/>
      <c r="FK2977" s="58"/>
    </row>
    <row r="2978" spans="1:167" customFormat="1" ht="67.5" x14ac:dyDescent="0.25">
      <c r="A2978" s="61"/>
      <c r="B2978" s="62" t="s">
        <v>66</v>
      </c>
      <c r="C2978" s="157" t="s">
        <v>67</v>
      </c>
      <c r="D2978" s="157"/>
      <c r="E2978" s="157"/>
      <c r="F2978" s="157"/>
      <c r="G2978" s="157"/>
      <c r="H2978" s="157"/>
      <c r="I2978" s="157"/>
      <c r="J2978" s="157"/>
      <c r="K2978" s="157"/>
      <c r="L2978" s="157"/>
      <c r="M2978" s="157"/>
      <c r="N2978" s="158"/>
      <c r="EZ2978" s="48"/>
      <c r="FA2978" s="49"/>
      <c r="FB2978" s="58"/>
      <c r="FC2978" s="58"/>
      <c r="FD2978" s="58"/>
      <c r="FF2978" s="4" t="s">
        <v>67</v>
      </c>
      <c r="FJ2978" s="58"/>
      <c r="FK2978" s="58"/>
    </row>
    <row r="2979" spans="1:167" customFormat="1" ht="15" x14ac:dyDescent="0.25">
      <c r="A2979" s="61"/>
      <c r="B2979" s="62"/>
      <c r="C2979" s="157" t="s">
        <v>1031</v>
      </c>
      <c r="D2979" s="157"/>
      <c r="E2979" s="157"/>
      <c r="F2979" s="157"/>
      <c r="G2979" s="157"/>
      <c r="H2979" s="157"/>
      <c r="I2979" s="157"/>
      <c r="J2979" s="157"/>
      <c r="K2979" s="157"/>
      <c r="L2979" s="157"/>
      <c r="M2979" s="157"/>
      <c r="N2979" s="158"/>
      <c r="EZ2979" s="48"/>
      <c r="FA2979" s="49"/>
      <c r="FB2979" s="58"/>
      <c r="FC2979" s="58"/>
      <c r="FD2979" s="58"/>
      <c r="FF2979" s="4" t="s">
        <v>1031</v>
      </c>
      <c r="FJ2979" s="58"/>
      <c r="FK2979" s="58"/>
    </row>
    <row r="2980" spans="1:167" customFormat="1" ht="33.75" x14ac:dyDescent="0.25">
      <c r="A2980" s="61"/>
      <c r="B2980" s="62" t="s">
        <v>70</v>
      </c>
      <c r="C2980" s="157" t="s">
        <v>71</v>
      </c>
      <c r="D2980" s="157"/>
      <c r="E2980" s="157"/>
      <c r="F2980" s="157"/>
      <c r="G2980" s="157"/>
      <c r="H2980" s="157"/>
      <c r="I2980" s="157"/>
      <c r="J2980" s="157"/>
      <c r="K2980" s="157"/>
      <c r="L2980" s="157"/>
      <c r="M2980" s="157"/>
      <c r="N2980" s="158"/>
      <c r="EZ2980" s="48"/>
      <c r="FA2980" s="49"/>
      <c r="FB2980" s="58"/>
      <c r="FC2980" s="58"/>
      <c r="FD2980" s="58"/>
      <c r="FF2980" s="4" t="s">
        <v>71</v>
      </c>
      <c r="FJ2980" s="58"/>
      <c r="FK2980" s="58"/>
    </row>
    <row r="2981" spans="1:167" customFormat="1" ht="15" x14ac:dyDescent="0.25">
      <c r="A2981" s="63"/>
      <c r="B2981" s="62" t="s">
        <v>59</v>
      </c>
      <c r="C2981" s="155" t="s">
        <v>72</v>
      </c>
      <c r="D2981" s="155"/>
      <c r="E2981" s="155"/>
      <c r="F2981" s="64"/>
      <c r="G2981" s="65"/>
      <c r="H2981" s="65"/>
      <c r="I2981" s="65"/>
      <c r="J2981" s="66">
        <v>3.49</v>
      </c>
      <c r="K2981" s="91">
        <v>16.905000000000001</v>
      </c>
      <c r="L2981" s="66">
        <v>7.54</v>
      </c>
      <c r="M2981" s="68">
        <v>52.21</v>
      </c>
      <c r="N2981" s="87">
        <v>393.66</v>
      </c>
      <c r="EZ2981" s="48"/>
      <c r="FA2981" s="49"/>
      <c r="FB2981" s="58"/>
      <c r="FC2981" s="58"/>
      <c r="FD2981" s="58"/>
      <c r="FG2981" s="4" t="s">
        <v>72</v>
      </c>
      <c r="FJ2981" s="58"/>
      <c r="FK2981" s="58"/>
    </row>
    <row r="2982" spans="1:167" customFormat="1" ht="15" x14ac:dyDescent="0.25">
      <c r="A2982" s="63"/>
      <c r="B2982" s="62" t="s">
        <v>85</v>
      </c>
      <c r="C2982" s="155" t="s">
        <v>92</v>
      </c>
      <c r="D2982" s="155"/>
      <c r="E2982" s="155"/>
      <c r="F2982" s="64"/>
      <c r="G2982" s="65"/>
      <c r="H2982" s="65"/>
      <c r="I2982" s="65"/>
      <c r="J2982" s="66">
        <v>7.56</v>
      </c>
      <c r="K2982" s="91">
        <v>18.375</v>
      </c>
      <c r="L2982" s="66">
        <v>17.75</v>
      </c>
      <c r="M2982" s="68">
        <v>15.71</v>
      </c>
      <c r="N2982" s="87">
        <v>278.85000000000002</v>
      </c>
      <c r="EZ2982" s="48"/>
      <c r="FA2982" s="49"/>
      <c r="FB2982" s="58"/>
      <c r="FC2982" s="58"/>
      <c r="FD2982" s="58"/>
      <c r="FG2982" s="4" t="s">
        <v>92</v>
      </c>
      <c r="FJ2982" s="58"/>
      <c r="FK2982" s="58"/>
    </row>
    <row r="2983" spans="1:167" customFormat="1" ht="15" x14ac:dyDescent="0.25">
      <c r="A2983" s="63"/>
      <c r="B2983" s="62" t="s">
        <v>88</v>
      </c>
      <c r="C2983" s="155" t="s">
        <v>93</v>
      </c>
      <c r="D2983" s="155"/>
      <c r="E2983" s="155"/>
      <c r="F2983" s="64"/>
      <c r="G2983" s="65"/>
      <c r="H2983" s="65"/>
      <c r="I2983" s="65"/>
      <c r="J2983" s="66">
        <v>2.84</v>
      </c>
      <c r="K2983" s="91">
        <v>18.375</v>
      </c>
      <c r="L2983" s="66">
        <v>6.67</v>
      </c>
      <c r="M2983" s="68">
        <v>52.21</v>
      </c>
      <c r="N2983" s="87">
        <v>348.24</v>
      </c>
      <c r="EZ2983" s="48"/>
      <c r="FA2983" s="49"/>
      <c r="FB2983" s="58"/>
      <c r="FC2983" s="58"/>
      <c r="FD2983" s="58"/>
      <c r="FG2983" s="4" t="s">
        <v>93</v>
      </c>
      <c r="FJ2983" s="58"/>
      <c r="FK2983" s="58"/>
    </row>
    <row r="2984" spans="1:167" customFormat="1" ht="15" x14ac:dyDescent="0.25">
      <c r="A2984" s="74"/>
      <c r="B2984" s="62"/>
      <c r="C2984" s="155" t="s">
        <v>75</v>
      </c>
      <c r="D2984" s="155"/>
      <c r="E2984" s="155"/>
      <c r="F2984" s="64" t="s">
        <v>76</v>
      </c>
      <c r="G2984" s="68">
        <v>0.44</v>
      </c>
      <c r="H2984" s="91">
        <v>16.905000000000001</v>
      </c>
      <c r="I2984" s="89">
        <v>0.95060199999999995</v>
      </c>
      <c r="J2984" s="9"/>
      <c r="K2984" s="65"/>
      <c r="L2984" s="9"/>
      <c r="M2984" s="65"/>
      <c r="N2984" s="73"/>
      <c r="EZ2984" s="48"/>
      <c r="FA2984" s="49"/>
      <c r="FB2984" s="58"/>
      <c r="FC2984" s="58"/>
      <c r="FD2984" s="58"/>
      <c r="FH2984" s="4" t="s">
        <v>75</v>
      </c>
      <c r="FJ2984" s="58"/>
      <c r="FK2984" s="58"/>
    </row>
    <row r="2985" spans="1:167" customFormat="1" ht="15" x14ac:dyDescent="0.25">
      <c r="A2985" s="74"/>
      <c r="B2985" s="62"/>
      <c r="C2985" s="155" t="s">
        <v>94</v>
      </c>
      <c r="D2985" s="155"/>
      <c r="E2985" s="155"/>
      <c r="F2985" s="64" t="s">
        <v>76</v>
      </c>
      <c r="G2985" s="68">
        <v>0.21</v>
      </c>
      <c r="H2985" s="91">
        <v>18.375</v>
      </c>
      <c r="I2985" s="75">
        <v>0.49314829999999998</v>
      </c>
      <c r="J2985" s="9"/>
      <c r="K2985" s="65"/>
      <c r="L2985" s="9"/>
      <c r="M2985" s="65"/>
      <c r="N2985" s="73"/>
      <c r="EZ2985" s="48"/>
      <c r="FA2985" s="49"/>
      <c r="FB2985" s="58"/>
      <c r="FC2985" s="58"/>
      <c r="FD2985" s="58"/>
      <c r="FH2985" s="4" t="s">
        <v>94</v>
      </c>
      <c r="FJ2985" s="58"/>
      <c r="FK2985" s="58"/>
    </row>
    <row r="2986" spans="1:167" customFormat="1" ht="15" x14ac:dyDescent="0.25">
      <c r="A2986" s="59"/>
      <c r="B2986" s="62"/>
      <c r="C2986" s="159" t="s">
        <v>77</v>
      </c>
      <c r="D2986" s="159"/>
      <c r="E2986" s="159"/>
      <c r="F2986" s="76"/>
      <c r="G2986" s="77"/>
      <c r="H2986" s="77"/>
      <c r="I2986" s="77"/>
      <c r="J2986" s="79">
        <v>11.05</v>
      </c>
      <c r="K2986" s="77"/>
      <c r="L2986" s="79">
        <v>25.29</v>
      </c>
      <c r="M2986" s="77"/>
      <c r="N2986" s="93">
        <v>672.51</v>
      </c>
      <c r="EZ2986" s="48"/>
      <c r="FA2986" s="49"/>
      <c r="FB2986" s="58"/>
      <c r="FC2986" s="58"/>
      <c r="FD2986" s="58"/>
      <c r="FI2986" s="4" t="s">
        <v>77</v>
      </c>
      <c r="FJ2986" s="58"/>
      <c r="FK2986" s="58"/>
    </row>
    <row r="2987" spans="1:167" customFormat="1" ht="15" x14ac:dyDescent="0.25">
      <c r="A2987" s="74"/>
      <c r="B2987" s="62"/>
      <c r="C2987" s="155" t="s">
        <v>78</v>
      </c>
      <c r="D2987" s="155"/>
      <c r="E2987" s="155"/>
      <c r="F2987" s="64"/>
      <c r="G2987" s="65"/>
      <c r="H2987" s="65"/>
      <c r="I2987" s="65"/>
      <c r="J2987" s="9"/>
      <c r="K2987" s="65"/>
      <c r="L2987" s="66">
        <v>14.21</v>
      </c>
      <c r="M2987" s="65"/>
      <c r="N2987" s="87">
        <v>741.9</v>
      </c>
      <c r="EZ2987" s="48"/>
      <c r="FA2987" s="49"/>
      <c r="FB2987" s="58"/>
      <c r="FC2987" s="58"/>
      <c r="FD2987" s="58"/>
      <c r="FH2987" s="4" t="s">
        <v>78</v>
      </c>
      <c r="FJ2987" s="58"/>
      <c r="FK2987" s="58"/>
    </row>
    <row r="2988" spans="1:167" customFormat="1" ht="15" x14ac:dyDescent="0.25">
      <c r="A2988" s="74"/>
      <c r="B2988" s="62" t="s">
        <v>210</v>
      </c>
      <c r="C2988" s="155" t="s">
        <v>211</v>
      </c>
      <c r="D2988" s="155"/>
      <c r="E2988" s="155"/>
      <c r="F2988" s="64" t="s">
        <v>81</v>
      </c>
      <c r="G2988" s="71">
        <v>112</v>
      </c>
      <c r="H2988" s="65"/>
      <c r="I2988" s="71">
        <v>112</v>
      </c>
      <c r="J2988" s="9"/>
      <c r="K2988" s="65"/>
      <c r="L2988" s="66">
        <v>15.92</v>
      </c>
      <c r="M2988" s="65"/>
      <c r="N2988" s="87">
        <v>830.93</v>
      </c>
      <c r="EZ2988" s="48"/>
      <c r="FA2988" s="49"/>
      <c r="FB2988" s="58"/>
      <c r="FC2988" s="58"/>
      <c r="FD2988" s="58"/>
      <c r="FH2988" s="4" t="s">
        <v>211</v>
      </c>
      <c r="FJ2988" s="58"/>
      <c r="FK2988" s="58"/>
    </row>
    <row r="2989" spans="1:167" customFormat="1" ht="22.5" x14ac:dyDescent="0.25">
      <c r="A2989" s="74"/>
      <c r="B2989" s="62" t="s">
        <v>212</v>
      </c>
      <c r="C2989" s="155" t="s">
        <v>213</v>
      </c>
      <c r="D2989" s="155"/>
      <c r="E2989" s="155"/>
      <c r="F2989" s="64" t="s">
        <v>81</v>
      </c>
      <c r="G2989" s="71">
        <v>65</v>
      </c>
      <c r="H2989" s="68">
        <v>0.85</v>
      </c>
      <c r="I2989" s="68">
        <v>55.25</v>
      </c>
      <c r="J2989" s="9"/>
      <c r="K2989" s="65"/>
      <c r="L2989" s="66">
        <v>7.85</v>
      </c>
      <c r="M2989" s="65"/>
      <c r="N2989" s="87">
        <v>409.9</v>
      </c>
      <c r="EZ2989" s="48"/>
      <c r="FA2989" s="49"/>
      <c r="FB2989" s="58"/>
      <c r="FC2989" s="58"/>
      <c r="FD2989" s="58"/>
      <c r="FH2989" s="4" t="s">
        <v>213</v>
      </c>
      <c r="FJ2989" s="58"/>
      <c r="FK2989" s="58"/>
    </row>
    <row r="2990" spans="1:167" customFormat="1" ht="15" x14ac:dyDescent="0.25">
      <c r="A2990" s="81"/>
      <c r="B2990" s="82"/>
      <c r="C2990" s="154" t="s">
        <v>84</v>
      </c>
      <c r="D2990" s="154"/>
      <c r="E2990" s="154"/>
      <c r="F2990" s="52"/>
      <c r="G2990" s="53"/>
      <c r="H2990" s="53"/>
      <c r="I2990" s="53"/>
      <c r="J2990" s="56"/>
      <c r="K2990" s="53"/>
      <c r="L2990" s="83">
        <v>49.06</v>
      </c>
      <c r="M2990" s="77"/>
      <c r="N2990" s="84">
        <v>1913.34</v>
      </c>
      <c r="EZ2990" s="48"/>
      <c r="FA2990" s="49"/>
      <c r="FB2990" s="58"/>
      <c r="FC2990" s="58"/>
      <c r="FD2990" s="58"/>
      <c r="FJ2990" s="58" t="s">
        <v>84</v>
      </c>
      <c r="FK2990" s="58"/>
    </row>
    <row r="2991" spans="1:167" customFormat="1" ht="15" x14ac:dyDescent="0.25">
      <c r="A2991" s="50" t="s">
        <v>1066</v>
      </c>
      <c r="B2991" s="51" t="s">
        <v>682</v>
      </c>
      <c r="C2991" s="154" t="s">
        <v>994</v>
      </c>
      <c r="D2991" s="154"/>
      <c r="E2991" s="154"/>
      <c r="F2991" s="52" t="s">
        <v>441</v>
      </c>
      <c r="G2991" s="53">
        <v>0.89900000000000002</v>
      </c>
      <c r="H2991" s="54">
        <v>1</v>
      </c>
      <c r="I2991" s="55">
        <v>0.89900000000000002</v>
      </c>
      <c r="J2991" s="56"/>
      <c r="K2991" s="53"/>
      <c r="L2991" s="56"/>
      <c r="M2991" s="90">
        <v>9.5</v>
      </c>
      <c r="N2991" s="57"/>
      <c r="EZ2991" s="48"/>
      <c r="FA2991" s="49"/>
      <c r="FB2991" s="58" t="s">
        <v>994</v>
      </c>
      <c r="FC2991" s="58" t="s">
        <v>4</v>
      </c>
      <c r="FD2991" s="58" t="s">
        <v>4</v>
      </c>
      <c r="FJ2991" s="58"/>
      <c r="FK2991" s="58"/>
    </row>
    <row r="2992" spans="1:167" customFormat="1" ht="15" x14ac:dyDescent="0.25">
      <c r="A2992" s="59"/>
      <c r="B2992" s="60"/>
      <c r="C2992" s="155" t="s">
        <v>1067</v>
      </c>
      <c r="D2992" s="155"/>
      <c r="E2992" s="155"/>
      <c r="F2992" s="155"/>
      <c r="G2992" s="155"/>
      <c r="H2992" s="155"/>
      <c r="I2992" s="155"/>
      <c r="J2992" s="155"/>
      <c r="K2992" s="155"/>
      <c r="L2992" s="155"/>
      <c r="M2992" s="155"/>
      <c r="N2992" s="156"/>
      <c r="EZ2992" s="48"/>
      <c r="FA2992" s="49"/>
      <c r="FB2992" s="58"/>
      <c r="FC2992" s="58"/>
      <c r="FD2992" s="58"/>
      <c r="FE2992" s="4" t="s">
        <v>1067</v>
      </c>
      <c r="FJ2992" s="58"/>
      <c r="FK2992" s="58"/>
    </row>
    <row r="2993" spans="1:167" customFormat="1" ht="15" x14ac:dyDescent="0.25">
      <c r="A2993" s="81"/>
      <c r="B2993" s="82"/>
      <c r="C2993" s="154" t="s">
        <v>84</v>
      </c>
      <c r="D2993" s="154"/>
      <c r="E2993" s="154"/>
      <c r="F2993" s="52"/>
      <c r="G2993" s="53"/>
      <c r="H2993" s="53"/>
      <c r="I2993" s="53"/>
      <c r="J2993" s="56"/>
      <c r="K2993" s="53"/>
      <c r="L2993" s="83">
        <v>0</v>
      </c>
      <c r="M2993" s="77"/>
      <c r="N2993" s="102">
        <v>0</v>
      </c>
      <c r="EZ2993" s="48"/>
      <c r="FA2993" s="49"/>
      <c r="FB2993" s="58"/>
      <c r="FC2993" s="58"/>
      <c r="FD2993" s="58"/>
      <c r="FJ2993" s="58" t="s">
        <v>84</v>
      </c>
      <c r="FK2993" s="58"/>
    </row>
    <row r="2994" spans="1:167" customFormat="1" ht="56.25" x14ac:dyDescent="0.25">
      <c r="A2994" s="50" t="s">
        <v>1068</v>
      </c>
      <c r="B2994" s="51" t="s">
        <v>997</v>
      </c>
      <c r="C2994" s="154" t="s">
        <v>998</v>
      </c>
      <c r="D2994" s="154"/>
      <c r="E2994" s="154"/>
      <c r="F2994" s="52" t="s">
        <v>62</v>
      </c>
      <c r="G2994" s="53">
        <v>0.1278</v>
      </c>
      <c r="H2994" s="54">
        <v>1</v>
      </c>
      <c r="I2994" s="92">
        <v>0.1278</v>
      </c>
      <c r="J2994" s="56"/>
      <c r="K2994" s="53"/>
      <c r="L2994" s="56"/>
      <c r="M2994" s="53"/>
      <c r="N2994" s="57"/>
      <c r="EZ2994" s="48"/>
      <c r="FA2994" s="49"/>
      <c r="FB2994" s="58" t="s">
        <v>998</v>
      </c>
      <c r="FC2994" s="58" t="s">
        <v>4</v>
      </c>
      <c r="FD2994" s="58" t="s">
        <v>4</v>
      </c>
      <c r="FJ2994" s="58"/>
      <c r="FK2994" s="58"/>
    </row>
    <row r="2995" spans="1:167" customFormat="1" ht="15" x14ac:dyDescent="0.25">
      <c r="A2995" s="59"/>
      <c r="B2995" s="60"/>
      <c r="C2995" s="155" t="s">
        <v>1064</v>
      </c>
      <c r="D2995" s="155"/>
      <c r="E2995" s="155"/>
      <c r="F2995" s="155"/>
      <c r="G2995" s="155"/>
      <c r="H2995" s="155"/>
      <c r="I2995" s="155"/>
      <c r="J2995" s="155"/>
      <c r="K2995" s="155"/>
      <c r="L2995" s="155"/>
      <c r="M2995" s="155"/>
      <c r="N2995" s="156"/>
      <c r="EZ2995" s="48"/>
      <c r="FA2995" s="49"/>
      <c r="FB2995" s="58"/>
      <c r="FC2995" s="58"/>
      <c r="FD2995" s="58"/>
      <c r="FE2995" s="4" t="s">
        <v>1064</v>
      </c>
      <c r="FJ2995" s="58"/>
      <c r="FK2995" s="58"/>
    </row>
    <row r="2996" spans="1:167" customFormat="1" ht="67.5" x14ac:dyDescent="0.25">
      <c r="A2996" s="61"/>
      <c r="B2996" s="62" t="s">
        <v>64</v>
      </c>
      <c r="C2996" s="157" t="s">
        <v>65</v>
      </c>
      <c r="D2996" s="157"/>
      <c r="E2996" s="157"/>
      <c r="F2996" s="157"/>
      <c r="G2996" s="157"/>
      <c r="H2996" s="157"/>
      <c r="I2996" s="157"/>
      <c r="J2996" s="157"/>
      <c r="K2996" s="157"/>
      <c r="L2996" s="157"/>
      <c r="M2996" s="157"/>
      <c r="N2996" s="158"/>
      <c r="EZ2996" s="48"/>
      <c r="FA2996" s="49"/>
      <c r="FB2996" s="58"/>
      <c r="FC2996" s="58"/>
      <c r="FD2996" s="58"/>
      <c r="FF2996" s="4" t="s">
        <v>65</v>
      </c>
      <c r="FJ2996" s="58"/>
      <c r="FK2996" s="58"/>
    </row>
    <row r="2997" spans="1:167" customFormat="1" ht="67.5" x14ac:dyDescent="0.25">
      <c r="A2997" s="61"/>
      <c r="B2997" s="62" t="s">
        <v>66</v>
      </c>
      <c r="C2997" s="157" t="s">
        <v>67</v>
      </c>
      <c r="D2997" s="157"/>
      <c r="E2997" s="157"/>
      <c r="F2997" s="157"/>
      <c r="G2997" s="157"/>
      <c r="H2997" s="157"/>
      <c r="I2997" s="157"/>
      <c r="J2997" s="157"/>
      <c r="K2997" s="157"/>
      <c r="L2997" s="157"/>
      <c r="M2997" s="157"/>
      <c r="N2997" s="158"/>
      <c r="EZ2997" s="48"/>
      <c r="FA2997" s="49"/>
      <c r="FB2997" s="58"/>
      <c r="FC2997" s="58"/>
      <c r="FD2997" s="58"/>
      <c r="FF2997" s="4" t="s">
        <v>67</v>
      </c>
      <c r="FJ2997" s="58"/>
      <c r="FK2997" s="58"/>
    </row>
    <row r="2998" spans="1:167" customFormat="1" ht="33.75" x14ac:dyDescent="0.25">
      <c r="A2998" s="61"/>
      <c r="B2998" s="62" t="s">
        <v>70</v>
      </c>
      <c r="C2998" s="157" t="s">
        <v>71</v>
      </c>
      <c r="D2998" s="157"/>
      <c r="E2998" s="157"/>
      <c r="F2998" s="157"/>
      <c r="G2998" s="157"/>
      <c r="H2998" s="157"/>
      <c r="I2998" s="157"/>
      <c r="J2998" s="157"/>
      <c r="K2998" s="157"/>
      <c r="L2998" s="157"/>
      <c r="M2998" s="157"/>
      <c r="N2998" s="158"/>
      <c r="EZ2998" s="48"/>
      <c r="FA2998" s="49"/>
      <c r="FB2998" s="58"/>
      <c r="FC2998" s="58"/>
      <c r="FD2998" s="58"/>
      <c r="FF2998" s="4" t="s">
        <v>71</v>
      </c>
      <c r="FJ2998" s="58"/>
      <c r="FK2998" s="58"/>
    </row>
    <row r="2999" spans="1:167" customFormat="1" ht="15" x14ac:dyDescent="0.25">
      <c r="A2999" s="63"/>
      <c r="B2999" s="62" t="s">
        <v>59</v>
      </c>
      <c r="C2999" s="155" t="s">
        <v>72</v>
      </c>
      <c r="D2999" s="155"/>
      <c r="E2999" s="155"/>
      <c r="F2999" s="64"/>
      <c r="G2999" s="65"/>
      <c r="H2999" s="65"/>
      <c r="I2999" s="65"/>
      <c r="J2999" s="70">
        <v>2713.07</v>
      </c>
      <c r="K2999" s="91">
        <v>1.7250000000000001</v>
      </c>
      <c r="L2999" s="66">
        <v>598.11</v>
      </c>
      <c r="M2999" s="68">
        <v>52.21</v>
      </c>
      <c r="N2999" s="69">
        <v>31227.32</v>
      </c>
      <c r="EZ2999" s="48"/>
      <c r="FA2999" s="49"/>
      <c r="FB2999" s="58"/>
      <c r="FC2999" s="58"/>
      <c r="FD2999" s="58"/>
      <c r="FG2999" s="4" t="s">
        <v>72</v>
      </c>
      <c r="FJ2999" s="58"/>
      <c r="FK2999" s="58"/>
    </row>
    <row r="3000" spans="1:167" customFormat="1" ht="15" x14ac:dyDescent="0.25">
      <c r="A3000" s="63"/>
      <c r="B3000" s="62" t="s">
        <v>85</v>
      </c>
      <c r="C3000" s="155" t="s">
        <v>92</v>
      </c>
      <c r="D3000" s="155"/>
      <c r="E3000" s="155"/>
      <c r="F3000" s="64"/>
      <c r="G3000" s="65"/>
      <c r="H3000" s="65"/>
      <c r="I3000" s="65"/>
      <c r="J3000" s="66">
        <v>24.42</v>
      </c>
      <c r="K3000" s="91">
        <v>1.875</v>
      </c>
      <c r="L3000" s="66">
        <v>5.85</v>
      </c>
      <c r="M3000" s="68">
        <v>15.71</v>
      </c>
      <c r="N3000" s="87">
        <v>91.9</v>
      </c>
      <c r="EZ3000" s="48"/>
      <c r="FA3000" s="49"/>
      <c r="FB3000" s="58"/>
      <c r="FC3000" s="58"/>
      <c r="FD3000" s="58"/>
      <c r="FG3000" s="4" t="s">
        <v>92</v>
      </c>
      <c r="FJ3000" s="58"/>
      <c r="FK3000" s="58"/>
    </row>
    <row r="3001" spans="1:167" customFormat="1" ht="15" x14ac:dyDescent="0.25">
      <c r="A3001" s="63"/>
      <c r="B3001" s="62" t="s">
        <v>88</v>
      </c>
      <c r="C3001" s="155" t="s">
        <v>93</v>
      </c>
      <c r="D3001" s="155"/>
      <c r="E3001" s="155"/>
      <c r="F3001" s="64"/>
      <c r="G3001" s="65"/>
      <c r="H3001" s="65"/>
      <c r="I3001" s="65"/>
      <c r="J3001" s="66">
        <v>17.53</v>
      </c>
      <c r="K3001" s="91">
        <v>1.875</v>
      </c>
      <c r="L3001" s="66">
        <v>4.2</v>
      </c>
      <c r="M3001" s="68">
        <v>52.21</v>
      </c>
      <c r="N3001" s="87">
        <v>219.28</v>
      </c>
      <c r="EZ3001" s="48"/>
      <c r="FA3001" s="49"/>
      <c r="FB3001" s="58"/>
      <c r="FC3001" s="58"/>
      <c r="FD3001" s="58"/>
      <c r="FG3001" s="4" t="s">
        <v>93</v>
      </c>
      <c r="FJ3001" s="58"/>
      <c r="FK3001" s="58"/>
    </row>
    <row r="3002" spans="1:167" customFormat="1" ht="15" x14ac:dyDescent="0.25">
      <c r="A3002" s="63"/>
      <c r="B3002" s="62" t="s">
        <v>73</v>
      </c>
      <c r="C3002" s="155" t="s">
        <v>74</v>
      </c>
      <c r="D3002" s="155"/>
      <c r="E3002" s="155"/>
      <c r="F3002" s="64"/>
      <c r="G3002" s="65"/>
      <c r="H3002" s="65"/>
      <c r="I3002" s="65"/>
      <c r="J3002" s="66">
        <v>85.74</v>
      </c>
      <c r="K3002" s="65"/>
      <c r="L3002" s="66">
        <v>10.96</v>
      </c>
      <c r="M3002" s="72">
        <v>9.5</v>
      </c>
      <c r="N3002" s="87">
        <v>104.12</v>
      </c>
      <c r="EZ3002" s="48"/>
      <c r="FA3002" s="49"/>
      <c r="FB3002" s="58"/>
      <c r="FC3002" s="58"/>
      <c r="FD3002" s="58"/>
      <c r="FG3002" s="4" t="s">
        <v>74</v>
      </c>
      <c r="FJ3002" s="58"/>
      <c r="FK3002" s="58"/>
    </row>
    <row r="3003" spans="1:167" customFormat="1" ht="15" x14ac:dyDescent="0.25">
      <c r="A3003" s="74"/>
      <c r="B3003" s="62"/>
      <c r="C3003" s="155" t="s">
        <v>75</v>
      </c>
      <c r="D3003" s="155"/>
      <c r="E3003" s="155"/>
      <c r="F3003" s="64" t="s">
        <v>76</v>
      </c>
      <c r="G3003" s="68">
        <v>310.42</v>
      </c>
      <c r="H3003" s="91">
        <v>1.7250000000000001</v>
      </c>
      <c r="I3003" s="75">
        <v>68.433641100000003</v>
      </c>
      <c r="J3003" s="9"/>
      <c r="K3003" s="65"/>
      <c r="L3003" s="9"/>
      <c r="M3003" s="65"/>
      <c r="N3003" s="73"/>
      <c r="EZ3003" s="48"/>
      <c r="FA3003" s="49"/>
      <c r="FB3003" s="58"/>
      <c r="FC3003" s="58"/>
      <c r="FD3003" s="58"/>
      <c r="FH3003" s="4" t="s">
        <v>75</v>
      </c>
      <c r="FJ3003" s="58"/>
      <c r="FK3003" s="58"/>
    </row>
    <row r="3004" spans="1:167" customFormat="1" ht="15" x14ac:dyDescent="0.25">
      <c r="A3004" s="74"/>
      <c r="B3004" s="62"/>
      <c r="C3004" s="155" t="s">
        <v>94</v>
      </c>
      <c r="D3004" s="155"/>
      <c r="E3004" s="155"/>
      <c r="F3004" s="64" t="s">
        <v>76</v>
      </c>
      <c r="G3004" s="68">
        <v>1.73</v>
      </c>
      <c r="H3004" s="91">
        <v>1.875</v>
      </c>
      <c r="I3004" s="75">
        <v>0.41455130000000001</v>
      </c>
      <c r="J3004" s="9"/>
      <c r="K3004" s="65"/>
      <c r="L3004" s="9"/>
      <c r="M3004" s="65"/>
      <c r="N3004" s="73"/>
      <c r="EZ3004" s="48"/>
      <c r="FA3004" s="49"/>
      <c r="FB3004" s="58"/>
      <c r="FC3004" s="58"/>
      <c r="FD3004" s="58"/>
      <c r="FH3004" s="4" t="s">
        <v>94</v>
      </c>
      <c r="FJ3004" s="58"/>
      <c r="FK3004" s="58"/>
    </row>
    <row r="3005" spans="1:167" customFormat="1" ht="15" x14ac:dyDescent="0.25">
      <c r="A3005" s="59"/>
      <c r="B3005" s="62"/>
      <c r="C3005" s="159" t="s">
        <v>77</v>
      </c>
      <c r="D3005" s="159"/>
      <c r="E3005" s="159"/>
      <c r="F3005" s="76"/>
      <c r="G3005" s="77"/>
      <c r="H3005" s="77"/>
      <c r="I3005" s="77"/>
      <c r="J3005" s="78">
        <v>2823.23</v>
      </c>
      <c r="K3005" s="77"/>
      <c r="L3005" s="79">
        <v>614.91999999999996</v>
      </c>
      <c r="M3005" s="77"/>
      <c r="N3005" s="80">
        <v>31423.34</v>
      </c>
      <c r="EZ3005" s="48"/>
      <c r="FA3005" s="49"/>
      <c r="FB3005" s="58"/>
      <c r="FC3005" s="58"/>
      <c r="FD3005" s="58"/>
      <c r="FI3005" s="4" t="s">
        <v>77</v>
      </c>
      <c r="FJ3005" s="58"/>
      <c r="FK3005" s="58"/>
    </row>
    <row r="3006" spans="1:167" customFormat="1" ht="15" x14ac:dyDescent="0.25">
      <c r="A3006" s="74"/>
      <c r="B3006" s="62"/>
      <c r="C3006" s="155" t="s">
        <v>78</v>
      </c>
      <c r="D3006" s="155"/>
      <c r="E3006" s="155"/>
      <c r="F3006" s="64"/>
      <c r="G3006" s="65"/>
      <c r="H3006" s="65"/>
      <c r="I3006" s="65"/>
      <c r="J3006" s="9"/>
      <c r="K3006" s="65"/>
      <c r="L3006" s="66">
        <v>602.30999999999995</v>
      </c>
      <c r="M3006" s="65"/>
      <c r="N3006" s="69">
        <v>31446.6</v>
      </c>
      <c r="EZ3006" s="48"/>
      <c r="FA3006" s="49"/>
      <c r="FB3006" s="58"/>
      <c r="FC3006" s="58"/>
      <c r="FD3006" s="58"/>
      <c r="FH3006" s="4" t="s">
        <v>78</v>
      </c>
      <c r="FJ3006" s="58"/>
      <c r="FK3006" s="58"/>
    </row>
    <row r="3007" spans="1:167" customFormat="1" ht="15" x14ac:dyDescent="0.25">
      <c r="A3007" s="74"/>
      <c r="B3007" s="62" t="s">
        <v>210</v>
      </c>
      <c r="C3007" s="155" t="s">
        <v>211</v>
      </c>
      <c r="D3007" s="155"/>
      <c r="E3007" s="155"/>
      <c r="F3007" s="64" t="s">
        <v>81</v>
      </c>
      <c r="G3007" s="71">
        <v>112</v>
      </c>
      <c r="H3007" s="65"/>
      <c r="I3007" s="71">
        <v>112</v>
      </c>
      <c r="J3007" s="9"/>
      <c r="K3007" s="65"/>
      <c r="L3007" s="66">
        <v>674.59</v>
      </c>
      <c r="M3007" s="65"/>
      <c r="N3007" s="69">
        <v>35220.19</v>
      </c>
      <c r="EZ3007" s="48"/>
      <c r="FA3007" s="49"/>
      <c r="FB3007" s="58"/>
      <c r="FC3007" s="58"/>
      <c r="FD3007" s="58"/>
      <c r="FH3007" s="4" t="s">
        <v>211</v>
      </c>
      <c r="FJ3007" s="58"/>
      <c r="FK3007" s="58"/>
    </row>
    <row r="3008" spans="1:167" customFormat="1" ht="22.5" x14ac:dyDescent="0.25">
      <c r="A3008" s="74"/>
      <c r="B3008" s="62" t="s">
        <v>212</v>
      </c>
      <c r="C3008" s="155" t="s">
        <v>213</v>
      </c>
      <c r="D3008" s="155"/>
      <c r="E3008" s="155"/>
      <c r="F3008" s="64" t="s">
        <v>81</v>
      </c>
      <c r="G3008" s="71">
        <v>65</v>
      </c>
      <c r="H3008" s="68">
        <v>0.85</v>
      </c>
      <c r="I3008" s="68">
        <v>55.25</v>
      </c>
      <c r="J3008" s="9"/>
      <c r="K3008" s="65"/>
      <c r="L3008" s="66">
        <v>332.78</v>
      </c>
      <c r="M3008" s="65"/>
      <c r="N3008" s="69">
        <v>17374.25</v>
      </c>
      <c r="EZ3008" s="48"/>
      <c r="FA3008" s="49"/>
      <c r="FB3008" s="58"/>
      <c r="FC3008" s="58"/>
      <c r="FD3008" s="58"/>
      <c r="FH3008" s="4" t="s">
        <v>213</v>
      </c>
      <c r="FJ3008" s="58"/>
      <c r="FK3008" s="58"/>
    </row>
    <row r="3009" spans="1:167" customFormat="1" ht="15" x14ac:dyDescent="0.25">
      <c r="A3009" s="81"/>
      <c r="B3009" s="82"/>
      <c r="C3009" s="154" t="s">
        <v>84</v>
      </c>
      <c r="D3009" s="154"/>
      <c r="E3009" s="154"/>
      <c r="F3009" s="52"/>
      <c r="G3009" s="53"/>
      <c r="H3009" s="53"/>
      <c r="I3009" s="53"/>
      <c r="J3009" s="56"/>
      <c r="K3009" s="53"/>
      <c r="L3009" s="86">
        <v>1622.29</v>
      </c>
      <c r="M3009" s="77"/>
      <c r="N3009" s="84">
        <v>84017.78</v>
      </c>
      <c r="EZ3009" s="48"/>
      <c r="FA3009" s="49"/>
      <c r="FB3009" s="58"/>
      <c r="FC3009" s="58"/>
      <c r="FD3009" s="58"/>
      <c r="FJ3009" s="58" t="s">
        <v>84</v>
      </c>
      <c r="FK3009" s="58"/>
    </row>
    <row r="3010" spans="1:167" customFormat="1" ht="33.75" x14ac:dyDescent="0.25">
      <c r="A3010" s="50" t="s">
        <v>1069</v>
      </c>
      <c r="B3010" s="51" t="s">
        <v>926</v>
      </c>
      <c r="C3010" s="154" t="s">
        <v>927</v>
      </c>
      <c r="D3010" s="154"/>
      <c r="E3010" s="154"/>
      <c r="F3010" s="52" t="s">
        <v>277</v>
      </c>
      <c r="G3010" s="53">
        <v>-1.6613999999999999E-3</v>
      </c>
      <c r="H3010" s="54">
        <v>1</v>
      </c>
      <c r="I3010" s="105">
        <v>-1.6613999999999999E-3</v>
      </c>
      <c r="J3010" s="86">
        <v>6513</v>
      </c>
      <c r="K3010" s="53"/>
      <c r="L3010" s="83">
        <v>-10.82</v>
      </c>
      <c r="M3010" s="90">
        <v>9.5</v>
      </c>
      <c r="N3010" s="102">
        <v>-102.79</v>
      </c>
      <c r="EZ3010" s="48"/>
      <c r="FA3010" s="49"/>
      <c r="FB3010" s="58" t="s">
        <v>927</v>
      </c>
      <c r="FC3010" s="58" t="s">
        <v>4</v>
      </c>
      <c r="FD3010" s="58" t="s">
        <v>4</v>
      </c>
      <c r="FJ3010" s="58"/>
      <c r="FK3010" s="58"/>
    </row>
    <row r="3011" spans="1:167" customFormat="1" ht="15" x14ac:dyDescent="0.25">
      <c r="A3011" s="81"/>
      <c r="B3011" s="82"/>
      <c r="C3011" s="154" t="s">
        <v>84</v>
      </c>
      <c r="D3011" s="154"/>
      <c r="E3011" s="154"/>
      <c r="F3011" s="52"/>
      <c r="G3011" s="53"/>
      <c r="H3011" s="53"/>
      <c r="I3011" s="53"/>
      <c r="J3011" s="56"/>
      <c r="K3011" s="53"/>
      <c r="L3011" s="83">
        <v>-10.82</v>
      </c>
      <c r="M3011" s="77"/>
      <c r="N3011" s="102">
        <v>-102.79</v>
      </c>
      <c r="EZ3011" s="48"/>
      <c r="FA3011" s="49"/>
      <c r="FB3011" s="58"/>
      <c r="FC3011" s="58"/>
      <c r="FD3011" s="58"/>
      <c r="FJ3011" s="58" t="s">
        <v>84</v>
      </c>
      <c r="FK3011" s="58"/>
    </row>
    <row r="3012" spans="1:167" customFormat="1" ht="15" x14ac:dyDescent="0.25">
      <c r="A3012" s="50" t="s">
        <v>1070</v>
      </c>
      <c r="B3012" s="51" t="s">
        <v>682</v>
      </c>
      <c r="C3012" s="154" t="s">
        <v>863</v>
      </c>
      <c r="D3012" s="154"/>
      <c r="E3012" s="154"/>
      <c r="F3012" s="52" t="s">
        <v>929</v>
      </c>
      <c r="G3012" s="53">
        <v>1.9</v>
      </c>
      <c r="H3012" s="54">
        <v>1</v>
      </c>
      <c r="I3012" s="90">
        <v>1.9</v>
      </c>
      <c r="J3012" s="56"/>
      <c r="K3012" s="53"/>
      <c r="L3012" s="56"/>
      <c r="M3012" s="90">
        <v>9.5</v>
      </c>
      <c r="N3012" s="57"/>
      <c r="EZ3012" s="48"/>
      <c r="FA3012" s="49"/>
      <c r="FB3012" s="58" t="s">
        <v>863</v>
      </c>
      <c r="FC3012" s="58" t="s">
        <v>4</v>
      </c>
      <c r="FD3012" s="58" t="s">
        <v>4</v>
      </c>
      <c r="FJ3012" s="58"/>
      <c r="FK3012" s="58"/>
    </row>
    <row r="3013" spans="1:167" customFormat="1" ht="15" x14ac:dyDescent="0.25">
      <c r="A3013" s="81"/>
      <c r="B3013" s="82"/>
      <c r="C3013" s="154" t="s">
        <v>84</v>
      </c>
      <c r="D3013" s="154"/>
      <c r="E3013" s="154"/>
      <c r="F3013" s="52"/>
      <c r="G3013" s="53"/>
      <c r="H3013" s="53"/>
      <c r="I3013" s="53"/>
      <c r="J3013" s="56"/>
      <c r="K3013" s="53"/>
      <c r="L3013" s="83">
        <v>0</v>
      </c>
      <c r="M3013" s="77"/>
      <c r="N3013" s="102">
        <v>0</v>
      </c>
      <c r="EZ3013" s="48"/>
      <c r="FA3013" s="49"/>
      <c r="FB3013" s="58"/>
      <c r="FC3013" s="58"/>
      <c r="FD3013" s="58"/>
      <c r="FJ3013" s="58" t="s">
        <v>84</v>
      </c>
      <c r="FK3013" s="58"/>
    </row>
    <row r="3014" spans="1:167" customFormat="1" ht="15" x14ac:dyDescent="0.25">
      <c r="A3014" s="50" t="s">
        <v>1071</v>
      </c>
      <c r="B3014" s="51" t="s">
        <v>682</v>
      </c>
      <c r="C3014" s="154" t="s">
        <v>1039</v>
      </c>
      <c r="D3014" s="154"/>
      <c r="E3014" s="154"/>
      <c r="F3014" s="52" t="s">
        <v>486</v>
      </c>
      <c r="G3014" s="53">
        <v>54</v>
      </c>
      <c r="H3014" s="54">
        <v>1</v>
      </c>
      <c r="I3014" s="54">
        <v>54</v>
      </c>
      <c r="J3014" s="56"/>
      <c r="K3014" s="53"/>
      <c r="L3014" s="56"/>
      <c r="M3014" s="90">
        <v>9.5</v>
      </c>
      <c r="N3014" s="57"/>
      <c r="EZ3014" s="48"/>
      <c r="FA3014" s="49"/>
      <c r="FB3014" s="58" t="s">
        <v>1039</v>
      </c>
      <c r="FC3014" s="58" t="s">
        <v>4</v>
      </c>
      <c r="FD3014" s="58" t="s">
        <v>4</v>
      </c>
      <c r="FJ3014" s="58"/>
      <c r="FK3014" s="58"/>
    </row>
    <row r="3015" spans="1:167" customFormat="1" ht="15" x14ac:dyDescent="0.25">
      <c r="A3015" s="81"/>
      <c r="B3015" s="82"/>
      <c r="C3015" s="154" t="s">
        <v>84</v>
      </c>
      <c r="D3015" s="154"/>
      <c r="E3015" s="154"/>
      <c r="F3015" s="52"/>
      <c r="G3015" s="53"/>
      <c r="H3015" s="53"/>
      <c r="I3015" s="53"/>
      <c r="J3015" s="56"/>
      <c r="K3015" s="53"/>
      <c r="L3015" s="83">
        <v>0</v>
      </c>
      <c r="M3015" s="77"/>
      <c r="N3015" s="102">
        <v>0</v>
      </c>
      <c r="EZ3015" s="48"/>
      <c r="FA3015" s="49"/>
      <c r="FB3015" s="58"/>
      <c r="FC3015" s="58"/>
      <c r="FD3015" s="58"/>
      <c r="FJ3015" s="58" t="s">
        <v>84</v>
      </c>
      <c r="FK3015" s="58"/>
    </row>
    <row r="3016" spans="1:167" customFormat="1" ht="15" x14ac:dyDescent="0.25">
      <c r="A3016" s="50" t="s">
        <v>1072</v>
      </c>
      <c r="B3016" s="51" t="s">
        <v>682</v>
      </c>
      <c r="C3016" s="154" t="s">
        <v>1041</v>
      </c>
      <c r="D3016" s="154"/>
      <c r="E3016" s="154"/>
      <c r="F3016" s="52" t="s">
        <v>684</v>
      </c>
      <c r="G3016" s="53">
        <v>12.78</v>
      </c>
      <c r="H3016" s="54">
        <v>1</v>
      </c>
      <c r="I3016" s="85">
        <v>12.78</v>
      </c>
      <c r="J3016" s="56"/>
      <c r="K3016" s="53"/>
      <c r="L3016" s="56"/>
      <c r="M3016" s="90">
        <v>9.5</v>
      </c>
      <c r="N3016" s="57"/>
      <c r="EZ3016" s="48"/>
      <c r="FA3016" s="49"/>
      <c r="FB3016" s="58" t="s">
        <v>1041</v>
      </c>
      <c r="FC3016" s="58" t="s">
        <v>4</v>
      </c>
      <c r="FD3016" s="58" t="s">
        <v>4</v>
      </c>
      <c r="FJ3016" s="58"/>
      <c r="FK3016" s="58"/>
    </row>
    <row r="3017" spans="1:167" customFormat="1" ht="15" x14ac:dyDescent="0.25">
      <c r="A3017" s="81"/>
      <c r="B3017" s="82"/>
      <c r="C3017" s="154" t="s">
        <v>84</v>
      </c>
      <c r="D3017" s="154"/>
      <c r="E3017" s="154"/>
      <c r="F3017" s="52"/>
      <c r="G3017" s="53"/>
      <c r="H3017" s="53"/>
      <c r="I3017" s="53"/>
      <c r="J3017" s="56"/>
      <c r="K3017" s="53"/>
      <c r="L3017" s="83">
        <v>0</v>
      </c>
      <c r="M3017" s="77"/>
      <c r="N3017" s="102">
        <v>0</v>
      </c>
      <c r="EZ3017" s="48"/>
      <c r="FA3017" s="49"/>
      <c r="FB3017" s="58"/>
      <c r="FC3017" s="58"/>
      <c r="FD3017" s="58"/>
      <c r="FJ3017" s="58" t="s">
        <v>84</v>
      </c>
      <c r="FK3017" s="58"/>
    </row>
    <row r="3018" spans="1:167" customFormat="1" ht="22.5" x14ac:dyDescent="0.25">
      <c r="A3018" s="50" t="s">
        <v>1073</v>
      </c>
      <c r="B3018" s="51" t="s">
        <v>682</v>
      </c>
      <c r="C3018" s="154" t="s">
        <v>1005</v>
      </c>
      <c r="D3018" s="154"/>
      <c r="E3018" s="154"/>
      <c r="F3018" s="52" t="s">
        <v>486</v>
      </c>
      <c r="G3018" s="53">
        <v>3.3</v>
      </c>
      <c r="H3018" s="54">
        <v>1</v>
      </c>
      <c r="I3018" s="90">
        <v>3.3</v>
      </c>
      <c r="J3018" s="56"/>
      <c r="K3018" s="53"/>
      <c r="L3018" s="56"/>
      <c r="M3018" s="90">
        <v>9.5</v>
      </c>
      <c r="N3018" s="57"/>
      <c r="EZ3018" s="48"/>
      <c r="FA3018" s="49"/>
      <c r="FB3018" s="58" t="s">
        <v>1005</v>
      </c>
      <c r="FC3018" s="58" t="s">
        <v>4</v>
      </c>
      <c r="FD3018" s="58" t="s">
        <v>4</v>
      </c>
      <c r="FJ3018" s="58"/>
      <c r="FK3018" s="58"/>
    </row>
    <row r="3019" spans="1:167" customFormat="1" ht="15" x14ac:dyDescent="0.25">
      <c r="A3019" s="81"/>
      <c r="B3019" s="82"/>
      <c r="C3019" s="154" t="s">
        <v>84</v>
      </c>
      <c r="D3019" s="154"/>
      <c r="E3019" s="154"/>
      <c r="F3019" s="52"/>
      <c r="G3019" s="53"/>
      <c r="H3019" s="53"/>
      <c r="I3019" s="53"/>
      <c r="J3019" s="56"/>
      <c r="K3019" s="53"/>
      <c r="L3019" s="83">
        <v>0</v>
      </c>
      <c r="M3019" s="77"/>
      <c r="N3019" s="102">
        <v>0</v>
      </c>
      <c r="EZ3019" s="48"/>
      <c r="FA3019" s="49"/>
      <c r="FB3019" s="58"/>
      <c r="FC3019" s="58"/>
      <c r="FD3019" s="58"/>
      <c r="FJ3019" s="58" t="s">
        <v>84</v>
      </c>
      <c r="FK3019" s="58"/>
    </row>
    <row r="3020" spans="1:167" customFormat="1" ht="15" x14ac:dyDescent="0.25">
      <c r="A3020" s="151" t="s">
        <v>1074</v>
      </c>
      <c r="B3020" s="152"/>
      <c r="C3020" s="152"/>
      <c r="D3020" s="152"/>
      <c r="E3020" s="152"/>
      <c r="F3020" s="152"/>
      <c r="G3020" s="152"/>
      <c r="H3020" s="152"/>
      <c r="I3020" s="152"/>
      <c r="J3020" s="152"/>
      <c r="K3020" s="152"/>
      <c r="L3020" s="152"/>
      <c r="M3020" s="152"/>
      <c r="N3020" s="153"/>
      <c r="EZ3020" s="48"/>
      <c r="FA3020" s="49" t="s">
        <v>1074</v>
      </c>
      <c r="FB3020" s="58"/>
      <c r="FC3020" s="58"/>
      <c r="FD3020" s="58"/>
      <c r="FJ3020" s="58"/>
      <c r="FK3020" s="58"/>
    </row>
    <row r="3021" spans="1:167" customFormat="1" ht="33.75" x14ac:dyDescent="0.25">
      <c r="A3021" s="50" t="s">
        <v>1075</v>
      </c>
      <c r="B3021" s="51" t="s">
        <v>608</v>
      </c>
      <c r="C3021" s="154" t="s">
        <v>880</v>
      </c>
      <c r="D3021" s="154"/>
      <c r="E3021" s="154"/>
      <c r="F3021" s="52" t="s">
        <v>250</v>
      </c>
      <c r="G3021" s="53">
        <v>6.2480000000000001E-2</v>
      </c>
      <c r="H3021" s="54">
        <v>1</v>
      </c>
      <c r="I3021" s="104">
        <v>6.2480000000000001E-2</v>
      </c>
      <c r="J3021" s="56"/>
      <c r="K3021" s="53"/>
      <c r="L3021" s="56"/>
      <c r="M3021" s="53"/>
      <c r="N3021" s="57"/>
      <c r="EZ3021" s="48"/>
      <c r="FA3021" s="49"/>
      <c r="FB3021" s="58" t="s">
        <v>880</v>
      </c>
      <c r="FC3021" s="58" t="s">
        <v>4</v>
      </c>
      <c r="FD3021" s="58" t="s">
        <v>4</v>
      </c>
      <c r="FJ3021" s="58"/>
      <c r="FK3021" s="58"/>
    </row>
    <row r="3022" spans="1:167" customFormat="1" ht="15" x14ac:dyDescent="0.25">
      <c r="A3022" s="59"/>
      <c r="B3022" s="60"/>
      <c r="C3022" s="155" t="s">
        <v>1076</v>
      </c>
      <c r="D3022" s="155"/>
      <c r="E3022" s="155"/>
      <c r="F3022" s="155"/>
      <c r="G3022" s="155"/>
      <c r="H3022" s="155"/>
      <c r="I3022" s="155"/>
      <c r="J3022" s="155"/>
      <c r="K3022" s="155"/>
      <c r="L3022" s="155"/>
      <c r="M3022" s="155"/>
      <c r="N3022" s="156"/>
      <c r="EZ3022" s="48"/>
      <c r="FA3022" s="49"/>
      <c r="FB3022" s="58"/>
      <c r="FC3022" s="58"/>
      <c r="FD3022" s="58"/>
      <c r="FE3022" s="4" t="s">
        <v>1076</v>
      </c>
      <c r="FJ3022" s="58"/>
      <c r="FK3022" s="58"/>
    </row>
    <row r="3023" spans="1:167" customFormat="1" ht="67.5" x14ac:dyDescent="0.25">
      <c r="A3023" s="61"/>
      <c r="B3023" s="62" t="s">
        <v>64</v>
      </c>
      <c r="C3023" s="157" t="s">
        <v>65</v>
      </c>
      <c r="D3023" s="157"/>
      <c r="E3023" s="157"/>
      <c r="F3023" s="157"/>
      <c r="G3023" s="157"/>
      <c r="H3023" s="157"/>
      <c r="I3023" s="157"/>
      <c r="J3023" s="157"/>
      <c r="K3023" s="157"/>
      <c r="L3023" s="157"/>
      <c r="M3023" s="157"/>
      <c r="N3023" s="158"/>
      <c r="EZ3023" s="48"/>
      <c r="FA3023" s="49"/>
      <c r="FB3023" s="58"/>
      <c r="FC3023" s="58"/>
      <c r="FD3023" s="58"/>
      <c r="FF3023" s="4" t="s">
        <v>65</v>
      </c>
      <c r="FJ3023" s="58"/>
      <c r="FK3023" s="58"/>
    </row>
    <row r="3024" spans="1:167" customFormat="1" ht="67.5" x14ac:dyDescent="0.25">
      <c r="A3024" s="61"/>
      <c r="B3024" s="62" t="s">
        <v>66</v>
      </c>
      <c r="C3024" s="157" t="s">
        <v>67</v>
      </c>
      <c r="D3024" s="157"/>
      <c r="E3024" s="157"/>
      <c r="F3024" s="157"/>
      <c r="G3024" s="157"/>
      <c r="H3024" s="157"/>
      <c r="I3024" s="157"/>
      <c r="J3024" s="157"/>
      <c r="K3024" s="157"/>
      <c r="L3024" s="157"/>
      <c r="M3024" s="157"/>
      <c r="N3024" s="158"/>
      <c r="EZ3024" s="48"/>
      <c r="FA3024" s="49"/>
      <c r="FB3024" s="58"/>
      <c r="FC3024" s="58"/>
      <c r="FD3024" s="58"/>
      <c r="FF3024" s="4" t="s">
        <v>67</v>
      </c>
      <c r="FJ3024" s="58"/>
      <c r="FK3024" s="58"/>
    </row>
    <row r="3025" spans="1:167" customFormat="1" ht="33.75" x14ac:dyDescent="0.25">
      <c r="A3025" s="61"/>
      <c r="B3025" s="62" t="s">
        <v>70</v>
      </c>
      <c r="C3025" s="157" t="s">
        <v>71</v>
      </c>
      <c r="D3025" s="157"/>
      <c r="E3025" s="157"/>
      <c r="F3025" s="157"/>
      <c r="G3025" s="157"/>
      <c r="H3025" s="157"/>
      <c r="I3025" s="157"/>
      <c r="J3025" s="157"/>
      <c r="K3025" s="157"/>
      <c r="L3025" s="157"/>
      <c r="M3025" s="157"/>
      <c r="N3025" s="158"/>
      <c r="EZ3025" s="48"/>
      <c r="FA3025" s="49"/>
      <c r="FB3025" s="58"/>
      <c r="FC3025" s="58"/>
      <c r="FD3025" s="58"/>
      <c r="FF3025" s="4" t="s">
        <v>71</v>
      </c>
      <c r="FJ3025" s="58"/>
      <c r="FK3025" s="58"/>
    </row>
    <row r="3026" spans="1:167" customFormat="1" ht="15" x14ac:dyDescent="0.25">
      <c r="A3026" s="63"/>
      <c r="B3026" s="62" t="s">
        <v>59</v>
      </c>
      <c r="C3026" s="155" t="s">
        <v>72</v>
      </c>
      <c r="D3026" s="155"/>
      <c r="E3026" s="155"/>
      <c r="F3026" s="64"/>
      <c r="G3026" s="65"/>
      <c r="H3026" s="65"/>
      <c r="I3026" s="65"/>
      <c r="J3026" s="70">
        <v>1201.2</v>
      </c>
      <c r="K3026" s="91">
        <v>1.7250000000000001</v>
      </c>
      <c r="L3026" s="66">
        <v>129.46</v>
      </c>
      <c r="M3026" s="68">
        <v>52.21</v>
      </c>
      <c r="N3026" s="69">
        <v>6759.11</v>
      </c>
      <c r="EZ3026" s="48"/>
      <c r="FA3026" s="49"/>
      <c r="FB3026" s="58"/>
      <c r="FC3026" s="58"/>
      <c r="FD3026" s="58"/>
      <c r="FG3026" s="4" t="s">
        <v>72</v>
      </c>
      <c r="FJ3026" s="58"/>
      <c r="FK3026" s="58"/>
    </row>
    <row r="3027" spans="1:167" customFormat="1" ht="15" x14ac:dyDescent="0.25">
      <c r="A3027" s="74"/>
      <c r="B3027" s="62"/>
      <c r="C3027" s="155" t="s">
        <v>75</v>
      </c>
      <c r="D3027" s="155"/>
      <c r="E3027" s="155"/>
      <c r="F3027" s="64" t="s">
        <v>76</v>
      </c>
      <c r="G3027" s="71">
        <v>154</v>
      </c>
      <c r="H3027" s="91">
        <v>1.7250000000000001</v>
      </c>
      <c r="I3027" s="89">
        <v>16.597812000000001</v>
      </c>
      <c r="J3027" s="9"/>
      <c r="K3027" s="65"/>
      <c r="L3027" s="9"/>
      <c r="M3027" s="65"/>
      <c r="N3027" s="73"/>
      <c r="EZ3027" s="48"/>
      <c r="FA3027" s="49"/>
      <c r="FB3027" s="58"/>
      <c r="FC3027" s="58"/>
      <c r="FD3027" s="58"/>
      <c r="FH3027" s="4" t="s">
        <v>75</v>
      </c>
      <c r="FJ3027" s="58"/>
      <c r="FK3027" s="58"/>
    </row>
    <row r="3028" spans="1:167" customFormat="1" ht="15" x14ac:dyDescent="0.25">
      <c r="A3028" s="59"/>
      <c r="B3028" s="62"/>
      <c r="C3028" s="159" t="s">
        <v>77</v>
      </c>
      <c r="D3028" s="159"/>
      <c r="E3028" s="159"/>
      <c r="F3028" s="76"/>
      <c r="G3028" s="77"/>
      <c r="H3028" s="77"/>
      <c r="I3028" s="77"/>
      <c r="J3028" s="78">
        <v>1201.2</v>
      </c>
      <c r="K3028" s="77"/>
      <c r="L3028" s="79">
        <v>129.46</v>
      </c>
      <c r="M3028" s="77"/>
      <c r="N3028" s="80">
        <v>6759.11</v>
      </c>
      <c r="EZ3028" s="48"/>
      <c r="FA3028" s="49"/>
      <c r="FB3028" s="58"/>
      <c r="FC3028" s="58"/>
      <c r="FD3028" s="58"/>
      <c r="FI3028" s="4" t="s">
        <v>77</v>
      </c>
      <c r="FJ3028" s="58"/>
      <c r="FK3028" s="58"/>
    </row>
    <row r="3029" spans="1:167" customFormat="1" ht="15" x14ac:dyDescent="0.25">
      <c r="A3029" s="74"/>
      <c r="B3029" s="62"/>
      <c r="C3029" s="155" t="s">
        <v>78</v>
      </c>
      <c r="D3029" s="155"/>
      <c r="E3029" s="155"/>
      <c r="F3029" s="64"/>
      <c r="G3029" s="65"/>
      <c r="H3029" s="65"/>
      <c r="I3029" s="65"/>
      <c r="J3029" s="9"/>
      <c r="K3029" s="65"/>
      <c r="L3029" s="66">
        <v>129.46</v>
      </c>
      <c r="M3029" s="65"/>
      <c r="N3029" s="69">
        <v>6759.11</v>
      </c>
      <c r="EZ3029" s="48"/>
      <c r="FA3029" s="49"/>
      <c r="FB3029" s="58"/>
      <c r="FC3029" s="58"/>
      <c r="FD3029" s="58"/>
      <c r="FH3029" s="4" t="s">
        <v>78</v>
      </c>
      <c r="FJ3029" s="58"/>
      <c r="FK3029" s="58"/>
    </row>
    <row r="3030" spans="1:167" customFormat="1" ht="22.5" x14ac:dyDescent="0.25">
      <c r="A3030" s="74"/>
      <c r="B3030" s="62" t="s">
        <v>611</v>
      </c>
      <c r="C3030" s="155" t="s">
        <v>612</v>
      </c>
      <c r="D3030" s="155"/>
      <c r="E3030" s="155"/>
      <c r="F3030" s="64" t="s">
        <v>81</v>
      </c>
      <c r="G3030" s="71">
        <v>89</v>
      </c>
      <c r="H3030" s="65"/>
      <c r="I3030" s="71">
        <v>89</v>
      </c>
      <c r="J3030" s="9"/>
      <c r="K3030" s="65"/>
      <c r="L3030" s="66">
        <v>115.22</v>
      </c>
      <c r="M3030" s="65"/>
      <c r="N3030" s="69">
        <v>6015.61</v>
      </c>
      <c r="EZ3030" s="48"/>
      <c r="FA3030" s="49"/>
      <c r="FB3030" s="58"/>
      <c r="FC3030" s="58"/>
      <c r="FD3030" s="58"/>
      <c r="FH3030" s="4" t="s">
        <v>612</v>
      </c>
      <c r="FJ3030" s="58"/>
      <c r="FK3030" s="58"/>
    </row>
    <row r="3031" spans="1:167" customFormat="1" ht="45" x14ac:dyDescent="0.25">
      <c r="A3031" s="74"/>
      <c r="B3031" s="62" t="s">
        <v>613</v>
      </c>
      <c r="C3031" s="155" t="s">
        <v>614</v>
      </c>
      <c r="D3031" s="155"/>
      <c r="E3031" s="155"/>
      <c r="F3031" s="64" t="s">
        <v>81</v>
      </c>
      <c r="G3031" s="71">
        <v>40</v>
      </c>
      <c r="H3031" s="68">
        <v>0.85</v>
      </c>
      <c r="I3031" s="71">
        <v>34</v>
      </c>
      <c r="J3031" s="9"/>
      <c r="K3031" s="65"/>
      <c r="L3031" s="66">
        <v>44.02</v>
      </c>
      <c r="M3031" s="65"/>
      <c r="N3031" s="69">
        <v>2298.1</v>
      </c>
      <c r="EZ3031" s="48"/>
      <c r="FA3031" s="49"/>
      <c r="FB3031" s="58"/>
      <c r="FC3031" s="58"/>
      <c r="FD3031" s="58"/>
      <c r="FH3031" s="4" t="s">
        <v>614</v>
      </c>
      <c r="FJ3031" s="58"/>
      <c r="FK3031" s="58"/>
    </row>
    <row r="3032" spans="1:167" customFormat="1" ht="15" x14ac:dyDescent="0.25">
      <c r="A3032" s="81"/>
      <c r="B3032" s="82"/>
      <c r="C3032" s="154" t="s">
        <v>84</v>
      </c>
      <c r="D3032" s="154"/>
      <c r="E3032" s="154"/>
      <c r="F3032" s="52"/>
      <c r="G3032" s="53"/>
      <c r="H3032" s="53"/>
      <c r="I3032" s="53"/>
      <c r="J3032" s="56"/>
      <c r="K3032" s="53"/>
      <c r="L3032" s="83">
        <v>288.7</v>
      </c>
      <c r="M3032" s="77"/>
      <c r="N3032" s="84">
        <v>15072.82</v>
      </c>
      <c r="EZ3032" s="48"/>
      <c r="FA3032" s="49"/>
      <c r="FB3032" s="58"/>
      <c r="FC3032" s="58"/>
      <c r="FD3032" s="58"/>
      <c r="FJ3032" s="58" t="s">
        <v>84</v>
      </c>
      <c r="FK3032" s="58"/>
    </row>
    <row r="3033" spans="1:167" customFormat="1" ht="22.5" x14ac:dyDescent="0.25">
      <c r="A3033" s="50" t="s">
        <v>1077</v>
      </c>
      <c r="B3033" s="51" t="s">
        <v>620</v>
      </c>
      <c r="C3033" s="154" t="s">
        <v>621</v>
      </c>
      <c r="D3033" s="154"/>
      <c r="E3033" s="154"/>
      <c r="F3033" s="52" t="s">
        <v>250</v>
      </c>
      <c r="G3033" s="53">
        <v>6.2480000000000001E-2</v>
      </c>
      <c r="H3033" s="54">
        <v>1</v>
      </c>
      <c r="I3033" s="104">
        <v>6.2480000000000001E-2</v>
      </c>
      <c r="J3033" s="56"/>
      <c r="K3033" s="53"/>
      <c r="L3033" s="56"/>
      <c r="M3033" s="53"/>
      <c r="N3033" s="57"/>
      <c r="EZ3033" s="48"/>
      <c r="FA3033" s="49"/>
      <c r="FB3033" s="58" t="s">
        <v>621</v>
      </c>
      <c r="FC3033" s="58" t="s">
        <v>4</v>
      </c>
      <c r="FD3033" s="58" t="s">
        <v>4</v>
      </c>
      <c r="FJ3033" s="58"/>
      <c r="FK3033" s="58"/>
    </row>
    <row r="3034" spans="1:167" customFormat="1" ht="15" x14ac:dyDescent="0.25">
      <c r="A3034" s="59"/>
      <c r="B3034" s="60"/>
      <c r="C3034" s="155" t="s">
        <v>1076</v>
      </c>
      <c r="D3034" s="155"/>
      <c r="E3034" s="155"/>
      <c r="F3034" s="155"/>
      <c r="G3034" s="155"/>
      <c r="H3034" s="155"/>
      <c r="I3034" s="155"/>
      <c r="J3034" s="155"/>
      <c r="K3034" s="155"/>
      <c r="L3034" s="155"/>
      <c r="M3034" s="155"/>
      <c r="N3034" s="156"/>
      <c r="EZ3034" s="48"/>
      <c r="FA3034" s="49"/>
      <c r="FB3034" s="58"/>
      <c r="FC3034" s="58"/>
      <c r="FD3034" s="58"/>
      <c r="FE3034" s="4" t="s">
        <v>1076</v>
      </c>
      <c r="FJ3034" s="58"/>
      <c r="FK3034" s="58"/>
    </row>
    <row r="3035" spans="1:167" customFormat="1" ht="67.5" x14ac:dyDescent="0.25">
      <c r="A3035" s="61"/>
      <c r="B3035" s="62" t="s">
        <v>64</v>
      </c>
      <c r="C3035" s="157" t="s">
        <v>65</v>
      </c>
      <c r="D3035" s="157"/>
      <c r="E3035" s="157"/>
      <c r="F3035" s="157"/>
      <c r="G3035" s="157"/>
      <c r="H3035" s="157"/>
      <c r="I3035" s="157"/>
      <c r="J3035" s="157"/>
      <c r="K3035" s="157"/>
      <c r="L3035" s="157"/>
      <c r="M3035" s="157"/>
      <c r="N3035" s="158"/>
      <c r="EZ3035" s="48"/>
      <c r="FA3035" s="49"/>
      <c r="FB3035" s="58"/>
      <c r="FC3035" s="58"/>
      <c r="FD3035" s="58"/>
      <c r="FF3035" s="4" t="s">
        <v>65</v>
      </c>
      <c r="FJ3035" s="58"/>
      <c r="FK3035" s="58"/>
    </row>
    <row r="3036" spans="1:167" customFormat="1" ht="67.5" x14ac:dyDescent="0.25">
      <c r="A3036" s="61"/>
      <c r="B3036" s="62" t="s">
        <v>66</v>
      </c>
      <c r="C3036" s="157" t="s">
        <v>67</v>
      </c>
      <c r="D3036" s="157"/>
      <c r="E3036" s="157"/>
      <c r="F3036" s="157"/>
      <c r="G3036" s="157"/>
      <c r="H3036" s="157"/>
      <c r="I3036" s="157"/>
      <c r="J3036" s="157"/>
      <c r="K3036" s="157"/>
      <c r="L3036" s="157"/>
      <c r="M3036" s="157"/>
      <c r="N3036" s="158"/>
      <c r="EZ3036" s="48"/>
      <c r="FA3036" s="49"/>
      <c r="FB3036" s="58"/>
      <c r="FC3036" s="58"/>
      <c r="FD3036" s="58"/>
      <c r="FF3036" s="4" t="s">
        <v>67</v>
      </c>
      <c r="FJ3036" s="58"/>
      <c r="FK3036" s="58"/>
    </row>
    <row r="3037" spans="1:167" customFormat="1" ht="33.75" x14ac:dyDescent="0.25">
      <c r="A3037" s="61"/>
      <c r="B3037" s="62" t="s">
        <v>70</v>
      </c>
      <c r="C3037" s="157" t="s">
        <v>71</v>
      </c>
      <c r="D3037" s="157"/>
      <c r="E3037" s="157"/>
      <c r="F3037" s="157"/>
      <c r="G3037" s="157"/>
      <c r="H3037" s="157"/>
      <c r="I3037" s="157"/>
      <c r="J3037" s="157"/>
      <c r="K3037" s="157"/>
      <c r="L3037" s="157"/>
      <c r="M3037" s="157"/>
      <c r="N3037" s="158"/>
      <c r="EZ3037" s="48"/>
      <c r="FA3037" s="49"/>
      <c r="FB3037" s="58"/>
      <c r="FC3037" s="58"/>
      <c r="FD3037" s="58"/>
      <c r="FF3037" s="4" t="s">
        <v>71</v>
      </c>
      <c r="FJ3037" s="58"/>
      <c r="FK3037" s="58"/>
    </row>
    <row r="3038" spans="1:167" customFormat="1" ht="15" x14ac:dyDescent="0.25">
      <c r="A3038" s="63"/>
      <c r="B3038" s="62" t="s">
        <v>59</v>
      </c>
      <c r="C3038" s="155" t="s">
        <v>72</v>
      </c>
      <c r="D3038" s="155"/>
      <c r="E3038" s="155"/>
      <c r="F3038" s="64"/>
      <c r="G3038" s="65"/>
      <c r="H3038" s="65"/>
      <c r="I3038" s="65"/>
      <c r="J3038" s="66">
        <v>106.88</v>
      </c>
      <c r="K3038" s="91">
        <v>1.7250000000000001</v>
      </c>
      <c r="L3038" s="66">
        <v>11.52</v>
      </c>
      <c r="M3038" s="68">
        <v>52.21</v>
      </c>
      <c r="N3038" s="87">
        <v>601.46</v>
      </c>
      <c r="EZ3038" s="48"/>
      <c r="FA3038" s="49"/>
      <c r="FB3038" s="58"/>
      <c r="FC3038" s="58"/>
      <c r="FD3038" s="58"/>
      <c r="FG3038" s="4" t="s">
        <v>72</v>
      </c>
      <c r="FJ3038" s="58"/>
      <c r="FK3038" s="58"/>
    </row>
    <row r="3039" spans="1:167" customFormat="1" ht="15" x14ac:dyDescent="0.25">
      <c r="A3039" s="63"/>
      <c r="B3039" s="62" t="s">
        <v>85</v>
      </c>
      <c r="C3039" s="155" t="s">
        <v>92</v>
      </c>
      <c r="D3039" s="155"/>
      <c r="E3039" s="155"/>
      <c r="F3039" s="64"/>
      <c r="G3039" s="65"/>
      <c r="H3039" s="65"/>
      <c r="I3039" s="65"/>
      <c r="J3039" s="66">
        <v>241.58</v>
      </c>
      <c r="K3039" s="91">
        <v>1.875</v>
      </c>
      <c r="L3039" s="66">
        <v>28.3</v>
      </c>
      <c r="M3039" s="68">
        <v>15.71</v>
      </c>
      <c r="N3039" s="87">
        <v>444.59</v>
      </c>
      <c r="EZ3039" s="48"/>
      <c r="FA3039" s="49"/>
      <c r="FB3039" s="58"/>
      <c r="FC3039" s="58"/>
      <c r="FD3039" s="58"/>
      <c r="FG3039" s="4" t="s">
        <v>92</v>
      </c>
      <c r="FJ3039" s="58"/>
      <c r="FK3039" s="58"/>
    </row>
    <row r="3040" spans="1:167" customFormat="1" ht="15" x14ac:dyDescent="0.25">
      <c r="A3040" s="63"/>
      <c r="B3040" s="62" t="s">
        <v>88</v>
      </c>
      <c r="C3040" s="155" t="s">
        <v>93</v>
      </c>
      <c r="D3040" s="155"/>
      <c r="E3040" s="155"/>
      <c r="F3040" s="64"/>
      <c r="G3040" s="65"/>
      <c r="H3040" s="65"/>
      <c r="I3040" s="65"/>
      <c r="J3040" s="66">
        <v>26.36</v>
      </c>
      <c r="K3040" s="91">
        <v>1.875</v>
      </c>
      <c r="L3040" s="66">
        <v>3.09</v>
      </c>
      <c r="M3040" s="68">
        <v>52.21</v>
      </c>
      <c r="N3040" s="87">
        <v>161.33000000000001</v>
      </c>
      <c r="EZ3040" s="48"/>
      <c r="FA3040" s="49"/>
      <c r="FB3040" s="58"/>
      <c r="FC3040" s="58"/>
      <c r="FD3040" s="58"/>
      <c r="FG3040" s="4" t="s">
        <v>93</v>
      </c>
      <c r="FJ3040" s="58"/>
      <c r="FK3040" s="58"/>
    </row>
    <row r="3041" spans="1:167" customFormat="1" ht="15" x14ac:dyDescent="0.25">
      <c r="A3041" s="74"/>
      <c r="B3041" s="62"/>
      <c r="C3041" s="155" t="s">
        <v>75</v>
      </c>
      <c r="D3041" s="155"/>
      <c r="E3041" s="155"/>
      <c r="F3041" s="64" t="s">
        <v>76</v>
      </c>
      <c r="G3041" s="68">
        <v>12.53</v>
      </c>
      <c r="H3041" s="91">
        <v>1.7250000000000001</v>
      </c>
      <c r="I3041" s="75">
        <v>1.3504582999999999</v>
      </c>
      <c r="J3041" s="9"/>
      <c r="K3041" s="65"/>
      <c r="L3041" s="9"/>
      <c r="M3041" s="65"/>
      <c r="N3041" s="73"/>
      <c r="EZ3041" s="48"/>
      <c r="FA3041" s="49"/>
      <c r="FB3041" s="58"/>
      <c r="FC3041" s="58"/>
      <c r="FD3041" s="58"/>
      <c r="FH3041" s="4" t="s">
        <v>75</v>
      </c>
      <c r="FJ3041" s="58"/>
      <c r="FK3041" s="58"/>
    </row>
    <row r="3042" spans="1:167" customFormat="1" ht="15" x14ac:dyDescent="0.25">
      <c r="A3042" s="74"/>
      <c r="B3042" s="62"/>
      <c r="C3042" s="155" t="s">
        <v>94</v>
      </c>
      <c r="D3042" s="155"/>
      <c r="E3042" s="155"/>
      <c r="F3042" s="64" t="s">
        <v>76</v>
      </c>
      <c r="G3042" s="68">
        <v>2.62</v>
      </c>
      <c r="H3042" s="91">
        <v>1.875</v>
      </c>
      <c r="I3042" s="89">
        <v>0.30693300000000001</v>
      </c>
      <c r="J3042" s="9"/>
      <c r="K3042" s="65"/>
      <c r="L3042" s="9"/>
      <c r="M3042" s="65"/>
      <c r="N3042" s="73"/>
      <c r="EZ3042" s="48"/>
      <c r="FA3042" s="49"/>
      <c r="FB3042" s="58"/>
      <c r="FC3042" s="58"/>
      <c r="FD3042" s="58"/>
      <c r="FH3042" s="4" t="s">
        <v>94</v>
      </c>
      <c r="FJ3042" s="58"/>
      <c r="FK3042" s="58"/>
    </row>
    <row r="3043" spans="1:167" customFormat="1" ht="15" x14ac:dyDescent="0.25">
      <c r="A3043" s="59"/>
      <c r="B3043" s="62"/>
      <c r="C3043" s="159" t="s">
        <v>77</v>
      </c>
      <c r="D3043" s="159"/>
      <c r="E3043" s="159"/>
      <c r="F3043" s="76"/>
      <c r="G3043" s="77"/>
      <c r="H3043" s="77"/>
      <c r="I3043" s="77"/>
      <c r="J3043" s="79">
        <v>348.46</v>
      </c>
      <c r="K3043" s="77"/>
      <c r="L3043" s="79">
        <v>39.82</v>
      </c>
      <c r="M3043" s="77"/>
      <c r="N3043" s="80">
        <v>1046.05</v>
      </c>
      <c r="EZ3043" s="48"/>
      <c r="FA3043" s="49"/>
      <c r="FB3043" s="58"/>
      <c r="FC3043" s="58"/>
      <c r="FD3043" s="58"/>
      <c r="FI3043" s="4" t="s">
        <v>77</v>
      </c>
      <c r="FJ3043" s="58"/>
      <c r="FK3043" s="58"/>
    </row>
    <row r="3044" spans="1:167" customFormat="1" ht="15" x14ac:dyDescent="0.25">
      <c r="A3044" s="74"/>
      <c r="B3044" s="62"/>
      <c r="C3044" s="155" t="s">
        <v>78</v>
      </c>
      <c r="D3044" s="155"/>
      <c r="E3044" s="155"/>
      <c r="F3044" s="64"/>
      <c r="G3044" s="65"/>
      <c r="H3044" s="65"/>
      <c r="I3044" s="65"/>
      <c r="J3044" s="9"/>
      <c r="K3044" s="65"/>
      <c r="L3044" s="66">
        <v>14.61</v>
      </c>
      <c r="M3044" s="65"/>
      <c r="N3044" s="87">
        <v>762.79</v>
      </c>
      <c r="EZ3044" s="48"/>
      <c r="FA3044" s="49"/>
      <c r="FB3044" s="58"/>
      <c r="FC3044" s="58"/>
      <c r="FD3044" s="58"/>
      <c r="FH3044" s="4" t="s">
        <v>78</v>
      </c>
      <c r="FJ3044" s="58"/>
      <c r="FK3044" s="58"/>
    </row>
    <row r="3045" spans="1:167" customFormat="1" ht="22.5" x14ac:dyDescent="0.25">
      <c r="A3045" s="74"/>
      <c r="B3045" s="62" t="s">
        <v>622</v>
      </c>
      <c r="C3045" s="155" t="s">
        <v>623</v>
      </c>
      <c r="D3045" s="155"/>
      <c r="E3045" s="155"/>
      <c r="F3045" s="64" t="s">
        <v>81</v>
      </c>
      <c r="G3045" s="71">
        <v>92</v>
      </c>
      <c r="H3045" s="65"/>
      <c r="I3045" s="71">
        <v>92</v>
      </c>
      <c r="J3045" s="9"/>
      <c r="K3045" s="65"/>
      <c r="L3045" s="66">
        <v>13.44</v>
      </c>
      <c r="M3045" s="65"/>
      <c r="N3045" s="87">
        <v>701.77</v>
      </c>
      <c r="EZ3045" s="48"/>
      <c r="FA3045" s="49"/>
      <c r="FB3045" s="58"/>
      <c r="FC3045" s="58"/>
      <c r="FD3045" s="58"/>
      <c r="FH3045" s="4" t="s">
        <v>623</v>
      </c>
      <c r="FJ3045" s="58"/>
      <c r="FK3045" s="58"/>
    </row>
    <row r="3046" spans="1:167" customFormat="1" ht="45" x14ac:dyDescent="0.25">
      <c r="A3046" s="74"/>
      <c r="B3046" s="62" t="s">
        <v>624</v>
      </c>
      <c r="C3046" s="155" t="s">
        <v>625</v>
      </c>
      <c r="D3046" s="155"/>
      <c r="E3046" s="155"/>
      <c r="F3046" s="64" t="s">
        <v>81</v>
      </c>
      <c r="G3046" s="71">
        <v>46</v>
      </c>
      <c r="H3046" s="68">
        <v>0.85</v>
      </c>
      <c r="I3046" s="72">
        <v>39.1</v>
      </c>
      <c r="J3046" s="9"/>
      <c r="K3046" s="65"/>
      <c r="L3046" s="66">
        <v>5.71</v>
      </c>
      <c r="M3046" s="65"/>
      <c r="N3046" s="87">
        <v>298.25</v>
      </c>
      <c r="EZ3046" s="48"/>
      <c r="FA3046" s="49"/>
      <c r="FB3046" s="58"/>
      <c r="FC3046" s="58"/>
      <c r="FD3046" s="58"/>
      <c r="FH3046" s="4" t="s">
        <v>625</v>
      </c>
      <c r="FJ3046" s="58"/>
      <c r="FK3046" s="58"/>
    </row>
    <row r="3047" spans="1:167" customFormat="1" ht="15" x14ac:dyDescent="0.25">
      <c r="A3047" s="81"/>
      <c r="B3047" s="82"/>
      <c r="C3047" s="154" t="s">
        <v>84</v>
      </c>
      <c r="D3047" s="154"/>
      <c r="E3047" s="154"/>
      <c r="F3047" s="52"/>
      <c r="G3047" s="53"/>
      <c r="H3047" s="53"/>
      <c r="I3047" s="53"/>
      <c r="J3047" s="56"/>
      <c r="K3047" s="53"/>
      <c r="L3047" s="83">
        <v>58.97</v>
      </c>
      <c r="M3047" s="77"/>
      <c r="N3047" s="84">
        <v>2046.07</v>
      </c>
      <c r="EZ3047" s="48"/>
      <c r="FA3047" s="49"/>
      <c r="FB3047" s="58"/>
      <c r="FC3047" s="58"/>
      <c r="FD3047" s="58"/>
      <c r="FJ3047" s="58" t="s">
        <v>84</v>
      </c>
      <c r="FK3047" s="58"/>
    </row>
    <row r="3048" spans="1:167" customFormat="1" ht="56.25" x14ac:dyDescent="0.25">
      <c r="A3048" s="50" t="s">
        <v>1078</v>
      </c>
      <c r="B3048" s="51" t="s">
        <v>632</v>
      </c>
      <c r="C3048" s="154" t="s">
        <v>884</v>
      </c>
      <c r="D3048" s="154"/>
      <c r="E3048" s="154"/>
      <c r="F3048" s="52" t="s">
        <v>62</v>
      </c>
      <c r="G3048" s="53">
        <v>0.68730000000000002</v>
      </c>
      <c r="H3048" s="54">
        <v>1</v>
      </c>
      <c r="I3048" s="92">
        <v>0.68730000000000002</v>
      </c>
      <c r="J3048" s="56"/>
      <c r="K3048" s="53"/>
      <c r="L3048" s="56"/>
      <c r="M3048" s="53"/>
      <c r="N3048" s="57"/>
      <c r="EZ3048" s="48"/>
      <c r="FA3048" s="49"/>
      <c r="FB3048" s="58" t="s">
        <v>884</v>
      </c>
      <c r="FC3048" s="58" t="s">
        <v>4</v>
      </c>
      <c r="FD3048" s="58" t="s">
        <v>4</v>
      </c>
      <c r="FJ3048" s="58"/>
      <c r="FK3048" s="58"/>
    </row>
    <row r="3049" spans="1:167" customFormat="1" ht="15" x14ac:dyDescent="0.25">
      <c r="A3049" s="59"/>
      <c r="B3049" s="60"/>
      <c r="C3049" s="155" t="s">
        <v>1079</v>
      </c>
      <c r="D3049" s="155"/>
      <c r="E3049" s="155"/>
      <c r="F3049" s="155"/>
      <c r="G3049" s="155"/>
      <c r="H3049" s="155"/>
      <c r="I3049" s="155"/>
      <c r="J3049" s="155"/>
      <c r="K3049" s="155"/>
      <c r="L3049" s="155"/>
      <c r="M3049" s="155"/>
      <c r="N3049" s="156"/>
      <c r="EZ3049" s="48"/>
      <c r="FA3049" s="49"/>
      <c r="FB3049" s="58"/>
      <c r="FC3049" s="58"/>
      <c r="FD3049" s="58"/>
      <c r="FE3049" s="4" t="s">
        <v>1079</v>
      </c>
      <c r="FJ3049" s="58"/>
      <c r="FK3049" s="58"/>
    </row>
    <row r="3050" spans="1:167" customFormat="1" ht="67.5" x14ac:dyDescent="0.25">
      <c r="A3050" s="61"/>
      <c r="B3050" s="62" t="s">
        <v>64</v>
      </c>
      <c r="C3050" s="157" t="s">
        <v>65</v>
      </c>
      <c r="D3050" s="157"/>
      <c r="E3050" s="157"/>
      <c r="F3050" s="157"/>
      <c r="G3050" s="157"/>
      <c r="H3050" s="157"/>
      <c r="I3050" s="157"/>
      <c r="J3050" s="157"/>
      <c r="K3050" s="157"/>
      <c r="L3050" s="157"/>
      <c r="M3050" s="157"/>
      <c r="N3050" s="158"/>
      <c r="EZ3050" s="48"/>
      <c r="FA3050" s="49"/>
      <c r="FB3050" s="58"/>
      <c r="FC3050" s="58"/>
      <c r="FD3050" s="58"/>
      <c r="FF3050" s="4" t="s">
        <v>65</v>
      </c>
      <c r="FJ3050" s="58"/>
      <c r="FK3050" s="58"/>
    </row>
    <row r="3051" spans="1:167" customFormat="1" ht="67.5" x14ac:dyDescent="0.25">
      <c r="A3051" s="61"/>
      <c r="B3051" s="62" t="s">
        <v>66</v>
      </c>
      <c r="C3051" s="157" t="s">
        <v>67</v>
      </c>
      <c r="D3051" s="157"/>
      <c r="E3051" s="157"/>
      <c r="F3051" s="157"/>
      <c r="G3051" s="157"/>
      <c r="H3051" s="157"/>
      <c r="I3051" s="157"/>
      <c r="J3051" s="157"/>
      <c r="K3051" s="157"/>
      <c r="L3051" s="157"/>
      <c r="M3051" s="157"/>
      <c r="N3051" s="158"/>
      <c r="EZ3051" s="48"/>
      <c r="FA3051" s="49"/>
      <c r="FB3051" s="58"/>
      <c r="FC3051" s="58"/>
      <c r="FD3051" s="58"/>
      <c r="FF3051" s="4" t="s">
        <v>67</v>
      </c>
      <c r="FJ3051" s="58"/>
      <c r="FK3051" s="58"/>
    </row>
    <row r="3052" spans="1:167" customFormat="1" ht="33.75" x14ac:dyDescent="0.25">
      <c r="A3052" s="61"/>
      <c r="B3052" s="62" t="s">
        <v>70</v>
      </c>
      <c r="C3052" s="157" t="s">
        <v>71</v>
      </c>
      <c r="D3052" s="157"/>
      <c r="E3052" s="157"/>
      <c r="F3052" s="157"/>
      <c r="G3052" s="157"/>
      <c r="H3052" s="157"/>
      <c r="I3052" s="157"/>
      <c r="J3052" s="157"/>
      <c r="K3052" s="157"/>
      <c r="L3052" s="157"/>
      <c r="M3052" s="157"/>
      <c r="N3052" s="158"/>
      <c r="EZ3052" s="48"/>
      <c r="FA3052" s="49"/>
      <c r="FB3052" s="58"/>
      <c r="FC3052" s="58"/>
      <c r="FD3052" s="58"/>
      <c r="FF3052" s="4" t="s">
        <v>71</v>
      </c>
      <c r="FJ3052" s="58"/>
      <c r="FK3052" s="58"/>
    </row>
    <row r="3053" spans="1:167" customFormat="1" ht="15" x14ac:dyDescent="0.25">
      <c r="A3053" s="63"/>
      <c r="B3053" s="62" t="s">
        <v>59</v>
      </c>
      <c r="C3053" s="155" t="s">
        <v>72</v>
      </c>
      <c r="D3053" s="155"/>
      <c r="E3053" s="155"/>
      <c r="F3053" s="64"/>
      <c r="G3053" s="65"/>
      <c r="H3053" s="65"/>
      <c r="I3053" s="65"/>
      <c r="J3053" s="66">
        <v>838.52</v>
      </c>
      <c r="K3053" s="91">
        <v>1.7250000000000001</v>
      </c>
      <c r="L3053" s="66">
        <v>994.14</v>
      </c>
      <c r="M3053" s="68">
        <v>52.21</v>
      </c>
      <c r="N3053" s="69">
        <v>51904.05</v>
      </c>
      <c r="EZ3053" s="48"/>
      <c r="FA3053" s="49"/>
      <c r="FB3053" s="58"/>
      <c r="FC3053" s="58"/>
      <c r="FD3053" s="58"/>
      <c r="FG3053" s="4" t="s">
        <v>72</v>
      </c>
      <c r="FJ3053" s="58"/>
      <c r="FK3053" s="58"/>
    </row>
    <row r="3054" spans="1:167" customFormat="1" ht="15" x14ac:dyDescent="0.25">
      <c r="A3054" s="63"/>
      <c r="B3054" s="62" t="s">
        <v>85</v>
      </c>
      <c r="C3054" s="155" t="s">
        <v>92</v>
      </c>
      <c r="D3054" s="155"/>
      <c r="E3054" s="155"/>
      <c r="F3054" s="64"/>
      <c r="G3054" s="65"/>
      <c r="H3054" s="65"/>
      <c r="I3054" s="65"/>
      <c r="J3054" s="66">
        <v>16.43</v>
      </c>
      <c r="K3054" s="91">
        <v>1.875</v>
      </c>
      <c r="L3054" s="66">
        <v>21.17</v>
      </c>
      <c r="M3054" s="68">
        <v>15.71</v>
      </c>
      <c r="N3054" s="87">
        <v>332.58</v>
      </c>
      <c r="EZ3054" s="48"/>
      <c r="FA3054" s="49"/>
      <c r="FB3054" s="58"/>
      <c r="FC3054" s="58"/>
      <c r="FD3054" s="58"/>
      <c r="FG3054" s="4" t="s">
        <v>92</v>
      </c>
      <c r="FJ3054" s="58"/>
      <c r="FK3054" s="58"/>
    </row>
    <row r="3055" spans="1:167" customFormat="1" ht="15" x14ac:dyDescent="0.25">
      <c r="A3055" s="63"/>
      <c r="B3055" s="62" t="s">
        <v>88</v>
      </c>
      <c r="C3055" s="155" t="s">
        <v>93</v>
      </c>
      <c r="D3055" s="155"/>
      <c r="E3055" s="155"/>
      <c r="F3055" s="64"/>
      <c r="G3055" s="65"/>
      <c r="H3055" s="65"/>
      <c r="I3055" s="65"/>
      <c r="J3055" s="66">
        <v>2.9</v>
      </c>
      <c r="K3055" s="91">
        <v>1.875</v>
      </c>
      <c r="L3055" s="66">
        <v>3.74</v>
      </c>
      <c r="M3055" s="68">
        <v>52.21</v>
      </c>
      <c r="N3055" s="87">
        <v>195.27</v>
      </c>
      <c r="EZ3055" s="48"/>
      <c r="FA3055" s="49"/>
      <c r="FB3055" s="58"/>
      <c r="FC3055" s="58"/>
      <c r="FD3055" s="58"/>
      <c r="FG3055" s="4" t="s">
        <v>93</v>
      </c>
      <c r="FJ3055" s="58"/>
      <c r="FK3055" s="58"/>
    </row>
    <row r="3056" spans="1:167" customFormat="1" ht="15" x14ac:dyDescent="0.25">
      <c r="A3056" s="63"/>
      <c r="B3056" s="62" t="s">
        <v>73</v>
      </c>
      <c r="C3056" s="155" t="s">
        <v>74</v>
      </c>
      <c r="D3056" s="155"/>
      <c r="E3056" s="155"/>
      <c r="F3056" s="64"/>
      <c r="G3056" s="65"/>
      <c r="H3056" s="65"/>
      <c r="I3056" s="65"/>
      <c r="J3056" s="70">
        <v>7835.38</v>
      </c>
      <c r="K3056" s="65"/>
      <c r="L3056" s="70">
        <v>5385.26</v>
      </c>
      <c r="M3056" s="72">
        <v>9.5</v>
      </c>
      <c r="N3056" s="69">
        <v>51159.97</v>
      </c>
      <c r="EZ3056" s="48"/>
      <c r="FA3056" s="49"/>
      <c r="FB3056" s="58"/>
      <c r="FC3056" s="58"/>
      <c r="FD3056" s="58"/>
      <c r="FG3056" s="4" t="s">
        <v>74</v>
      </c>
      <c r="FJ3056" s="58"/>
      <c r="FK3056" s="58"/>
    </row>
    <row r="3057" spans="1:167" customFormat="1" ht="15" x14ac:dyDescent="0.25">
      <c r="A3057" s="74"/>
      <c r="B3057" s="62"/>
      <c r="C3057" s="155" t="s">
        <v>75</v>
      </c>
      <c r="D3057" s="155"/>
      <c r="E3057" s="155"/>
      <c r="F3057" s="64" t="s">
        <v>76</v>
      </c>
      <c r="G3057" s="68">
        <v>95.94</v>
      </c>
      <c r="H3057" s="91">
        <v>1.7250000000000001</v>
      </c>
      <c r="I3057" s="75">
        <v>113.7457445</v>
      </c>
      <c r="J3057" s="9"/>
      <c r="K3057" s="65"/>
      <c r="L3057" s="9"/>
      <c r="M3057" s="65"/>
      <c r="N3057" s="73"/>
      <c r="EZ3057" s="48"/>
      <c r="FA3057" s="49"/>
      <c r="FB3057" s="58"/>
      <c r="FC3057" s="58"/>
      <c r="FD3057" s="58"/>
      <c r="FH3057" s="4" t="s">
        <v>75</v>
      </c>
      <c r="FJ3057" s="58"/>
      <c r="FK3057" s="58"/>
    </row>
    <row r="3058" spans="1:167" customFormat="1" ht="15" x14ac:dyDescent="0.25">
      <c r="A3058" s="74"/>
      <c r="B3058" s="62"/>
      <c r="C3058" s="155" t="s">
        <v>94</v>
      </c>
      <c r="D3058" s="155"/>
      <c r="E3058" s="155"/>
      <c r="F3058" s="64" t="s">
        <v>76</v>
      </c>
      <c r="G3058" s="68">
        <v>0.25</v>
      </c>
      <c r="H3058" s="91">
        <v>1.875</v>
      </c>
      <c r="I3058" s="75">
        <v>0.32217190000000001</v>
      </c>
      <c r="J3058" s="9"/>
      <c r="K3058" s="65"/>
      <c r="L3058" s="9"/>
      <c r="M3058" s="65"/>
      <c r="N3058" s="73"/>
      <c r="EZ3058" s="48"/>
      <c r="FA3058" s="49"/>
      <c r="FB3058" s="58"/>
      <c r="FC3058" s="58"/>
      <c r="FD3058" s="58"/>
      <c r="FH3058" s="4" t="s">
        <v>94</v>
      </c>
      <c r="FJ3058" s="58"/>
      <c r="FK3058" s="58"/>
    </row>
    <row r="3059" spans="1:167" customFormat="1" ht="15" x14ac:dyDescent="0.25">
      <c r="A3059" s="59"/>
      <c r="B3059" s="62"/>
      <c r="C3059" s="159" t="s">
        <v>77</v>
      </c>
      <c r="D3059" s="159"/>
      <c r="E3059" s="159"/>
      <c r="F3059" s="76"/>
      <c r="G3059" s="77"/>
      <c r="H3059" s="77"/>
      <c r="I3059" s="77"/>
      <c r="J3059" s="78">
        <v>8690.33</v>
      </c>
      <c r="K3059" s="77"/>
      <c r="L3059" s="78">
        <v>6400.57</v>
      </c>
      <c r="M3059" s="77"/>
      <c r="N3059" s="80">
        <v>103396.6</v>
      </c>
      <c r="EZ3059" s="48"/>
      <c r="FA3059" s="49"/>
      <c r="FB3059" s="58"/>
      <c r="FC3059" s="58"/>
      <c r="FD3059" s="58"/>
      <c r="FI3059" s="4" t="s">
        <v>77</v>
      </c>
      <c r="FJ3059" s="58"/>
      <c r="FK3059" s="58"/>
    </row>
    <row r="3060" spans="1:167" customFormat="1" ht="15" x14ac:dyDescent="0.25">
      <c r="A3060" s="74"/>
      <c r="B3060" s="62"/>
      <c r="C3060" s="155" t="s">
        <v>78</v>
      </c>
      <c r="D3060" s="155"/>
      <c r="E3060" s="155"/>
      <c r="F3060" s="64"/>
      <c r="G3060" s="65"/>
      <c r="H3060" s="65"/>
      <c r="I3060" s="65"/>
      <c r="J3060" s="9"/>
      <c r="K3060" s="65"/>
      <c r="L3060" s="66">
        <v>997.88</v>
      </c>
      <c r="M3060" s="65"/>
      <c r="N3060" s="69">
        <v>52099.32</v>
      </c>
      <c r="EZ3060" s="48"/>
      <c r="FA3060" s="49"/>
      <c r="FB3060" s="58"/>
      <c r="FC3060" s="58"/>
      <c r="FD3060" s="58"/>
      <c r="FH3060" s="4" t="s">
        <v>78</v>
      </c>
      <c r="FJ3060" s="58"/>
      <c r="FK3060" s="58"/>
    </row>
    <row r="3061" spans="1:167" customFormat="1" ht="15" x14ac:dyDescent="0.25">
      <c r="A3061" s="74"/>
      <c r="B3061" s="62" t="s">
        <v>451</v>
      </c>
      <c r="C3061" s="155" t="s">
        <v>452</v>
      </c>
      <c r="D3061" s="155"/>
      <c r="E3061" s="155"/>
      <c r="F3061" s="64" t="s">
        <v>81</v>
      </c>
      <c r="G3061" s="71">
        <v>97</v>
      </c>
      <c r="H3061" s="65"/>
      <c r="I3061" s="71">
        <v>97</v>
      </c>
      <c r="J3061" s="9"/>
      <c r="K3061" s="65"/>
      <c r="L3061" s="66">
        <v>967.94</v>
      </c>
      <c r="M3061" s="65"/>
      <c r="N3061" s="69">
        <v>50536.34</v>
      </c>
      <c r="EZ3061" s="48"/>
      <c r="FA3061" s="49"/>
      <c r="FB3061" s="58"/>
      <c r="FC3061" s="58"/>
      <c r="FD3061" s="58"/>
      <c r="FH3061" s="4" t="s">
        <v>452</v>
      </c>
      <c r="FJ3061" s="58"/>
      <c r="FK3061" s="58"/>
    </row>
    <row r="3062" spans="1:167" customFormat="1" ht="22.5" x14ac:dyDescent="0.25">
      <c r="A3062" s="74"/>
      <c r="B3062" s="62" t="s">
        <v>453</v>
      </c>
      <c r="C3062" s="155" t="s">
        <v>454</v>
      </c>
      <c r="D3062" s="155"/>
      <c r="E3062" s="155"/>
      <c r="F3062" s="64" t="s">
        <v>81</v>
      </c>
      <c r="G3062" s="71">
        <v>55</v>
      </c>
      <c r="H3062" s="68">
        <v>0.85</v>
      </c>
      <c r="I3062" s="68">
        <v>46.75</v>
      </c>
      <c r="J3062" s="9"/>
      <c r="K3062" s="65"/>
      <c r="L3062" s="66">
        <v>466.51</v>
      </c>
      <c r="M3062" s="65"/>
      <c r="N3062" s="69">
        <v>24356.43</v>
      </c>
      <c r="EZ3062" s="48"/>
      <c r="FA3062" s="49"/>
      <c r="FB3062" s="58"/>
      <c r="FC3062" s="58"/>
      <c r="FD3062" s="58"/>
      <c r="FH3062" s="4" t="s">
        <v>454</v>
      </c>
      <c r="FJ3062" s="58"/>
      <c r="FK3062" s="58"/>
    </row>
    <row r="3063" spans="1:167" customFormat="1" ht="15" x14ac:dyDescent="0.25">
      <c r="A3063" s="81"/>
      <c r="B3063" s="82"/>
      <c r="C3063" s="154" t="s">
        <v>84</v>
      </c>
      <c r="D3063" s="154"/>
      <c r="E3063" s="154"/>
      <c r="F3063" s="52"/>
      <c r="G3063" s="53"/>
      <c r="H3063" s="53"/>
      <c r="I3063" s="53"/>
      <c r="J3063" s="56"/>
      <c r="K3063" s="53"/>
      <c r="L3063" s="86">
        <v>7835.02</v>
      </c>
      <c r="M3063" s="77"/>
      <c r="N3063" s="84">
        <v>178289.37</v>
      </c>
      <c r="EZ3063" s="48"/>
      <c r="FA3063" s="49"/>
      <c r="FB3063" s="58"/>
      <c r="FC3063" s="58"/>
      <c r="FD3063" s="58"/>
      <c r="FJ3063" s="58" t="s">
        <v>84</v>
      </c>
      <c r="FK3063" s="58"/>
    </row>
    <row r="3064" spans="1:167" customFormat="1" ht="15" x14ac:dyDescent="0.25">
      <c r="A3064" s="50" t="s">
        <v>1080</v>
      </c>
      <c r="B3064" s="51" t="s">
        <v>682</v>
      </c>
      <c r="C3064" s="154" t="s">
        <v>887</v>
      </c>
      <c r="D3064" s="154"/>
      <c r="E3064" s="154"/>
      <c r="F3064" s="52" t="s">
        <v>684</v>
      </c>
      <c r="G3064" s="53">
        <v>79.039500000000004</v>
      </c>
      <c r="H3064" s="54">
        <v>1</v>
      </c>
      <c r="I3064" s="92">
        <v>79.039500000000004</v>
      </c>
      <c r="J3064" s="56"/>
      <c r="K3064" s="53"/>
      <c r="L3064" s="56"/>
      <c r="M3064" s="90">
        <v>9.5</v>
      </c>
      <c r="N3064" s="57"/>
      <c r="EZ3064" s="48"/>
      <c r="FA3064" s="49"/>
      <c r="FB3064" s="58" t="s">
        <v>887</v>
      </c>
      <c r="FC3064" s="58" t="s">
        <v>4</v>
      </c>
      <c r="FD3064" s="58" t="s">
        <v>4</v>
      </c>
      <c r="FJ3064" s="58"/>
      <c r="FK3064" s="58"/>
    </row>
    <row r="3065" spans="1:167" customFormat="1" ht="15" x14ac:dyDescent="0.25">
      <c r="A3065" s="81"/>
      <c r="B3065" s="82"/>
      <c r="C3065" s="154" t="s">
        <v>84</v>
      </c>
      <c r="D3065" s="154"/>
      <c r="E3065" s="154"/>
      <c r="F3065" s="52"/>
      <c r="G3065" s="53"/>
      <c r="H3065" s="53"/>
      <c r="I3065" s="53"/>
      <c r="J3065" s="56"/>
      <c r="K3065" s="53"/>
      <c r="L3065" s="83">
        <v>0</v>
      </c>
      <c r="M3065" s="77"/>
      <c r="N3065" s="102">
        <v>0</v>
      </c>
      <c r="EZ3065" s="48"/>
      <c r="FA3065" s="49"/>
      <c r="FB3065" s="58"/>
      <c r="FC3065" s="58"/>
      <c r="FD3065" s="58"/>
      <c r="FJ3065" s="58" t="s">
        <v>84</v>
      </c>
      <c r="FK3065" s="58"/>
    </row>
    <row r="3066" spans="1:167" customFormat="1" ht="15" x14ac:dyDescent="0.25">
      <c r="A3066" s="50" t="s">
        <v>1081</v>
      </c>
      <c r="B3066" s="51" t="s">
        <v>550</v>
      </c>
      <c r="C3066" s="154" t="s">
        <v>551</v>
      </c>
      <c r="D3066" s="154"/>
      <c r="E3066" s="154"/>
      <c r="F3066" s="52" t="s">
        <v>250</v>
      </c>
      <c r="G3066" s="53">
        <v>6.25E-2</v>
      </c>
      <c r="H3066" s="54">
        <v>1</v>
      </c>
      <c r="I3066" s="92">
        <v>6.25E-2</v>
      </c>
      <c r="J3066" s="56"/>
      <c r="K3066" s="53"/>
      <c r="L3066" s="56"/>
      <c r="M3066" s="53"/>
      <c r="N3066" s="57"/>
      <c r="EZ3066" s="48"/>
      <c r="FA3066" s="49"/>
      <c r="FB3066" s="58" t="s">
        <v>551</v>
      </c>
      <c r="FC3066" s="58" t="s">
        <v>4</v>
      </c>
      <c r="FD3066" s="58" t="s">
        <v>4</v>
      </c>
      <c r="FJ3066" s="58"/>
      <c r="FK3066" s="58"/>
    </row>
    <row r="3067" spans="1:167" customFormat="1" ht="15" x14ac:dyDescent="0.25">
      <c r="A3067" s="59"/>
      <c r="B3067" s="60"/>
      <c r="C3067" s="155" t="s">
        <v>1082</v>
      </c>
      <c r="D3067" s="155"/>
      <c r="E3067" s="155"/>
      <c r="F3067" s="155"/>
      <c r="G3067" s="155"/>
      <c r="H3067" s="155"/>
      <c r="I3067" s="155"/>
      <c r="J3067" s="155"/>
      <c r="K3067" s="155"/>
      <c r="L3067" s="155"/>
      <c r="M3067" s="155"/>
      <c r="N3067" s="156"/>
      <c r="EZ3067" s="48"/>
      <c r="FA3067" s="49"/>
      <c r="FB3067" s="58"/>
      <c r="FC3067" s="58"/>
      <c r="FD3067" s="58"/>
      <c r="FE3067" s="4" t="s">
        <v>1082</v>
      </c>
      <c r="FJ3067" s="58"/>
      <c r="FK3067" s="58"/>
    </row>
    <row r="3068" spans="1:167" customFormat="1" ht="67.5" x14ac:dyDescent="0.25">
      <c r="A3068" s="61"/>
      <c r="B3068" s="62" t="s">
        <v>64</v>
      </c>
      <c r="C3068" s="157" t="s">
        <v>65</v>
      </c>
      <c r="D3068" s="157"/>
      <c r="E3068" s="157"/>
      <c r="F3068" s="157"/>
      <c r="G3068" s="157"/>
      <c r="H3068" s="157"/>
      <c r="I3068" s="157"/>
      <c r="J3068" s="157"/>
      <c r="K3068" s="157"/>
      <c r="L3068" s="157"/>
      <c r="M3068" s="157"/>
      <c r="N3068" s="158"/>
      <c r="EZ3068" s="48"/>
      <c r="FA3068" s="49"/>
      <c r="FB3068" s="58"/>
      <c r="FC3068" s="58"/>
      <c r="FD3068" s="58"/>
      <c r="FF3068" s="4" t="s">
        <v>65</v>
      </c>
      <c r="FJ3068" s="58"/>
      <c r="FK3068" s="58"/>
    </row>
    <row r="3069" spans="1:167" customFormat="1" ht="67.5" x14ac:dyDescent="0.25">
      <c r="A3069" s="61"/>
      <c r="B3069" s="62" t="s">
        <v>66</v>
      </c>
      <c r="C3069" s="157" t="s">
        <v>67</v>
      </c>
      <c r="D3069" s="157"/>
      <c r="E3069" s="157"/>
      <c r="F3069" s="157"/>
      <c r="G3069" s="157"/>
      <c r="H3069" s="157"/>
      <c r="I3069" s="157"/>
      <c r="J3069" s="157"/>
      <c r="K3069" s="157"/>
      <c r="L3069" s="157"/>
      <c r="M3069" s="157"/>
      <c r="N3069" s="158"/>
      <c r="EZ3069" s="48"/>
      <c r="FA3069" s="49"/>
      <c r="FB3069" s="58"/>
      <c r="FC3069" s="58"/>
      <c r="FD3069" s="58"/>
      <c r="FF3069" s="4" t="s">
        <v>67</v>
      </c>
      <c r="FJ3069" s="58"/>
      <c r="FK3069" s="58"/>
    </row>
    <row r="3070" spans="1:167" customFormat="1" ht="33.75" x14ac:dyDescent="0.25">
      <c r="A3070" s="61"/>
      <c r="B3070" s="62" t="s">
        <v>70</v>
      </c>
      <c r="C3070" s="157" t="s">
        <v>71</v>
      </c>
      <c r="D3070" s="157"/>
      <c r="E3070" s="157"/>
      <c r="F3070" s="157"/>
      <c r="G3070" s="157"/>
      <c r="H3070" s="157"/>
      <c r="I3070" s="157"/>
      <c r="J3070" s="157"/>
      <c r="K3070" s="157"/>
      <c r="L3070" s="157"/>
      <c r="M3070" s="157"/>
      <c r="N3070" s="158"/>
      <c r="EZ3070" s="48"/>
      <c r="FA3070" s="49"/>
      <c r="FB3070" s="58"/>
      <c r="FC3070" s="58"/>
      <c r="FD3070" s="58"/>
      <c r="FF3070" s="4" t="s">
        <v>71</v>
      </c>
      <c r="FJ3070" s="58"/>
      <c r="FK3070" s="58"/>
    </row>
    <row r="3071" spans="1:167" customFormat="1" ht="15" x14ac:dyDescent="0.25">
      <c r="A3071" s="63"/>
      <c r="B3071" s="62" t="s">
        <v>59</v>
      </c>
      <c r="C3071" s="155" t="s">
        <v>72</v>
      </c>
      <c r="D3071" s="155"/>
      <c r="E3071" s="155"/>
      <c r="F3071" s="64"/>
      <c r="G3071" s="65"/>
      <c r="H3071" s="65"/>
      <c r="I3071" s="65"/>
      <c r="J3071" s="70">
        <v>1053</v>
      </c>
      <c r="K3071" s="91">
        <v>1.7250000000000001</v>
      </c>
      <c r="L3071" s="66">
        <v>113.53</v>
      </c>
      <c r="M3071" s="68">
        <v>52.21</v>
      </c>
      <c r="N3071" s="69">
        <v>5927.4</v>
      </c>
      <c r="EZ3071" s="48"/>
      <c r="FA3071" s="49"/>
      <c r="FB3071" s="58"/>
      <c r="FC3071" s="58"/>
      <c r="FD3071" s="58"/>
      <c r="FG3071" s="4" t="s">
        <v>72</v>
      </c>
      <c r="FJ3071" s="58"/>
      <c r="FK3071" s="58"/>
    </row>
    <row r="3072" spans="1:167" customFormat="1" ht="15" x14ac:dyDescent="0.25">
      <c r="A3072" s="63"/>
      <c r="B3072" s="62" t="s">
        <v>85</v>
      </c>
      <c r="C3072" s="155" t="s">
        <v>92</v>
      </c>
      <c r="D3072" s="155"/>
      <c r="E3072" s="155"/>
      <c r="F3072" s="64"/>
      <c r="G3072" s="65"/>
      <c r="H3072" s="65"/>
      <c r="I3072" s="65"/>
      <c r="J3072" s="70">
        <v>1566.06</v>
      </c>
      <c r="K3072" s="91">
        <v>1.875</v>
      </c>
      <c r="L3072" s="66">
        <v>183.52</v>
      </c>
      <c r="M3072" s="68">
        <v>15.71</v>
      </c>
      <c r="N3072" s="69">
        <v>2883.1</v>
      </c>
      <c r="EZ3072" s="48"/>
      <c r="FA3072" s="49"/>
      <c r="FB3072" s="58"/>
      <c r="FC3072" s="58"/>
      <c r="FD3072" s="58"/>
      <c r="FG3072" s="4" t="s">
        <v>92</v>
      </c>
      <c r="FJ3072" s="58"/>
      <c r="FK3072" s="58"/>
    </row>
    <row r="3073" spans="1:167" customFormat="1" ht="15" x14ac:dyDescent="0.25">
      <c r="A3073" s="63"/>
      <c r="B3073" s="62" t="s">
        <v>88</v>
      </c>
      <c r="C3073" s="155" t="s">
        <v>93</v>
      </c>
      <c r="D3073" s="155"/>
      <c r="E3073" s="155"/>
      <c r="F3073" s="64"/>
      <c r="G3073" s="65"/>
      <c r="H3073" s="65"/>
      <c r="I3073" s="65"/>
      <c r="J3073" s="66">
        <v>244.39</v>
      </c>
      <c r="K3073" s="91">
        <v>1.875</v>
      </c>
      <c r="L3073" s="66">
        <v>28.64</v>
      </c>
      <c r="M3073" s="68">
        <v>52.21</v>
      </c>
      <c r="N3073" s="69">
        <v>1495.29</v>
      </c>
      <c r="EZ3073" s="48"/>
      <c r="FA3073" s="49"/>
      <c r="FB3073" s="58"/>
      <c r="FC3073" s="58"/>
      <c r="FD3073" s="58"/>
      <c r="FG3073" s="4" t="s">
        <v>93</v>
      </c>
      <c r="FJ3073" s="58"/>
      <c r="FK3073" s="58"/>
    </row>
    <row r="3074" spans="1:167" customFormat="1" ht="15" x14ac:dyDescent="0.25">
      <c r="A3074" s="63"/>
      <c r="B3074" s="62" t="s">
        <v>73</v>
      </c>
      <c r="C3074" s="155" t="s">
        <v>74</v>
      </c>
      <c r="D3074" s="155"/>
      <c r="E3074" s="155"/>
      <c r="F3074" s="64"/>
      <c r="G3074" s="65"/>
      <c r="H3074" s="65"/>
      <c r="I3074" s="65"/>
      <c r="J3074" s="66">
        <v>909.27</v>
      </c>
      <c r="K3074" s="65"/>
      <c r="L3074" s="66">
        <v>56.83</v>
      </c>
      <c r="M3074" s="72">
        <v>9.5</v>
      </c>
      <c r="N3074" s="87">
        <v>539.89</v>
      </c>
      <c r="EZ3074" s="48"/>
      <c r="FA3074" s="49"/>
      <c r="FB3074" s="58"/>
      <c r="FC3074" s="58"/>
      <c r="FD3074" s="58"/>
      <c r="FG3074" s="4" t="s">
        <v>74</v>
      </c>
      <c r="FJ3074" s="58"/>
      <c r="FK3074" s="58"/>
    </row>
    <row r="3075" spans="1:167" customFormat="1" ht="15" x14ac:dyDescent="0.25">
      <c r="A3075" s="74"/>
      <c r="B3075" s="62"/>
      <c r="C3075" s="155" t="s">
        <v>75</v>
      </c>
      <c r="D3075" s="155"/>
      <c r="E3075" s="155"/>
      <c r="F3075" s="64" t="s">
        <v>76</v>
      </c>
      <c r="G3075" s="71">
        <v>135</v>
      </c>
      <c r="H3075" s="91">
        <v>1.7250000000000001</v>
      </c>
      <c r="I3075" s="75">
        <v>14.5546875</v>
      </c>
      <c r="J3075" s="9"/>
      <c r="K3075" s="65"/>
      <c r="L3075" s="9"/>
      <c r="M3075" s="65"/>
      <c r="N3075" s="73"/>
      <c r="EZ3075" s="48"/>
      <c r="FA3075" s="49"/>
      <c r="FB3075" s="58"/>
      <c r="FC3075" s="58"/>
      <c r="FD3075" s="58"/>
      <c r="FH3075" s="4" t="s">
        <v>75</v>
      </c>
      <c r="FJ3075" s="58"/>
      <c r="FK3075" s="58"/>
    </row>
    <row r="3076" spans="1:167" customFormat="1" ht="15" x14ac:dyDescent="0.25">
      <c r="A3076" s="74"/>
      <c r="B3076" s="62"/>
      <c r="C3076" s="155" t="s">
        <v>94</v>
      </c>
      <c r="D3076" s="155"/>
      <c r="E3076" s="155"/>
      <c r="F3076" s="64" t="s">
        <v>76</v>
      </c>
      <c r="G3076" s="68">
        <v>18.12</v>
      </c>
      <c r="H3076" s="91">
        <v>1.875</v>
      </c>
      <c r="I3076" s="75">
        <v>2.1234375000000001</v>
      </c>
      <c r="J3076" s="9"/>
      <c r="K3076" s="65"/>
      <c r="L3076" s="9"/>
      <c r="M3076" s="65"/>
      <c r="N3076" s="73"/>
      <c r="EZ3076" s="48"/>
      <c r="FA3076" s="49"/>
      <c r="FB3076" s="58"/>
      <c r="FC3076" s="58"/>
      <c r="FD3076" s="58"/>
      <c r="FH3076" s="4" t="s">
        <v>94</v>
      </c>
      <c r="FJ3076" s="58"/>
      <c r="FK3076" s="58"/>
    </row>
    <row r="3077" spans="1:167" customFormat="1" ht="15" x14ac:dyDescent="0.25">
      <c r="A3077" s="59"/>
      <c r="B3077" s="62"/>
      <c r="C3077" s="159" t="s">
        <v>77</v>
      </c>
      <c r="D3077" s="159"/>
      <c r="E3077" s="159"/>
      <c r="F3077" s="76"/>
      <c r="G3077" s="77"/>
      <c r="H3077" s="77"/>
      <c r="I3077" s="77"/>
      <c r="J3077" s="78">
        <v>3528.33</v>
      </c>
      <c r="K3077" s="77"/>
      <c r="L3077" s="79">
        <v>353.88</v>
      </c>
      <c r="M3077" s="77"/>
      <c r="N3077" s="80">
        <v>9350.39</v>
      </c>
      <c r="EZ3077" s="48"/>
      <c r="FA3077" s="49"/>
      <c r="FB3077" s="58"/>
      <c r="FC3077" s="58"/>
      <c r="FD3077" s="58"/>
      <c r="FI3077" s="4" t="s">
        <v>77</v>
      </c>
      <c r="FJ3077" s="58"/>
      <c r="FK3077" s="58"/>
    </row>
    <row r="3078" spans="1:167" customFormat="1" ht="15" x14ac:dyDescent="0.25">
      <c r="A3078" s="74"/>
      <c r="B3078" s="62"/>
      <c r="C3078" s="155" t="s">
        <v>78</v>
      </c>
      <c r="D3078" s="155"/>
      <c r="E3078" s="155"/>
      <c r="F3078" s="64"/>
      <c r="G3078" s="65"/>
      <c r="H3078" s="65"/>
      <c r="I3078" s="65"/>
      <c r="J3078" s="9"/>
      <c r="K3078" s="65"/>
      <c r="L3078" s="66">
        <v>142.16999999999999</v>
      </c>
      <c r="M3078" s="65"/>
      <c r="N3078" s="69">
        <v>7422.69</v>
      </c>
      <c r="EZ3078" s="48"/>
      <c r="FA3078" s="49"/>
      <c r="FB3078" s="58"/>
      <c r="FC3078" s="58"/>
      <c r="FD3078" s="58"/>
      <c r="FH3078" s="4" t="s">
        <v>78</v>
      </c>
      <c r="FJ3078" s="58"/>
      <c r="FK3078" s="58"/>
    </row>
    <row r="3079" spans="1:167" customFormat="1" ht="33.75" x14ac:dyDescent="0.25">
      <c r="A3079" s="74"/>
      <c r="B3079" s="62" t="s">
        <v>553</v>
      </c>
      <c r="C3079" s="155" t="s">
        <v>554</v>
      </c>
      <c r="D3079" s="155"/>
      <c r="E3079" s="155"/>
      <c r="F3079" s="64" t="s">
        <v>81</v>
      </c>
      <c r="G3079" s="71">
        <v>102</v>
      </c>
      <c r="H3079" s="65"/>
      <c r="I3079" s="71">
        <v>102</v>
      </c>
      <c r="J3079" s="9"/>
      <c r="K3079" s="65"/>
      <c r="L3079" s="66">
        <v>145.01</v>
      </c>
      <c r="M3079" s="65"/>
      <c r="N3079" s="69">
        <v>7571.14</v>
      </c>
      <c r="EZ3079" s="48"/>
      <c r="FA3079" s="49"/>
      <c r="FB3079" s="58"/>
      <c r="FC3079" s="58"/>
      <c r="FD3079" s="58"/>
      <c r="FH3079" s="4" t="s">
        <v>554</v>
      </c>
      <c r="FJ3079" s="58"/>
      <c r="FK3079" s="58"/>
    </row>
    <row r="3080" spans="1:167" customFormat="1" ht="45" x14ac:dyDescent="0.25">
      <c r="A3080" s="74"/>
      <c r="B3080" s="62" t="s">
        <v>555</v>
      </c>
      <c r="C3080" s="155" t="s">
        <v>556</v>
      </c>
      <c r="D3080" s="155"/>
      <c r="E3080" s="155"/>
      <c r="F3080" s="64" t="s">
        <v>81</v>
      </c>
      <c r="G3080" s="71">
        <v>58</v>
      </c>
      <c r="H3080" s="68">
        <v>0.85</v>
      </c>
      <c r="I3080" s="72">
        <v>49.3</v>
      </c>
      <c r="J3080" s="9"/>
      <c r="K3080" s="65"/>
      <c r="L3080" s="66">
        <v>70.09</v>
      </c>
      <c r="M3080" s="65"/>
      <c r="N3080" s="69">
        <v>3659.39</v>
      </c>
      <c r="EZ3080" s="48"/>
      <c r="FA3080" s="49"/>
      <c r="FB3080" s="58"/>
      <c r="FC3080" s="58"/>
      <c r="FD3080" s="58"/>
      <c r="FH3080" s="4" t="s">
        <v>556</v>
      </c>
      <c r="FJ3080" s="58"/>
      <c r="FK3080" s="58"/>
    </row>
    <row r="3081" spans="1:167" customFormat="1" ht="15" x14ac:dyDescent="0.25">
      <c r="A3081" s="81"/>
      <c r="B3081" s="82"/>
      <c r="C3081" s="154" t="s">
        <v>84</v>
      </c>
      <c r="D3081" s="154"/>
      <c r="E3081" s="154"/>
      <c r="F3081" s="52"/>
      <c r="G3081" s="53"/>
      <c r="H3081" s="53"/>
      <c r="I3081" s="53"/>
      <c r="J3081" s="56"/>
      <c r="K3081" s="53"/>
      <c r="L3081" s="83">
        <v>568.98</v>
      </c>
      <c r="M3081" s="77"/>
      <c r="N3081" s="84">
        <v>20580.919999999998</v>
      </c>
      <c r="EZ3081" s="48"/>
      <c r="FA3081" s="49"/>
      <c r="FB3081" s="58"/>
      <c r="FC3081" s="58"/>
      <c r="FD3081" s="58"/>
      <c r="FJ3081" s="58" t="s">
        <v>84</v>
      </c>
      <c r="FK3081" s="58"/>
    </row>
    <row r="3082" spans="1:167" customFormat="1" ht="15" x14ac:dyDescent="0.25">
      <c r="A3082" s="50" t="s">
        <v>1083</v>
      </c>
      <c r="B3082" s="51" t="s">
        <v>682</v>
      </c>
      <c r="C3082" s="154" t="s">
        <v>558</v>
      </c>
      <c r="D3082" s="154"/>
      <c r="E3082" s="154"/>
      <c r="F3082" s="52" t="s">
        <v>441</v>
      </c>
      <c r="G3082" s="53">
        <v>6.375</v>
      </c>
      <c r="H3082" s="54">
        <v>1</v>
      </c>
      <c r="I3082" s="55">
        <v>6.375</v>
      </c>
      <c r="J3082" s="56"/>
      <c r="K3082" s="53"/>
      <c r="L3082" s="56"/>
      <c r="M3082" s="90">
        <v>9.5</v>
      </c>
      <c r="N3082" s="57"/>
      <c r="EZ3082" s="48"/>
      <c r="FA3082" s="49"/>
      <c r="FB3082" s="58" t="s">
        <v>558</v>
      </c>
      <c r="FC3082" s="58" t="s">
        <v>4</v>
      </c>
      <c r="FD3082" s="58" t="s">
        <v>4</v>
      </c>
      <c r="FJ3082" s="58"/>
      <c r="FK3082" s="58"/>
    </row>
    <row r="3083" spans="1:167" customFormat="1" ht="15" x14ac:dyDescent="0.25">
      <c r="A3083" s="81"/>
      <c r="B3083" s="82"/>
      <c r="C3083" s="154" t="s">
        <v>84</v>
      </c>
      <c r="D3083" s="154"/>
      <c r="E3083" s="154"/>
      <c r="F3083" s="52"/>
      <c r="G3083" s="53"/>
      <c r="H3083" s="53"/>
      <c r="I3083" s="53"/>
      <c r="J3083" s="56"/>
      <c r="K3083" s="53"/>
      <c r="L3083" s="83">
        <v>0</v>
      </c>
      <c r="M3083" s="77"/>
      <c r="N3083" s="102">
        <v>0</v>
      </c>
      <c r="EZ3083" s="48"/>
      <c r="FA3083" s="49"/>
      <c r="FB3083" s="58"/>
      <c r="FC3083" s="58"/>
      <c r="FD3083" s="58"/>
      <c r="FJ3083" s="58" t="s">
        <v>84</v>
      </c>
      <c r="FK3083" s="58"/>
    </row>
    <row r="3084" spans="1:167" customFormat="1" ht="56.25" x14ac:dyDescent="0.25">
      <c r="A3084" s="50" t="s">
        <v>1084</v>
      </c>
      <c r="B3084" s="51" t="s">
        <v>892</v>
      </c>
      <c r="C3084" s="154" t="s">
        <v>893</v>
      </c>
      <c r="D3084" s="154"/>
      <c r="E3084" s="154"/>
      <c r="F3084" s="52" t="s">
        <v>158</v>
      </c>
      <c r="G3084" s="53">
        <v>0.42</v>
      </c>
      <c r="H3084" s="54">
        <v>1</v>
      </c>
      <c r="I3084" s="85">
        <v>0.42</v>
      </c>
      <c r="J3084" s="56"/>
      <c r="K3084" s="53"/>
      <c r="L3084" s="56"/>
      <c r="M3084" s="53"/>
      <c r="N3084" s="57"/>
      <c r="EZ3084" s="48"/>
      <c r="FA3084" s="49"/>
      <c r="FB3084" s="58" t="s">
        <v>893</v>
      </c>
      <c r="FC3084" s="58" t="s">
        <v>4</v>
      </c>
      <c r="FD3084" s="58" t="s">
        <v>4</v>
      </c>
      <c r="FJ3084" s="58"/>
      <c r="FK3084" s="58"/>
    </row>
    <row r="3085" spans="1:167" customFormat="1" ht="15" x14ac:dyDescent="0.25">
      <c r="A3085" s="59"/>
      <c r="B3085" s="60"/>
      <c r="C3085" s="155" t="s">
        <v>1085</v>
      </c>
      <c r="D3085" s="155"/>
      <c r="E3085" s="155"/>
      <c r="F3085" s="155"/>
      <c r="G3085" s="155"/>
      <c r="H3085" s="155"/>
      <c r="I3085" s="155"/>
      <c r="J3085" s="155"/>
      <c r="K3085" s="155"/>
      <c r="L3085" s="155"/>
      <c r="M3085" s="155"/>
      <c r="N3085" s="156"/>
      <c r="EZ3085" s="48"/>
      <c r="FA3085" s="49"/>
      <c r="FB3085" s="58"/>
      <c r="FC3085" s="58"/>
      <c r="FD3085" s="58"/>
      <c r="FE3085" s="4" t="s">
        <v>1085</v>
      </c>
      <c r="FJ3085" s="58"/>
      <c r="FK3085" s="58"/>
    </row>
    <row r="3086" spans="1:167" customFormat="1" ht="67.5" x14ac:dyDescent="0.25">
      <c r="A3086" s="61"/>
      <c r="B3086" s="62" t="s">
        <v>64</v>
      </c>
      <c r="C3086" s="157" t="s">
        <v>65</v>
      </c>
      <c r="D3086" s="157"/>
      <c r="E3086" s="157"/>
      <c r="F3086" s="157"/>
      <c r="G3086" s="157"/>
      <c r="H3086" s="157"/>
      <c r="I3086" s="157"/>
      <c r="J3086" s="157"/>
      <c r="K3086" s="157"/>
      <c r="L3086" s="157"/>
      <c r="M3086" s="157"/>
      <c r="N3086" s="158"/>
      <c r="EZ3086" s="48"/>
      <c r="FA3086" s="49"/>
      <c r="FB3086" s="58"/>
      <c r="FC3086" s="58"/>
      <c r="FD3086" s="58"/>
      <c r="FF3086" s="4" t="s">
        <v>65</v>
      </c>
      <c r="FJ3086" s="58"/>
      <c r="FK3086" s="58"/>
    </row>
    <row r="3087" spans="1:167" customFormat="1" ht="67.5" x14ac:dyDescent="0.25">
      <c r="A3087" s="61"/>
      <c r="B3087" s="62" t="s">
        <v>66</v>
      </c>
      <c r="C3087" s="157" t="s">
        <v>67</v>
      </c>
      <c r="D3087" s="157"/>
      <c r="E3087" s="157"/>
      <c r="F3087" s="157"/>
      <c r="G3087" s="157"/>
      <c r="H3087" s="157"/>
      <c r="I3087" s="157"/>
      <c r="J3087" s="157"/>
      <c r="K3087" s="157"/>
      <c r="L3087" s="157"/>
      <c r="M3087" s="157"/>
      <c r="N3087" s="158"/>
      <c r="EZ3087" s="48"/>
      <c r="FA3087" s="49"/>
      <c r="FB3087" s="58"/>
      <c r="FC3087" s="58"/>
      <c r="FD3087" s="58"/>
      <c r="FF3087" s="4" t="s">
        <v>67</v>
      </c>
      <c r="FJ3087" s="58"/>
      <c r="FK3087" s="58"/>
    </row>
    <row r="3088" spans="1:167" customFormat="1" ht="33.75" x14ac:dyDescent="0.25">
      <c r="A3088" s="61"/>
      <c r="B3088" s="62" t="s">
        <v>70</v>
      </c>
      <c r="C3088" s="157" t="s">
        <v>71</v>
      </c>
      <c r="D3088" s="157"/>
      <c r="E3088" s="157"/>
      <c r="F3088" s="157"/>
      <c r="G3088" s="157"/>
      <c r="H3088" s="157"/>
      <c r="I3088" s="157"/>
      <c r="J3088" s="157"/>
      <c r="K3088" s="157"/>
      <c r="L3088" s="157"/>
      <c r="M3088" s="157"/>
      <c r="N3088" s="158"/>
      <c r="EZ3088" s="48"/>
      <c r="FA3088" s="49"/>
      <c r="FB3088" s="58"/>
      <c r="FC3088" s="58"/>
      <c r="FD3088" s="58"/>
      <c r="FF3088" s="4" t="s">
        <v>71</v>
      </c>
      <c r="FJ3088" s="58"/>
      <c r="FK3088" s="58"/>
    </row>
    <row r="3089" spans="1:167" customFormat="1" ht="15" x14ac:dyDescent="0.25">
      <c r="A3089" s="63"/>
      <c r="B3089" s="62" t="s">
        <v>59</v>
      </c>
      <c r="C3089" s="155" t="s">
        <v>72</v>
      </c>
      <c r="D3089" s="155"/>
      <c r="E3089" s="155"/>
      <c r="F3089" s="64"/>
      <c r="G3089" s="65"/>
      <c r="H3089" s="65"/>
      <c r="I3089" s="65"/>
      <c r="J3089" s="66">
        <v>80.69</v>
      </c>
      <c r="K3089" s="91">
        <v>1.7250000000000001</v>
      </c>
      <c r="L3089" s="66">
        <v>58.46</v>
      </c>
      <c r="M3089" s="68">
        <v>52.21</v>
      </c>
      <c r="N3089" s="69">
        <v>3052.2</v>
      </c>
      <c r="EZ3089" s="48"/>
      <c r="FA3089" s="49"/>
      <c r="FB3089" s="58"/>
      <c r="FC3089" s="58"/>
      <c r="FD3089" s="58"/>
      <c r="FG3089" s="4" t="s">
        <v>72</v>
      </c>
      <c r="FJ3089" s="58"/>
      <c r="FK3089" s="58"/>
    </row>
    <row r="3090" spans="1:167" customFormat="1" ht="15" x14ac:dyDescent="0.25">
      <c r="A3090" s="63"/>
      <c r="B3090" s="62" t="s">
        <v>85</v>
      </c>
      <c r="C3090" s="155" t="s">
        <v>92</v>
      </c>
      <c r="D3090" s="155"/>
      <c r="E3090" s="155"/>
      <c r="F3090" s="64"/>
      <c r="G3090" s="65"/>
      <c r="H3090" s="65"/>
      <c r="I3090" s="65"/>
      <c r="J3090" s="66">
        <v>688.48</v>
      </c>
      <c r="K3090" s="91">
        <v>1.875</v>
      </c>
      <c r="L3090" s="66">
        <v>542.17999999999995</v>
      </c>
      <c r="M3090" s="68">
        <v>15.71</v>
      </c>
      <c r="N3090" s="69">
        <v>8517.65</v>
      </c>
      <c r="EZ3090" s="48"/>
      <c r="FA3090" s="49"/>
      <c r="FB3090" s="58"/>
      <c r="FC3090" s="58"/>
      <c r="FD3090" s="58"/>
      <c r="FG3090" s="4" t="s">
        <v>92</v>
      </c>
      <c r="FJ3090" s="58"/>
      <c r="FK3090" s="58"/>
    </row>
    <row r="3091" spans="1:167" customFormat="1" ht="15" x14ac:dyDescent="0.25">
      <c r="A3091" s="63"/>
      <c r="B3091" s="62" t="s">
        <v>88</v>
      </c>
      <c r="C3091" s="155" t="s">
        <v>93</v>
      </c>
      <c r="D3091" s="155"/>
      <c r="E3091" s="155"/>
      <c r="F3091" s="64"/>
      <c r="G3091" s="65"/>
      <c r="H3091" s="65"/>
      <c r="I3091" s="65"/>
      <c r="J3091" s="66">
        <v>37.92</v>
      </c>
      <c r="K3091" s="91">
        <v>1.875</v>
      </c>
      <c r="L3091" s="66">
        <v>29.86</v>
      </c>
      <c r="M3091" s="68">
        <v>52.21</v>
      </c>
      <c r="N3091" s="69">
        <v>1558.99</v>
      </c>
      <c r="EZ3091" s="48"/>
      <c r="FA3091" s="49"/>
      <c r="FB3091" s="58"/>
      <c r="FC3091" s="58"/>
      <c r="FD3091" s="58"/>
      <c r="FG3091" s="4" t="s">
        <v>93</v>
      </c>
      <c r="FJ3091" s="58"/>
      <c r="FK3091" s="58"/>
    </row>
    <row r="3092" spans="1:167" customFormat="1" ht="15" x14ac:dyDescent="0.25">
      <c r="A3092" s="63"/>
      <c r="B3092" s="62" t="s">
        <v>73</v>
      </c>
      <c r="C3092" s="155" t="s">
        <v>74</v>
      </c>
      <c r="D3092" s="155"/>
      <c r="E3092" s="155"/>
      <c r="F3092" s="64"/>
      <c r="G3092" s="65"/>
      <c r="H3092" s="65"/>
      <c r="I3092" s="65"/>
      <c r="J3092" s="66">
        <v>109.78</v>
      </c>
      <c r="K3092" s="65"/>
      <c r="L3092" s="66">
        <v>46.11</v>
      </c>
      <c r="M3092" s="72">
        <v>9.5</v>
      </c>
      <c r="N3092" s="87">
        <v>438.05</v>
      </c>
      <c r="EZ3092" s="48"/>
      <c r="FA3092" s="49"/>
      <c r="FB3092" s="58"/>
      <c r="FC3092" s="58"/>
      <c r="FD3092" s="58"/>
      <c r="FG3092" s="4" t="s">
        <v>74</v>
      </c>
      <c r="FJ3092" s="58"/>
      <c r="FK3092" s="58"/>
    </row>
    <row r="3093" spans="1:167" customFormat="1" ht="15" x14ac:dyDescent="0.25">
      <c r="A3093" s="74"/>
      <c r="B3093" s="62"/>
      <c r="C3093" s="155" t="s">
        <v>75</v>
      </c>
      <c r="D3093" s="155"/>
      <c r="E3093" s="155"/>
      <c r="F3093" s="64" t="s">
        <v>76</v>
      </c>
      <c r="G3093" s="68">
        <v>9.7100000000000009</v>
      </c>
      <c r="H3093" s="91">
        <v>1.7250000000000001</v>
      </c>
      <c r="I3093" s="89">
        <v>7.0348949999999997</v>
      </c>
      <c r="J3093" s="9"/>
      <c r="K3093" s="65"/>
      <c r="L3093" s="9"/>
      <c r="M3093" s="65"/>
      <c r="N3093" s="73"/>
      <c r="EZ3093" s="48"/>
      <c r="FA3093" s="49"/>
      <c r="FB3093" s="58"/>
      <c r="FC3093" s="58"/>
      <c r="FD3093" s="58"/>
      <c r="FH3093" s="4" t="s">
        <v>75</v>
      </c>
      <c r="FJ3093" s="58"/>
      <c r="FK3093" s="58"/>
    </row>
    <row r="3094" spans="1:167" customFormat="1" ht="15" x14ac:dyDescent="0.25">
      <c r="A3094" s="74"/>
      <c r="B3094" s="62"/>
      <c r="C3094" s="155" t="s">
        <v>94</v>
      </c>
      <c r="D3094" s="155"/>
      <c r="E3094" s="155"/>
      <c r="F3094" s="64" t="s">
        <v>76</v>
      </c>
      <c r="G3094" s="68">
        <v>2.81</v>
      </c>
      <c r="H3094" s="91">
        <v>1.875</v>
      </c>
      <c r="I3094" s="89">
        <v>2.2128749999999999</v>
      </c>
      <c r="J3094" s="9"/>
      <c r="K3094" s="65"/>
      <c r="L3094" s="9"/>
      <c r="M3094" s="65"/>
      <c r="N3094" s="73"/>
      <c r="EZ3094" s="48"/>
      <c r="FA3094" s="49"/>
      <c r="FB3094" s="58"/>
      <c r="FC3094" s="58"/>
      <c r="FD3094" s="58"/>
      <c r="FH3094" s="4" t="s">
        <v>94</v>
      </c>
      <c r="FJ3094" s="58"/>
      <c r="FK3094" s="58"/>
    </row>
    <row r="3095" spans="1:167" customFormat="1" ht="15" x14ac:dyDescent="0.25">
      <c r="A3095" s="59"/>
      <c r="B3095" s="62"/>
      <c r="C3095" s="159" t="s">
        <v>77</v>
      </c>
      <c r="D3095" s="159"/>
      <c r="E3095" s="159"/>
      <c r="F3095" s="76"/>
      <c r="G3095" s="77"/>
      <c r="H3095" s="77"/>
      <c r="I3095" s="77"/>
      <c r="J3095" s="79">
        <v>878.95</v>
      </c>
      <c r="K3095" s="77"/>
      <c r="L3095" s="79">
        <v>646.75</v>
      </c>
      <c r="M3095" s="77"/>
      <c r="N3095" s="80">
        <v>12007.9</v>
      </c>
      <c r="EZ3095" s="48"/>
      <c r="FA3095" s="49"/>
      <c r="FB3095" s="58"/>
      <c r="FC3095" s="58"/>
      <c r="FD3095" s="58"/>
      <c r="FI3095" s="4" t="s">
        <v>77</v>
      </c>
      <c r="FJ3095" s="58"/>
      <c r="FK3095" s="58"/>
    </row>
    <row r="3096" spans="1:167" customFormat="1" ht="15" x14ac:dyDescent="0.25">
      <c r="A3096" s="74"/>
      <c r="B3096" s="62"/>
      <c r="C3096" s="155" t="s">
        <v>78</v>
      </c>
      <c r="D3096" s="155"/>
      <c r="E3096" s="155"/>
      <c r="F3096" s="64"/>
      <c r="G3096" s="65"/>
      <c r="H3096" s="65"/>
      <c r="I3096" s="65"/>
      <c r="J3096" s="9"/>
      <c r="K3096" s="65"/>
      <c r="L3096" s="66">
        <v>88.32</v>
      </c>
      <c r="M3096" s="65"/>
      <c r="N3096" s="69">
        <v>4611.1899999999996</v>
      </c>
      <c r="EZ3096" s="48"/>
      <c r="FA3096" s="49"/>
      <c r="FB3096" s="58"/>
      <c r="FC3096" s="58"/>
      <c r="FD3096" s="58"/>
      <c r="FH3096" s="4" t="s">
        <v>78</v>
      </c>
      <c r="FJ3096" s="58"/>
      <c r="FK3096" s="58"/>
    </row>
    <row r="3097" spans="1:167" customFormat="1" ht="15" x14ac:dyDescent="0.25">
      <c r="A3097" s="74"/>
      <c r="B3097" s="62" t="s">
        <v>210</v>
      </c>
      <c r="C3097" s="155" t="s">
        <v>211</v>
      </c>
      <c r="D3097" s="155"/>
      <c r="E3097" s="155"/>
      <c r="F3097" s="64" t="s">
        <v>81</v>
      </c>
      <c r="G3097" s="71">
        <v>112</v>
      </c>
      <c r="H3097" s="65"/>
      <c r="I3097" s="71">
        <v>112</v>
      </c>
      <c r="J3097" s="9"/>
      <c r="K3097" s="65"/>
      <c r="L3097" s="66">
        <v>98.92</v>
      </c>
      <c r="M3097" s="65"/>
      <c r="N3097" s="69">
        <v>5164.53</v>
      </c>
      <c r="EZ3097" s="48"/>
      <c r="FA3097" s="49"/>
      <c r="FB3097" s="58"/>
      <c r="FC3097" s="58"/>
      <c r="FD3097" s="58"/>
      <c r="FH3097" s="4" t="s">
        <v>211</v>
      </c>
      <c r="FJ3097" s="58"/>
      <c r="FK3097" s="58"/>
    </row>
    <row r="3098" spans="1:167" customFormat="1" ht="22.5" x14ac:dyDescent="0.25">
      <c r="A3098" s="74"/>
      <c r="B3098" s="62" t="s">
        <v>212</v>
      </c>
      <c r="C3098" s="155" t="s">
        <v>213</v>
      </c>
      <c r="D3098" s="155"/>
      <c r="E3098" s="155"/>
      <c r="F3098" s="64" t="s">
        <v>81</v>
      </c>
      <c r="G3098" s="71">
        <v>65</v>
      </c>
      <c r="H3098" s="68">
        <v>0.85</v>
      </c>
      <c r="I3098" s="68">
        <v>55.25</v>
      </c>
      <c r="J3098" s="9"/>
      <c r="K3098" s="65"/>
      <c r="L3098" s="66">
        <v>48.8</v>
      </c>
      <c r="M3098" s="65"/>
      <c r="N3098" s="69">
        <v>2547.6799999999998</v>
      </c>
      <c r="EZ3098" s="48"/>
      <c r="FA3098" s="49"/>
      <c r="FB3098" s="58"/>
      <c r="FC3098" s="58"/>
      <c r="FD3098" s="58"/>
      <c r="FH3098" s="4" t="s">
        <v>213</v>
      </c>
      <c r="FJ3098" s="58"/>
      <c r="FK3098" s="58"/>
    </row>
    <row r="3099" spans="1:167" customFormat="1" ht="15" x14ac:dyDescent="0.25">
      <c r="A3099" s="81"/>
      <c r="B3099" s="82"/>
      <c r="C3099" s="154" t="s">
        <v>84</v>
      </c>
      <c r="D3099" s="154"/>
      <c r="E3099" s="154"/>
      <c r="F3099" s="52"/>
      <c r="G3099" s="53"/>
      <c r="H3099" s="53"/>
      <c r="I3099" s="53"/>
      <c r="J3099" s="56"/>
      <c r="K3099" s="53"/>
      <c r="L3099" s="83">
        <v>794.47</v>
      </c>
      <c r="M3099" s="77"/>
      <c r="N3099" s="84">
        <v>19720.11</v>
      </c>
      <c r="EZ3099" s="48"/>
      <c r="FA3099" s="49"/>
      <c r="FB3099" s="58"/>
      <c r="FC3099" s="58"/>
      <c r="FD3099" s="58"/>
      <c r="FJ3099" s="58" t="s">
        <v>84</v>
      </c>
      <c r="FK3099" s="58"/>
    </row>
    <row r="3100" spans="1:167" customFormat="1" ht="78.75" x14ac:dyDescent="0.25">
      <c r="A3100" s="50" t="s">
        <v>1086</v>
      </c>
      <c r="B3100" s="51" t="s">
        <v>896</v>
      </c>
      <c r="C3100" s="154" t="s">
        <v>897</v>
      </c>
      <c r="D3100" s="154"/>
      <c r="E3100" s="154"/>
      <c r="F3100" s="52" t="s">
        <v>486</v>
      </c>
      <c r="G3100" s="53">
        <v>-1.407</v>
      </c>
      <c r="H3100" s="54">
        <v>1</v>
      </c>
      <c r="I3100" s="55">
        <v>-1.407</v>
      </c>
      <c r="J3100" s="83">
        <v>32.770000000000003</v>
      </c>
      <c r="K3100" s="53"/>
      <c r="L3100" s="83">
        <v>-46.11</v>
      </c>
      <c r="M3100" s="90">
        <v>9.5</v>
      </c>
      <c r="N3100" s="102">
        <v>-438.05</v>
      </c>
      <c r="EZ3100" s="48"/>
      <c r="FA3100" s="49"/>
      <c r="FB3100" s="58" t="s">
        <v>897</v>
      </c>
      <c r="FC3100" s="58" t="s">
        <v>4</v>
      </c>
      <c r="FD3100" s="58" t="s">
        <v>4</v>
      </c>
      <c r="FJ3100" s="58"/>
      <c r="FK3100" s="58"/>
    </row>
    <row r="3101" spans="1:167" customFormat="1" ht="15" x14ac:dyDescent="0.25">
      <c r="A3101" s="81"/>
      <c r="B3101" s="82"/>
      <c r="C3101" s="154" t="s">
        <v>84</v>
      </c>
      <c r="D3101" s="154"/>
      <c r="E3101" s="154"/>
      <c r="F3101" s="52"/>
      <c r="G3101" s="53"/>
      <c r="H3101" s="53"/>
      <c r="I3101" s="53"/>
      <c r="J3101" s="56"/>
      <c r="K3101" s="53"/>
      <c r="L3101" s="83">
        <v>-46.11</v>
      </c>
      <c r="M3101" s="77"/>
      <c r="N3101" s="102">
        <v>-438.05</v>
      </c>
      <c r="EZ3101" s="48"/>
      <c r="FA3101" s="49"/>
      <c r="FB3101" s="58"/>
      <c r="FC3101" s="58"/>
      <c r="FD3101" s="58"/>
      <c r="FJ3101" s="58" t="s">
        <v>84</v>
      </c>
      <c r="FK3101" s="58"/>
    </row>
    <row r="3102" spans="1:167" customFormat="1" ht="56.25" x14ac:dyDescent="0.25">
      <c r="A3102" s="50" t="s">
        <v>1087</v>
      </c>
      <c r="B3102" s="51" t="s">
        <v>643</v>
      </c>
      <c r="C3102" s="154" t="s">
        <v>899</v>
      </c>
      <c r="D3102" s="154"/>
      <c r="E3102" s="154"/>
      <c r="F3102" s="52" t="s">
        <v>190</v>
      </c>
      <c r="G3102" s="53">
        <v>6.87</v>
      </c>
      <c r="H3102" s="54">
        <v>1</v>
      </c>
      <c r="I3102" s="85">
        <v>6.87</v>
      </c>
      <c r="J3102" s="56"/>
      <c r="K3102" s="53"/>
      <c r="L3102" s="56"/>
      <c r="M3102" s="53"/>
      <c r="N3102" s="57"/>
      <c r="EZ3102" s="48"/>
      <c r="FA3102" s="49"/>
      <c r="FB3102" s="58" t="s">
        <v>899</v>
      </c>
      <c r="FC3102" s="58" t="s">
        <v>4</v>
      </c>
      <c r="FD3102" s="58" t="s">
        <v>4</v>
      </c>
      <c r="FJ3102" s="58"/>
      <c r="FK3102" s="58"/>
    </row>
    <row r="3103" spans="1:167" customFormat="1" ht="67.5" x14ac:dyDescent="0.25">
      <c r="A3103" s="61"/>
      <c r="B3103" s="62" t="s">
        <v>64</v>
      </c>
      <c r="C3103" s="157" t="s">
        <v>65</v>
      </c>
      <c r="D3103" s="157"/>
      <c r="E3103" s="157"/>
      <c r="F3103" s="157"/>
      <c r="G3103" s="157"/>
      <c r="H3103" s="157"/>
      <c r="I3103" s="157"/>
      <c r="J3103" s="157"/>
      <c r="K3103" s="157"/>
      <c r="L3103" s="157"/>
      <c r="M3103" s="157"/>
      <c r="N3103" s="158"/>
      <c r="EZ3103" s="48"/>
      <c r="FA3103" s="49"/>
      <c r="FB3103" s="58"/>
      <c r="FC3103" s="58"/>
      <c r="FD3103" s="58"/>
      <c r="FF3103" s="4" t="s">
        <v>65</v>
      </c>
      <c r="FJ3103" s="58"/>
      <c r="FK3103" s="58"/>
    </row>
    <row r="3104" spans="1:167" customFormat="1" ht="67.5" x14ac:dyDescent="0.25">
      <c r="A3104" s="61"/>
      <c r="B3104" s="62" t="s">
        <v>66</v>
      </c>
      <c r="C3104" s="157" t="s">
        <v>67</v>
      </c>
      <c r="D3104" s="157"/>
      <c r="E3104" s="157"/>
      <c r="F3104" s="157"/>
      <c r="G3104" s="157"/>
      <c r="H3104" s="157"/>
      <c r="I3104" s="157"/>
      <c r="J3104" s="157"/>
      <c r="K3104" s="157"/>
      <c r="L3104" s="157"/>
      <c r="M3104" s="157"/>
      <c r="N3104" s="158"/>
      <c r="EZ3104" s="48"/>
      <c r="FA3104" s="49"/>
      <c r="FB3104" s="58"/>
      <c r="FC3104" s="58"/>
      <c r="FD3104" s="58"/>
      <c r="FF3104" s="4" t="s">
        <v>67</v>
      </c>
      <c r="FJ3104" s="58"/>
      <c r="FK3104" s="58"/>
    </row>
    <row r="3105" spans="1:167" customFormat="1" ht="33.75" x14ac:dyDescent="0.25">
      <c r="A3105" s="61"/>
      <c r="B3105" s="62" t="s">
        <v>70</v>
      </c>
      <c r="C3105" s="157" t="s">
        <v>71</v>
      </c>
      <c r="D3105" s="157"/>
      <c r="E3105" s="157"/>
      <c r="F3105" s="157"/>
      <c r="G3105" s="157"/>
      <c r="H3105" s="157"/>
      <c r="I3105" s="157"/>
      <c r="J3105" s="157"/>
      <c r="K3105" s="157"/>
      <c r="L3105" s="157"/>
      <c r="M3105" s="157"/>
      <c r="N3105" s="158"/>
      <c r="EZ3105" s="48"/>
      <c r="FA3105" s="49"/>
      <c r="FB3105" s="58"/>
      <c r="FC3105" s="58"/>
      <c r="FD3105" s="58"/>
      <c r="FF3105" s="4" t="s">
        <v>71</v>
      </c>
      <c r="FJ3105" s="58"/>
      <c r="FK3105" s="58"/>
    </row>
    <row r="3106" spans="1:167" customFormat="1" ht="15" x14ac:dyDescent="0.25">
      <c r="A3106" s="63"/>
      <c r="B3106" s="62" t="s">
        <v>59</v>
      </c>
      <c r="C3106" s="155" t="s">
        <v>72</v>
      </c>
      <c r="D3106" s="155"/>
      <c r="E3106" s="155"/>
      <c r="F3106" s="64"/>
      <c r="G3106" s="65"/>
      <c r="H3106" s="65"/>
      <c r="I3106" s="65"/>
      <c r="J3106" s="66">
        <v>89.02</v>
      </c>
      <c r="K3106" s="91">
        <v>1.7250000000000001</v>
      </c>
      <c r="L3106" s="70">
        <v>1054.95</v>
      </c>
      <c r="M3106" s="68">
        <v>52.21</v>
      </c>
      <c r="N3106" s="69">
        <v>55078.94</v>
      </c>
      <c r="EZ3106" s="48"/>
      <c r="FA3106" s="49"/>
      <c r="FB3106" s="58"/>
      <c r="FC3106" s="58"/>
      <c r="FD3106" s="58"/>
      <c r="FG3106" s="4" t="s">
        <v>72</v>
      </c>
      <c r="FJ3106" s="58"/>
      <c r="FK3106" s="58"/>
    </row>
    <row r="3107" spans="1:167" customFormat="1" ht="15" x14ac:dyDescent="0.25">
      <c r="A3107" s="63"/>
      <c r="B3107" s="62" t="s">
        <v>85</v>
      </c>
      <c r="C3107" s="155" t="s">
        <v>92</v>
      </c>
      <c r="D3107" s="155"/>
      <c r="E3107" s="155"/>
      <c r="F3107" s="64"/>
      <c r="G3107" s="65"/>
      <c r="H3107" s="65"/>
      <c r="I3107" s="65"/>
      <c r="J3107" s="66">
        <v>23.37</v>
      </c>
      <c r="K3107" s="91">
        <v>1.875</v>
      </c>
      <c r="L3107" s="66">
        <v>301.02999999999997</v>
      </c>
      <c r="M3107" s="68">
        <v>15.71</v>
      </c>
      <c r="N3107" s="69">
        <v>4729.18</v>
      </c>
      <c r="EZ3107" s="48"/>
      <c r="FA3107" s="49"/>
      <c r="FB3107" s="58"/>
      <c r="FC3107" s="58"/>
      <c r="FD3107" s="58"/>
      <c r="FG3107" s="4" t="s">
        <v>92</v>
      </c>
      <c r="FJ3107" s="58"/>
      <c r="FK3107" s="58"/>
    </row>
    <row r="3108" spans="1:167" customFormat="1" ht="15" x14ac:dyDescent="0.25">
      <c r="A3108" s="63"/>
      <c r="B3108" s="62" t="s">
        <v>88</v>
      </c>
      <c r="C3108" s="155" t="s">
        <v>93</v>
      </c>
      <c r="D3108" s="155"/>
      <c r="E3108" s="155"/>
      <c r="F3108" s="64"/>
      <c r="G3108" s="65"/>
      <c r="H3108" s="65"/>
      <c r="I3108" s="65"/>
      <c r="J3108" s="66">
        <v>3.6</v>
      </c>
      <c r="K3108" s="91">
        <v>1.875</v>
      </c>
      <c r="L3108" s="66">
        <v>46.37</v>
      </c>
      <c r="M3108" s="68">
        <v>52.21</v>
      </c>
      <c r="N3108" s="69">
        <v>2420.98</v>
      </c>
      <c r="EZ3108" s="48"/>
      <c r="FA3108" s="49"/>
      <c r="FB3108" s="58"/>
      <c r="FC3108" s="58"/>
      <c r="FD3108" s="58"/>
      <c r="FG3108" s="4" t="s">
        <v>93</v>
      </c>
      <c r="FJ3108" s="58"/>
      <c r="FK3108" s="58"/>
    </row>
    <row r="3109" spans="1:167" customFormat="1" ht="15" x14ac:dyDescent="0.25">
      <c r="A3109" s="74"/>
      <c r="B3109" s="62"/>
      <c r="C3109" s="155" t="s">
        <v>75</v>
      </c>
      <c r="D3109" s="155"/>
      <c r="E3109" s="155"/>
      <c r="F3109" s="64" t="s">
        <v>76</v>
      </c>
      <c r="G3109" s="68">
        <v>9.4700000000000006</v>
      </c>
      <c r="H3109" s="91">
        <v>1.7250000000000001</v>
      </c>
      <c r="I3109" s="75">
        <v>112.2266025</v>
      </c>
      <c r="J3109" s="9"/>
      <c r="K3109" s="65"/>
      <c r="L3109" s="9"/>
      <c r="M3109" s="65"/>
      <c r="N3109" s="73"/>
      <c r="EZ3109" s="48"/>
      <c r="FA3109" s="49"/>
      <c r="FB3109" s="58"/>
      <c r="FC3109" s="58"/>
      <c r="FD3109" s="58"/>
      <c r="FH3109" s="4" t="s">
        <v>75</v>
      </c>
      <c r="FJ3109" s="58"/>
      <c r="FK3109" s="58"/>
    </row>
    <row r="3110" spans="1:167" customFormat="1" ht="15" x14ac:dyDescent="0.25">
      <c r="A3110" s="74"/>
      <c r="B3110" s="62"/>
      <c r="C3110" s="155" t="s">
        <v>94</v>
      </c>
      <c r="D3110" s="155"/>
      <c r="E3110" s="155"/>
      <c r="F3110" s="64" t="s">
        <v>76</v>
      </c>
      <c r="G3110" s="68">
        <v>0.31</v>
      </c>
      <c r="H3110" s="91">
        <v>1.875</v>
      </c>
      <c r="I3110" s="75">
        <v>3.9931874999999999</v>
      </c>
      <c r="J3110" s="9"/>
      <c r="K3110" s="65"/>
      <c r="L3110" s="9"/>
      <c r="M3110" s="65"/>
      <c r="N3110" s="73"/>
      <c r="EZ3110" s="48"/>
      <c r="FA3110" s="49"/>
      <c r="FB3110" s="58"/>
      <c r="FC3110" s="58"/>
      <c r="FD3110" s="58"/>
      <c r="FH3110" s="4" t="s">
        <v>94</v>
      </c>
      <c r="FJ3110" s="58"/>
      <c r="FK3110" s="58"/>
    </row>
    <row r="3111" spans="1:167" customFormat="1" ht="15" x14ac:dyDescent="0.25">
      <c r="A3111" s="59"/>
      <c r="B3111" s="62"/>
      <c r="C3111" s="159" t="s">
        <v>77</v>
      </c>
      <c r="D3111" s="159"/>
      <c r="E3111" s="159"/>
      <c r="F3111" s="76"/>
      <c r="G3111" s="77"/>
      <c r="H3111" s="77"/>
      <c r="I3111" s="77"/>
      <c r="J3111" s="79">
        <v>112.39</v>
      </c>
      <c r="K3111" s="77"/>
      <c r="L3111" s="78">
        <v>1355.98</v>
      </c>
      <c r="M3111" s="77"/>
      <c r="N3111" s="80">
        <v>59808.12</v>
      </c>
      <c r="EZ3111" s="48"/>
      <c r="FA3111" s="49"/>
      <c r="FB3111" s="58"/>
      <c r="FC3111" s="58"/>
      <c r="FD3111" s="58"/>
      <c r="FI3111" s="4" t="s">
        <v>77</v>
      </c>
      <c r="FJ3111" s="58"/>
      <c r="FK3111" s="58"/>
    </row>
    <row r="3112" spans="1:167" customFormat="1" ht="15" x14ac:dyDescent="0.25">
      <c r="A3112" s="74"/>
      <c r="B3112" s="62"/>
      <c r="C3112" s="155" t="s">
        <v>78</v>
      </c>
      <c r="D3112" s="155"/>
      <c r="E3112" s="155"/>
      <c r="F3112" s="64"/>
      <c r="G3112" s="65"/>
      <c r="H3112" s="65"/>
      <c r="I3112" s="65"/>
      <c r="J3112" s="9"/>
      <c r="K3112" s="65"/>
      <c r="L3112" s="70">
        <v>1101.32</v>
      </c>
      <c r="M3112" s="65"/>
      <c r="N3112" s="69">
        <v>57499.92</v>
      </c>
      <c r="EZ3112" s="48"/>
      <c r="FA3112" s="49"/>
      <c r="FB3112" s="58"/>
      <c r="FC3112" s="58"/>
      <c r="FD3112" s="58"/>
      <c r="FH3112" s="4" t="s">
        <v>78</v>
      </c>
      <c r="FJ3112" s="58"/>
      <c r="FK3112" s="58"/>
    </row>
    <row r="3113" spans="1:167" customFormat="1" ht="15" x14ac:dyDescent="0.25">
      <c r="A3113" s="74"/>
      <c r="B3113" s="62" t="s">
        <v>451</v>
      </c>
      <c r="C3113" s="155" t="s">
        <v>452</v>
      </c>
      <c r="D3113" s="155"/>
      <c r="E3113" s="155"/>
      <c r="F3113" s="64" t="s">
        <v>81</v>
      </c>
      <c r="G3113" s="71">
        <v>97</v>
      </c>
      <c r="H3113" s="65"/>
      <c r="I3113" s="71">
        <v>97</v>
      </c>
      <c r="J3113" s="9"/>
      <c r="K3113" s="65"/>
      <c r="L3113" s="70">
        <v>1068.28</v>
      </c>
      <c r="M3113" s="65"/>
      <c r="N3113" s="69">
        <v>55774.92</v>
      </c>
      <c r="EZ3113" s="48"/>
      <c r="FA3113" s="49"/>
      <c r="FB3113" s="58"/>
      <c r="FC3113" s="58"/>
      <c r="FD3113" s="58"/>
      <c r="FH3113" s="4" t="s">
        <v>452</v>
      </c>
      <c r="FJ3113" s="58"/>
      <c r="FK3113" s="58"/>
    </row>
    <row r="3114" spans="1:167" customFormat="1" ht="22.5" x14ac:dyDescent="0.25">
      <c r="A3114" s="74"/>
      <c r="B3114" s="62" t="s">
        <v>453</v>
      </c>
      <c r="C3114" s="155" t="s">
        <v>454</v>
      </c>
      <c r="D3114" s="155"/>
      <c r="E3114" s="155"/>
      <c r="F3114" s="64" t="s">
        <v>81</v>
      </c>
      <c r="G3114" s="71">
        <v>55</v>
      </c>
      <c r="H3114" s="68">
        <v>0.85</v>
      </c>
      <c r="I3114" s="68">
        <v>46.75</v>
      </c>
      <c r="J3114" s="9"/>
      <c r="K3114" s="65"/>
      <c r="L3114" s="66">
        <v>514.87</v>
      </c>
      <c r="M3114" s="65"/>
      <c r="N3114" s="69">
        <v>26881.21</v>
      </c>
      <c r="EZ3114" s="48"/>
      <c r="FA3114" s="49"/>
      <c r="FB3114" s="58"/>
      <c r="FC3114" s="58"/>
      <c r="FD3114" s="58"/>
      <c r="FH3114" s="4" t="s">
        <v>454</v>
      </c>
      <c r="FJ3114" s="58"/>
      <c r="FK3114" s="58"/>
    </row>
    <row r="3115" spans="1:167" customFormat="1" ht="15" x14ac:dyDescent="0.25">
      <c r="A3115" s="81"/>
      <c r="B3115" s="82"/>
      <c r="C3115" s="154" t="s">
        <v>84</v>
      </c>
      <c r="D3115" s="154"/>
      <c r="E3115" s="154"/>
      <c r="F3115" s="52"/>
      <c r="G3115" s="53"/>
      <c r="H3115" s="53"/>
      <c r="I3115" s="53"/>
      <c r="J3115" s="56"/>
      <c r="K3115" s="53"/>
      <c r="L3115" s="86">
        <v>2939.13</v>
      </c>
      <c r="M3115" s="77"/>
      <c r="N3115" s="84">
        <v>142464.25</v>
      </c>
      <c r="EZ3115" s="48"/>
      <c r="FA3115" s="49"/>
      <c r="FB3115" s="58"/>
      <c r="FC3115" s="58"/>
      <c r="FD3115" s="58"/>
      <c r="FJ3115" s="58" t="s">
        <v>84</v>
      </c>
      <c r="FK3115" s="58"/>
    </row>
    <row r="3116" spans="1:167" customFormat="1" ht="15" x14ac:dyDescent="0.25">
      <c r="A3116" s="50" t="s">
        <v>1088</v>
      </c>
      <c r="B3116" s="51" t="s">
        <v>682</v>
      </c>
      <c r="C3116" s="154" t="s">
        <v>901</v>
      </c>
      <c r="D3116" s="154"/>
      <c r="E3116" s="154"/>
      <c r="F3116" s="52" t="s">
        <v>441</v>
      </c>
      <c r="G3116" s="53">
        <v>7.0073999999999996</v>
      </c>
      <c r="H3116" s="54">
        <v>1</v>
      </c>
      <c r="I3116" s="92">
        <v>7.0073999999999996</v>
      </c>
      <c r="J3116" s="56"/>
      <c r="K3116" s="53"/>
      <c r="L3116" s="56"/>
      <c r="M3116" s="90">
        <v>9.5</v>
      </c>
      <c r="N3116" s="57"/>
      <c r="EZ3116" s="48"/>
      <c r="FA3116" s="49"/>
      <c r="FB3116" s="58" t="s">
        <v>901</v>
      </c>
      <c r="FC3116" s="58" t="s">
        <v>4</v>
      </c>
      <c r="FD3116" s="58" t="s">
        <v>4</v>
      </c>
      <c r="FJ3116" s="58"/>
      <c r="FK3116" s="58"/>
    </row>
    <row r="3117" spans="1:167" customFormat="1" ht="15" x14ac:dyDescent="0.25">
      <c r="A3117" s="81"/>
      <c r="B3117" s="82"/>
      <c r="C3117" s="154" t="s">
        <v>84</v>
      </c>
      <c r="D3117" s="154"/>
      <c r="E3117" s="154"/>
      <c r="F3117" s="52"/>
      <c r="G3117" s="53"/>
      <c r="H3117" s="53"/>
      <c r="I3117" s="53"/>
      <c r="J3117" s="56"/>
      <c r="K3117" s="53"/>
      <c r="L3117" s="83">
        <v>0</v>
      </c>
      <c r="M3117" s="77"/>
      <c r="N3117" s="102">
        <v>0</v>
      </c>
      <c r="EZ3117" s="48"/>
      <c r="FA3117" s="49"/>
      <c r="FB3117" s="58"/>
      <c r="FC3117" s="58"/>
      <c r="FD3117" s="58"/>
      <c r="FJ3117" s="58" t="s">
        <v>84</v>
      </c>
      <c r="FK3117" s="58"/>
    </row>
    <row r="3118" spans="1:167" customFormat="1" ht="56.25" x14ac:dyDescent="0.25">
      <c r="A3118" s="50" t="s">
        <v>1089</v>
      </c>
      <c r="B3118" s="51" t="s">
        <v>632</v>
      </c>
      <c r="C3118" s="154" t="s">
        <v>903</v>
      </c>
      <c r="D3118" s="154"/>
      <c r="E3118" s="154"/>
      <c r="F3118" s="52" t="s">
        <v>62</v>
      </c>
      <c r="G3118" s="53">
        <v>0.68730000000000002</v>
      </c>
      <c r="H3118" s="54">
        <v>1</v>
      </c>
      <c r="I3118" s="92">
        <v>0.68730000000000002</v>
      </c>
      <c r="J3118" s="56"/>
      <c r="K3118" s="53"/>
      <c r="L3118" s="56"/>
      <c r="M3118" s="53"/>
      <c r="N3118" s="57"/>
      <c r="EZ3118" s="48"/>
      <c r="FA3118" s="49"/>
      <c r="FB3118" s="58" t="s">
        <v>903</v>
      </c>
      <c r="FC3118" s="58" t="s">
        <v>4</v>
      </c>
      <c r="FD3118" s="58" t="s">
        <v>4</v>
      </c>
      <c r="FJ3118" s="58"/>
      <c r="FK3118" s="58"/>
    </row>
    <row r="3119" spans="1:167" customFormat="1" ht="15" x14ac:dyDescent="0.25">
      <c r="A3119" s="59"/>
      <c r="B3119" s="60"/>
      <c r="C3119" s="155" t="s">
        <v>1079</v>
      </c>
      <c r="D3119" s="155"/>
      <c r="E3119" s="155"/>
      <c r="F3119" s="155"/>
      <c r="G3119" s="155"/>
      <c r="H3119" s="155"/>
      <c r="I3119" s="155"/>
      <c r="J3119" s="155"/>
      <c r="K3119" s="155"/>
      <c r="L3119" s="155"/>
      <c r="M3119" s="155"/>
      <c r="N3119" s="156"/>
      <c r="EZ3119" s="48"/>
      <c r="FA3119" s="49"/>
      <c r="FB3119" s="58"/>
      <c r="FC3119" s="58"/>
      <c r="FD3119" s="58"/>
      <c r="FE3119" s="4" t="s">
        <v>1079</v>
      </c>
      <c r="FJ3119" s="58"/>
      <c r="FK3119" s="58"/>
    </row>
    <row r="3120" spans="1:167" customFormat="1" ht="67.5" x14ac:dyDescent="0.25">
      <c r="A3120" s="61"/>
      <c r="B3120" s="62" t="s">
        <v>64</v>
      </c>
      <c r="C3120" s="157" t="s">
        <v>65</v>
      </c>
      <c r="D3120" s="157"/>
      <c r="E3120" s="157"/>
      <c r="F3120" s="157"/>
      <c r="G3120" s="157"/>
      <c r="H3120" s="157"/>
      <c r="I3120" s="157"/>
      <c r="J3120" s="157"/>
      <c r="K3120" s="157"/>
      <c r="L3120" s="157"/>
      <c r="M3120" s="157"/>
      <c r="N3120" s="158"/>
      <c r="EZ3120" s="48"/>
      <c r="FA3120" s="49"/>
      <c r="FB3120" s="58"/>
      <c r="FC3120" s="58"/>
      <c r="FD3120" s="58"/>
      <c r="FF3120" s="4" t="s">
        <v>65</v>
      </c>
      <c r="FJ3120" s="58"/>
      <c r="FK3120" s="58"/>
    </row>
    <row r="3121" spans="1:167" customFormat="1" ht="67.5" x14ac:dyDescent="0.25">
      <c r="A3121" s="61"/>
      <c r="B3121" s="62" t="s">
        <v>66</v>
      </c>
      <c r="C3121" s="157" t="s">
        <v>67</v>
      </c>
      <c r="D3121" s="157"/>
      <c r="E3121" s="157"/>
      <c r="F3121" s="157"/>
      <c r="G3121" s="157"/>
      <c r="H3121" s="157"/>
      <c r="I3121" s="157"/>
      <c r="J3121" s="157"/>
      <c r="K3121" s="157"/>
      <c r="L3121" s="157"/>
      <c r="M3121" s="157"/>
      <c r="N3121" s="158"/>
      <c r="EZ3121" s="48"/>
      <c r="FA3121" s="49"/>
      <c r="FB3121" s="58"/>
      <c r="FC3121" s="58"/>
      <c r="FD3121" s="58"/>
      <c r="FF3121" s="4" t="s">
        <v>67</v>
      </c>
      <c r="FJ3121" s="58"/>
      <c r="FK3121" s="58"/>
    </row>
    <row r="3122" spans="1:167" customFormat="1" ht="33.75" x14ac:dyDescent="0.25">
      <c r="A3122" s="61"/>
      <c r="B3122" s="62" t="s">
        <v>70</v>
      </c>
      <c r="C3122" s="157" t="s">
        <v>71</v>
      </c>
      <c r="D3122" s="157"/>
      <c r="E3122" s="157"/>
      <c r="F3122" s="157"/>
      <c r="G3122" s="157"/>
      <c r="H3122" s="157"/>
      <c r="I3122" s="157"/>
      <c r="J3122" s="157"/>
      <c r="K3122" s="157"/>
      <c r="L3122" s="157"/>
      <c r="M3122" s="157"/>
      <c r="N3122" s="158"/>
      <c r="EZ3122" s="48"/>
      <c r="FA3122" s="49"/>
      <c r="FB3122" s="58"/>
      <c r="FC3122" s="58"/>
      <c r="FD3122" s="58"/>
      <c r="FF3122" s="4" t="s">
        <v>71</v>
      </c>
      <c r="FJ3122" s="58"/>
      <c r="FK3122" s="58"/>
    </row>
    <row r="3123" spans="1:167" customFormat="1" ht="15" x14ac:dyDescent="0.25">
      <c r="A3123" s="63"/>
      <c r="B3123" s="62" t="s">
        <v>59</v>
      </c>
      <c r="C3123" s="155" t="s">
        <v>72</v>
      </c>
      <c r="D3123" s="155"/>
      <c r="E3123" s="155"/>
      <c r="F3123" s="64"/>
      <c r="G3123" s="65"/>
      <c r="H3123" s="65"/>
      <c r="I3123" s="65"/>
      <c r="J3123" s="66">
        <v>838.52</v>
      </c>
      <c r="K3123" s="91">
        <v>1.7250000000000001</v>
      </c>
      <c r="L3123" s="66">
        <v>994.14</v>
      </c>
      <c r="M3123" s="68">
        <v>52.21</v>
      </c>
      <c r="N3123" s="69">
        <v>51904.05</v>
      </c>
      <c r="EZ3123" s="48"/>
      <c r="FA3123" s="49"/>
      <c r="FB3123" s="58"/>
      <c r="FC3123" s="58"/>
      <c r="FD3123" s="58"/>
      <c r="FG3123" s="4" t="s">
        <v>72</v>
      </c>
      <c r="FJ3123" s="58"/>
      <c r="FK3123" s="58"/>
    </row>
    <row r="3124" spans="1:167" customFormat="1" ht="15" x14ac:dyDescent="0.25">
      <c r="A3124" s="63"/>
      <c r="B3124" s="62" t="s">
        <v>85</v>
      </c>
      <c r="C3124" s="155" t="s">
        <v>92</v>
      </c>
      <c r="D3124" s="155"/>
      <c r="E3124" s="155"/>
      <c r="F3124" s="64"/>
      <c r="G3124" s="65"/>
      <c r="H3124" s="65"/>
      <c r="I3124" s="65"/>
      <c r="J3124" s="66">
        <v>16.43</v>
      </c>
      <c r="K3124" s="91">
        <v>1.875</v>
      </c>
      <c r="L3124" s="66">
        <v>21.17</v>
      </c>
      <c r="M3124" s="68">
        <v>15.71</v>
      </c>
      <c r="N3124" s="87">
        <v>332.58</v>
      </c>
      <c r="EZ3124" s="48"/>
      <c r="FA3124" s="49"/>
      <c r="FB3124" s="58"/>
      <c r="FC3124" s="58"/>
      <c r="FD3124" s="58"/>
      <c r="FG3124" s="4" t="s">
        <v>92</v>
      </c>
      <c r="FJ3124" s="58"/>
      <c r="FK3124" s="58"/>
    </row>
    <row r="3125" spans="1:167" customFormat="1" ht="15" x14ac:dyDescent="0.25">
      <c r="A3125" s="63"/>
      <c r="B3125" s="62" t="s">
        <v>88</v>
      </c>
      <c r="C3125" s="155" t="s">
        <v>93</v>
      </c>
      <c r="D3125" s="155"/>
      <c r="E3125" s="155"/>
      <c r="F3125" s="64"/>
      <c r="G3125" s="65"/>
      <c r="H3125" s="65"/>
      <c r="I3125" s="65"/>
      <c r="J3125" s="66">
        <v>2.9</v>
      </c>
      <c r="K3125" s="91">
        <v>1.875</v>
      </c>
      <c r="L3125" s="66">
        <v>3.74</v>
      </c>
      <c r="M3125" s="68">
        <v>52.21</v>
      </c>
      <c r="N3125" s="87">
        <v>195.27</v>
      </c>
      <c r="EZ3125" s="48"/>
      <c r="FA3125" s="49"/>
      <c r="FB3125" s="58"/>
      <c r="FC3125" s="58"/>
      <c r="FD3125" s="58"/>
      <c r="FG3125" s="4" t="s">
        <v>93</v>
      </c>
      <c r="FJ3125" s="58"/>
      <c r="FK3125" s="58"/>
    </row>
    <row r="3126" spans="1:167" customFormat="1" ht="15" x14ac:dyDescent="0.25">
      <c r="A3126" s="63"/>
      <c r="B3126" s="62" t="s">
        <v>73</v>
      </c>
      <c r="C3126" s="155" t="s">
        <v>74</v>
      </c>
      <c r="D3126" s="155"/>
      <c r="E3126" s="155"/>
      <c r="F3126" s="64"/>
      <c r="G3126" s="65"/>
      <c r="H3126" s="65"/>
      <c r="I3126" s="65"/>
      <c r="J3126" s="70">
        <v>7835.38</v>
      </c>
      <c r="K3126" s="65"/>
      <c r="L3126" s="70">
        <v>5385.26</v>
      </c>
      <c r="M3126" s="72">
        <v>9.5</v>
      </c>
      <c r="N3126" s="69">
        <v>51159.97</v>
      </c>
      <c r="EZ3126" s="48"/>
      <c r="FA3126" s="49"/>
      <c r="FB3126" s="58"/>
      <c r="FC3126" s="58"/>
      <c r="FD3126" s="58"/>
      <c r="FG3126" s="4" t="s">
        <v>74</v>
      </c>
      <c r="FJ3126" s="58"/>
      <c r="FK3126" s="58"/>
    </row>
    <row r="3127" spans="1:167" customFormat="1" ht="15" x14ac:dyDescent="0.25">
      <c r="A3127" s="74"/>
      <c r="B3127" s="62"/>
      <c r="C3127" s="155" t="s">
        <v>75</v>
      </c>
      <c r="D3127" s="155"/>
      <c r="E3127" s="155"/>
      <c r="F3127" s="64" t="s">
        <v>76</v>
      </c>
      <c r="G3127" s="68">
        <v>95.94</v>
      </c>
      <c r="H3127" s="91">
        <v>1.7250000000000001</v>
      </c>
      <c r="I3127" s="75">
        <v>113.7457445</v>
      </c>
      <c r="J3127" s="9"/>
      <c r="K3127" s="65"/>
      <c r="L3127" s="9"/>
      <c r="M3127" s="65"/>
      <c r="N3127" s="73"/>
      <c r="EZ3127" s="48"/>
      <c r="FA3127" s="49"/>
      <c r="FB3127" s="58"/>
      <c r="FC3127" s="58"/>
      <c r="FD3127" s="58"/>
      <c r="FH3127" s="4" t="s">
        <v>75</v>
      </c>
      <c r="FJ3127" s="58"/>
      <c r="FK3127" s="58"/>
    </row>
    <row r="3128" spans="1:167" customFormat="1" ht="15" x14ac:dyDescent="0.25">
      <c r="A3128" s="74"/>
      <c r="B3128" s="62"/>
      <c r="C3128" s="155" t="s">
        <v>94</v>
      </c>
      <c r="D3128" s="155"/>
      <c r="E3128" s="155"/>
      <c r="F3128" s="64" t="s">
        <v>76</v>
      </c>
      <c r="G3128" s="68">
        <v>0.25</v>
      </c>
      <c r="H3128" s="91">
        <v>1.875</v>
      </c>
      <c r="I3128" s="75">
        <v>0.32217190000000001</v>
      </c>
      <c r="J3128" s="9"/>
      <c r="K3128" s="65"/>
      <c r="L3128" s="9"/>
      <c r="M3128" s="65"/>
      <c r="N3128" s="73"/>
      <c r="EZ3128" s="48"/>
      <c r="FA3128" s="49"/>
      <c r="FB3128" s="58"/>
      <c r="FC3128" s="58"/>
      <c r="FD3128" s="58"/>
      <c r="FH3128" s="4" t="s">
        <v>94</v>
      </c>
      <c r="FJ3128" s="58"/>
      <c r="FK3128" s="58"/>
    </row>
    <row r="3129" spans="1:167" customFormat="1" ht="15" x14ac:dyDescent="0.25">
      <c r="A3129" s="59"/>
      <c r="B3129" s="62"/>
      <c r="C3129" s="159" t="s">
        <v>77</v>
      </c>
      <c r="D3129" s="159"/>
      <c r="E3129" s="159"/>
      <c r="F3129" s="76"/>
      <c r="G3129" s="77"/>
      <c r="H3129" s="77"/>
      <c r="I3129" s="77"/>
      <c r="J3129" s="78">
        <v>8690.33</v>
      </c>
      <c r="K3129" s="77"/>
      <c r="L3129" s="78">
        <v>6400.57</v>
      </c>
      <c r="M3129" s="77"/>
      <c r="N3129" s="80">
        <v>103396.6</v>
      </c>
      <c r="EZ3129" s="48"/>
      <c r="FA3129" s="49"/>
      <c r="FB3129" s="58"/>
      <c r="FC3129" s="58"/>
      <c r="FD3129" s="58"/>
      <c r="FI3129" s="4" t="s">
        <v>77</v>
      </c>
      <c r="FJ3129" s="58"/>
      <c r="FK3129" s="58"/>
    </row>
    <row r="3130" spans="1:167" customFormat="1" ht="15" x14ac:dyDescent="0.25">
      <c r="A3130" s="74"/>
      <c r="B3130" s="62"/>
      <c r="C3130" s="155" t="s">
        <v>78</v>
      </c>
      <c r="D3130" s="155"/>
      <c r="E3130" s="155"/>
      <c r="F3130" s="64"/>
      <c r="G3130" s="65"/>
      <c r="H3130" s="65"/>
      <c r="I3130" s="65"/>
      <c r="J3130" s="9"/>
      <c r="K3130" s="65"/>
      <c r="L3130" s="66">
        <v>997.88</v>
      </c>
      <c r="M3130" s="65"/>
      <c r="N3130" s="69">
        <v>52099.32</v>
      </c>
      <c r="EZ3130" s="48"/>
      <c r="FA3130" s="49"/>
      <c r="FB3130" s="58"/>
      <c r="FC3130" s="58"/>
      <c r="FD3130" s="58"/>
      <c r="FH3130" s="4" t="s">
        <v>78</v>
      </c>
      <c r="FJ3130" s="58"/>
      <c r="FK3130" s="58"/>
    </row>
    <row r="3131" spans="1:167" customFormat="1" ht="15" x14ac:dyDescent="0.25">
      <c r="A3131" s="74"/>
      <c r="B3131" s="62" t="s">
        <v>451</v>
      </c>
      <c r="C3131" s="155" t="s">
        <v>452</v>
      </c>
      <c r="D3131" s="155"/>
      <c r="E3131" s="155"/>
      <c r="F3131" s="64" t="s">
        <v>81</v>
      </c>
      <c r="G3131" s="71">
        <v>97</v>
      </c>
      <c r="H3131" s="65"/>
      <c r="I3131" s="71">
        <v>97</v>
      </c>
      <c r="J3131" s="9"/>
      <c r="K3131" s="65"/>
      <c r="L3131" s="66">
        <v>967.94</v>
      </c>
      <c r="M3131" s="65"/>
      <c r="N3131" s="69">
        <v>50536.34</v>
      </c>
      <c r="EZ3131" s="48"/>
      <c r="FA3131" s="49"/>
      <c r="FB3131" s="58"/>
      <c r="FC3131" s="58"/>
      <c r="FD3131" s="58"/>
      <c r="FH3131" s="4" t="s">
        <v>452</v>
      </c>
      <c r="FJ3131" s="58"/>
      <c r="FK3131" s="58"/>
    </row>
    <row r="3132" spans="1:167" customFormat="1" ht="22.5" x14ac:dyDescent="0.25">
      <c r="A3132" s="74"/>
      <c r="B3132" s="62" t="s">
        <v>453</v>
      </c>
      <c r="C3132" s="155" t="s">
        <v>454</v>
      </c>
      <c r="D3132" s="155"/>
      <c r="E3132" s="155"/>
      <c r="F3132" s="64" t="s">
        <v>81</v>
      </c>
      <c r="G3132" s="71">
        <v>55</v>
      </c>
      <c r="H3132" s="68">
        <v>0.85</v>
      </c>
      <c r="I3132" s="68">
        <v>46.75</v>
      </c>
      <c r="J3132" s="9"/>
      <c r="K3132" s="65"/>
      <c r="L3132" s="66">
        <v>466.51</v>
      </c>
      <c r="M3132" s="65"/>
      <c r="N3132" s="69">
        <v>24356.43</v>
      </c>
      <c r="EZ3132" s="48"/>
      <c r="FA3132" s="49"/>
      <c r="FB3132" s="58"/>
      <c r="FC3132" s="58"/>
      <c r="FD3132" s="58"/>
      <c r="FH3132" s="4" t="s">
        <v>454</v>
      </c>
      <c r="FJ3132" s="58"/>
      <c r="FK3132" s="58"/>
    </row>
    <row r="3133" spans="1:167" customFormat="1" ht="15" x14ac:dyDescent="0.25">
      <c r="A3133" s="81"/>
      <c r="B3133" s="82"/>
      <c r="C3133" s="154" t="s">
        <v>84</v>
      </c>
      <c r="D3133" s="154"/>
      <c r="E3133" s="154"/>
      <c r="F3133" s="52"/>
      <c r="G3133" s="53"/>
      <c r="H3133" s="53"/>
      <c r="I3133" s="53"/>
      <c r="J3133" s="56"/>
      <c r="K3133" s="53"/>
      <c r="L3133" s="86">
        <v>7835.02</v>
      </c>
      <c r="M3133" s="77"/>
      <c r="N3133" s="84">
        <v>178289.37</v>
      </c>
      <c r="EZ3133" s="48"/>
      <c r="FA3133" s="49"/>
      <c r="FB3133" s="58"/>
      <c r="FC3133" s="58"/>
      <c r="FD3133" s="58"/>
      <c r="FJ3133" s="58" t="s">
        <v>84</v>
      </c>
      <c r="FK3133" s="58"/>
    </row>
    <row r="3134" spans="1:167" customFormat="1" ht="15" x14ac:dyDescent="0.25">
      <c r="A3134" s="50" t="s">
        <v>1090</v>
      </c>
      <c r="B3134" s="51" t="s">
        <v>682</v>
      </c>
      <c r="C3134" s="154" t="s">
        <v>905</v>
      </c>
      <c r="D3134" s="154"/>
      <c r="E3134" s="154"/>
      <c r="F3134" s="52" t="s">
        <v>684</v>
      </c>
      <c r="G3134" s="53">
        <v>79.039500000000004</v>
      </c>
      <c r="H3134" s="54">
        <v>1</v>
      </c>
      <c r="I3134" s="92">
        <v>79.039500000000004</v>
      </c>
      <c r="J3134" s="56"/>
      <c r="K3134" s="53"/>
      <c r="L3134" s="56"/>
      <c r="M3134" s="90">
        <v>9.5</v>
      </c>
      <c r="N3134" s="57"/>
      <c r="EZ3134" s="48"/>
      <c r="FA3134" s="49"/>
      <c r="FB3134" s="58" t="s">
        <v>905</v>
      </c>
      <c r="FC3134" s="58" t="s">
        <v>4</v>
      </c>
      <c r="FD3134" s="58" t="s">
        <v>4</v>
      </c>
      <c r="FJ3134" s="58"/>
      <c r="FK3134" s="58"/>
    </row>
    <row r="3135" spans="1:167" customFormat="1" ht="15" x14ac:dyDescent="0.25">
      <c r="A3135" s="81"/>
      <c r="B3135" s="82"/>
      <c r="C3135" s="154" t="s">
        <v>84</v>
      </c>
      <c r="D3135" s="154"/>
      <c r="E3135" s="154"/>
      <c r="F3135" s="52"/>
      <c r="G3135" s="53"/>
      <c r="H3135" s="53"/>
      <c r="I3135" s="53"/>
      <c r="J3135" s="56"/>
      <c r="K3135" s="53"/>
      <c r="L3135" s="83">
        <v>0</v>
      </c>
      <c r="M3135" s="77"/>
      <c r="N3135" s="102">
        <v>0</v>
      </c>
      <c r="EZ3135" s="48"/>
      <c r="FA3135" s="49"/>
      <c r="FB3135" s="58"/>
      <c r="FC3135" s="58"/>
      <c r="FD3135" s="58"/>
      <c r="FJ3135" s="58" t="s">
        <v>84</v>
      </c>
      <c r="FK3135" s="58"/>
    </row>
    <row r="3136" spans="1:167" customFormat="1" ht="33.75" x14ac:dyDescent="0.25">
      <c r="A3136" s="50" t="s">
        <v>1091</v>
      </c>
      <c r="B3136" s="51" t="s">
        <v>560</v>
      </c>
      <c r="C3136" s="154" t="s">
        <v>907</v>
      </c>
      <c r="D3136" s="154"/>
      <c r="E3136" s="154"/>
      <c r="F3136" s="52" t="s">
        <v>277</v>
      </c>
      <c r="G3136" s="53">
        <v>0.186</v>
      </c>
      <c r="H3136" s="54">
        <v>1</v>
      </c>
      <c r="I3136" s="55">
        <v>0.186</v>
      </c>
      <c r="J3136" s="56"/>
      <c r="K3136" s="53"/>
      <c r="L3136" s="56"/>
      <c r="M3136" s="53"/>
      <c r="N3136" s="57"/>
      <c r="EZ3136" s="48"/>
      <c r="FA3136" s="49"/>
      <c r="FB3136" s="58" t="s">
        <v>907</v>
      </c>
      <c r="FC3136" s="58" t="s">
        <v>4</v>
      </c>
      <c r="FD3136" s="58" t="s">
        <v>4</v>
      </c>
      <c r="FJ3136" s="58"/>
      <c r="FK3136" s="58"/>
    </row>
    <row r="3137" spans="1:167" customFormat="1" ht="15" x14ac:dyDescent="0.25">
      <c r="A3137" s="59"/>
      <c r="B3137" s="60"/>
      <c r="C3137" s="155" t="s">
        <v>1092</v>
      </c>
      <c r="D3137" s="155"/>
      <c r="E3137" s="155"/>
      <c r="F3137" s="155"/>
      <c r="G3137" s="155"/>
      <c r="H3137" s="155"/>
      <c r="I3137" s="155"/>
      <c r="J3137" s="155"/>
      <c r="K3137" s="155"/>
      <c r="L3137" s="155"/>
      <c r="M3137" s="155"/>
      <c r="N3137" s="156"/>
      <c r="EZ3137" s="48"/>
      <c r="FA3137" s="49"/>
      <c r="FB3137" s="58"/>
      <c r="FC3137" s="58"/>
      <c r="FD3137" s="58"/>
      <c r="FE3137" s="4" t="s">
        <v>1092</v>
      </c>
      <c r="FJ3137" s="58"/>
      <c r="FK3137" s="58"/>
    </row>
    <row r="3138" spans="1:167" customFormat="1" ht="67.5" x14ac:dyDescent="0.25">
      <c r="A3138" s="61"/>
      <c r="B3138" s="62" t="s">
        <v>64</v>
      </c>
      <c r="C3138" s="157" t="s">
        <v>65</v>
      </c>
      <c r="D3138" s="157"/>
      <c r="E3138" s="157"/>
      <c r="F3138" s="157"/>
      <c r="G3138" s="157"/>
      <c r="H3138" s="157"/>
      <c r="I3138" s="157"/>
      <c r="J3138" s="157"/>
      <c r="K3138" s="157"/>
      <c r="L3138" s="157"/>
      <c r="M3138" s="157"/>
      <c r="N3138" s="158"/>
      <c r="EZ3138" s="48"/>
      <c r="FA3138" s="49"/>
      <c r="FB3138" s="58"/>
      <c r="FC3138" s="58"/>
      <c r="FD3138" s="58"/>
      <c r="FF3138" s="4" t="s">
        <v>65</v>
      </c>
      <c r="FJ3138" s="58"/>
      <c r="FK3138" s="58"/>
    </row>
    <row r="3139" spans="1:167" customFormat="1" ht="67.5" x14ac:dyDescent="0.25">
      <c r="A3139" s="61"/>
      <c r="B3139" s="62" t="s">
        <v>66</v>
      </c>
      <c r="C3139" s="157" t="s">
        <v>67</v>
      </c>
      <c r="D3139" s="157"/>
      <c r="E3139" s="157"/>
      <c r="F3139" s="157"/>
      <c r="G3139" s="157"/>
      <c r="H3139" s="157"/>
      <c r="I3139" s="157"/>
      <c r="J3139" s="157"/>
      <c r="K3139" s="157"/>
      <c r="L3139" s="157"/>
      <c r="M3139" s="157"/>
      <c r="N3139" s="158"/>
      <c r="EZ3139" s="48"/>
      <c r="FA3139" s="49"/>
      <c r="FB3139" s="58"/>
      <c r="FC3139" s="58"/>
      <c r="FD3139" s="58"/>
      <c r="FF3139" s="4" t="s">
        <v>67</v>
      </c>
      <c r="FJ3139" s="58"/>
      <c r="FK3139" s="58"/>
    </row>
    <row r="3140" spans="1:167" customFormat="1" ht="33.75" x14ac:dyDescent="0.25">
      <c r="A3140" s="61"/>
      <c r="B3140" s="62" t="s">
        <v>70</v>
      </c>
      <c r="C3140" s="157" t="s">
        <v>71</v>
      </c>
      <c r="D3140" s="157"/>
      <c r="E3140" s="157"/>
      <c r="F3140" s="157"/>
      <c r="G3140" s="157"/>
      <c r="H3140" s="157"/>
      <c r="I3140" s="157"/>
      <c r="J3140" s="157"/>
      <c r="K3140" s="157"/>
      <c r="L3140" s="157"/>
      <c r="M3140" s="157"/>
      <c r="N3140" s="158"/>
      <c r="EZ3140" s="48"/>
      <c r="FA3140" s="49"/>
      <c r="FB3140" s="58"/>
      <c r="FC3140" s="58"/>
      <c r="FD3140" s="58"/>
      <c r="FF3140" s="4" t="s">
        <v>71</v>
      </c>
      <c r="FJ3140" s="58"/>
      <c r="FK3140" s="58"/>
    </row>
    <row r="3141" spans="1:167" customFormat="1" ht="15" x14ac:dyDescent="0.25">
      <c r="A3141" s="63"/>
      <c r="B3141" s="62" t="s">
        <v>59</v>
      </c>
      <c r="C3141" s="155" t="s">
        <v>72</v>
      </c>
      <c r="D3141" s="155"/>
      <c r="E3141" s="155"/>
      <c r="F3141" s="64"/>
      <c r="G3141" s="65"/>
      <c r="H3141" s="65"/>
      <c r="I3141" s="65"/>
      <c r="J3141" s="66">
        <v>102.78</v>
      </c>
      <c r="K3141" s="91">
        <v>1.7250000000000001</v>
      </c>
      <c r="L3141" s="66">
        <v>32.979999999999997</v>
      </c>
      <c r="M3141" s="68">
        <v>52.21</v>
      </c>
      <c r="N3141" s="69">
        <v>1721.89</v>
      </c>
      <c r="EZ3141" s="48"/>
      <c r="FA3141" s="49"/>
      <c r="FB3141" s="58"/>
      <c r="FC3141" s="58"/>
      <c r="FD3141" s="58"/>
      <c r="FG3141" s="4" t="s">
        <v>72</v>
      </c>
      <c r="FJ3141" s="58"/>
      <c r="FK3141" s="58"/>
    </row>
    <row r="3142" spans="1:167" customFormat="1" ht="15" x14ac:dyDescent="0.25">
      <c r="A3142" s="63"/>
      <c r="B3142" s="62" t="s">
        <v>85</v>
      </c>
      <c r="C3142" s="155" t="s">
        <v>92</v>
      </c>
      <c r="D3142" s="155"/>
      <c r="E3142" s="155"/>
      <c r="F3142" s="64"/>
      <c r="G3142" s="65"/>
      <c r="H3142" s="65"/>
      <c r="I3142" s="65"/>
      <c r="J3142" s="66">
        <v>30.45</v>
      </c>
      <c r="K3142" s="91">
        <v>1.875</v>
      </c>
      <c r="L3142" s="66">
        <v>10.62</v>
      </c>
      <c r="M3142" s="68">
        <v>15.71</v>
      </c>
      <c r="N3142" s="87">
        <v>166.84</v>
      </c>
      <c r="EZ3142" s="48"/>
      <c r="FA3142" s="49"/>
      <c r="FB3142" s="58"/>
      <c r="FC3142" s="58"/>
      <c r="FD3142" s="58"/>
      <c r="FG3142" s="4" t="s">
        <v>92</v>
      </c>
      <c r="FJ3142" s="58"/>
      <c r="FK3142" s="58"/>
    </row>
    <row r="3143" spans="1:167" customFormat="1" ht="15" x14ac:dyDescent="0.25">
      <c r="A3143" s="63"/>
      <c r="B3143" s="62" t="s">
        <v>88</v>
      </c>
      <c r="C3143" s="155" t="s">
        <v>93</v>
      </c>
      <c r="D3143" s="155"/>
      <c r="E3143" s="155"/>
      <c r="F3143" s="64"/>
      <c r="G3143" s="65"/>
      <c r="H3143" s="65"/>
      <c r="I3143" s="65"/>
      <c r="J3143" s="66">
        <v>4.3499999999999996</v>
      </c>
      <c r="K3143" s="91">
        <v>1.875</v>
      </c>
      <c r="L3143" s="66">
        <v>1.52</v>
      </c>
      <c r="M3143" s="68">
        <v>52.21</v>
      </c>
      <c r="N3143" s="87">
        <v>79.36</v>
      </c>
      <c r="EZ3143" s="48"/>
      <c r="FA3143" s="49"/>
      <c r="FB3143" s="58"/>
      <c r="FC3143" s="58"/>
      <c r="FD3143" s="58"/>
      <c r="FG3143" s="4" t="s">
        <v>93</v>
      </c>
      <c r="FJ3143" s="58"/>
      <c r="FK3143" s="58"/>
    </row>
    <row r="3144" spans="1:167" customFormat="1" ht="15" x14ac:dyDescent="0.25">
      <c r="A3144" s="63"/>
      <c r="B3144" s="62" t="s">
        <v>73</v>
      </c>
      <c r="C3144" s="155" t="s">
        <v>74</v>
      </c>
      <c r="D3144" s="155"/>
      <c r="E3144" s="155"/>
      <c r="F3144" s="64"/>
      <c r="G3144" s="65"/>
      <c r="H3144" s="65"/>
      <c r="I3144" s="65"/>
      <c r="J3144" s="66">
        <v>285.60000000000002</v>
      </c>
      <c r="K3144" s="65"/>
      <c r="L3144" s="66">
        <v>53.12</v>
      </c>
      <c r="M3144" s="72">
        <v>9.5</v>
      </c>
      <c r="N3144" s="87">
        <v>504.64</v>
      </c>
      <c r="EZ3144" s="48"/>
      <c r="FA3144" s="49"/>
      <c r="FB3144" s="58"/>
      <c r="FC3144" s="58"/>
      <c r="FD3144" s="58"/>
      <c r="FG3144" s="4" t="s">
        <v>74</v>
      </c>
      <c r="FJ3144" s="58"/>
      <c r="FK3144" s="58"/>
    </row>
    <row r="3145" spans="1:167" customFormat="1" ht="15" x14ac:dyDescent="0.25">
      <c r="A3145" s="74"/>
      <c r="B3145" s="62"/>
      <c r="C3145" s="155" t="s">
        <v>75</v>
      </c>
      <c r="D3145" s="155"/>
      <c r="E3145" s="155"/>
      <c r="F3145" s="64" t="s">
        <v>76</v>
      </c>
      <c r="G3145" s="72">
        <v>11.6</v>
      </c>
      <c r="H3145" s="91">
        <v>1.7250000000000001</v>
      </c>
      <c r="I3145" s="88">
        <v>3.7218599999999999</v>
      </c>
      <c r="J3145" s="9"/>
      <c r="K3145" s="65"/>
      <c r="L3145" s="9"/>
      <c r="M3145" s="65"/>
      <c r="N3145" s="73"/>
      <c r="EZ3145" s="48"/>
      <c r="FA3145" s="49"/>
      <c r="FB3145" s="58"/>
      <c r="FC3145" s="58"/>
      <c r="FD3145" s="58"/>
      <c r="FH3145" s="4" t="s">
        <v>75</v>
      </c>
      <c r="FJ3145" s="58"/>
      <c r="FK3145" s="58"/>
    </row>
    <row r="3146" spans="1:167" customFormat="1" ht="15" x14ac:dyDescent="0.25">
      <c r="A3146" s="74"/>
      <c r="B3146" s="62"/>
      <c r="C3146" s="155" t="s">
        <v>94</v>
      </c>
      <c r="D3146" s="155"/>
      <c r="E3146" s="155"/>
      <c r="F3146" s="64" t="s">
        <v>76</v>
      </c>
      <c r="G3146" s="68">
        <v>0.35</v>
      </c>
      <c r="H3146" s="91">
        <v>1.875</v>
      </c>
      <c r="I3146" s="75">
        <v>0.1220625</v>
      </c>
      <c r="J3146" s="9"/>
      <c r="K3146" s="65"/>
      <c r="L3146" s="9"/>
      <c r="M3146" s="65"/>
      <c r="N3146" s="73"/>
      <c r="EZ3146" s="48"/>
      <c r="FA3146" s="49"/>
      <c r="FB3146" s="58"/>
      <c r="FC3146" s="58"/>
      <c r="FD3146" s="58"/>
      <c r="FH3146" s="4" t="s">
        <v>94</v>
      </c>
      <c r="FJ3146" s="58"/>
      <c r="FK3146" s="58"/>
    </row>
    <row r="3147" spans="1:167" customFormat="1" ht="15" x14ac:dyDescent="0.25">
      <c r="A3147" s="59"/>
      <c r="B3147" s="62"/>
      <c r="C3147" s="159" t="s">
        <v>77</v>
      </c>
      <c r="D3147" s="159"/>
      <c r="E3147" s="159"/>
      <c r="F3147" s="76"/>
      <c r="G3147" s="77"/>
      <c r="H3147" s="77"/>
      <c r="I3147" s="77"/>
      <c r="J3147" s="79">
        <v>418.83</v>
      </c>
      <c r="K3147" s="77"/>
      <c r="L3147" s="79">
        <v>96.72</v>
      </c>
      <c r="M3147" s="77"/>
      <c r="N3147" s="80">
        <v>2393.37</v>
      </c>
      <c r="EZ3147" s="48"/>
      <c r="FA3147" s="49"/>
      <c r="FB3147" s="58"/>
      <c r="FC3147" s="58"/>
      <c r="FD3147" s="58"/>
      <c r="FI3147" s="4" t="s">
        <v>77</v>
      </c>
      <c r="FJ3147" s="58"/>
      <c r="FK3147" s="58"/>
    </row>
    <row r="3148" spans="1:167" customFormat="1" ht="15" x14ac:dyDescent="0.25">
      <c r="A3148" s="74"/>
      <c r="B3148" s="62"/>
      <c r="C3148" s="155" t="s">
        <v>78</v>
      </c>
      <c r="D3148" s="155"/>
      <c r="E3148" s="155"/>
      <c r="F3148" s="64"/>
      <c r="G3148" s="65"/>
      <c r="H3148" s="65"/>
      <c r="I3148" s="65"/>
      <c r="J3148" s="9"/>
      <c r="K3148" s="65"/>
      <c r="L3148" s="66">
        <v>34.5</v>
      </c>
      <c r="M3148" s="65"/>
      <c r="N3148" s="69">
        <v>1801.25</v>
      </c>
      <c r="EZ3148" s="48"/>
      <c r="FA3148" s="49"/>
      <c r="FB3148" s="58"/>
      <c r="FC3148" s="58"/>
      <c r="FD3148" s="58"/>
      <c r="FH3148" s="4" t="s">
        <v>78</v>
      </c>
      <c r="FJ3148" s="58"/>
      <c r="FK3148" s="58"/>
    </row>
    <row r="3149" spans="1:167" customFormat="1" ht="33.75" x14ac:dyDescent="0.25">
      <c r="A3149" s="74"/>
      <c r="B3149" s="62" t="s">
        <v>553</v>
      </c>
      <c r="C3149" s="155" t="s">
        <v>554</v>
      </c>
      <c r="D3149" s="155"/>
      <c r="E3149" s="155"/>
      <c r="F3149" s="64" t="s">
        <v>81</v>
      </c>
      <c r="G3149" s="71">
        <v>102</v>
      </c>
      <c r="H3149" s="65"/>
      <c r="I3149" s="71">
        <v>102</v>
      </c>
      <c r="J3149" s="9"/>
      <c r="K3149" s="65"/>
      <c r="L3149" s="66">
        <v>35.19</v>
      </c>
      <c r="M3149" s="65"/>
      <c r="N3149" s="69">
        <v>1837.28</v>
      </c>
      <c r="EZ3149" s="48"/>
      <c r="FA3149" s="49"/>
      <c r="FB3149" s="58"/>
      <c r="FC3149" s="58"/>
      <c r="FD3149" s="58"/>
      <c r="FH3149" s="4" t="s">
        <v>554</v>
      </c>
      <c r="FJ3149" s="58"/>
      <c r="FK3149" s="58"/>
    </row>
    <row r="3150" spans="1:167" customFormat="1" ht="45" x14ac:dyDescent="0.25">
      <c r="A3150" s="74"/>
      <c r="B3150" s="62" t="s">
        <v>555</v>
      </c>
      <c r="C3150" s="155" t="s">
        <v>556</v>
      </c>
      <c r="D3150" s="155"/>
      <c r="E3150" s="155"/>
      <c r="F3150" s="64" t="s">
        <v>81</v>
      </c>
      <c r="G3150" s="71">
        <v>58</v>
      </c>
      <c r="H3150" s="68">
        <v>0.85</v>
      </c>
      <c r="I3150" s="72">
        <v>49.3</v>
      </c>
      <c r="J3150" s="9"/>
      <c r="K3150" s="65"/>
      <c r="L3150" s="66">
        <v>17.010000000000002</v>
      </c>
      <c r="M3150" s="65"/>
      <c r="N3150" s="87">
        <v>888.02</v>
      </c>
      <c r="EZ3150" s="48"/>
      <c r="FA3150" s="49"/>
      <c r="FB3150" s="58"/>
      <c r="FC3150" s="58"/>
      <c r="FD3150" s="58"/>
      <c r="FH3150" s="4" t="s">
        <v>556</v>
      </c>
      <c r="FJ3150" s="58"/>
      <c r="FK3150" s="58"/>
    </row>
    <row r="3151" spans="1:167" customFormat="1" ht="15" x14ac:dyDescent="0.25">
      <c r="A3151" s="81"/>
      <c r="B3151" s="82"/>
      <c r="C3151" s="154" t="s">
        <v>84</v>
      </c>
      <c r="D3151" s="154"/>
      <c r="E3151" s="154"/>
      <c r="F3151" s="52"/>
      <c r="G3151" s="53"/>
      <c r="H3151" s="53"/>
      <c r="I3151" s="53"/>
      <c r="J3151" s="56"/>
      <c r="K3151" s="53"/>
      <c r="L3151" s="83">
        <v>148.91999999999999</v>
      </c>
      <c r="M3151" s="77"/>
      <c r="N3151" s="84">
        <v>5118.67</v>
      </c>
      <c r="EZ3151" s="48"/>
      <c r="FA3151" s="49"/>
      <c r="FB3151" s="58"/>
      <c r="FC3151" s="58"/>
      <c r="FD3151" s="58"/>
      <c r="FJ3151" s="58" t="s">
        <v>84</v>
      </c>
      <c r="FK3151" s="58"/>
    </row>
    <row r="3152" spans="1:167" customFormat="1" ht="15" x14ac:dyDescent="0.25">
      <c r="A3152" s="50" t="s">
        <v>1093</v>
      </c>
      <c r="B3152" s="51" t="s">
        <v>682</v>
      </c>
      <c r="C3152" s="154" t="s">
        <v>1026</v>
      </c>
      <c r="D3152" s="154"/>
      <c r="E3152" s="154"/>
      <c r="F3152" s="52" t="s">
        <v>684</v>
      </c>
      <c r="G3152" s="53">
        <v>68.73</v>
      </c>
      <c r="H3152" s="54">
        <v>1</v>
      </c>
      <c r="I3152" s="85">
        <v>68.73</v>
      </c>
      <c r="J3152" s="56"/>
      <c r="K3152" s="53"/>
      <c r="L3152" s="56"/>
      <c r="M3152" s="90">
        <v>9.5</v>
      </c>
      <c r="N3152" s="57"/>
      <c r="EZ3152" s="48"/>
      <c r="FA3152" s="49"/>
      <c r="FB3152" s="58" t="s">
        <v>1026</v>
      </c>
      <c r="FC3152" s="58" t="s">
        <v>4</v>
      </c>
      <c r="FD3152" s="58" t="s">
        <v>4</v>
      </c>
      <c r="FJ3152" s="58"/>
      <c r="FK3152" s="58"/>
    </row>
    <row r="3153" spans="1:167" customFormat="1" ht="15" x14ac:dyDescent="0.25">
      <c r="A3153" s="81"/>
      <c r="B3153" s="82"/>
      <c r="C3153" s="154" t="s">
        <v>84</v>
      </c>
      <c r="D3153" s="154"/>
      <c r="E3153" s="154"/>
      <c r="F3153" s="52"/>
      <c r="G3153" s="53"/>
      <c r="H3153" s="53"/>
      <c r="I3153" s="53"/>
      <c r="J3153" s="56"/>
      <c r="K3153" s="53"/>
      <c r="L3153" s="83">
        <v>0</v>
      </c>
      <c r="M3153" s="77"/>
      <c r="N3153" s="102">
        <v>0</v>
      </c>
      <c r="EZ3153" s="48"/>
      <c r="FA3153" s="49"/>
      <c r="FB3153" s="58"/>
      <c r="FC3153" s="58"/>
      <c r="FD3153" s="58"/>
      <c r="FJ3153" s="58" t="s">
        <v>84</v>
      </c>
      <c r="FK3153" s="58"/>
    </row>
    <row r="3154" spans="1:167" customFormat="1" ht="33.75" x14ac:dyDescent="0.25">
      <c r="A3154" s="50" t="s">
        <v>1094</v>
      </c>
      <c r="B3154" s="51" t="s">
        <v>912</v>
      </c>
      <c r="C3154" s="154" t="s">
        <v>1095</v>
      </c>
      <c r="D3154" s="154"/>
      <c r="E3154" s="154"/>
      <c r="F3154" s="52" t="s">
        <v>62</v>
      </c>
      <c r="G3154" s="53">
        <v>0.62480000000000002</v>
      </c>
      <c r="H3154" s="54">
        <v>1</v>
      </c>
      <c r="I3154" s="92">
        <v>0.62480000000000002</v>
      </c>
      <c r="J3154" s="56"/>
      <c r="K3154" s="53"/>
      <c r="L3154" s="56"/>
      <c r="M3154" s="53"/>
      <c r="N3154" s="57"/>
      <c r="EZ3154" s="48"/>
      <c r="FA3154" s="49"/>
      <c r="FB3154" s="58" t="s">
        <v>1095</v>
      </c>
      <c r="FC3154" s="58" t="s">
        <v>4</v>
      </c>
      <c r="FD3154" s="58" t="s">
        <v>4</v>
      </c>
      <c r="FJ3154" s="58"/>
      <c r="FK3154" s="58"/>
    </row>
    <row r="3155" spans="1:167" customFormat="1" ht="15" x14ac:dyDescent="0.25">
      <c r="A3155" s="59"/>
      <c r="B3155" s="60"/>
      <c r="C3155" s="155" t="s">
        <v>1096</v>
      </c>
      <c r="D3155" s="155"/>
      <c r="E3155" s="155"/>
      <c r="F3155" s="155"/>
      <c r="G3155" s="155"/>
      <c r="H3155" s="155"/>
      <c r="I3155" s="155"/>
      <c r="J3155" s="155"/>
      <c r="K3155" s="155"/>
      <c r="L3155" s="155"/>
      <c r="M3155" s="155"/>
      <c r="N3155" s="156"/>
      <c r="EZ3155" s="48"/>
      <c r="FA3155" s="49"/>
      <c r="FB3155" s="58"/>
      <c r="FC3155" s="58"/>
      <c r="FD3155" s="58"/>
      <c r="FE3155" s="4" t="s">
        <v>1096</v>
      </c>
      <c r="FJ3155" s="58"/>
      <c r="FK3155" s="58"/>
    </row>
    <row r="3156" spans="1:167" customFormat="1" ht="67.5" x14ac:dyDescent="0.25">
      <c r="A3156" s="61"/>
      <c r="B3156" s="62" t="s">
        <v>64</v>
      </c>
      <c r="C3156" s="157" t="s">
        <v>65</v>
      </c>
      <c r="D3156" s="157"/>
      <c r="E3156" s="157"/>
      <c r="F3156" s="157"/>
      <c r="G3156" s="157"/>
      <c r="H3156" s="157"/>
      <c r="I3156" s="157"/>
      <c r="J3156" s="157"/>
      <c r="K3156" s="157"/>
      <c r="L3156" s="157"/>
      <c r="M3156" s="157"/>
      <c r="N3156" s="158"/>
      <c r="EZ3156" s="48"/>
      <c r="FA3156" s="49"/>
      <c r="FB3156" s="58"/>
      <c r="FC3156" s="58"/>
      <c r="FD3156" s="58"/>
      <c r="FF3156" s="4" t="s">
        <v>65</v>
      </c>
      <c r="FJ3156" s="58"/>
      <c r="FK3156" s="58"/>
    </row>
    <row r="3157" spans="1:167" customFormat="1" ht="67.5" x14ac:dyDescent="0.25">
      <c r="A3157" s="61"/>
      <c r="B3157" s="62" t="s">
        <v>66</v>
      </c>
      <c r="C3157" s="157" t="s">
        <v>67</v>
      </c>
      <c r="D3157" s="157"/>
      <c r="E3157" s="157"/>
      <c r="F3157" s="157"/>
      <c r="G3157" s="157"/>
      <c r="H3157" s="157"/>
      <c r="I3157" s="157"/>
      <c r="J3157" s="157"/>
      <c r="K3157" s="157"/>
      <c r="L3157" s="157"/>
      <c r="M3157" s="157"/>
      <c r="N3157" s="158"/>
      <c r="EZ3157" s="48"/>
      <c r="FA3157" s="49"/>
      <c r="FB3157" s="58"/>
      <c r="FC3157" s="58"/>
      <c r="FD3157" s="58"/>
      <c r="FF3157" s="4" t="s">
        <v>67</v>
      </c>
      <c r="FJ3157" s="58"/>
      <c r="FK3157" s="58"/>
    </row>
    <row r="3158" spans="1:167" customFormat="1" ht="33.75" x14ac:dyDescent="0.25">
      <c r="A3158" s="61"/>
      <c r="B3158" s="62" t="s">
        <v>70</v>
      </c>
      <c r="C3158" s="157" t="s">
        <v>71</v>
      </c>
      <c r="D3158" s="157"/>
      <c r="E3158" s="157"/>
      <c r="F3158" s="157"/>
      <c r="G3158" s="157"/>
      <c r="H3158" s="157"/>
      <c r="I3158" s="157"/>
      <c r="J3158" s="157"/>
      <c r="K3158" s="157"/>
      <c r="L3158" s="157"/>
      <c r="M3158" s="157"/>
      <c r="N3158" s="158"/>
      <c r="EZ3158" s="48"/>
      <c r="FA3158" s="49"/>
      <c r="FB3158" s="58"/>
      <c r="FC3158" s="58"/>
      <c r="FD3158" s="58"/>
      <c r="FF3158" s="4" t="s">
        <v>71</v>
      </c>
      <c r="FJ3158" s="58"/>
      <c r="FK3158" s="58"/>
    </row>
    <row r="3159" spans="1:167" customFormat="1" ht="15" x14ac:dyDescent="0.25">
      <c r="A3159" s="63"/>
      <c r="B3159" s="62" t="s">
        <v>59</v>
      </c>
      <c r="C3159" s="155" t="s">
        <v>72</v>
      </c>
      <c r="D3159" s="155"/>
      <c r="E3159" s="155"/>
      <c r="F3159" s="64"/>
      <c r="G3159" s="65"/>
      <c r="H3159" s="65"/>
      <c r="I3159" s="65"/>
      <c r="J3159" s="66">
        <v>282.66000000000003</v>
      </c>
      <c r="K3159" s="91">
        <v>1.7250000000000001</v>
      </c>
      <c r="L3159" s="66">
        <v>304.64999999999998</v>
      </c>
      <c r="M3159" s="68">
        <v>52.21</v>
      </c>
      <c r="N3159" s="69">
        <v>15905.78</v>
      </c>
      <c r="EZ3159" s="48"/>
      <c r="FA3159" s="49"/>
      <c r="FB3159" s="58"/>
      <c r="FC3159" s="58"/>
      <c r="FD3159" s="58"/>
      <c r="FG3159" s="4" t="s">
        <v>72</v>
      </c>
      <c r="FJ3159" s="58"/>
      <c r="FK3159" s="58"/>
    </row>
    <row r="3160" spans="1:167" customFormat="1" ht="15" x14ac:dyDescent="0.25">
      <c r="A3160" s="63"/>
      <c r="B3160" s="62" t="s">
        <v>85</v>
      </c>
      <c r="C3160" s="155" t="s">
        <v>92</v>
      </c>
      <c r="D3160" s="155"/>
      <c r="E3160" s="155"/>
      <c r="F3160" s="64"/>
      <c r="G3160" s="65"/>
      <c r="H3160" s="65"/>
      <c r="I3160" s="65"/>
      <c r="J3160" s="66">
        <v>43.61</v>
      </c>
      <c r="K3160" s="91">
        <v>1.875</v>
      </c>
      <c r="L3160" s="66">
        <v>51.09</v>
      </c>
      <c r="M3160" s="68">
        <v>15.71</v>
      </c>
      <c r="N3160" s="87">
        <v>802.62</v>
      </c>
      <c r="EZ3160" s="48"/>
      <c r="FA3160" s="49"/>
      <c r="FB3160" s="58"/>
      <c r="FC3160" s="58"/>
      <c r="FD3160" s="58"/>
      <c r="FG3160" s="4" t="s">
        <v>92</v>
      </c>
      <c r="FJ3160" s="58"/>
      <c r="FK3160" s="58"/>
    </row>
    <row r="3161" spans="1:167" customFormat="1" ht="15" x14ac:dyDescent="0.25">
      <c r="A3161" s="63"/>
      <c r="B3161" s="62" t="s">
        <v>88</v>
      </c>
      <c r="C3161" s="155" t="s">
        <v>93</v>
      </c>
      <c r="D3161" s="155"/>
      <c r="E3161" s="155"/>
      <c r="F3161" s="64"/>
      <c r="G3161" s="65"/>
      <c r="H3161" s="65"/>
      <c r="I3161" s="65"/>
      <c r="J3161" s="66">
        <v>17.149999999999999</v>
      </c>
      <c r="K3161" s="91">
        <v>1.875</v>
      </c>
      <c r="L3161" s="66">
        <v>20.09</v>
      </c>
      <c r="M3161" s="68">
        <v>52.21</v>
      </c>
      <c r="N3161" s="69">
        <v>1048.9000000000001</v>
      </c>
      <c r="EZ3161" s="48"/>
      <c r="FA3161" s="49"/>
      <c r="FB3161" s="58"/>
      <c r="FC3161" s="58"/>
      <c r="FD3161" s="58"/>
      <c r="FG3161" s="4" t="s">
        <v>93</v>
      </c>
      <c r="FJ3161" s="58"/>
      <c r="FK3161" s="58"/>
    </row>
    <row r="3162" spans="1:167" customFormat="1" ht="15" x14ac:dyDescent="0.25">
      <c r="A3162" s="63"/>
      <c r="B3162" s="62" t="s">
        <v>73</v>
      </c>
      <c r="C3162" s="155" t="s">
        <v>74</v>
      </c>
      <c r="D3162" s="155"/>
      <c r="E3162" s="155"/>
      <c r="F3162" s="64"/>
      <c r="G3162" s="65"/>
      <c r="H3162" s="65"/>
      <c r="I3162" s="65"/>
      <c r="J3162" s="66">
        <v>8.5399999999999991</v>
      </c>
      <c r="K3162" s="65"/>
      <c r="L3162" s="66">
        <v>5.34</v>
      </c>
      <c r="M3162" s="72">
        <v>9.5</v>
      </c>
      <c r="N3162" s="87">
        <v>50.73</v>
      </c>
      <c r="EZ3162" s="48"/>
      <c r="FA3162" s="49"/>
      <c r="FB3162" s="58"/>
      <c r="FC3162" s="58"/>
      <c r="FD3162" s="58"/>
      <c r="FG3162" s="4" t="s">
        <v>74</v>
      </c>
      <c r="FJ3162" s="58"/>
      <c r="FK3162" s="58"/>
    </row>
    <row r="3163" spans="1:167" customFormat="1" ht="15" x14ac:dyDescent="0.25">
      <c r="A3163" s="74"/>
      <c r="B3163" s="62"/>
      <c r="C3163" s="155" t="s">
        <v>75</v>
      </c>
      <c r="D3163" s="155"/>
      <c r="E3163" s="155"/>
      <c r="F3163" s="64" t="s">
        <v>76</v>
      </c>
      <c r="G3163" s="72">
        <v>35.6</v>
      </c>
      <c r="H3163" s="91">
        <v>1.7250000000000001</v>
      </c>
      <c r="I3163" s="89">
        <v>38.368968000000002</v>
      </c>
      <c r="J3163" s="9"/>
      <c r="K3163" s="65"/>
      <c r="L3163" s="9"/>
      <c r="M3163" s="65"/>
      <c r="N3163" s="73"/>
      <c r="EZ3163" s="48"/>
      <c r="FA3163" s="49"/>
      <c r="FB3163" s="58"/>
      <c r="FC3163" s="58"/>
      <c r="FD3163" s="58"/>
      <c r="FH3163" s="4" t="s">
        <v>75</v>
      </c>
      <c r="FJ3163" s="58"/>
      <c r="FK3163" s="58"/>
    </row>
    <row r="3164" spans="1:167" customFormat="1" ht="15" x14ac:dyDescent="0.25">
      <c r="A3164" s="74"/>
      <c r="B3164" s="62"/>
      <c r="C3164" s="155" t="s">
        <v>94</v>
      </c>
      <c r="D3164" s="155"/>
      <c r="E3164" s="155"/>
      <c r="F3164" s="64" t="s">
        <v>76</v>
      </c>
      <c r="G3164" s="68">
        <v>1.27</v>
      </c>
      <c r="H3164" s="91">
        <v>1.875</v>
      </c>
      <c r="I3164" s="89">
        <v>1.487805</v>
      </c>
      <c r="J3164" s="9"/>
      <c r="K3164" s="65"/>
      <c r="L3164" s="9"/>
      <c r="M3164" s="65"/>
      <c r="N3164" s="73"/>
      <c r="EZ3164" s="48"/>
      <c r="FA3164" s="49"/>
      <c r="FB3164" s="58"/>
      <c r="FC3164" s="58"/>
      <c r="FD3164" s="58"/>
      <c r="FH3164" s="4" t="s">
        <v>94</v>
      </c>
      <c r="FJ3164" s="58"/>
      <c r="FK3164" s="58"/>
    </row>
    <row r="3165" spans="1:167" customFormat="1" ht="15" x14ac:dyDescent="0.25">
      <c r="A3165" s="59"/>
      <c r="B3165" s="62"/>
      <c r="C3165" s="159" t="s">
        <v>77</v>
      </c>
      <c r="D3165" s="159"/>
      <c r="E3165" s="159"/>
      <c r="F3165" s="76"/>
      <c r="G3165" s="77"/>
      <c r="H3165" s="77"/>
      <c r="I3165" s="77"/>
      <c r="J3165" s="79">
        <v>334.81</v>
      </c>
      <c r="K3165" s="77"/>
      <c r="L3165" s="79">
        <v>361.08</v>
      </c>
      <c r="M3165" s="77"/>
      <c r="N3165" s="80">
        <v>16759.13</v>
      </c>
      <c r="EZ3165" s="48"/>
      <c r="FA3165" s="49"/>
      <c r="FB3165" s="58"/>
      <c r="FC3165" s="58"/>
      <c r="FD3165" s="58"/>
      <c r="FI3165" s="4" t="s">
        <v>77</v>
      </c>
      <c r="FJ3165" s="58"/>
      <c r="FK3165" s="58"/>
    </row>
    <row r="3166" spans="1:167" customFormat="1" ht="15" x14ac:dyDescent="0.25">
      <c r="A3166" s="74"/>
      <c r="B3166" s="62"/>
      <c r="C3166" s="155" t="s">
        <v>78</v>
      </c>
      <c r="D3166" s="155"/>
      <c r="E3166" s="155"/>
      <c r="F3166" s="64"/>
      <c r="G3166" s="65"/>
      <c r="H3166" s="65"/>
      <c r="I3166" s="65"/>
      <c r="J3166" s="9"/>
      <c r="K3166" s="65"/>
      <c r="L3166" s="66">
        <v>324.74</v>
      </c>
      <c r="M3166" s="65"/>
      <c r="N3166" s="69">
        <v>16954.68</v>
      </c>
      <c r="EZ3166" s="48"/>
      <c r="FA3166" s="49"/>
      <c r="FB3166" s="58"/>
      <c r="FC3166" s="58"/>
      <c r="FD3166" s="58"/>
      <c r="FH3166" s="4" t="s">
        <v>78</v>
      </c>
      <c r="FJ3166" s="58"/>
      <c r="FK3166" s="58"/>
    </row>
    <row r="3167" spans="1:167" customFormat="1" ht="15" x14ac:dyDescent="0.25">
      <c r="A3167" s="74"/>
      <c r="B3167" s="62" t="s">
        <v>210</v>
      </c>
      <c r="C3167" s="155" t="s">
        <v>211</v>
      </c>
      <c r="D3167" s="155"/>
      <c r="E3167" s="155"/>
      <c r="F3167" s="64" t="s">
        <v>81</v>
      </c>
      <c r="G3167" s="71">
        <v>112</v>
      </c>
      <c r="H3167" s="65"/>
      <c r="I3167" s="71">
        <v>112</v>
      </c>
      <c r="J3167" s="9"/>
      <c r="K3167" s="65"/>
      <c r="L3167" s="66">
        <v>363.71</v>
      </c>
      <c r="M3167" s="65"/>
      <c r="N3167" s="69">
        <v>18989.240000000002</v>
      </c>
      <c r="EZ3167" s="48"/>
      <c r="FA3167" s="49"/>
      <c r="FB3167" s="58"/>
      <c r="FC3167" s="58"/>
      <c r="FD3167" s="58"/>
      <c r="FH3167" s="4" t="s">
        <v>211</v>
      </c>
      <c r="FJ3167" s="58"/>
      <c r="FK3167" s="58"/>
    </row>
    <row r="3168" spans="1:167" customFormat="1" ht="22.5" x14ac:dyDescent="0.25">
      <c r="A3168" s="74"/>
      <c r="B3168" s="62" t="s">
        <v>212</v>
      </c>
      <c r="C3168" s="155" t="s">
        <v>213</v>
      </c>
      <c r="D3168" s="155"/>
      <c r="E3168" s="155"/>
      <c r="F3168" s="64" t="s">
        <v>81</v>
      </c>
      <c r="G3168" s="71">
        <v>65</v>
      </c>
      <c r="H3168" s="68">
        <v>0.85</v>
      </c>
      <c r="I3168" s="68">
        <v>55.25</v>
      </c>
      <c r="J3168" s="9"/>
      <c r="K3168" s="65"/>
      <c r="L3168" s="66">
        <v>179.42</v>
      </c>
      <c r="M3168" s="65"/>
      <c r="N3168" s="69">
        <v>9367.4599999999991</v>
      </c>
      <c r="EZ3168" s="48"/>
      <c r="FA3168" s="49"/>
      <c r="FB3168" s="58"/>
      <c r="FC3168" s="58"/>
      <c r="FD3168" s="58"/>
      <c r="FH3168" s="4" t="s">
        <v>213</v>
      </c>
      <c r="FJ3168" s="58"/>
      <c r="FK3168" s="58"/>
    </row>
    <row r="3169" spans="1:167" customFormat="1" ht="15" x14ac:dyDescent="0.25">
      <c r="A3169" s="81"/>
      <c r="B3169" s="82"/>
      <c r="C3169" s="154" t="s">
        <v>84</v>
      </c>
      <c r="D3169" s="154"/>
      <c r="E3169" s="154"/>
      <c r="F3169" s="52"/>
      <c r="G3169" s="53"/>
      <c r="H3169" s="53"/>
      <c r="I3169" s="53"/>
      <c r="J3169" s="56"/>
      <c r="K3169" s="53"/>
      <c r="L3169" s="83">
        <v>904.21</v>
      </c>
      <c r="M3169" s="77"/>
      <c r="N3169" s="84">
        <v>45115.83</v>
      </c>
      <c r="EZ3169" s="48"/>
      <c r="FA3169" s="49"/>
      <c r="FB3169" s="58"/>
      <c r="FC3169" s="58"/>
      <c r="FD3169" s="58"/>
      <c r="FJ3169" s="58" t="s">
        <v>84</v>
      </c>
      <c r="FK3169" s="58"/>
    </row>
    <row r="3170" spans="1:167" customFormat="1" ht="45" x14ac:dyDescent="0.25">
      <c r="A3170" s="50" t="s">
        <v>1097</v>
      </c>
      <c r="B3170" s="51" t="s">
        <v>916</v>
      </c>
      <c r="C3170" s="154" t="s">
        <v>1098</v>
      </c>
      <c r="D3170" s="154"/>
      <c r="E3170" s="154"/>
      <c r="F3170" s="52" t="s">
        <v>62</v>
      </c>
      <c r="G3170" s="53">
        <v>0.62480000000000002</v>
      </c>
      <c r="H3170" s="54">
        <v>1</v>
      </c>
      <c r="I3170" s="92">
        <v>0.62480000000000002</v>
      </c>
      <c r="J3170" s="56"/>
      <c r="K3170" s="53"/>
      <c r="L3170" s="56"/>
      <c r="M3170" s="53"/>
      <c r="N3170" s="57"/>
      <c r="EZ3170" s="48"/>
      <c r="FA3170" s="49"/>
      <c r="FB3170" s="58" t="s">
        <v>1098</v>
      </c>
      <c r="FC3170" s="58" t="s">
        <v>4</v>
      </c>
      <c r="FD3170" s="58" t="s">
        <v>4</v>
      </c>
      <c r="FJ3170" s="58"/>
      <c r="FK3170" s="58"/>
    </row>
    <row r="3171" spans="1:167" customFormat="1" ht="67.5" x14ac:dyDescent="0.25">
      <c r="A3171" s="61"/>
      <c r="B3171" s="62" t="s">
        <v>64</v>
      </c>
      <c r="C3171" s="157" t="s">
        <v>65</v>
      </c>
      <c r="D3171" s="157"/>
      <c r="E3171" s="157"/>
      <c r="F3171" s="157"/>
      <c r="G3171" s="157"/>
      <c r="H3171" s="157"/>
      <c r="I3171" s="157"/>
      <c r="J3171" s="157"/>
      <c r="K3171" s="157"/>
      <c r="L3171" s="157"/>
      <c r="M3171" s="157"/>
      <c r="N3171" s="158"/>
      <c r="EZ3171" s="48"/>
      <c r="FA3171" s="49"/>
      <c r="FB3171" s="58"/>
      <c r="FC3171" s="58"/>
      <c r="FD3171" s="58"/>
      <c r="FF3171" s="4" t="s">
        <v>65</v>
      </c>
      <c r="FJ3171" s="58"/>
      <c r="FK3171" s="58"/>
    </row>
    <row r="3172" spans="1:167" customFormat="1" ht="67.5" x14ac:dyDescent="0.25">
      <c r="A3172" s="61"/>
      <c r="B3172" s="62" t="s">
        <v>66</v>
      </c>
      <c r="C3172" s="157" t="s">
        <v>67</v>
      </c>
      <c r="D3172" s="157"/>
      <c r="E3172" s="157"/>
      <c r="F3172" s="157"/>
      <c r="G3172" s="157"/>
      <c r="H3172" s="157"/>
      <c r="I3172" s="157"/>
      <c r="J3172" s="157"/>
      <c r="K3172" s="157"/>
      <c r="L3172" s="157"/>
      <c r="M3172" s="157"/>
      <c r="N3172" s="158"/>
      <c r="EZ3172" s="48"/>
      <c r="FA3172" s="49"/>
      <c r="FB3172" s="58"/>
      <c r="FC3172" s="58"/>
      <c r="FD3172" s="58"/>
      <c r="FF3172" s="4" t="s">
        <v>67</v>
      </c>
      <c r="FJ3172" s="58"/>
      <c r="FK3172" s="58"/>
    </row>
    <row r="3173" spans="1:167" customFormat="1" ht="15" x14ac:dyDescent="0.25">
      <c r="A3173" s="61"/>
      <c r="B3173" s="62"/>
      <c r="C3173" s="157" t="s">
        <v>1099</v>
      </c>
      <c r="D3173" s="157"/>
      <c r="E3173" s="157"/>
      <c r="F3173" s="157"/>
      <c r="G3173" s="157"/>
      <c r="H3173" s="157"/>
      <c r="I3173" s="157"/>
      <c r="J3173" s="157"/>
      <c r="K3173" s="157"/>
      <c r="L3173" s="157"/>
      <c r="M3173" s="157"/>
      <c r="N3173" s="158"/>
      <c r="EZ3173" s="48"/>
      <c r="FA3173" s="49"/>
      <c r="FB3173" s="58"/>
      <c r="FC3173" s="58"/>
      <c r="FD3173" s="58"/>
      <c r="FF3173" s="4" t="s">
        <v>1099</v>
      </c>
      <c r="FJ3173" s="58"/>
      <c r="FK3173" s="58"/>
    </row>
    <row r="3174" spans="1:167" customFormat="1" ht="33.75" x14ac:dyDescent="0.25">
      <c r="A3174" s="61"/>
      <c r="B3174" s="62" t="s">
        <v>70</v>
      </c>
      <c r="C3174" s="157" t="s">
        <v>71</v>
      </c>
      <c r="D3174" s="157"/>
      <c r="E3174" s="157"/>
      <c r="F3174" s="157"/>
      <c r="G3174" s="157"/>
      <c r="H3174" s="157"/>
      <c r="I3174" s="157"/>
      <c r="J3174" s="157"/>
      <c r="K3174" s="157"/>
      <c r="L3174" s="157"/>
      <c r="M3174" s="157"/>
      <c r="N3174" s="158"/>
      <c r="EZ3174" s="48"/>
      <c r="FA3174" s="49"/>
      <c r="FB3174" s="58"/>
      <c r="FC3174" s="58"/>
      <c r="FD3174" s="58"/>
      <c r="FF3174" s="4" t="s">
        <v>71</v>
      </c>
      <c r="FJ3174" s="58"/>
      <c r="FK3174" s="58"/>
    </row>
    <row r="3175" spans="1:167" customFormat="1" ht="15" x14ac:dyDescent="0.25">
      <c r="A3175" s="63"/>
      <c r="B3175" s="62" t="s">
        <v>59</v>
      </c>
      <c r="C3175" s="155" t="s">
        <v>72</v>
      </c>
      <c r="D3175" s="155"/>
      <c r="E3175" s="155"/>
      <c r="F3175" s="64"/>
      <c r="G3175" s="65"/>
      <c r="H3175" s="65"/>
      <c r="I3175" s="65"/>
      <c r="J3175" s="66">
        <v>3.49</v>
      </c>
      <c r="K3175" s="68">
        <v>17.25</v>
      </c>
      <c r="L3175" s="66">
        <v>37.61</v>
      </c>
      <c r="M3175" s="68">
        <v>52.21</v>
      </c>
      <c r="N3175" s="69">
        <v>1963.62</v>
      </c>
      <c r="EZ3175" s="48"/>
      <c r="FA3175" s="49"/>
      <c r="FB3175" s="58"/>
      <c r="FC3175" s="58"/>
      <c r="FD3175" s="58"/>
      <c r="FG3175" s="4" t="s">
        <v>72</v>
      </c>
      <c r="FJ3175" s="58"/>
      <c r="FK3175" s="58"/>
    </row>
    <row r="3176" spans="1:167" customFormat="1" ht="15" x14ac:dyDescent="0.25">
      <c r="A3176" s="63"/>
      <c r="B3176" s="62" t="s">
        <v>85</v>
      </c>
      <c r="C3176" s="155" t="s">
        <v>92</v>
      </c>
      <c r="D3176" s="155"/>
      <c r="E3176" s="155"/>
      <c r="F3176" s="64"/>
      <c r="G3176" s="65"/>
      <c r="H3176" s="65"/>
      <c r="I3176" s="65"/>
      <c r="J3176" s="66">
        <v>7.56</v>
      </c>
      <c r="K3176" s="68">
        <v>18.75</v>
      </c>
      <c r="L3176" s="66">
        <v>88.57</v>
      </c>
      <c r="M3176" s="68">
        <v>15.71</v>
      </c>
      <c r="N3176" s="69">
        <v>1391.43</v>
      </c>
      <c r="EZ3176" s="48"/>
      <c r="FA3176" s="49"/>
      <c r="FB3176" s="58"/>
      <c r="FC3176" s="58"/>
      <c r="FD3176" s="58"/>
      <c r="FG3176" s="4" t="s">
        <v>92</v>
      </c>
      <c r="FJ3176" s="58"/>
      <c r="FK3176" s="58"/>
    </row>
    <row r="3177" spans="1:167" customFormat="1" ht="15" x14ac:dyDescent="0.25">
      <c r="A3177" s="63"/>
      <c r="B3177" s="62" t="s">
        <v>88</v>
      </c>
      <c r="C3177" s="155" t="s">
        <v>93</v>
      </c>
      <c r="D3177" s="155"/>
      <c r="E3177" s="155"/>
      <c r="F3177" s="64"/>
      <c r="G3177" s="65"/>
      <c r="H3177" s="65"/>
      <c r="I3177" s="65"/>
      <c r="J3177" s="66">
        <v>2.84</v>
      </c>
      <c r="K3177" s="68">
        <v>18.75</v>
      </c>
      <c r="L3177" s="66">
        <v>33.270000000000003</v>
      </c>
      <c r="M3177" s="68">
        <v>52.21</v>
      </c>
      <c r="N3177" s="69">
        <v>1737.03</v>
      </c>
      <c r="EZ3177" s="48"/>
      <c r="FA3177" s="49"/>
      <c r="FB3177" s="58"/>
      <c r="FC3177" s="58"/>
      <c r="FD3177" s="58"/>
      <c r="FG3177" s="4" t="s">
        <v>93</v>
      </c>
      <c r="FJ3177" s="58"/>
      <c r="FK3177" s="58"/>
    </row>
    <row r="3178" spans="1:167" customFormat="1" ht="15" x14ac:dyDescent="0.25">
      <c r="A3178" s="74"/>
      <c r="B3178" s="62"/>
      <c r="C3178" s="155" t="s">
        <v>75</v>
      </c>
      <c r="D3178" s="155"/>
      <c r="E3178" s="155"/>
      <c r="F3178" s="64" t="s">
        <v>76</v>
      </c>
      <c r="G3178" s="68">
        <v>0.44</v>
      </c>
      <c r="H3178" s="68">
        <v>17.25</v>
      </c>
      <c r="I3178" s="89">
        <v>4.7422319999999996</v>
      </c>
      <c r="J3178" s="9"/>
      <c r="K3178" s="65"/>
      <c r="L3178" s="9"/>
      <c r="M3178" s="65"/>
      <c r="N3178" s="73"/>
      <c r="EZ3178" s="48"/>
      <c r="FA3178" s="49"/>
      <c r="FB3178" s="58"/>
      <c r="FC3178" s="58"/>
      <c r="FD3178" s="58"/>
      <c r="FH3178" s="4" t="s">
        <v>75</v>
      </c>
      <c r="FJ3178" s="58"/>
      <c r="FK3178" s="58"/>
    </row>
    <row r="3179" spans="1:167" customFormat="1" ht="15" x14ac:dyDescent="0.25">
      <c r="A3179" s="74"/>
      <c r="B3179" s="62"/>
      <c r="C3179" s="155" t="s">
        <v>94</v>
      </c>
      <c r="D3179" s="155"/>
      <c r="E3179" s="155"/>
      <c r="F3179" s="64" t="s">
        <v>76</v>
      </c>
      <c r="G3179" s="68">
        <v>0.21</v>
      </c>
      <c r="H3179" s="68">
        <v>18.75</v>
      </c>
      <c r="I3179" s="88">
        <v>2.4601500000000001</v>
      </c>
      <c r="J3179" s="9"/>
      <c r="K3179" s="65"/>
      <c r="L3179" s="9"/>
      <c r="M3179" s="65"/>
      <c r="N3179" s="73"/>
      <c r="EZ3179" s="48"/>
      <c r="FA3179" s="49"/>
      <c r="FB3179" s="58"/>
      <c r="FC3179" s="58"/>
      <c r="FD3179" s="58"/>
      <c r="FH3179" s="4" t="s">
        <v>94</v>
      </c>
      <c r="FJ3179" s="58"/>
      <c r="FK3179" s="58"/>
    </row>
    <row r="3180" spans="1:167" customFormat="1" ht="15" x14ac:dyDescent="0.25">
      <c r="A3180" s="59"/>
      <c r="B3180" s="62"/>
      <c r="C3180" s="159" t="s">
        <v>77</v>
      </c>
      <c r="D3180" s="159"/>
      <c r="E3180" s="159"/>
      <c r="F3180" s="76"/>
      <c r="G3180" s="77"/>
      <c r="H3180" s="77"/>
      <c r="I3180" s="77"/>
      <c r="J3180" s="79">
        <v>11.05</v>
      </c>
      <c r="K3180" s="77"/>
      <c r="L3180" s="79">
        <v>126.18</v>
      </c>
      <c r="M3180" s="77"/>
      <c r="N3180" s="80">
        <v>3355.05</v>
      </c>
      <c r="EZ3180" s="48"/>
      <c r="FA3180" s="49"/>
      <c r="FB3180" s="58"/>
      <c r="FC3180" s="58"/>
      <c r="FD3180" s="58"/>
      <c r="FI3180" s="4" t="s">
        <v>77</v>
      </c>
      <c r="FJ3180" s="58"/>
      <c r="FK3180" s="58"/>
    </row>
    <row r="3181" spans="1:167" customFormat="1" ht="15" x14ac:dyDescent="0.25">
      <c r="A3181" s="74"/>
      <c r="B3181" s="62"/>
      <c r="C3181" s="155" t="s">
        <v>78</v>
      </c>
      <c r="D3181" s="155"/>
      <c r="E3181" s="155"/>
      <c r="F3181" s="64"/>
      <c r="G3181" s="65"/>
      <c r="H3181" s="65"/>
      <c r="I3181" s="65"/>
      <c r="J3181" s="9"/>
      <c r="K3181" s="65"/>
      <c r="L3181" s="66">
        <v>70.88</v>
      </c>
      <c r="M3181" s="65"/>
      <c r="N3181" s="69">
        <v>3700.65</v>
      </c>
      <c r="EZ3181" s="48"/>
      <c r="FA3181" s="49"/>
      <c r="FB3181" s="58"/>
      <c r="FC3181" s="58"/>
      <c r="FD3181" s="58"/>
      <c r="FH3181" s="4" t="s">
        <v>78</v>
      </c>
      <c r="FJ3181" s="58"/>
      <c r="FK3181" s="58"/>
    </row>
    <row r="3182" spans="1:167" customFormat="1" ht="15" x14ac:dyDescent="0.25">
      <c r="A3182" s="74"/>
      <c r="B3182" s="62" t="s">
        <v>210</v>
      </c>
      <c r="C3182" s="155" t="s">
        <v>211</v>
      </c>
      <c r="D3182" s="155"/>
      <c r="E3182" s="155"/>
      <c r="F3182" s="64" t="s">
        <v>81</v>
      </c>
      <c r="G3182" s="71">
        <v>112</v>
      </c>
      <c r="H3182" s="65"/>
      <c r="I3182" s="71">
        <v>112</v>
      </c>
      <c r="J3182" s="9"/>
      <c r="K3182" s="65"/>
      <c r="L3182" s="66">
        <v>79.39</v>
      </c>
      <c r="M3182" s="65"/>
      <c r="N3182" s="69">
        <v>4144.7299999999996</v>
      </c>
      <c r="EZ3182" s="48"/>
      <c r="FA3182" s="49"/>
      <c r="FB3182" s="58"/>
      <c r="FC3182" s="58"/>
      <c r="FD3182" s="58"/>
      <c r="FH3182" s="4" t="s">
        <v>211</v>
      </c>
      <c r="FJ3182" s="58"/>
      <c r="FK3182" s="58"/>
    </row>
    <row r="3183" spans="1:167" customFormat="1" ht="22.5" x14ac:dyDescent="0.25">
      <c r="A3183" s="74"/>
      <c r="B3183" s="62" t="s">
        <v>212</v>
      </c>
      <c r="C3183" s="155" t="s">
        <v>213</v>
      </c>
      <c r="D3183" s="155"/>
      <c r="E3183" s="155"/>
      <c r="F3183" s="64" t="s">
        <v>81</v>
      </c>
      <c r="G3183" s="71">
        <v>65</v>
      </c>
      <c r="H3183" s="68">
        <v>0.85</v>
      </c>
      <c r="I3183" s="68">
        <v>55.25</v>
      </c>
      <c r="J3183" s="9"/>
      <c r="K3183" s="65"/>
      <c r="L3183" s="66">
        <v>39.159999999999997</v>
      </c>
      <c r="M3183" s="65"/>
      <c r="N3183" s="69">
        <v>2044.61</v>
      </c>
      <c r="EZ3183" s="48"/>
      <c r="FA3183" s="49"/>
      <c r="FB3183" s="58"/>
      <c r="FC3183" s="58"/>
      <c r="FD3183" s="58"/>
      <c r="FH3183" s="4" t="s">
        <v>213</v>
      </c>
      <c r="FJ3183" s="58"/>
      <c r="FK3183" s="58"/>
    </row>
    <row r="3184" spans="1:167" customFormat="1" ht="15" x14ac:dyDescent="0.25">
      <c r="A3184" s="81"/>
      <c r="B3184" s="82"/>
      <c r="C3184" s="154" t="s">
        <v>84</v>
      </c>
      <c r="D3184" s="154"/>
      <c r="E3184" s="154"/>
      <c r="F3184" s="52"/>
      <c r="G3184" s="53"/>
      <c r="H3184" s="53"/>
      <c r="I3184" s="53"/>
      <c r="J3184" s="56"/>
      <c r="K3184" s="53"/>
      <c r="L3184" s="83">
        <v>244.73</v>
      </c>
      <c r="M3184" s="77"/>
      <c r="N3184" s="84">
        <v>9544.39</v>
      </c>
      <c r="EZ3184" s="48"/>
      <c r="FA3184" s="49"/>
      <c r="FB3184" s="58"/>
      <c r="FC3184" s="58"/>
      <c r="FD3184" s="58"/>
      <c r="FJ3184" s="58" t="s">
        <v>84</v>
      </c>
      <c r="FK3184" s="58"/>
    </row>
    <row r="3185" spans="1:167" customFormat="1" ht="15" x14ac:dyDescent="0.25">
      <c r="A3185" s="50" t="s">
        <v>1100</v>
      </c>
      <c r="B3185" s="51" t="s">
        <v>682</v>
      </c>
      <c r="C3185" s="154" t="s">
        <v>994</v>
      </c>
      <c r="D3185" s="154"/>
      <c r="E3185" s="154"/>
      <c r="F3185" s="52" t="s">
        <v>441</v>
      </c>
      <c r="G3185" s="53">
        <v>4.4610000000000003</v>
      </c>
      <c r="H3185" s="54">
        <v>1</v>
      </c>
      <c r="I3185" s="55">
        <v>4.4610000000000003</v>
      </c>
      <c r="J3185" s="56"/>
      <c r="K3185" s="53"/>
      <c r="L3185" s="56"/>
      <c r="M3185" s="90">
        <v>9.5</v>
      </c>
      <c r="N3185" s="57"/>
      <c r="EZ3185" s="48"/>
      <c r="FA3185" s="49"/>
      <c r="FB3185" s="58" t="s">
        <v>994</v>
      </c>
      <c r="FC3185" s="58" t="s">
        <v>4</v>
      </c>
      <c r="FD3185" s="58" t="s">
        <v>4</v>
      </c>
      <c r="FJ3185" s="58"/>
      <c r="FK3185" s="58"/>
    </row>
    <row r="3186" spans="1:167" customFormat="1" ht="15" x14ac:dyDescent="0.25">
      <c r="A3186" s="59"/>
      <c r="B3186" s="60"/>
      <c r="C3186" s="155" t="s">
        <v>1101</v>
      </c>
      <c r="D3186" s="155"/>
      <c r="E3186" s="155"/>
      <c r="F3186" s="155"/>
      <c r="G3186" s="155"/>
      <c r="H3186" s="155"/>
      <c r="I3186" s="155"/>
      <c r="J3186" s="155"/>
      <c r="K3186" s="155"/>
      <c r="L3186" s="155"/>
      <c r="M3186" s="155"/>
      <c r="N3186" s="156"/>
      <c r="EZ3186" s="48"/>
      <c r="FA3186" s="49"/>
      <c r="FB3186" s="58"/>
      <c r="FC3186" s="58"/>
      <c r="FD3186" s="58"/>
      <c r="FE3186" s="4" t="s">
        <v>1101</v>
      </c>
      <c r="FJ3186" s="58"/>
      <c r="FK3186" s="58"/>
    </row>
    <row r="3187" spans="1:167" customFormat="1" ht="15" x14ac:dyDescent="0.25">
      <c r="A3187" s="81"/>
      <c r="B3187" s="82"/>
      <c r="C3187" s="154" t="s">
        <v>84</v>
      </c>
      <c r="D3187" s="154"/>
      <c r="E3187" s="154"/>
      <c r="F3187" s="52"/>
      <c r="G3187" s="53"/>
      <c r="H3187" s="53"/>
      <c r="I3187" s="53"/>
      <c r="J3187" s="56"/>
      <c r="K3187" s="53"/>
      <c r="L3187" s="83">
        <v>0</v>
      </c>
      <c r="M3187" s="77"/>
      <c r="N3187" s="102">
        <v>0</v>
      </c>
      <c r="EZ3187" s="48"/>
      <c r="FA3187" s="49"/>
      <c r="FB3187" s="58"/>
      <c r="FC3187" s="58"/>
      <c r="FD3187" s="58"/>
      <c r="FJ3187" s="58" t="s">
        <v>84</v>
      </c>
      <c r="FK3187" s="58"/>
    </row>
    <row r="3188" spans="1:167" customFormat="1" ht="56.25" x14ac:dyDescent="0.25">
      <c r="A3188" s="50" t="s">
        <v>1102</v>
      </c>
      <c r="B3188" s="51" t="s">
        <v>1103</v>
      </c>
      <c r="C3188" s="154" t="s">
        <v>1104</v>
      </c>
      <c r="D3188" s="154"/>
      <c r="E3188" s="154"/>
      <c r="F3188" s="52" t="s">
        <v>62</v>
      </c>
      <c r="G3188" s="53">
        <v>0.62480000000000002</v>
      </c>
      <c r="H3188" s="54">
        <v>1</v>
      </c>
      <c r="I3188" s="92">
        <v>0.62480000000000002</v>
      </c>
      <c r="J3188" s="56"/>
      <c r="K3188" s="53"/>
      <c r="L3188" s="56"/>
      <c r="M3188" s="53"/>
      <c r="N3188" s="57"/>
      <c r="EZ3188" s="48"/>
      <c r="FA3188" s="49"/>
      <c r="FB3188" s="58" t="s">
        <v>1104</v>
      </c>
      <c r="FC3188" s="58" t="s">
        <v>4</v>
      </c>
      <c r="FD3188" s="58" t="s">
        <v>4</v>
      </c>
      <c r="FJ3188" s="58"/>
      <c r="FK3188" s="58"/>
    </row>
    <row r="3189" spans="1:167" customFormat="1" ht="15" x14ac:dyDescent="0.25">
      <c r="A3189" s="59"/>
      <c r="B3189" s="60"/>
      <c r="C3189" s="155" t="s">
        <v>1096</v>
      </c>
      <c r="D3189" s="155"/>
      <c r="E3189" s="155"/>
      <c r="F3189" s="155"/>
      <c r="G3189" s="155"/>
      <c r="H3189" s="155"/>
      <c r="I3189" s="155"/>
      <c r="J3189" s="155"/>
      <c r="K3189" s="155"/>
      <c r="L3189" s="155"/>
      <c r="M3189" s="155"/>
      <c r="N3189" s="156"/>
      <c r="EZ3189" s="48"/>
      <c r="FA3189" s="49"/>
      <c r="FB3189" s="58"/>
      <c r="FC3189" s="58"/>
      <c r="FD3189" s="58"/>
      <c r="FE3189" s="4" t="s">
        <v>1096</v>
      </c>
      <c r="FJ3189" s="58"/>
      <c r="FK3189" s="58"/>
    </row>
    <row r="3190" spans="1:167" customFormat="1" ht="67.5" x14ac:dyDescent="0.25">
      <c r="A3190" s="61"/>
      <c r="B3190" s="62" t="s">
        <v>64</v>
      </c>
      <c r="C3190" s="157" t="s">
        <v>65</v>
      </c>
      <c r="D3190" s="157"/>
      <c r="E3190" s="157"/>
      <c r="F3190" s="157"/>
      <c r="G3190" s="157"/>
      <c r="H3190" s="157"/>
      <c r="I3190" s="157"/>
      <c r="J3190" s="157"/>
      <c r="K3190" s="157"/>
      <c r="L3190" s="157"/>
      <c r="M3190" s="157"/>
      <c r="N3190" s="158"/>
      <c r="EZ3190" s="48"/>
      <c r="FA3190" s="49"/>
      <c r="FB3190" s="58"/>
      <c r="FC3190" s="58"/>
      <c r="FD3190" s="58"/>
      <c r="FF3190" s="4" t="s">
        <v>65</v>
      </c>
      <c r="FJ3190" s="58"/>
      <c r="FK3190" s="58"/>
    </row>
    <row r="3191" spans="1:167" customFormat="1" ht="67.5" x14ac:dyDescent="0.25">
      <c r="A3191" s="61"/>
      <c r="B3191" s="62" t="s">
        <v>66</v>
      </c>
      <c r="C3191" s="157" t="s">
        <v>67</v>
      </c>
      <c r="D3191" s="157"/>
      <c r="E3191" s="157"/>
      <c r="F3191" s="157"/>
      <c r="G3191" s="157"/>
      <c r="H3191" s="157"/>
      <c r="I3191" s="157"/>
      <c r="J3191" s="157"/>
      <c r="K3191" s="157"/>
      <c r="L3191" s="157"/>
      <c r="M3191" s="157"/>
      <c r="N3191" s="158"/>
      <c r="EZ3191" s="48"/>
      <c r="FA3191" s="49"/>
      <c r="FB3191" s="58"/>
      <c r="FC3191" s="58"/>
      <c r="FD3191" s="58"/>
      <c r="FF3191" s="4" t="s">
        <v>67</v>
      </c>
      <c r="FJ3191" s="58"/>
      <c r="FK3191" s="58"/>
    </row>
    <row r="3192" spans="1:167" customFormat="1" ht="33.75" x14ac:dyDescent="0.25">
      <c r="A3192" s="61"/>
      <c r="B3192" s="62" t="s">
        <v>70</v>
      </c>
      <c r="C3192" s="157" t="s">
        <v>71</v>
      </c>
      <c r="D3192" s="157"/>
      <c r="E3192" s="157"/>
      <c r="F3192" s="157"/>
      <c r="G3192" s="157"/>
      <c r="H3192" s="157"/>
      <c r="I3192" s="157"/>
      <c r="J3192" s="157"/>
      <c r="K3192" s="157"/>
      <c r="L3192" s="157"/>
      <c r="M3192" s="157"/>
      <c r="N3192" s="158"/>
      <c r="EZ3192" s="48"/>
      <c r="FA3192" s="49"/>
      <c r="FB3192" s="58"/>
      <c r="FC3192" s="58"/>
      <c r="FD3192" s="58"/>
      <c r="FF3192" s="4" t="s">
        <v>71</v>
      </c>
      <c r="FJ3192" s="58"/>
      <c r="FK3192" s="58"/>
    </row>
    <row r="3193" spans="1:167" customFormat="1" ht="15" x14ac:dyDescent="0.25">
      <c r="A3193" s="63"/>
      <c r="B3193" s="62" t="s">
        <v>59</v>
      </c>
      <c r="C3193" s="155" t="s">
        <v>72</v>
      </c>
      <c r="D3193" s="155"/>
      <c r="E3193" s="155"/>
      <c r="F3193" s="64"/>
      <c r="G3193" s="65"/>
      <c r="H3193" s="65"/>
      <c r="I3193" s="65"/>
      <c r="J3193" s="66">
        <v>281.66000000000003</v>
      </c>
      <c r="K3193" s="91">
        <v>1.7250000000000001</v>
      </c>
      <c r="L3193" s="66">
        <v>303.57</v>
      </c>
      <c r="M3193" s="68">
        <v>52.21</v>
      </c>
      <c r="N3193" s="69">
        <v>15849.39</v>
      </c>
      <c r="EZ3193" s="48"/>
      <c r="FA3193" s="49"/>
      <c r="FB3193" s="58"/>
      <c r="FC3193" s="58"/>
      <c r="FD3193" s="58"/>
      <c r="FG3193" s="4" t="s">
        <v>72</v>
      </c>
      <c r="FJ3193" s="58"/>
      <c r="FK3193" s="58"/>
    </row>
    <row r="3194" spans="1:167" customFormat="1" ht="15" x14ac:dyDescent="0.25">
      <c r="A3194" s="63"/>
      <c r="B3194" s="62" t="s">
        <v>85</v>
      </c>
      <c r="C3194" s="155" t="s">
        <v>92</v>
      </c>
      <c r="D3194" s="155"/>
      <c r="E3194" s="155"/>
      <c r="F3194" s="64"/>
      <c r="G3194" s="65"/>
      <c r="H3194" s="65"/>
      <c r="I3194" s="65"/>
      <c r="J3194" s="66">
        <v>15.44</v>
      </c>
      <c r="K3194" s="91">
        <v>1.875</v>
      </c>
      <c r="L3194" s="66">
        <v>18.09</v>
      </c>
      <c r="M3194" s="68">
        <v>15.71</v>
      </c>
      <c r="N3194" s="87">
        <v>284.19</v>
      </c>
      <c r="EZ3194" s="48"/>
      <c r="FA3194" s="49"/>
      <c r="FB3194" s="58"/>
      <c r="FC3194" s="58"/>
      <c r="FD3194" s="58"/>
      <c r="FG3194" s="4" t="s">
        <v>92</v>
      </c>
      <c r="FJ3194" s="58"/>
      <c r="FK3194" s="58"/>
    </row>
    <row r="3195" spans="1:167" customFormat="1" ht="15" x14ac:dyDescent="0.25">
      <c r="A3195" s="63"/>
      <c r="B3195" s="62" t="s">
        <v>88</v>
      </c>
      <c r="C3195" s="155" t="s">
        <v>93</v>
      </c>
      <c r="D3195" s="155"/>
      <c r="E3195" s="155"/>
      <c r="F3195" s="64"/>
      <c r="G3195" s="65"/>
      <c r="H3195" s="65"/>
      <c r="I3195" s="65"/>
      <c r="J3195" s="66">
        <v>1.97</v>
      </c>
      <c r="K3195" s="91">
        <v>1.875</v>
      </c>
      <c r="L3195" s="66">
        <v>2.31</v>
      </c>
      <c r="M3195" s="68">
        <v>52.21</v>
      </c>
      <c r="N3195" s="87">
        <v>120.61</v>
      </c>
      <c r="EZ3195" s="48"/>
      <c r="FA3195" s="49"/>
      <c r="FB3195" s="58"/>
      <c r="FC3195" s="58"/>
      <c r="FD3195" s="58"/>
      <c r="FG3195" s="4" t="s">
        <v>93</v>
      </c>
      <c r="FJ3195" s="58"/>
      <c r="FK3195" s="58"/>
    </row>
    <row r="3196" spans="1:167" customFormat="1" ht="15" x14ac:dyDescent="0.25">
      <c r="A3196" s="63"/>
      <c r="B3196" s="62" t="s">
        <v>73</v>
      </c>
      <c r="C3196" s="155" t="s">
        <v>74</v>
      </c>
      <c r="D3196" s="155"/>
      <c r="E3196" s="155"/>
      <c r="F3196" s="64"/>
      <c r="G3196" s="65"/>
      <c r="H3196" s="65"/>
      <c r="I3196" s="65"/>
      <c r="J3196" s="66">
        <v>19.82</v>
      </c>
      <c r="K3196" s="65"/>
      <c r="L3196" s="66">
        <v>12.38</v>
      </c>
      <c r="M3196" s="72">
        <v>9.5</v>
      </c>
      <c r="N3196" s="87">
        <v>117.61</v>
      </c>
      <c r="EZ3196" s="48"/>
      <c r="FA3196" s="49"/>
      <c r="FB3196" s="58"/>
      <c r="FC3196" s="58"/>
      <c r="FD3196" s="58"/>
      <c r="FG3196" s="4" t="s">
        <v>74</v>
      </c>
      <c r="FJ3196" s="58"/>
      <c r="FK3196" s="58"/>
    </row>
    <row r="3197" spans="1:167" customFormat="1" ht="15" x14ac:dyDescent="0.25">
      <c r="A3197" s="74"/>
      <c r="B3197" s="62"/>
      <c r="C3197" s="155" t="s">
        <v>75</v>
      </c>
      <c r="D3197" s="155"/>
      <c r="E3197" s="155"/>
      <c r="F3197" s="64" t="s">
        <v>76</v>
      </c>
      <c r="G3197" s="68">
        <v>33.020000000000003</v>
      </c>
      <c r="H3197" s="91">
        <v>1.7250000000000001</v>
      </c>
      <c r="I3197" s="75">
        <v>35.588295600000002</v>
      </c>
      <c r="J3197" s="9"/>
      <c r="K3197" s="65"/>
      <c r="L3197" s="9"/>
      <c r="M3197" s="65"/>
      <c r="N3197" s="73"/>
      <c r="EZ3197" s="48"/>
      <c r="FA3197" s="49"/>
      <c r="FB3197" s="58"/>
      <c r="FC3197" s="58"/>
      <c r="FD3197" s="58"/>
      <c r="FH3197" s="4" t="s">
        <v>75</v>
      </c>
      <c r="FJ3197" s="58"/>
      <c r="FK3197" s="58"/>
    </row>
    <row r="3198" spans="1:167" customFormat="1" ht="15" x14ac:dyDescent="0.25">
      <c r="A3198" s="74"/>
      <c r="B3198" s="62"/>
      <c r="C3198" s="155" t="s">
        <v>94</v>
      </c>
      <c r="D3198" s="155"/>
      <c r="E3198" s="155"/>
      <c r="F3198" s="64" t="s">
        <v>76</v>
      </c>
      <c r="G3198" s="68">
        <v>0.17</v>
      </c>
      <c r="H3198" s="91">
        <v>1.875</v>
      </c>
      <c r="I3198" s="89">
        <v>0.199155</v>
      </c>
      <c r="J3198" s="9"/>
      <c r="K3198" s="65"/>
      <c r="L3198" s="9"/>
      <c r="M3198" s="65"/>
      <c r="N3198" s="73"/>
      <c r="EZ3198" s="48"/>
      <c r="FA3198" s="49"/>
      <c r="FB3198" s="58"/>
      <c r="FC3198" s="58"/>
      <c r="FD3198" s="58"/>
      <c r="FH3198" s="4" t="s">
        <v>94</v>
      </c>
      <c r="FJ3198" s="58"/>
      <c r="FK3198" s="58"/>
    </row>
    <row r="3199" spans="1:167" customFormat="1" ht="15" x14ac:dyDescent="0.25">
      <c r="A3199" s="59"/>
      <c r="B3199" s="62"/>
      <c r="C3199" s="159" t="s">
        <v>77</v>
      </c>
      <c r="D3199" s="159"/>
      <c r="E3199" s="159"/>
      <c r="F3199" s="76"/>
      <c r="G3199" s="77"/>
      <c r="H3199" s="77"/>
      <c r="I3199" s="77"/>
      <c r="J3199" s="79">
        <v>316.92</v>
      </c>
      <c r="K3199" s="77"/>
      <c r="L3199" s="79">
        <v>334.04</v>
      </c>
      <c r="M3199" s="77"/>
      <c r="N3199" s="80">
        <v>16251.19</v>
      </c>
      <c r="EZ3199" s="48"/>
      <c r="FA3199" s="49"/>
      <c r="FB3199" s="58"/>
      <c r="FC3199" s="58"/>
      <c r="FD3199" s="58"/>
      <c r="FI3199" s="4" t="s">
        <v>77</v>
      </c>
      <c r="FJ3199" s="58"/>
      <c r="FK3199" s="58"/>
    </row>
    <row r="3200" spans="1:167" customFormat="1" ht="15" x14ac:dyDescent="0.25">
      <c r="A3200" s="74"/>
      <c r="B3200" s="62"/>
      <c r="C3200" s="155" t="s">
        <v>78</v>
      </c>
      <c r="D3200" s="155"/>
      <c r="E3200" s="155"/>
      <c r="F3200" s="64"/>
      <c r="G3200" s="65"/>
      <c r="H3200" s="65"/>
      <c r="I3200" s="65"/>
      <c r="J3200" s="9"/>
      <c r="K3200" s="65"/>
      <c r="L3200" s="66">
        <v>305.88</v>
      </c>
      <c r="M3200" s="65"/>
      <c r="N3200" s="69">
        <v>15970</v>
      </c>
      <c r="EZ3200" s="48"/>
      <c r="FA3200" s="49"/>
      <c r="FB3200" s="58"/>
      <c r="FC3200" s="58"/>
      <c r="FD3200" s="58"/>
      <c r="FH3200" s="4" t="s">
        <v>78</v>
      </c>
      <c r="FJ3200" s="58"/>
      <c r="FK3200" s="58"/>
    </row>
    <row r="3201" spans="1:167" customFormat="1" ht="15" x14ac:dyDescent="0.25">
      <c r="A3201" s="74"/>
      <c r="B3201" s="62" t="s">
        <v>210</v>
      </c>
      <c r="C3201" s="155" t="s">
        <v>211</v>
      </c>
      <c r="D3201" s="155"/>
      <c r="E3201" s="155"/>
      <c r="F3201" s="64" t="s">
        <v>81</v>
      </c>
      <c r="G3201" s="71">
        <v>112</v>
      </c>
      <c r="H3201" s="65"/>
      <c r="I3201" s="71">
        <v>112</v>
      </c>
      <c r="J3201" s="9"/>
      <c r="K3201" s="65"/>
      <c r="L3201" s="66">
        <v>342.59</v>
      </c>
      <c r="M3201" s="65"/>
      <c r="N3201" s="69">
        <v>17886.400000000001</v>
      </c>
      <c r="EZ3201" s="48"/>
      <c r="FA3201" s="49"/>
      <c r="FB3201" s="58"/>
      <c r="FC3201" s="58"/>
      <c r="FD3201" s="58"/>
      <c r="FH3201" s="4" t="s">
        <v>211</v>
      </c>
      <c r="FJ3201" s="58"/>
      <c r="FK3201" s="58"/>
    </row>
    <row r="3202" spans="1:167" customFormat="1" ht="22.5" x14ac:dyDescent="0.25">
      <c r="A3202" s="74"/>
      <c r="B3202" s="62" t="s">
        <v>212</v>
      </c>
      <c r="C3202" s="155" t="s">
        <v>213</v>
      </c>
      <c r="D3202" s="155"/>
      <c r="E3202" s="155"/>
      <c r="F3202" s="64" t="s">
        <v>81</v>
      </c>
      <c r="G3202" s="71">
        <v>65</v>
      </c>
      <c r="H3202" s="68">
        <v>0.85</v>
      </c>
      <c r="I3202" s="68">
        <v>55.25</v>
      </c>
      <c r="J3202" s="9"/>
      <c r="K3202" s="65"/>
      <c r="L3202" s="66">
        <v>169</v>
      </c>
      <c r="M3202" s="65"/>
      <c r="N3202" s="69">
        <v>8823.43</v>
      </c>
      <c r="EZ3202" s="48"/>
      <c r="FA3202" s="49"/>
      <c r="FB3202" s="58"/>
      <c r="FC3202" s="58"/>
      <c r="FD3202" s="58"/>
      <c r="FH3202" s="4" t="s">
        <v>213</v>
      </c>
      <c r="FJ3202" s="58"/>
      <c r="FK3202" s="58"/>
    </row>
    <row r="3203" spans="1:167" customFormat="1" ht="15" x14ac:dyDescent="0.25">
      <c r="A3203" s="81"/>
      <c r="B3203" s="82"/>
      <c r="C3203" s="154" t="s">
        <v>84</v>
      </c>
      <c r="D3203" s="154"/>
      <c r="E3203" s="154"/>
      <c r="F3203" s="52"/>
      <c r="G3203" s="53"/>
      <c r="H3203" s="53"/>
      <c r="I3203" s="53"/>
      <c r="J3203" s="56"/>
      <c r="K3203" s="53"/>
      <c r="L3203" s="83">
        <v>845.63</v>
      </c>
      <c r="M3203" s="77"/>
      <c r="N3203" s="84">
        <v>42961.02</v>
      </c>
      <c r="EZ3203" s="48"/>
      <c r="FA3203" s="49"/>
      <c r="FB3203" s="58"/>
      <c r="FC3203" s="58"/>
      <c r="FD3203" s="58"/>
      <c r="FJ3203" s="58" t="s">
        <v>84</v>
      </c>
      <c r="FK3203" s="58"/>
    </row>
    <row r="3204" spans="1:167" customFormat="1" ht="15" x14ac:dyDescent="0.25">
      <c r="A3204" s="50" t="s">
        <v>1105</v>
      </c>
      <c r="B3204" s="51" t="s">
        <v>682</v>
      </c>
      <c r="C3204" s="154" t="s">
        <v>1106</v>
      </c>
      <c r="D3204" s="154"/>
      <c r="E3204" s="154"/>
      <c r="F3204" s="52" t="s">
        <v>486</v>
      </c>
      <c r="G3204" s="53">
        <v>625</v>
      </c>
      <c r="H3204" s="54">
        <v>1</v>
      </c>
      <c r="I3204" s="54">
        <v>625</v>
      </c>
      <c r="J3204" s="56"/>
      <c r="K3204" s="53"/>
      <c r="L3204" s="56"/>
      <c r="M3204" s="90">
        <v>9.5</v>
      </c>
      <c r="N3204" s="57"/>
      <c r="EZ3204" s="48"/>
      <c r="FA3204" s="49"/>
      <c r="FB3204" s="58" t="s">
        <v>1106</v>
      </c>
      <c r="FC3204" s="58" t="s">
        <v>4</v>
      </c>
      <c r="FD3204" s="58" t="s">
        <v>4</v>
      </c>
      <c r="FJ3204" s="58"/>
      <c r="FK3204" s="58"/>
    </row>
    <row r="3205" spans="1:167" customFormat="1" ht="15" x14ac:dyDescent="0.25">
      <c r="A3205" s="81"/>
      <c r="B3205" s="82"/>
      <c r="C3205" s="154" t="s">
        <v>84</v>
      </c>
      <c r="D3205" s="154"/>
      <c r="E3205" s="154"/>
      <c r="F3205" s="52"/>
      <c r="G3205" s="53"/>
      <c r="H3205" s="53"/>
      <c r="I3205" s="53"/>
      <c r="J3205" s="56"/>
      <c r="K3205" s="53"/>
      <c r="L3205" s="83">
        <v>0</v>
      </c>
      <c r="M3205" s="77"/>
      <c r="N3205" s="102">
        <v>0</v>
      </c>
      <c r="EZ3205" s="48"/>
      <c r="FA3205" s="49"/>
      <c r="FB3205" s="58"/>
      <c r="FC3205" s="58"/>
      <c r="FD3205" s="58"/>
      <c r="FJ3205" s="58" t="s">
        <v>84</v>
      </c>
      <c r="FK3205" s="58"/>
    </row>
    <row r="3206" spans="1:167" customFormat="1" ht="56.25" x14ac:dyDescent="0.25">
      <c r="A3206" s="50" t="s">
        <v>1107</v>
      </c>
      <c r="B3206" s="51" t="s">
        <v>1108</v>
      </c>
      <c r="C3206" s="154" t="s">
        <v>1109</v>
      </c>
      <c r="D3206" s="154"/>
      <c r="E3206" s="154"/>
      <c r="F3206" s="52" t="s">
        <v>62</v>
      </c>
      <c r="G3206" s="53">
        <v>0.625</v>
      </c>
      <c r="H3206" s="54">
        <v>1</v>
      </c>
      <c r="I3206" s="55">
        <v>0.625</v>
      </c>
      <c r="J3206" s="56"/>
      <c r="K3206" s="53"/>
      <c r="L3206" s="56"/>
      <c r="M3206" s="53"/>
      <c r="N3206" s="57"/>
      <c r="EZ3206" s="48"/>
      <c r="FA3206" s="49"/>
      <c r="FB3206" s="58" t="s">
        <v>1109</v>
      </c>
      <c r="FC3206" s="58" t="s">
        <v>4</v>
      </c>
      <c r="FD3206" s="58" t="s">
        <v>4</v>
      </c>
      <c r="FJ3206" s="58"/>
      <c r="FK3206" s="58"/>
    </row>
    <row r="3207" spans="1:167" customFormat="1" ht="15" x14ac:dyDescent="0.25">
      <c r="A3207" s="59"/>
      <c r="B3207" s="60"/>
      <c r="C3207" s="155" t="s">
        <v>1096</v>
      </c>
      <c r="D3207" s="155"/>
      <c r="E3207" s="155"/>
      <c r="F3207" s="155"/>
      <c r="G3207" s="155"/>
      <c r="H3207" s="155"/>
      <c r="I3207" s="155"/>
      <c r="J3207" s="155"/>
      <c r="K3207" s="155"/>
      <c r="L3207" s="155"/>
      <c r="M3207" s="155"/>
      <c r="N3207" s="156"/>
      <c r="EZ3207" s="48"/>
      <c r="FA3207" s="49"/>
      <c r="FB3207" s="58"/>
      <c r="FC3207" s="58"/>
      <c r="FD3207" s="58"/>
      <c r="FE3207" s="4" t="s">
        <v>1096</v>
      </c>
      <c r="FJ3207" s="58"/>
      <c r="FK3207" s="58"/>
    </row>
    <row r="3208" spans="1:167" customFormat="1" ht="67.5" x14ac:dyDescent="0.25">
      <c r="A3208" s="61"/>
      <c r="B3208" s="62" t="s">
        <v>64</v>
      </c>
      <c r="C3208" s="157" t="s">
        <v>65</v>
      </c>
      <c r="D3208" s="157"/>
      <c r="E3208" s="157"/>
      <c r="F3208" s="157"/>
      <c r="G3208" s="157"/>
      <c r="H3208" s="157"/>
      <c r="I3208" s="157"/>
      <c r="J3208" s="157"/>
      <c r="K3208" s="157"/>
      <c r="L3208" s="157"/>
      <c r="M3208" s="157"/>
      <c r="N3208" s="158"/>
      <c r="EZ3208" s="48"/>
      <c r="FA3208" s="49"/>
      <c r="FB3208" s="58"/>
      <c r="FC3208" s="58"/>
      <c r="FD3208" s="58"/>
      <c r="FF3208" s="4" t="s">
        <v>65</v>
      </c>
      <c r="FJ3208" s="58"/>
      <c r="FK3208" s="58"/>
    </row>
    <row r="3209" spans="1:167" customFormat="1" ht="67.5" x14ac:dyDescent="0.25">
      <c r="A3209" s="61"/>
      <c r="B3209" s="62" t="s">
        <v>66</v>
      </c>
      <c r="C3209" s="157" t="s">
        <v>67</v>
      </c>
      <c r="D3209" s="157"/>
      <c r="E3209" s="157"/>
      <c r="F3209" s="157"/>
      <c r="G3209" s="157"/>
      <c r="H3209" s="157"/>
      <c r="I3209" s="157"/>
      <c r="J3209" s="157"/>
      <c r="K3209" s="157"/>
      <c r="L3209" s="157"/>
      <c r="M3209" s="157"/>
      <c r="N3209" s="158"/>
      <c r="EZ3209" s="48"/>
      <c r="FA3209" s="49"/>
      <c r="FB3209" s="58"/>
      <c r="FC3209" s="58"/>
      <c r="FD3209" s="58"/>
      <c r="FF3209" s="4" t="s">
        <v>67</v>
      </c>
      <c r="FJ3209" s="58"/>
      <c r="FK3209" s="58"/>
    </row>
    <row r="3210" spans="1:167" customFormat="1" ht="33.75" x14ac:dyDescent="0.25">
      <c r="A3210" s="61"/>
      <c r="B3210" s="62" t="s">
        <v>70</v>
      </c>
      <c r="C3210" s="157" t="s">
        <v>71</v>
      </c>
      <c r="D3210" s="157"/>
      <c r="E3210" s="157"/>
      <c r="F3210" s="157"/>
      <c r="G3210" s="157"/>
      <c r="H3210" s="157"/>
      <c r="I3210" s="157"/>
      <c r="J3210" s="157"/>
      <c r="K3210" s="157"/>
      <c r="L3210" s="157"/>
      <c r="M3210" s="157"/>
      <c r="N3210" s="158"/>
      <c r="EZ3210" s="48"/>
      <c r="FA3210" s="49"/>
      <c r="FB3210" s="58"/>
      <c r="FC3210" s="58"/>
      <c r="FD3210" s="58"/>
      <c r="FF3210" s="4" t="s">
        <v>71</v>
      </c>
      <c r="FJ3210" s="58"/>
      <c r="FK3210" s="58"/>
    </row>
    <row r="3211" spans="1:167" customFormat="1" ht="15" x14ac:dyDescent="0.25">
      <c r="A3211" s="63"/>
      <c r="B3211" s="62" t="s">
        <v>59</v>
      </c>
      <c r="C3211" s="155" t="s">
        <v>72</v>
      </c>
      <c r="D3211" s="155"/>
      <c r="E3211" s="155"/>
      <c r="F3211" s="64"/>
      <c r="G3211" s="65"/>
      <c r="H3211" s="65"/>
      <c r="I3211" s="65"/>
      <c r="J3211" s="66">
        <v>447.72</v>
      </c>
      <c r="K3211" s="91">
        <v>1.7250000000000001</v>
      </c>
      <c r="L3211" s="66">
        <v>482.7</v>
      </c>
      <c r="M3211" s="68">
        <v>52.21</v>
      </c>
      <c r="N3211" s="69">
        <v>25201.77</v>
      </c>
      <c r="EZ3211" s="48"/>
      <c r="FA3211" s="49"/>
      <c r="FB3211" s="58"/>
      <c r="FC3211" s="58"/>
      <c r="FD3211" s="58"/>
      <c r="FG3211" s="4" t="s">
        <v>72</v>
      </c>
      <c r="FJ3211" s="58"/>
      <c r="FK3211" s="58"/>
    </row>
    <row r="3212" spans="1:167" customFormat="1" ht="15" x14ac:dyDescent="0.25">
      <c r="A3212" s="63"/>
      <c r="B3212" s="62" t="s">
        <v>85</v>
      </c>
      <c r="C3212" s="155" t="s">
        <v>92</v>
      </c>
      <c r="D3212" s="155"/>
      <c r="E3212" s="155"/>
      <c r="F3212" s="64"/>
      <c r="G3212" s="65"/>
      <c r="H3212" s="65"/>
      <c r="I3212" s="65"/>
      <c r="J3212" s="66">
        <v>26.53</v>
      </c>
      <c r="K3212" s="91">
        <v>1.875</v>
      </c>
      <c r="L3212" s="66">
        <v>31.09</v>
      </c>
      <c r="M3212" s="68">
        <v>15.71</v>
      </c>
      <c r="N3212" s="87">
        <v>488.42</v>
      </c>
      <c r="EZ3212" s="48"/>
      <c r="FA3212" s="49"/>
      <c r="FB3212" s="58"/>
      <c r="FC3212" s="58"/>
      <c r="FD3212" s="58"/>
      <c r="FG3212" s="4" t="s">
        <v>92</v>
      </c>
      <c r="FJ3212" s="58"/>
      <c r="FK3212" s="58"/>
    </row>
    <row r="3213" spans="1:167" customFormat="1" ht="15" x14ac:dyDescent="0.25">
      <c r="A3213" s="63"/>
      <c r="B3213" s="62" t="s">
        <v>88</v>
      </c>
      <c r="C3213" s="155" t="s">
        <v>93</v>
      </c>
      <c r="D3213" s="155"/>
      <c r="E3213" s="155"/>
      <c r="F3213" s="64"/>
      <c r="G3213" s="65"/>
      <c r="H3213" s="65"/>
      <c r="I3213" s="65"/>
      <c r="J3213" s="66">
        <v>5.09</v>
      </c>
      <c r="K3213" s="91">
        <v>1.875</v>
      </c>
      <c r="L3213" s="66">
        <v>5.96</v>
      </c>
      <c r="M3213" s="68">
        <v>52.21</v>
      </c>
      <c r="N3213" s="87">
        <v>311.17</v>
      </c>
      <c r="EZ3213" s="48"/>
      <c r="FA3213" s="49"/>
      <c r="FB3213" s="58"/>
      <c r="FC3213" s="58"/>
      <c r="FD3213" s="58"/>
      <c r="FG3213" s="4" t="s">
        <v>93</v>
      </c>
      <c r="FJ3213" s="58"/>
      <c r="FK3213" s="58"/>
    </row>
    <row r="3214" spans="1:167" customFormat="1" ht="15" x14ac:dyDescent="0.25">
      <c r="A3214" s="63"/>
      <c r="B3214" s="62" t="s">
        <v>73</v>
      </c>
      <c r="C3214" s="155" t="s">
        <v>74</v>
      </c>
      <c r="D3214" s="155"/>
      <c r="E3214" s="155"/>
      <c r="F3214" s="64"/>
      <c r="G3214" s="65"/>
      <c r="H3214" s="65"/>
      <c r="I3214" s="65"/>
      <c r="J3214" s="66">
        <v>295.82</v>
      </c>
      <c r="K3214" s="65"/>
      <c r="L3214" s="66">
        <v>184.89</v>
      </c>
      <c r="M3214" s="72">
        <v>9.5</v>
      </c>
      <c r="N3214" s="69">
        <v>1756.46</v>
      </c>
      <c r="EZ3214" s="48"/>
      <c r="FA3214" s="49"/>
      <c r="FB3214" s="58"/>
      <c r="FC3214" s="58"/>
      <c r="FD3214" s="58"/>
      <c r="FG3214" s="4" t="s">
        <v>74</v>
      </c>
      <c r="FJ3214" s="58"/>
      <c r="FK3214" s="58"/>
    </row>
    <row r="3215" spans="1:167" customFormat="1" ht="15" x14ac:dyDescent="0.25">
      <c r="A3215" s="74"/>
      <c r="B3215" s="62"/>
      <c r="C3215" s="155" t="s">
        <v>75</v>
      </c>
      <c r="D3215" s="155"/>
      <c r="E3215" s="155"/>
      <c r="F3215" s="64" t="s">
        <v>76</v>
      </c>
      <c r="G3215" s="68">
        <v>51.82</v>
      </c>
      <c r="H3215" s="91">
        <v>1.7250000000000001</v>
      </c>
      <c r="I3215" s="75">
        <v>55.868437499999999</v>
      </c>
      <c r="J3215" s="9"/>
      <c r="K3215" s="65"/>
      <c r="L3215" s="9"/>
      <c r="M3215" s="65"/>
      <c r="N3215" s="73"/>
      <c r="EZ3215" s="48"/>
      <c r="FA3215" s="49"/>
      <c r="FB3215" s="58"/>
      <c r="FC3215" s="58"/>
      <c r="FD3215" s="58"/>
      <c r="FH3215" s="4" t="s">
        <v>75</v>
      </c>
      <c r="FJ3215" s="58"/>
      <c r="FK3215" s="58"/>
    </row>
    <row r="3216" spans="1:167" customFormat="1" ht="15" x14ac:dyDescent="0.25">
      <c r="A3216" s="74"/>
      <c r="B3216" s="62"/>
      <c r="C3216" s="155" t="s">
        <v>94</v>
      </c>
      <c r="D3216" s="155"/>
      <c r="E3216" s="155"/>
      <c r="F3216" s="64" t="s">
        <v>76</v>
      </c>
      <c r="G3216" s="68">
        <v>0.43</v>
      </c>
      <c r="H3216" s="91">
        <v>1.875</v>
      </c>
      <c r="I3216" s="75">
        <v>0.50390630000000003</v>
      </c>
      <c r="J3216" s="9"/>
      <c r="K3216" s="65"/>
      <c r="L3216" s="9"/>
      <c r="M3216" s="65"/>
      <c r="N3216" s="73"/>
      <c r="EZ3216" s="48"/>
      <c r="FA3216" s="49"/>
      <c r="FB3216" s="58"/>
      <c r="FC3216" s="58"/>
      <c r="FD3216" s="58"/>
      <c r="FH3216" s="4" t="s">
        <v>94</v>
      </c>
      <c r="FJ3216" s="58"/>
      <c r="FK3216" s="58"/>
    </row>
    <row r="3217" spans="1:167" customFormat="1" ht="15" x14ac:dyDescent="0.25">
      <c r="A3217" s="59"/>
      <c r="B3217" s="62"/>
      <c r="C3217" s="159" t="s">
        <v>77</v>
      </c>
      <c r="D3217" s="159"/>
      <c r="E3217" s="159"/>
      <c r="F3217" s="76"/>
      <c r="G3217" s="77"/>
      <c r="H3217" s="77"/>
      <c r="I3217" s="77"/>
      <c r="J3217" s="79">
        <v>770.07</v>
      </c>
      <c r="K3217" s="77"/>
      <c r="L3217" s="79">
        <v>698.68</v>
      </c>
      <c r="M3217" s="77"/>
      <c r="N3217" s="80">
        <v>27446.65</v>
      </c>
      <c r="EZ3217" s="48"/>
      <c r="FA3217" s="49"/>
      <c r="FB3217" s="58"/>
      <c r="FC3217" s="58"/>
      <c r="FD3217" s="58"/>
      <c r="FI3217" s="4" t="s">
        <v>77</v>
      </c>
      <c r="FJ3217" s="58"/>
      <c r="FK3217" s="58"/>
    </row>
    <row r="3218" spans="1:167" customFormat="1" ht="15" x14ac:dyDescent="0.25">
      <c r="A3218" s="74"/>
      <c r="B3218" s="62"/>
      <c r="C3218" s="155" t="s">
        <v>78</v>
      </c>
      <c r="D3218" s="155"/>
      <c r="E3218" s="155"/>
      <c r="F3218" s="64"/>
      <c r="G3218" s="65"/>
      <c r="H3218" s="65"/>
      <c r="I3218" s="65"/>
      <c r="J3218" s="9"/>
      <c r="K3218" s="65"/>
      <c r="L3218" s="66">
        <v>488.66</v>
      </c>
      <c r="M3218" s="65"/>
      <c r="N3218" s="69">
        <v>25512.94</v>
      </c>
      <c r="EZ3218" s="48"/>
      <c r="FA3218" s="49"/>
      <c r="FB3218" s="58"/>
      <c r="FC3218" s="58"/>
      <c r="FD3218" s="58"/>
      <c r="FH3218" s="4" t="s">
        <v>78</v>
      </c>
      <c r="FJ3218" s="58"/>
      <c r="FK3218" s="58"/>
    </row>
    <row r="3219" spans="1:167" customFormat="1" ht="15" x14ac:dyDescent="0.25">
      <c r="A3219" s="74"/>
      <c r="B3219" s="62" t="s">
        <v>210</v>
      </c>
      <c r="C3219" s="155" t="s">
        <v>211</v>
      </c>
      <c r="D3219" s="155"/>
      <c r="E3219" s="155"/>
      <c r="F3219" s="64" t="s">
        <v>81</v>
      </c>
      <c r="G3219" s="71">
        <v>112</v>
      </c>
      <c r="H3219" s="65"/>
      <c r="I3219" s="71">
        <v>112</v>
      </c>
      <c r="J3219" s="9"/>
      <c r="K3219" s="65"/>
      <c r="L3219" s="66">
        <v>547.29999999999995</v>
      </c>
      <c r="M3219" s="65"/>
      <c r="N3219" s="69">
        <v>28574.49</v>
      </c>
      <c r="EZ3219" s="48"/>
      <c r="FA3219" s="49"/>
      <c r="FB3219" s="58"/>
      <c r="FC3219" s="58"/>
      <c r="FD3219" s="58"/>
      <c r="FH3219" s="4" t="s">
        <v>211</v>
      </c>
      <c r="FJ3219" s="58"/>
      <c r="FK3219" s="58"/>
    </row>
    <row r="3220" spans="1:167" customFormat="1" ht="22.5" x14ac:dyDescent="0.25">
      <c r="A3220" s="74"/>
      <c r="B3220" s="62" t="s">
        <v>212</v>
      </c>
      <c r="C3220" s="155" t="s">
        <v>213</v>
      </c>
      <c r="D3220" s="155"/>
      <c r="E3220" s="155"/>
      <c r="F3220" s="64" t="s">
        <v>81</v>
      </c>
      <c r="G3220" s="71">
        <v>65</v>
      </c>
      <c r="H3220" s="68">
        <v>0.85</v>
      </c>
      <c r="I3220" s="68">
        <v>55.25</v>
      </c>
      <c r="J3220" s="9"/>
      <c r="K3220" s="65"/>
      <c r="L3220" s="66">
        <v>269.98</v>
      </c>
      <c r="M3220" s="65"/>
      <c r="N3220" s="69">
        <v>14095.9</v>
      </c>
      <c r="EZ3220" s="48"/>
      <c r="FA3220" s="49"/>
      <c r="FB3220" s="58"/>
      <c r="FC3220" s="58"/>
      <c r="FD3220" s="58"/>
      <c r="FH3220" s="4" t="s">
        <v>213</v>
      </c>
      <c r="FJ3220" s="58"/>
      <c r="FK3220" s="58"/>
    </row>
    <row r="3221" spans="1:167" customFormat="1" ht="15" x14ac:dyDescent="0.25">
      <c r="A3221" s="81"/>
      <c r="B3221" s="82"/>
      <c r="C3221" s="154" t="s">
        <v>84</v>
      </c>
      <c r="D3221" s="154"/>
      <c r="E3221" s="154"/>
      <c r="F3221" s="52"/>
      <c r="G3221" s="53"/>
      <c r="H3221" s="53"/>
      <c r="I3221" s="53"/>
      <c r="J3221" s="56"/>
      <c r="K3221" s="53"/>
      <c r="L3221" s="86">
        <v>1515.96</v>
      </c>
      <c r="M3221" s="77"/>
      <c r="N3221" s="84">
        <v>70117.039999999994</v>
      </c>
      <c r="EZ3221" s="48"/>
      <c r="FA3221" s="49"/>
      <c r="FB3221" s="58"/>
      <c r="FC3221" s="58"/>
      <c r="FD3221" s="58"/>
      <c r="FJ3221" s="58" t="s">
        <v>84</v>
      </c>
      <c r="FK3221" s="58"/>
    </row>
    <row r="3222" spans="1:167" customFormat="1" ht="22.5" x14ac:dyDescent="0.25">
      <c r="A3222" s="50" t="s">
        <v>1110</v>
      </c>
      <c r="B3222" s="51" t="s">
        <v>1111</v>
      </c>
      <c r="C3222" s="154" t="s">
        <v>1112</v>
      </c>
      <c r="D3222" s="154"/>
      <c r="E3222" s="154"/>
      <c r="F3222" s="52" t="s">
        <v>486</v>
      </c>
      <c r="G3222" s="53">
        <v>-6.4379999999999997</v>
      </c>
      <c r="H3222" s="54">
        <v>1</v>
      </c>
      <c r="I3222" s="55">
        <v>-6.4379999999999997</v>
      </c>
      <c r="J3222" s="83">
        <v>21.77</v>
      </c>
      <c r="K3222" s="53"/>
      <c r="L3222" s="83">
        <v>-140.16</v>
      </c>
      <c r="M3222" s="90">
        <v>9.5</v>
      </c>
      <c r="N3222" s="84">
        <v>-1331.52</v>
      </c>
      <c r="EZ3222" s="48"/>
      <c r="FA3222" s="49"/>
      <c r="FB3222" s="58" t="s">
        <v>1112</v>
      </c>
      <c r="FC3222" s="58" t="s">
        <v>4</v>
      </c>
      <c r="FD3222" s="58" t="s">
        <v>4</v>
      </c>
      <c r="FJ3222" s="58"/>
      <c r="FK3222" s="58"/>
    </row>
    <row r="3223" spans="1:167" customFormat="1" ht="15" x14ac:dyDescent="0.25">
      <c r="A3223" s="81"/>
      <c r="B3223" s="82"/>
      <c r="C3223" s="154" t="s">
        <v>84</v>
      </c>
      <c r="D3223" s="154"/>
      <c r="E3223" s="154"/>
      <c r="F3223" s="52"/>
      <c r="G3223" s="53"/>
      <c r="H3223" s="53"/>
      <c r="I3223" s="53"/>
      <c r="J3223" s="56"/>
      <c r="K3223" s="53"/>
      <c r="L3223" s="83">
        <v>-140.16</v>
      </c>
      <c r="M3223" s="77"/>
      <c r="N3223" s="84">
        <v>-1331.52</v>
      </c>
      <c r="EZ3223" s="48"/>
      <c r="FA3223" s="49"/>
      <c r="FB3223" s="58"/>
      <c r="FC3223" s="58"/>
      <c r="FD3223" s="58"/>
      <c r="FJ3223" s="58" t="s">
        <v>84</v>
      </c>
      <c r="FK3223" s="58"/>
    </row>
    <row r="3224" spans="1:167" customFormat="1" ht="15" x14ac:dyDescent="0.25">
      <c r="A3224" s="50" t="s">
        <v>1113</v>
      </c>
      <c r="B3224" s="51" t="s">
        <v>682</v>
      </c>
      <c r="C3224" s="154" t="s">
        <v>863</v>
      </c>
      <c r="D3224" s="154"/>
      <c r="E3224" s="154"/>
      <c r="F3224" s="52" t="s">
        <v>929</v>
      </c>
      <c r="G3224" s="53">
        <v>18.7</v>
      </c>
      <c r="H3224" s="54">
        <v>1</v>
      </c>
      <c r="I3224" s="90">
        <v>18.7</v>
      </c>
      <c r="J3224" s="56"/>
      <c r="K3224" s="53"/>
      <c r="L3224" s="56"/>
      <c r="M3224" s="90">
        <v>9.5</v>
      </c>
      <c r="N3224" s="57"/>
      <c r="EZ3224" s="48"/>
      <c r="FA3224" s="49"/>
      <c r="FB3224" s="58" t="s">
        <v>863</v>
      </c>
      <c r="FC3224" s="58" t="s">
        <v>4</v>
      </c>
      <c r="FD3224" s="58" t="s">
        <v>4</v>
      </c>
      <c r="FJ3224" s="58"/>
      <c r="FK3224" s="58"/>
    </row>
    <row r="3225" spans="1:167" customFormat="1" ht="15" x14ac:dyDescent="0.25">
      <c r="A3225" s="81"/>
      <c r="B3225" s="82"/>
      <c r="C3225" s="154" t="s">
        <v>84</v>
      </c>
      <c r="D3225" s="154"/>
      <c r="E3225" s="154"/>
      <c r="F3225" s="52"/>
      <c r="G3225" s="53"/>
      <c r="H3225" s="53"/>
      <c r="I3225" s="53"/>
      <c r="J3225" s="56"/>
      <c r="K3225" s="53"/>
      <c r="L3225" s="83">
        <v>0</v>
      </c>
      <c r="M3225" s="77"/>
      <c r="N3225" s="102">
        <v>0</v>
      </c>
      <c r="EZ3225" s="48"/>
      <c r="FA3225" s="49"/>
      <c r="FB3225" s="58"/>
      <c r="FC3225" s="58"/>
      <c r="FD3225" s="58"/>
      <c r="FJ3225" s="58" t="s">
        <v>84</v>
      </c>
      <c r="FK3225" s="58"/>
    </row>
    <row r="3226" spans="1:167" customFormat="1" ht="15" x14ac:dyDescent="0.25">
      <c r="A3226" s="50" t="s">
        <v>1114</v>
      </c>
      <c r="B3226" s="51" t="s">
        <v>682</v>
      </c>
      <c r="C3226" s="154" t="s">
        <v>1115</v>
      </c>
      <c r="D3226" s="154"/>
      <c r="E3226" s="154"/>
      <c r="F3226" s="52" t="s">
        <v>486</v>
      </c>
      <c r="G3226" s="53">
        <v>62</v>
      </c>
      <c r="H3226" s="54">
        <v>1</v>
      </c>
      <c r="I3226" s="54">
        <v>62</v>
      </c>
      <c r="J3226" s="56"/>
      <c r="K3226" s="53"/>
      <c r="L3226" s="56"/>
      <c r="M3226" s="90">
        <v>9.5</v>
      </c>
      <c r="N3226" s="57"/>
      <c r="EZ3226" s="48"/>
      <c r="FA3226" s="49"/>
      <c r="FB3226" s="58" t="s">
        <v>1115</v>
      </c>
      <c r="FC3226" s="58" t="s">
        <v>4</v>
      </c>
      <c r="FD3226" s="58" t="s">
        <v>4</v>
      </c>
      <c r="FJ3226" s="58"/>
      <c r="FK3226" s="58"/>
    </row>
    <row r="3227" spans="1:167" customFormat="1" ht="15" x14ac:dyDescent="0.25">
      <c r="A3227" s="81"/>
      <c r="B3227" s="82"/>
      <c r="C3227" s="154" t="s">
        <v>84</v>
      </c>
      <c r="D3227" s="154"/>
      <c r="E3227" s="154"/>
      <c r="F3227" s="52"/>
      <c r="G3227" s="53"/>
      <c r="H3227" s="53"/>
      <c r="I3227" s="53"/>
      <c r="J3227" s="56"/>
      <c r="K3227" s="53"/>
      <c r="L3227" s="83">
        <v>0</v>
      </c>
      <c r="M3227" s="77"/>
      <c r="N3227" s="102">
        <v>0</v>
      </c>
      <c r="EZ3227" s="48"/>
      <c r="FA3227" s="49"/>
      <c r="FB3227" s="58"/>
      <c r="FC3227" s="58"/>
      <c r="FD3227" s="58"/>
      <c r="FJ3227" s="58" t="s">
        <v>84</v>
      </c>
      <c r="FK3227" s="58"/>
    </row>
    <row r="3228" spans="1:167" customFormat="1" ht="22.5" x14ac:dyDescent="0.25">
      <c r="A3228" s="50" t="s">
        <v>1116</v>
      </c>
      <c r="B3228" s="51" t="s">
        <v>682</v>
      </c>
      <c r="C3228" s="154" t="s">
        <v>1117</v>
      </c>
      <c r="D3228" s="154"/>
      <c r="E3228" s="154"/>
      <c r="F3228" s="52" t="s">
        <v>684</v>
      </c>
      <c r="G3228" s="53">
        <v>62.48</v>
      </c>
      <c r="H3228" s="54">
        <v>1</v>
      </c>
      <c r="I3228" s="85">
        <v>62.48</v>
      </c>
      <c r="J3228" s="56"/>
      <c r="K3228" s="53"/>
      <c r="L3228" s="56"/>
      <c r="M3228" s="90">
        <v>9.5</v>
      </c>
      <c r="N3228" s="57"/>
      <c r="EZ3228" s="48"/>
      <c r="FA3228" s="49"/>
      <c r="FB3228" s="58" t="s">
        <v>1117</v>
      </c>
      <c r="FC3228" s="58" t="s">
        <v>4</v>
      </c>
      <c r="FD3228" s="58" t="s">
        <v>4</v>
      </c>
      <c r="FJ3228" s="58"/>
      <c r="FK3228" s="58"/>
    </row>
    <row r="3229" spans="1:167" customFormat="1" ht="15" x14ac:dyDescent="0.25">
      <c r="A3229" s="81"/>
      <c r="B3229" s="82"/>
      <c r="C3229" s="154" t="s">
        <v>84</v>
      </c>
      <c r="D3229" s="154"/>
      <c r="E3229" s="154"/>
      <c r="F3229" s="52"/>
      <c r="G3229" s="53"/>
      <c r="H3229" s="53"/>
      <c r="I3229" s="53"/>
      <c r="J3229" s="56"/>
      <c r="K3229" s="53"/>
      <c r="L3229" s="83">
        <v>0</v>
      </c>
      <c r="M3229" s="77"/>
      <c r="N3229" s="102">
        <v>0</v>
      </c>
      <c r="EZ3229" s="48"/>
      <c r="FA3229" s="49"/>
      <c r="FB3229" s="58"/>
      <c r="FC3229" s="58"/>
      <c r="FD3229" s="58"/>
      <c r="FJ3229" s="58" t="s">
        <v>84</v>
      </c>
      <c r="FK3229" s="58"/>
    </row>
    <row r="3230" spans="1:167" customFormat="1" ht="15" x14ac:dyDescent="0.25">
      <c r="A3230" s="151" t="s">
        <v>1118</v>
      </c>
      <c r="B3230" s="152"/>
      <c r="C3230" s="152"/>
      <c r="D3230" s="152"/>
      <c r="E3230" s="152"/>
      <c r="F3230" s="152"/>
      <c r="G3230" s="152"/>
      <c r="H3230" s="152"/>
      <c r="I3230" s="152"/>
      <c r="J3230" s="152"/>
      <c r="K3230" s="152"/>
      <c r="L3230" s="152"/>
      <c r="M3230" s="152"/>
      <c r="N3230" s="153"/>
      <c r="EZ3230" s="48"/>
      <c r="FA3230" s="49" t="s">
        <v>1118</v>
      </c>
      <c r="FB3230" s="58"/>
      <c r="FC3230" s="58"/>
      <c r="FD3230" s="58"/>
      <c r="FJ3230" s="58"/>
      <c r="FK3230" s="58"/>
    </row>
    <row r="3231" spans="1:167" customFormat="1" ht="33.75" x14ac:dyDescent="0.25">
      <c r="A3231" s="50" t="s">
        <v>1119</v>
      </c>
      <c r="B3231" s="51" t="s">
        <v>608</v>
      </c>
      <c r="C3231" s="154" t="s">
        <v>880</v>
      </c>
      <c r="D3231" s="154"/>
      <c r="E3231" s="154"/>
      <c r="F3231" s="52" t="s">
        <v>250</v>
      </c>
      <c r="G3231" s="53">
        <v>9.1500000000000001E-3</v>
      </c>
      <c r="H3231" s="54">
        <v>1</v>
      </c>
      <c r="I3231" s="104">
        <v>9.1500000000000001E-3</v>
      </c>
      <c r="J3231" s="56"/>
      <c r="K3231" s="53"/>
      <c r="L3231" s="56"/>
      <c r="M3231" s="53"/>
      <c r="N3231" s="57"/>
      <c r="EZ3231" s="48"/>
      <c r="FA3231" s="49"/>
      <c r="FB3231" s="58" t="s">
        <v>880</v>
      </c>
      <c r="FC3231" s="58" t="s">
        <v>4</v>
      </c>
      <c r="FD3231" s="58" t="s">
        <v>4</v>
      </c>
      <c r="FJ3231" s="58"/>
      <c r="FK3231" s="58"/>
    </row>
    <row r="3232" spans="1:167" customFormat="1" ht="15" x14ac:dyDescent="0.25">
      <c r="A3232" s="59"/>
      <c r="B3232" s="60"/>
      <c r="C3232" s="155" t="s">
        <v>1120</v>
      </c>
      <c r="D3232" s="155"/>
      <c r="E3232" s="155"/>
      <c r="F3232" s="155"/>
      <c r="G3232" s="155"/>
      <c r="H3232" s="155"/>
      <c r="I3232" s="155"/>
      <c r="J3232" s="155"/>
      <c r="K3232" s="155"/>
      <c r="L3232" s="155"/>
      <c r="M3232" s="155"/>
      <c r="N3232" s="156"/>
      <c r="EZ3232" s="48"/>
      <c r="FA3232" s="49"/>
      <c r="FB3232" s="58"/>
      <c r="FC3232" s="58"/>
      <c r="FD3232" s="58"/>
      <c r="FE3232" s="4" t="s">
        <v>1120</v>
      </c>
      <c r="FJ3232" s="58"/>
      <c r="FK3232" s="58"/>
    </row>
    <row r="3233" spans="1:167" customFormat="1" ht="67.5" x14ac:dyDescent="0.25">
      <c r="A3233" s="61"/>
      <c r="B3233" s="62" t="s">
        <v>64</v>
      </c>
      <c r="C3233" s="157" t="s">
        <v>65</v>
      </c>
      <c r="D3233" s="157"/>
      <c r="E3233" s="157"/>
      <c r="F3233" s="157"/>
      <c r="G3233" s="157"/>
      <c r="H3233" s="157"/>
      <c r="I3233" s="157"/>
      <c r="J3233" s="157"/>
      <c r="K3233" s="157"/>
      <c r="L3233" s="157"/>
      <c r="M3233" s="157"/>
      <c r="N3233" s="158"/>
      <c r="EZ3233" s="48"/>
      <c r="FA3233" s="49"/>
      <c r="FB3233" s="58"/>
      <c r="FC3233" s="58"/>
      <c r="FD3233" s="58"/>
      <c r="FF3233" s="4" t="s">
        <v>65</v>
      </c>
      <c r="FJ3233" s="58"/>
      <c r="FK3233" s="58"/>
    </row>
    <row r="3234" spans="1:167" customFormat="1" ht="67.5" x14ac:dyDescent="0.25">
      <c r="A3234" s="61"/>
      <c r="B3234" s="62" t="s">
        <v>66</v>
      </c>
      <c r="C3234" s="157" t="s">
        <v>67</v>
      </c>
      <c r="D3234" s="157"/>
      <c r="E3234" s="157"/>
      <c r="F3234" s="157"/>
      <c r="G3234" s="157"/>
      <c r="H3234" s="157"/>
      <c r="I3234" s="157"/>
      <c r="J3234" s="157"/>
      <c r="K3234" s="157"/>
      <c r="L3234" s="157"/>
      <c r="M3234" s="157"/>
      <c r="N3234" s="158"/>
      <c r="EZ3234" s="48"/>
      <c r="FA3234" s="49"/>
      <c r="FB3234" s="58"/>
      <c r="FC3234" s="58"/>
      <c r="FD3234" s="58"/>
      <c r="FF3234" s="4" t="s">
        <v>67</v>
      </c>
      <c r="FJ3234" s="58"/>
      <c r="FK3234" s="58"/>
    </row>
    <row r="3235" spans="1:167" customFormat="1" ht="33.75" x14ac:dyDescent="0.25">
      <c r="A3235" s="61"/>
      <c r="B3235" s="62" t="s">
        <v>70</v>
      </c>
      <c r="C3235" s="157" t="s">
        <v>71</v>
      </c>
      <c r="D3235" s="157"/>
      <c r="E3235" s="157"/>
      <c r="F3235" s="157"/>
      <c r="G3235" s="157"/>
      <c r="H3235" s="157"/>
      <c r="I3235" s="157"/>
      <c r="J3235" s="157"/>
      <c r="K3235" s="157"/>
      <c r="L3235" s="157"/>
      <c r="M3235" s="157"/>
      <c r="N3235" s="158"/>
      <c r="EZ3235" s="48"/>
      <c r="FA3235" s="49"/>
      <c r="FB3235" s="58"/>
      <c r="FC3235" s="58"/>
      <c r="FD3235" s="58"/>
      <c r="FF3235" s="4" t="s">
        <v>71</v>
      </c>
      <c r="FJ3235" s="58"/>
      <c r="FK3235" s="58"/>
    </row>
    <row r="3236" spans="1:167" customFormat="1" ht="15" x14ac:dyDescent="0.25">
      <c r="A3236" s="63"/>
      <c r="B3236" s="62" t="s">
        <v>59</v>
      </c>
      <c r="C3236" s="155" t="s">
        <v>72</v>
      </c>
      <c r="D3236" s="155"/>
      <c r="E3236" s="155"/>
      <c r="F3236" s="64"/>
      <c r="G3236" s="65"/>
      <c r="H3236" s="65"/>
      <c r="I3236" s="65"/>
      <c r="J3236" s="70">
        <v>1201.2</v>
      </c>
      <c r="K3236" s="91">
        <v>1.7250000000000001</v>
      </c>
      <c r="L3236" s="66">
        <v>18.96</v>
      </c>
      <c r="M3236" s="68">
        <v>52.21</v>
      </c>
      <c r="N3236" s="87">
        <v>989.9</v>
      </c>
      <c r="EZ3236" s="48"/>
      <c r="FA3236" s="49"/>
      <c r="FB3236" s="58"/>
      <c r="FC3236" s="58"/>
      <c r="FD3236" s="58"/>
      <c r="FG3236" s="4" t="s">
        <v>72</v>
      </c>
      <c r="FJ3236" s="58"/>
      <c r="FK3236" s="58"/>
    </row>
    <row r="3237" spans="1:167" customFormat="1" ht="15" x14ac:dyDescent="0.25">
      <c r="A3237" s="74"/>
      <c r="B3237" s="62"/>
      <c r="C3237" s="155" t="s">
        <v>75</v>
      </c>
      <c r="D3237" s="155"/>
      <c r="E3237" s="155"/>
      <c r="F3237" s="64" t="s">
        <v>76</v>
      </c>
      <c r="G3237" s="71">
        <v>154</v>
      </c>
      <c r="H3237" s="91">
        <v>1.7250000000000001</v>
      </c>
      <c r="I3237" s="75">
        <v>2.4306975</v>
      </c>
      <c r="J3237" s="9"/>
      <c r="K3237" s="65"/>
      <c r="L3237" s="9"/>
      <c r="M3237" s="65"/>
      <c r="N3237" s="73"/>
      <c r="EZ3237" s="48"/>
      <c r="FA3237" s="49"/>
      <c r="FB3237" s="58"/>
      <c r="FC3237" s="58"/>
      <c r="FD3237" s="58"/>
      <c r="FH3237" s="4" t="s">
        <v>75</v>
      </c>
      <c r="FJ3237" s="58"/>
      <c r="FK3237" s="58"/>
    </row>
    <row r="3238" spans="1:167" customFormat="1" ht="15" x14ac:dyDescent="0.25">
      <c r="A3238" s="59"/>
      <c r="B3238" s="62"/>
      <c r="C3238" s="159" t="s">
        <v>77</v>
      </c>
      <c r="D3238" s="159"/>
      <c r="E3238" s="159"/>
      <c r="F3238" s="76"/>
      <c r="G3238" s="77"/>
      <c r="H3238" s="77"/>
      <c r="I3238" s="77"/>
      <c r="J3238" s="78">
        <v>1201.2</v>
      </c>
      <c r="K3238" s="77"/>
      <c r="L3238" s="79">
        <v>18.96</v>
      </c>
      <c r="M3238" s="77"/>
      <c r="N3238" s="93">
        <v>989.9</v>
      </c>
      <c r="EZ3238" s="48"/>
      <c r="FA3238" s="49"/>
      <c r="FB3238" s="58"/>
      <c r="FC3238" s="58"/>
      <c r="FD3238" s="58"/>
      <c r="FI3238" s="4" t="s">
        <v>77</v>
      </c>
      <c r="FJ3238" s="58"/>
      <c r="FK3238" s="58"/>
    </row>
    <row r="3239" spans="1:167" customFormat="1" ht="15" x14ac:dyDescent="0.25">
      <c r="A3239" s="74"/>
      <c r="B3239" s="62"/>
      <c r="C3239" s="155" t="s">
        <v>78</v>
      </c>
      <c r="D3239" s="155"/>
      <c r="E3239" s="155"/>
      <c r="F3239" s="64"/>
      <c r="G3239" s="65"/>
      <c r="H3239" s="65"/>
      <c r="I3239" s="65"/>
      <c r="J3239" s="9"/>
      <c r="K3239" s="65"/>
      <c r="L3239" s="66">
        <v>18.96</v>
      </c>
      <c r="M3239" s="65"/>
      <c r="N3239" s="87">
        <v>989.9</v>
      </c>
      <c r="EZ3239" s="48"/>
      <c r="FA3239" s="49"/>
      <c r="FB3239" s="58"/>
      <c r="FC3239" s="58"/>
      <c r="FD3239" s="58"/>
      <c r="FH3239" s="4" t="s">
        <v>78</v>
      </c>
      <c r="FJ3239" s="58"/>
      <c r="FK3239" s="58"/>
    </row>
    <row r="3240" spans="1:167" customFormat="1" ht="22.5" x14ac:dyDescent="0.25">
      <c r="A3240" s="74"/>
      <c r="B3240" s="62" t="s">
        <v>611</v>
      </c>
      <c r="C3240" s="155" t="s">
        <v>612</v>
      </c>
      <c r="D3240" s="155"/>
      <c r="E3240" s="155"/>
      <c r="F3240" s="64" t="s">
        <v>81</v>
      </c>
      <c r="G3240" s="71">
        <v>89</v>
      </c>
      <c r="H3240" s="65"/>
      <c r="I3240" s="71">
        <v>89</v>
      </c>
      <c r="J3240" s="9"/>
      <c r="K3240" s="65"/>
      <c r="L3240" s="66">
        <v>16.87</v>
      </c>
      <c r="M3240" s="65"/>
      <c r="N3240" s="87">
        <v>881.01</v>
      </c>
      <c r="EZ3240" s="48"/>
      <c r="FA3240" s="49"/>
      <c r="FB3240" s="58"/>
      <c r="FC3240" s="58"/>
      <c r="FD3240" s="58"/>
      <c r="FH3240" s="4" t="s">
        <v>612</v>
      </c>
      <c r="FJ3240" s="58"/>
      <c r="FK3240" s="58"/>
    </row>
    <row r="3241" spans="1:167" customFormat="1" ht="45" x14ac:dyDescent="0.25">
      <c r="A3241" s="74"/>
      <c r="B3241" s="62" t="s">
        <v>613</v>
      </c>
      <c r="C3241" s="155" t="s">
        <v>614</v>
      </c>
      <c r="D3241" s="155"/>
      <c r="E3241" s="155"/>
      <c r="F3241" s="64" t="s">
        <v>81</v>
      </c>
      <c r="G3241" s="71">
        <v>40</v>
      </c>
      <c r="H3241" s="68">
        <v>0.85</v>
      </c>
      <c r="I3241" s="71">
        <v>34</v>
      </c>
      <c r="J3241" s="9"/>
      <c r="K3241" s="65"/>
      <c r="L3241" s="66">
        <v>6.45</v>
      </c>
      <c r="M3241" s="65"/>
      <c r="N3241" s="87">
        <v>336.57</v>
      </c>
      <c r="EZ3241" s="48"/>
      <c r="FA3241" s="49"/>
      <c r="FB3241" s="58"/>
      <c r="FC3241" s="58"/>
      <c r="FD3241" s="58"/>
      <c r="FH3241" s="4" t="s">
        <v>614</v>
      </c>
      <c r="FJ3241" s="58"/>
      <c r="FK3241" s="58"/>
    </row>
    <row r="3242" spans="1:167" customFormat="1" ht="15" x14ac:dyDescent="0.25">
      <c r="A3242" s="81"/>
      <c r="B3242" s="82"/>
      <c r="C3242" s="154" t="s">
        <v>84</v>
      </c>
      <c r="D3242" s="154"/>
      <c r="E3242" s="154"/>
      <c r="F3242" s="52"/>
      <c r="G3242" s="53"/>
      <c r="H3242" s="53"/>
      <c r="I3242" s="53"/>
      <c r="J3242" s="56"/>
      <c r="K3242" s="53"/>
      <c r="L3242" s="83">
        <v>42.28</v>
      </c>
      <c r="M3242" s="77"/>
      <c r="N3242" s="84">
        <v>2207.48</v>
      </c>
      <c r="EZ3242" s="48"/>
      <c r="FA3242" s="49"/>
      <c r="FB3242" s="58"/>
      <c r="FC3242" s="58"/>
      <c r="FD3242" s="58"/>
      <c r="FJ3242" s="58" t="s">
        <v>84</v>
      </c>
      <c r="FK3242" s="58"/>
    </row>
    <row r="3243" spans="1:167" customFormat="1" ht="22.5" x14ac:dyDescent="0.25">
      <c r="A3243" s="50" t="s">
        <v>1121</v>
      </c>
      <c r="B3243" s="51" t="s">
        <v>620</v>
      </c>
      <c r="C3243" s="154" t="s">
        <v>621</v>
      </c>
      <c r="D3243" s="154"/>
      <c r="E3243" s="154"/>
      <c r="F3243" s="52" t="s">
        <v>250</v>
      </c>
      <c r="G3243" s="53">
        <v>9.1500000000000001E-3</v>
      </c>
      <c r="H3243" s="54">
        <v>1</v>
      </c>
      <c r="I3243" s="104">
        <v>9.1500000000000001E-3</v>
      </c>
      <c r="J3243" s="56"/>
      <c r="K3243" s="53"/>
      <c r="L3243" s="56"/>
      <c r="M3243" s="53"/>
      <c r="N3243" s="57"/>
      <c r="EZ3243" s="48"/>
      <c r="FA3243" s="49"/>
      <c r="FB3243" s="58" t="s">
        <v>621</v>
      </c>
      <c r="FC3243" s="58" t="s">
        <v>4</v>
      </c>
      <c r="FD3243" s="58" t="s">
        <v>4</v>
      </c>
      <c r="FJ3243" s="58"/>
      <c r="FK3243" s="58"/>
    </row>
    <row r="3244" spans="1:167" customFormat="1" ht="15" x14ac:dyDescent="0.25">
      <c r="A3244" s="59"/>
      <c r="B3244" s="60"/>
      <c r="C3244" s="155" t="s">
        <v>1120</v>
      </c>
      <c r="D3244" s="155"/>
      <c r="E3244" s="155"/>
      <c r="F3244" s="155"/>
      <c r="G3244" s="155"/>
      <c r="H3244" s="155"/>
      <c r="I3244" s="155"/>
      <c r="J3244" s="155"/>
      <c r="K3244" s="155"/>
      <c r="L3244" s="155"/>
      <c r="M3244" s="155"/>
      <c r="N3244" s="156"/>
      <c r="EZ3244" s="48"/>
      <c r="FA3244" s="49"/>
      <c r="FB3244" s="58"/>
      <c r="FC3244" s="58"/>
      <c r="FD3244" s="58"/>
      <c r="FE3244" s="4" t="s">
        <v>1120</v>
      </c>
      <c r="FJ3244" s="58"/>
      <c r="FK3244" s="58"/>
    </row>
    <row r="3245" spans="1:167" customFormat="1" ht="67.5" x14ac:dyDescent="0.25">
      <c r="A3245" s="61"/>
      <c r="B3245" s="62" t="s">
        <v>64</v>
      </c>
      <c r="C3245" s="157" t="s">
        <v>65</v>
      </c>
      <c r="D3245" s="157"/>
      <c r="E3245" s="157"/>
      <c r="F3245" s="157"/>
      <c r="G3245" s="157"/>
      <c r="H3245" s="157"/>
      <c r="I3245" s="157"/>
      <c r="J3245" s="157"/>
      <c r="K3245" s="157"/>
      <c r="L3245" s="157"/>
      <c r="M3245" s="157"/>
      <c r="N3245" s="158"/>
      <c r="EZ3245" s="48"/>
      <c r="FA3245" s="49"/>
      <c r="FB3245" s="58"/>
      <c r="FC3245" s="58"/>
      <c r="FD3245" s="58"/>
      <c r="FF3245" s="4" t="s">
        <v>65</v>
      </c>
      <c r="FJ3245" s="58"/>
      <c r="FK3245" s="58"/>
    </row>
    <row r="3246" spans="1:167" customFormat="1" ht="67.5" x14ac:dyDescent="0.25">
      <c r="A3246" s="61"/>
      <c r="B3246" s="62" t="s">
        <v>66</v>
      </c>
      <c r="C3246" s="157" t="s">
        <v>67</v>
      </c>
      <c r="D3246" s="157"/>
      <c r="E3246" s="157"/>
      <c r="F3246" s="157"/>
      <c r="G3246" s="157"/>
      <c r="H3246" s="157"/>
      <c r="I3246" s="157"/>
      <c r="J3246" s="157"/>
      <c r="K3246" s="157"/>
      <c r="L3246" s="157"/>
      <c r="M3246" s="157"/>
      <c r="N3246" s="158"/>
      <c r="EZ3246" s="48"/>
      <c r="FA3246" s="49"/>
      <c r="FB3246" s="58"/>
      <c r="FC3246" s="58"/>
      <c r="FD3246" s="58"/>
      <c r="FF3246" s="4" t="s">
        <v>67</v>
      </c>
      <c r="FJ3246" s="58"/>
      <c r="FK3246" s="58"/>
    </row>
    <row r="3247" spans="1:167" customFormat="1" ht="33.75" x14ac:dyDescent="0.25">
      <c r="A3247" s="61"/>
      <c r="B3247" s="62" t="s">
        <v>70</v>
      </c>
      <c r="C3247" s="157" t="s">
        <v>71</v>
      </c>
      <c r="D3247" s="157"/>
      <c r="E3247" s="157"/>
      <c r="F3247" s="157"/>
      <c r="G3247" s="157"/>
      <c r="H3247" s="157"/>
      <c r="I3247" s="157"/>
      <c r="J3247" s="157"/>
      <c r="K3247" s="157"/>
      <c r="L3247" s="157"/>
      <c r="M3247" s="157"/>
      <c r="N3247" s="158"/>
      <c r="EZ3247" s="48"/>
      <c r="FA3247" s="49"/>
      <c r="FB3247" s="58"/>
      <c r="FC3247" s="58"/>
      <c r="FD3247" s="58"/>
      <c r="FF3247" s="4" t="s">
        <v>71</v>
      </c>
      <c r="FJ3247" s="58"/>
      <c r="FK3247" s="58"/>
    </row>
    <row r="3248" spans="1:167" customFormat="1" ht="15" x14ac:dyDescent="0.25">
      <c r="A3248" s="63"/>
      <c r="B3248" s="62" t="s">
        <v>59</v>
      </c>
      <c r="C3248" s="155" t="s">
        <v>72</v>
      </c>
      <c r="D3248" s="155"/>
      <c r="E3248" s="155"/>
      <c r="F3248" s="64"/>
      <c r="G3248" s="65"/>
      <c r="H3248" s="65"/>
      <c r="I3248" s="65"/>
      <c r="J3248" s="66">
        <v>106.88</v>
      </c>
      <c r="K3248" s="91">
        <v>1.7250000000000001</v>
      </c>
      <c r="L3248" s="66">
        <v>1.69</v>
      </c>
      <c r="M3248" s="68">
        <v>52.21</v>
      </c>
      <c r="N3248" s="87">
        <v>88.23</v>
      </c>
      <c r="EZ3248" s="48"/>
      <c r="FA3248" s="49"/>
      <c r="FB3248" s="58"/>
      <c r="FC3248" s="58"/>
      <c r="FD3248" s="58"/>
      <c r="FG3248" s="4" t="s">
        <v>72</v>
      </c>
      <c r="FJ3248" s="58"/>
      <c r="FK3248" s="58"/>
    </row>
    <row r="3249" spans="1:167" customFormat="1" ht="15" x14ac:dyDescent="0.25">
      <c r="A3249" s="63"/>
      <c r="B3249" s="62" t="s">
        <v>85</v>
      </c>
      <c r="C3249" s="155" t="s">
        <v>92</v>
      </c>
      <c r="D3249" s="155"/>
      <c r="E3249" s="155"/>
      <c r="F3249" s="64"/>
      <c r="G3249" s="65"/>
      <c r="H3249" s="65"/>
      <c r="I3249" s="65"/>
      <c r="J3249" s="66">
        <v>241.58</v>
      </c>
      <c r="K3249" s="91">
        <v>1.875</v>
      </c>
      <c r="L3249" s="66">
        <v>4.1399999999999997</v>
      </c>
      <c r="M3249" s="68">
        <v>15.71</v>
      </c>
      <c r="N3249" s="87">
        <v>65.040000000000006</v>
      </c>
      <c r="EZ3249" s="48"/>
      <c r="FA3249" s="49"/>
      <c r="FB3249" s="58"/>
      <c r="FC3249" s="58"/>
      <c r="FD3249" s="58"/>
      <c r="FG3249" s="4" t="s">
        <v>92</v>
      </c>
      <c r="FJ3249" s="58"/>
      <c r="FK3249" s="58"/>
    </row>
    <row r="3250" spans="1:167" customFormat="1" ht="15" x14ac:dyDescent="0.25">
      <c r="A3250" s="63"/>
      <c r="B3250" s="62" t="s">
        <v>88</v>
      </c>
      <c r="C3250" s="155" t="s">
        <v>93</v>
      </c>
      <c r="D3250" s="155"/>
      <c r="E3250" s="155"/>
      <c r="F3250" s="64"/>
      <c r="G3250" s="65"/>
      <c r="H3250" s="65"/>
      <c r="I3250" s="65"/>
      <c r="J3250" s="66">
        <v>26.36</v>
      </c>
      <c r="K3250" s="91">
        <v>1.875</v>
      </c>
      <c r="L3250" s="66">
        <v>0.45</v>
      </c>
      <c r="M3250" s="68">
        <v>52.21</v>
      </c>
      <c r="N3250" s="87">
        <v>23.49</v>
      </c>
      <c r="EZ3250" s="48"/>
      <c r="FA3250" s="49"/>
      <c r="FB3250" s="58"/>
      <c r="FC3250" s="58"/>
      <c r="FD3250" s="58"/>
      <c r="FG3250" s="4" t="s">
        <v>93</v>
      </c>
      <c r="FJ3250" s="58"/>
      <c r="FK3250" s="58"/>
    </row>
    <row r="3251" spans="1:167" customFormat="1" ht="15" x14ac:dyDescent="0.25">
      <c r="A3251" s="74"/>
      <c r="B3251" s="62"/>
      <c r="C3251" s="155" t="s">
        <v>75</v>
      </c>
      <c r="D3251" s="155"/>
      <c r="E3251" s="155"/>
      <c r="F3251" s="64" t="s">
        <v>76</v>
      </c>
      <c r="G3251" s="68">
        <v>12.53</v>
      </c>
      <c r="H3251" s="91">
        <v>1.7250000000000001</v>
      </c>
      <c r="I3251" s="75">
        <v>0.19777040000000001</v>
      </c>
      <c r="J3251" s="9"/>
      <c r="K3251" s="65"/>
      <c r="L3251" s="9"/>
      <c r="M3251" s="65"/>
      <c r="N3251" s="73"/>
      <c r="EZ3251" s="48"/>
      <c r="FA3251" s="49"/>
      <c r="FB3251" s="58"/>
      <c r="FC3251" s="58"/>
      <c r="FD3251" s="58"/>
      <c r="FH3251" s="4" t="s">
        <v>75</v>
      </c>
      <c r="FJ3251" s="58"/>
      <c r="FK3251" s="58"/>
    </row>
    <row r="3252" spans="1:167" customFormat="1" ht="15" x14ac:dyDescent="0.25">
      <c r="A3252" s="74"/>
      <c r="B3252" s="62"/>
      <c r="C3252" s="155" t="s">
        <v>94</v>
      </c>
      <c r="D3252" s="155"/>
      <c r="E3252" s="155"/>
      <c r="F3252" s="64" t="s">
        <v>76</v>
      </c>
      <c r="G3252" s="68">
        <v>2.62</v>
      </c>
      <c r="H3252" s="91">
        <v>1.875</v>
      </c>
      <c r="I3252" s="75">
        <v>4.49494E-2</v>
      </c>
      <c r="J3252" s="9"/>
      <c r="K3252" s="65"/>
      <c r="L3252" s="9"/>
      <c r="M3252" s="65"/>
      <c r="N3252" s="73"/>
      <c r="EZ3252" s="48"/>
      <c r="FA3252" s="49"/>
      <c r="FB3252" s="58"/>
      <c r="FC3252" s="58"/>
      <c r="FD3252" s="58"/>
      <c r="FH3252" s="4" t="s">
        <v>94</v>
      </c>
      <c r="FJ3252" s="58"/>
      <c r="FK3252" s="58"/>
    </row>
    <row r="3253" spans="1:167" customFormat="1" ht="15" x14ac:dyDescent="0.25">
      <c r="A3253" s="59"/>
      <c r="B3253" s="62"/>
      <c r="C3253" s="159" t="s">
        <v>77</v>
      </c>
      <c r="D3253" s="159"/>
      <c r="E3253" s="159"/>
      <c r="F3253" s="76"/>
      <c r="G3253" s="77"/>
      <c r="H3253" s="77"/>
      <c r="I3253" s="77"/>
      <c r="J3253" s="79">
        <v>348.46</v>
      </c>
      <c r="K3253" s="77"/>
      <c r="L3253" s="79">
        <v>5.83</v>
      </c>
      <c r="M3253" s="77"/>
      <c r="N3253" s="93">
        <v>153.27000000000001</v>
      </c>
      <c r="EZ3253" s="48"/>
      <c r="FA3253" s="49"/>
      <c r="FB3253" s="58"/>
      <c r="FC3253" s="58"/>
      <c r="FD3253" s="58"/>
      <c r="FI3253" s="4" t="s">
        <v>77</v>
      </c>
      <c r="FJ3253" s="58"/>
      <c r="FK3253" s="58"/>
    </row>
    <row r="3254" spans="1:167" customFormat="1" ht="15" x14ac:dyDescent="0.25">
      <c r="A3254" s="74"/>
      <c r="B3254" s="62"/>
      <c r="C3254" s="155" t="s">
        <v>78</v>
      </c>
      <c r="D3254" s="155"/>
      <c r="E3254" s="155"/>
      <c r="F3254" s="64"/>
      <c r="G3254" s="65"/>
      <c r="H3254" s="65"/>
      <c r="I3254" s="65"/>
      <c r="J3254" s="9"/>
      <c r="K3254" s="65"/>
      <c r="L3254" s="66">
        <v>2.14</v>
      </c>
      <c r="M3254" s="65"/>
      <c r="N3254" s="87">
        <v>111.72</v>
      </c>
      <c r="EZ3254" s="48"/>
      <c r="FA3254" s="49"/>
      <c r="FB3254" s="58"/>
      <c r="FC3254" s="58"/>
      <c r="FD3254" s="58"/>
      <c r="FH3254" s="4" t="s">
        <v>78</v>
      </c>
      <c r="FJ3254" s="58"/>
      <c r="FK3254" s="58"/>
    </row>
    <row r="3255" spans="1:167" customFormat="1" ht="22.5" x14ac:dyDescent="0.25">
      <c r="A3255" s="74"/>
      <c r="B3255" s="62" t="s">
        <v>622</v>
      </c>
      <c r="C3255" s="155" t="s">
        <v>623</v>
      </c>
      <c r="D3255" s="155"/>
      <c r="E3255" s="155"/>
      <c r="F3255" s="64" t="s">
        <v>81</v>
      </c>
      <c r="G3255" s="71">
        <v>92</v>
      </c>
      <c r="H3255" s="65"/>
      <c r="I3255" s="71">
        <v>92</v>
      </c>
      <c r="J3255" s="9"/>
      <c r="K3255" s="65"/>
      <c r="L3255" s="66">
        <v>1.97</v>
      </c>
      <c r="M3255" s="65"/>
      <c r="N3255" s="87">
        <v>102.78</v>
      </c>
      <c r="EZ3255" s="48"/>
      <c r="FA3255" s="49"/>
      <c r="FB3255" s="58"/>
      <c r="FC3255" s="58"/>
      <c r="FD3255" s="58"/>
      <c r="FH3255" s="4" t="s">
        <v>623</v>
      </c>
      <c r="FJ3255" s="58"/>
      <c r="FK3255" s="58"/>
    </row>
    <row r="3256" spans="1:167" customFormat="1" ht="45" x14ac:dyDescent="0.25">
      <c r="A3256" s="74"/>
      <c r="B3256" s="62" t="s">
        <v>624</v>
      </c>
      <c r="C3256" s="155" t="s">
        <v>625</v>
      </c>
      <c r="D3256" s="155"/>
      <c r="E3256" s="155"/>
      <c r="F3256" s="64" t="s">
        <v>81</v>
      </c>
      <c r="G3256" s="71">
        <v>46</v>
      </c>
      <c r="H3256" s="68">
        <v>0.85</v>
      </c>
      <c r="I3256" s="72">
        <v>39.1</v>
      </c>
      <c r="J3256" s="9"/>
      <c r="K3256" s="65"/>
      <c r="L3256" s="66">
        <v>0.84</v>
      </c>
      <c r="M3256" s="65"/>
      <c r="N3256" s="87">
        <v>43.68</v>
      </c>
      <c r="EZ3256" s="48"/>
      <c r="FA3256" s="49"/>
      <c r="FB3256" s="58"/>
      <c r="FC3256" s="58"/>
      <c r="FD3256" s="58"/>
      <c r="FH3256" s="4" t="s">
        <v>625</v>
      </c>
      <c r="FJ3256" s="58"/>
      <c r="FK3256" s="58"/>
    </row>
    <row r="3257" spans="1:167" customFormat="1" ht="15" x14ac:dyDescent="0.25">
      <c r="A3257" s="81"/>
      <c r="B3257" s="82"/>
      <c r="C3257" s="154" t="s">
        <v>84</v>
      </c>
      <c r="D3257" s="154"/>
      <c r="E3257" s="154"/>
      <c r="F3257" s="52"/>
      <c r="G3257" s="53"/>
      <c r="H3257" s="53"/>
      <c r="I3257" s="53"/>
      <c r="J3257" s="56"/>
      <c r="K3257" s="53"/>
      <c r="L3257" s="83">
        <v>8.64</v>
      </c>
      <c r="M3257" s="77"/>
      <c r="N3257" s="102">
        <v>299.73</v>
      </c>
      <c r="EZ3257" s="48"/>
      <c r="FA3257" s="49"/>
      <c r="FB3257" s="58"/>
      <c r="FC3257" s="58"/>
      <c r="FD3257" s="58"/>
      <c r="FJ3257" s="58" t="s">
        <v>84</v>
      </c>
      <c r="FK3257" s="58"/>
    </row>
    <row r="3258" spans="1:167" customFormat="1" ht="56.25" x14ac:dyDescent="0.25">
      <c r="A3258" s="50" t="s">
        <v>1122</v>
      </c>
      <c r="B3258" s="51" t="s">
        <v>632</v>
      </c>
      <c r="C3258" s="154" t="s">
        <v>884</v>
      </c>
      <c r="D3258" s="154"/>
      <c r="E3258" s="154"/>
      <c r="F3258" s="52" t="s">
        <v>62</v>
      </c>
      <c r="G3258" s="53">
        <v>0.10100000000000001</v>
      </c>
      <c r="H3258" s="54">
        <v>1</v>
      </c>
      <c r="I3258" s="55">
        <v>0.10100000000000001</v>
      </c>
      <c r="J3258" s="56"/>
      <c r="K3258" s="53"/>
      <c r="L3258" s="56"/>
      <c r="M3258" s="53"/>
      <c r="N3258" s="57"/>
      <c r="EZ3258" s="48"/>
      <c r="FA3258" s="49"/>
      <c r="FB3258" s="58" t="s">
        <v>884</v>
      </c>
      <c r="FC3258" s="58" t="s">
        <v>4</v>
      </c>
      <c r="FD3258" s="58" t="s">
        <v>4</v>
      </c>
      <c r="FJ3258" s="58"/>
      <c r="FK3258" s="58"/>
    </row>
    <row r="3259" spans="1:167" customFormat="1" ht="15" x14ac:dyDescent="0.25">
      <c r="A3259" s="59"/>
      <c r="B3259" s="60"/>
      <c r="C3259" s="155" t="s">
        <v>1123</v>
      </c>
      <c r="D3259" s="155"/>
      <c r="E3259" s="155"/>
      <c r="F3259" s="155"/>
      <c r="G3259" s="155"/>
      <c r="H3259" s="155"/>
      <c r="I3259" s="155"/>
      <c r="J3259" s="155"/>
      <c r="K3259" s="155"/>
      <c r="L3259" s="155"/>
      <c r="M3259" s="155"/>
      <c r="N3259" s="156"/>
      <c r="EZ3259" s="48"/>
      <c r="FA3259" s="49"/>
      <c r="FB3259" s="58"/>
      <c r="FC3259" s="58"/>
      <c r="FD3259" s="58"/>
      <c r="FE3259" s="4" t="s">
        <v>1123</v>
      </c>
      <c r="FJ3259" s="58"/>
      <c r="FK3259" s="58"/>
    </row>
    <row r="3260" spans="1:167" customFormat="1" ht="67.5" x14ac:dyDescent="0.25">
      <c r="A3260" s="61"/>
      <c r="B3260" s="62" t="s">
        <v>64</v>
      </c>
      <c r="C3260" s="157" t="s">
        <v>65</v>
      </c>
      <c r="D3260" s="157"/>
      <c r="E3260" s="157"/>
      <c r="F3260" s="157"/>
      <c r="G3260" s="157"/>
      <c r="H3260" s="157"/>
      <c r="I3260" s="157"/>
      <c r="J3260" s="157"/>
      <c r="K3260" s="157"/>
      <c r="L3260" s="157"/>
      <c r="M3260" s="157"/>
      <c r="N3260" s="158"/>
      <c r="EZ3260" s="48"/>
      <c r="FA3260" s="49"/>
      <c r="FB3260" s="58"/>
      <c r="FC3260" s="58"/>
      <c r="FD3260" s="58"/>
      <c r="FF3260" s="4" t="s">
        <v>65</v>
      </c>
      <c r="FJ3260" s="58"/>
      <c r="FK3260" s="58"/>
    </row>
    <row r="3261" spans="1:167" customFormat="1" ht="67.5" x14ac:dyDescent="0.25">
      <c r="A3261" s="61"/>
      <c r="B3261" s="62" t="s">
        <v>66</v>
      </c>
      <c r="C3261" s="157" t="s">
        <v>67</v>
      </c>
      <c r="D3261" s="157"/>
      <c r="E3261" s="157"/>
      <c r="F3261" s="157"/>
      <c r="G3261" s="157"/>
      <c r="H3261" s="157"/>
      <c r="I3261" s="157"/>
      <c r="J3261" s="157"/>
      <c r="K3261" s="157"/>
      <c r="L3261" s="157"/>
      <c r="M3261" s="157"/>
      <c r="N3261" s="158"/>
      <c r="EZ3261" s="48"/>
      <c r="FA3261" s="49"/>
      <c r="FB3261" s="58"/>
      <c r="FC3261" s="58"/>
      <c r="FD3261" s="58"/>
      <c r="FF3261" s="4" t="s">
        <v>67</v>
      </c>
      <c r="FJ3261" s="58"/>
      <c r="FK3261" s="58"/>
    </row>
    <row r="3262" spans="1:167" customFormat="1" ht="33.75" x14ac:dyDescent="0.25">
      <c r="A3262" s="61"/>
      <c r="B3262" s="62" t="s">
        <v>70</v>
      </c>
      <c r="C3262" s="157" t="s">
        <v>71</v>
      </c>
      <c r="D3262" s="157"/>
      <c r="E3262" s="157"/>
      <c r="F3262" s="157"/>
      <c r="G3262" s="157"/>
      <c r="H3262" s="157"/>
      <c r="I3262" s="157"/>
      <c r="J3262" s="157"/>
      <c r="K3262" s="157"/>
      <c r="L3262" s="157"/>
      <c r="M3262" s="157"/>
      <c r="N3262" s="158"/>
      <c r="EZ3262" s="48"/>
      <c r="FA3262" s="49"/>
      <c r="FB3262" s="58"/>
      <c r="FC3262" s="58"/>
      <c r="FD3262" s="58"/>
      <c r="FF3262" s="4" t="s">
        <v>71</v>
      </c>
      <c r="FJ3262" s="58"/>
      <c r="FK3262" s="58"/>
    </row>
    <row r="3263" spans="1:167" customFormat="1" ht="15" x14ac:dyDescent="0.25">
      <c r="A3263" s="63"/>
      <c r="B3263" s="62" t="s">
        <v>59</v>
      </c>
      <c r="C3263" s="155" t="s">
        <v>72</v>
      </c>
      <c r="D3263" s="155"/>
      <c r="E3263" s="155"/>
      <c r="F3263" s="64"/>
      <c r="G3263" s="65"/>
      <c r="H3263" s="65"/>
      <c r="I3263" s="65"/>
      <c r="J3263" s="66">
        <v>838.52</v>
      </c>
      <c r="K3263" s="91">
        <v>1.7250000000000001</v>
      </c>
      <c r="L3263" s="66">
        <v>146.09</v>
      </c>
      <c r="M3263" s="68">
        <v>52.21</v>
      </c>
      <c r="N3263" s="69">
        <v>7627.36</v>
      </c>
      <c r="EZ3263" s="48"/>
      <c r="FA3263" s="49"/>
      <c r="FB3263" s="58"/>
      <c r="FC3263" s="58"/>
      <c r="FD3263" s="58"/>
      <c r="FG3263" s="4" t="s">
        <v>72</v>
      </c>
      <c r="FJ3263" s="58"/>
      <c r="FK3263" s="58"/>
    </row>
    <row r="3264" spans="1:167" customFormat="1" ht="15" x14ac:dyDescent="0.25">
      <c r="A3264" s="63"/>
      <c r="B3264" s="62" t="s">
        <v>85</v>
      </c>
      <c r="C3264" s="155" t="s">
        <v>92</v>
      </c>
      <c r="D3264" s="155"/>
      <c r="E3264" s="155"/>
      <c r="F3264" s="64"/>
      <c r="G3264" s="65"/>
      <c r="H3264" s="65"/>
      <c r="I3264" s="65"/>
      <c r="J3264" s="66">
        <v>16.43</v>
      </c>
      <c r="K3264" s="91">
        <v>1.875</v>
      </c>
      <c r="L3264" s="66">
        <v>3.11</v>
      </c>
      <c r="M3264" s="68">
        <v>15.71</v>
      </c>
      <c r="N3264" s="87">
        <v>48.86</v>
      </c>
      <c r="EZ3264" s="48"/>
      <c r="FA3264" s="49"/>
      <c r="FB3264" s="58"/>
      <c r="FC3264" s="58"/>
      <c r="FD3264" s="58"/>
      <c r="FG3264" s="4" t="s">
        <v>92</v>
      </c>
      <c r="FJ3264" s="58"/>
      <c r="FK3264" s="58"/>
    </row>
    <row r="3265" spans="1:167" customFormat="1" ht="15" x14ac:dyDescent="0.25">
      <c r="A3265" s="63"/>
      <c r="B3265" s="62" t="s">
        <v>88</v>
      </c>
      <c r="C3265" s="155" t="s">
        <v>93</v>
      </c>
      <c r="D3265" s="155"/>
      <c r="E3265" s="155"/>
      <c r="F3265" s="64"/>
      <c r="G3265" s="65"/>
      <c r="H3265" s="65"/>
      <c r="I3265" s="65"/>
      <c r="J3265" s="66">
        <v>2.9</v>
      </c>
      <c r="K3265" s="91">
        <v>1.875</v>
      </c>
      <c r="L3265" s="66">
        <v>0.55000000000000004</v>
      </c>
      <c r="M3265" s="68">
        <v>52.21</v>
      </c>
      <c r="N3265" s="87">
        <v>28.72</v>
      </c>
      <c r="EZ3265" s="48"/>
      <c r="FA3265" s="49"/>
      <c r="FB3265" s="58"/>
      <c r="FC3265" s="58"/>
      <c r="FD3265" s="58"/>
      <c r="FG3265" s="4" t="s">
        <v>93</v>
      </c>
      <c r="FJ3265" s="58"/>
      <c r="FK3265" s="58"/>
    </row>
    <row r="3266" spans="1:167" customFormat="1" ht="15" x14ac:dyDescent="0.25">
      <c r="A3266" s="63"/>
      <c r="B3266" s="62" t="s">
        <v>73</v>
      </c>
      <c r="C3266" s="155" t="s">
        <v>74</v>
      </c>
      <c r="D3266" s="155"/>
      <c r="E3266" s="155"/>
      <c r="F3266" s="64"/>
      <c r="G3266" s="65"/>
      <c r="H3266" s="65"/>
      <c r="I3266" s="65"/>
      <c r="J3266" s="70">
        <v>7835.38</v>
      </c>
      <c r="K3266" s="65"/>
      <c r="L3266" s="66">
        <v>791.37</v>
      </c>
      <c r="M3266" s="72">
        <v>9.5</v>
      </c>
      <c r="N3266" s="69">
        <v>7518.02</v>
      </c>
      <c r="EZ3266" s="48"/>
      <c r="FA3266" s="49"/>
      <c r="FB3266" s="58"/>
      <c r="FC3266" s="58"/>
      <c r="FD3266" s="58"/>
      <c r="FG3266" s="4" t="s">
        <v>74</v>
      </c>
      <c r="FJ3266" s="58"/>
      <c r="FK3266" s="58"/>
    </row>
    <row r="3267" spans="1:167" customFormat="1" ht="15" x14ac:dyDescent="0.25">
      <c r="A3267" s="74"/>
      <c r="B3267" s="62"/>
      <c r="C3267" s="155" t="s">
        <v>75</v>
      </c>
      <c r="D3267" s="155"/>
      <c r="E3267" s="155"/>
      <c r="F3267" s="64" t="s">
        <v>76</v>
      </c>
      <c r="G3267" s="68">
        <v>95.94</v>
      </c>
      <c r="H3267" s="91">
        <v>1.7250000000000001</v>
      </c>
      <c r="I3267" s="75">
        <v>16.715146499999999</v>
      </c>
      <c r="J3267" s="9"/>
      <c r="K3267" s="65"/>
      <c r="L3267" s="9"/>
      <c r="M3267" s="65"/>
      <c r="N3267" s="73"/>
      <c r="EZ3267" s="48"/>
      <c r="FA3267" s="49"/>
      <c r="FB3267" s="58"/>
      <c r="FC3267" s="58"/>
      <c r="FD3267" s="58"/>
      <c r="FH3267" s="4" t="s">
        <v>75</v>
      </c>
      <c r="FJ3267" s="58"/>
      <c r="FK3267" s="58"/>
    </row>
    <row r="3268" spans="1:167" customFormat="1" ht="15" x14ac:dyDescent="0.25">
      <c r="A3268" s="74"/>
      <c r="B3268" s="62"/>
      <c r="C3268" s="155" t="s">
        <v>94</v>
      </c>
      <c r="D3268" s="155"/>
      <c r="E3268" s="155"/>
      <c r="F3268" s="64" t="s">
        <v>76</v>
      </c>
      <c r="G3268" s="68">
        <v>0.25</v>
      </c>
      <c r="H3268" s="91">
        <v>1.875</v>
      </c>
      <c r="I3268" s="75">
        <v>4.7343799999999998E-2</v>
      </c>
      <c r="J3268" s="9"/>
      <c r="K3268" s="65"/>
      <c r="L3268" s="9"/>
      <c r="M3268" s="65"/>
      <c r="N3268" s="73"/>
      <c r="EZ3268" s="48"/>
      <c r="FA3268" s="49"/>
      <c r="FB3268" s="58"/>
      <c r="FC3268" s="58"/>
      <c r="FD3268" s="58"/>
      <c r="FH3268" s="4" t="s">
        <v>94</v>
      </c>
      <c r="FJ3268" s="58"/>
      <c r="FK3268" s="58"/>
    </row>
    <row r="3269" spans="1:167" customFormat="1" ht="15" x14ac:dyDescent="0.25">
      <c r="A3269" s="59"/>
      <c r="B3269" s="62"/>
      <c r="C3269" s="159" t="s">
        <v>77</v>
      </c>
      <c r="D3269" s="159"/>
      <c r="E3269" s="159"/>
      <c r="F3269" s="76"/>
      <c r="G3269" s="77"/>
      <c r="H3269" s="77"/>
      <c r="I3269" s="77"/>
      <c r="J3269" s="78">
        <v>8690.33</v>
      </c>
      <c r="K3269" s="77"/>
      <c r="L3269" s="79">
        <v>940.57</v>
      </c>
      <c r="M3269" s="77"/>
      <c r="N3269" s="80">
        <v>15194.24</v>
      </c>
      <c r="EZ3269" s="48"/>
      <c r="FA3269" s="49"/>
      <c r="FB3269" s="58"/>
      <c r="FC3269" s="58"/>
      <c r="FD3269" s="58"/>
      <c r="FI3269" s="4" t="s">
        <v>77</v>
      </c>
      <c r="FJ3269" s="58"/>
      <c r="FK3269" s="58"/>
    </row>
    <row r="3270" spans="1:167" customFormat="1" ht="15" x14ac:dyDescent="0.25">
      <c r="A3270" s="74"/>
      <c r="B3270" s="62"/>
      <c r="C3270" s="155" t="s">
        <v>78</v>
      </c>
      <c r="D3270" s="155"/>
      <c r="E3270" s="155"/>
      <c r="F3270" s="64"/>
      <c r="G3270" s="65"/>
      <c r="H3270" s="65"/>
      <c r="I3270" s="65"/>
      <c r="J3270" s="9"/>
      <c r="K3270" s="65"/>
      <c r="L3270" s="66">
        <v>146.63999999999999</v>
      </c>
      <c r="M3270" s="65"/>
      <c r="N3270" s="69">
        <v>7656.08</v>
      </c>
      <c r="EZ3270" s="48"/>
      <c r="FA3270" s="49"/>
      <c r="FB3270" s="58"/>
      <c r="FC3270" s="58"/>
      <c r="FD3270" s="58"/>
      <c r="FH3270" s="4" t="s">
        <v>78</v>
      </c>
      <c r="FJ3270" s="58"/>
      <c r="FK3270" s="58"/>
    </row>
    <row r="3271" spans="1:167" customFormat="1" ht="15" x14ac:dyDescent="0.25">
      <c r="A3271" s="74"/>
      <c r="B3271" s="62" t="s">
        <v>451</v>
      </c>
      <c r="C3271" s="155" t="s">
        <v>452</v>
      </c>
      <c r="D3271" s="155"/>
      <c r="E3271" s="155"/>
      <c r="F3271" s="64" t="s">
        <v>81</v>
      </c>
      <c r="G3271" s="71">
        <v>97</v>
      </c>
      <c r="H3271" s="65"/>
      <c r="I3271" s="71">
        <v>97</v>
      </c>
      <c r="J3271" s="9"/>
      <c r="K3271" s="65"/>
      <c r="L3271" s="66">
        <v>142.24</v>
      </c>
      <c r="M3271" s="65"/>
      <c r="N3271" s="69">
        <v>7426.4</v>
      </c>
      <c r="EZ3271" s="48"/>
      <c r="FA3271" s="49"/>
      <c r="FB3271" s="58"/>
      <c r="FC3271" s="58"/>
      <c r="FD3271" s="58"/>
      <c r="FH3271" s="4" t="s">
        <v>452</v>
      </c>
      <c r="FJ3271" s="58"/>
      <c r="FK3271" s="58"/>
    </row>
    <row r="3272" spans="1:167" customFormat="1" ht="22.5" x14ac:dyDescent="0.25">
      <c r="A3272" s="74"/>
      <c r="B3272" s="62" t="s">
        <v>453</v>
      </c>
      <c r="C3272" s="155" t="s">
        <v>454</v>
      </c>
      <c r="D3272" s="155"/>
      <c r="E3272" s="155"/>
      <c r="F3272" s="64" t="s">
        <v>81</v>
      </c>
      <c r="G3272" s="71">
        <v>55</v>
      </c>
      <c r="H3272" s="68">
        <v>0.85</v>
      </c>
      <c r="I3272" s="68">
        <v>46.75</v>
      </c>
      <c r="J3272" s="9"/>
      <c r="K3272" s="65"/>
      <c r="L3272" s="66">
        <v>68.55</v>
      </c>
      <c r="M3272" s="65"/>
      <c r="N3272" s="69">
        <v>3579.22</v>
      </c>
      <c r="EZ3272" s="48"/>
      <c r="FA3272" s="49"/>
      <c r="FB3272" s="58"/>
      <c r="FC3272" s="58"/>
      <c r="FD3272" s="58"/>
      <c r="FH3272" s="4" t="s">
        <v>454</v>
      </c>
      <c r="FJ3272" s="58"/>
      <c r="FK3272" s="58"/>
    </row>
    <row r="3273" spans="1:167" customFormat="1" ht="15" x14ac:dyDescent="0.25">
      <c r="A3273" s="81"/>
      <c r="B3273" s="82"/>
      <c r="C3273" s="154" t="s">
        <v>84</v>
      </c>
      <c r="D3273" s="154"/>
      <c r="E3273" s="154"/>
      <c r="F3273" s="52"/>
      <c r="G3273" s="53"/>
      <c r="H3273" s="53"/>
      <c r="I3273" s="53"/>
      <c r="J3273" s="56"/>
      <c r="K3273" s="53"/>
      <c r="L3273" s="86">
        <v>1151.3599999999999</v>
      </c>
      <c r="M3273" s="77"/>
      <c r="N3273" s="84">
        <v>26199.86</v>
      </c>
      <c r="EZ3273" s="48"/>
      <c r="FA3273" s="49"/>
      <c r="FB3273" s="58"/>
      <c r="FC3273" s="58"/>
      <c r="FD3273" s="58"/>
      <c r="FJ3273" s="58" t="s">
        <v>84</v>
      </c>
      <c r="FK3273" s="58"/>
    </row>
    <row r="3274" spans="1:167" customFormat="1" ht="15" x14ac:dyDescent="0.25">
      <c r="A3274" s="50" t="s">
        <v>1124</v>
      </c>
      <c r="B3274" s="51" t="s">
        <v>682</v>
      </c>
      <c r="C3274" s="154" t="s">
        <v>887</v>
      </c>
      <c r="D3274" s="154"/>
      <c r="E3274" s="154"/>
      <c r="F3274" s="52" t="s">
        <v>684</v>
      </c>
      <c r="G3274" s="53">
        <v>11.615</v>
      </c>
      <c r="H3274" s="54">
        <v>1</v>
      </c>
      <c r="I3274" s="55">
        <v>11.615</v>
      </c>
      <c r="J3274" s="56"/>
      <c r="K3274" s="53"/>
      <c r="L3274" s="56"/>
      <c r="M3274" s="90">
        <v>9.5</v>
      </c>
      <c r="N3274" s="57"/>
      <c r="EZ3274" s="48"/>
      <c r="FA3274" s="49"/>
      <c r="FB3274" s="58" t="s">
        <v>887</v>
      </c>
      <c r="FC3274" s="58" t="s">
        <v>4</v>
      </c>
      <c r="FD3274" s="58" t="s">
        <v>4</v>
      </c>
      <c r="FJ3274" s="58"/>
      <c r="FK3274" s="58"/>
    </row>
    <row r="3275" spans="1:167" customFormat="1" ht="15" x14ac:dyDescent="0.25">
      <c r="A3275" s="81"/>
      <c r="B3275" s="82"/>
      <c r="C3275" s="154" t="s">
        <v>84</v>
      </c>
      <c r="D3275" s="154"/>
      <c r="E3275" s="154"/>
      <c r="F3275" s="52"/>
      <c r="G3275" s="53"/>
      <c r="H3275" s="53"/>
      <c r="I3275" s="53"/>
      <c r="J3275" s="56"/>
      <c r="K3275" s="53"/>
      <c r="L3275" s="83">
        <v>0</v>
      </c>
      <c r="M3275" s="77"/>
      <c r="N3275" s="102">
        <v>0</v>
      </c>
      <c r="EZ3275" s="48"/>
      <c r="FA3275" s="49"/>
      <c r="FB3275" s="58"/>
      <c r="FC3275" s="58"/>
      <c r="FD3275" s="58"/>
      <c r="FJ3275" s="58" t="s">
        <v>84</v>
      </c>
      <c r="FK3275" s="58"/>
    </row>
    <row r="3276" spans="1:167" customFormat="1" ht="15" x14ac:dyDescent="0.25">
      <c r="A3276" s="50" t="s">
        <v>1125</v>
      </c>
      <c r="B3276" s="51" t="s">
        <v>550</v>
      </c>
      <c r="C3276" s="154" t="s">
        <v>551</v>
      </c>
      <c r="D3276" s="154"/>
      <c r="E3276" s="154"/>
      <c r="F3276" s="52" t="s">
        <v>250</v>
      </c>
      <c r="G3276" s="53">
        <v>8.9999999999999993E-3</v>
      </c>
      <c r="H3276" s="54">
        <v>1</v>
      </c>
      <c r="I3276" s="55">
        <v>8.9999999999999993E-3</v>
      </c>
      <c r="J3276" s="56"/>
      <c r="K3276" s="53"/>
      <c r="L3276" s="56"/>
      <c r="M3276" s="53"/>
      <c r="N3276" s="57"/>
      <c r="EZ3276" s="48"/>
      <c r="FA3276" s="49"/>
      <c r="FB3276" s="58" t="s">
        <v>551</v>
      </c>
      <c r="FC3276" s="58" t="s">
        <v>4</v>
      </c>
      <c r="FD3276" s="58" t="s">
        <v>4</v>
      </c>
      <c r="FJ3276" s="58"/>
      <c r="FK3276" s="58"/>
    </row>
    <row r="3277" spans="1:167" customFormat="1" ht="15" x14ac:dyDescent="0.25">
      <c r="A3277" s="59"/>
      <c r="B3277" s="60"/>
      <c r="C3277" s="155" t="s">
        <v>1126</v>
      </c>
      <c r="D3277" s="155"/>
      <c r="E3277" s="155"/>
      <c r="F3277" s="155"/>
      <c r="G3277" s="155"/>
      <c r="H3277" s="155"/>
      <c r="I3277" s="155"/>
      <c r="J3277" s="155"/>
      <c r="K3277" s="155"/>
      <c r="L3277" s="155"/>
      <c r="M3277" s="155"/>
      <c r="N3277" s="156"/>
      <c r="EZ3277" s="48"/>
      <c r="FA3277" s="49"/>
      <c r="FB3277" s="58"/>
      <c r="FC3277" s="58"/>
      <c r="FD3277" s="58"/>
      <c r="FE3277" s="4" t="s">
        <v>1126</v>
      </c>
      <c r="FJ3277" s="58"/>
      <c r="FK3277" s="58"/>
    </row>
    <row r="3278" spans="1:167" customFormat="1" ht="67.5" x14ac:dyDescent="0.25">
      <c r="A3278" s="61"/>
      <c r="B3278" s="62" t="s">
        <v>64</v>
      </c>
      <c r="C3278" s="157" t="s">
        <v>65</v>
      </c>
      <c r="D3278" s="157"/>
      <c r="E3278" s="157"/>
      <c r="F3278" s="157"/>
      <c r="G3278" s="157"/>
      <c r="H3278" s="157"/>
      <c r="I3278" s="157"/>
      <c r="J3278" s="157"/>
      <c r="K3278" s="157"/>
      <c r="L3278" s="157"/>
      <c r="M3278" s="157"/>
      <c r="N3278" s="158"/>
      <c r="EZ3278" s="48"/>
      <c r="FA3278" s="49"/>
      <c r="FB3278" s="58"/>
      <c r="FC3278" s="58"/>
      <c r="FD3278" s="58"/>
      <c r="FF3278" s="4" t="s">
        <v>65</v>
      </c>
      <c r="FJ3278" s="58"/>
      <c r="FK3278" s="58"/>
    </row>
    <row r="3279" spans="1:167" customFormat="1" ht="67.5" x14ac:dyDescent="0.25">
      <c r="A3279" s="61"/>
      <c r="B3279" s="62" t="s">
        <v>66</v>
      </c>
      <c r="C3279" s="157" t="s">
        <v>67</v>
      </c>
      <c r="D3279" s="157"/>
      <c r="E3279" s="157"/>
      <c r="F3279" s="157"/>
      <c r="G3279" s="157"/>
      <c r="H3279" s="157"/>
      <c r="I3279" s="157"/>
      <c r="J3279" s="157"/>
      <c r="K3279" s="157"/>
      <c r="L3279" s="157"/>
      <c r="M3279" s="157"/>
      <c r="N3279" s="158"/>
      <c r="EZ3279" s="48"/>
      <c r="FA3279" s="49"/>
      <c r="FB3279" s="58"/>
      <c r="FC3279" s="58"/>
      <c r="FD3279" s="58"/>
      <c r="FF3279" s="4" t="s">
        <v>67</v>
      </c>
      <c r="FJ3279" s="58"/>
      <c r="FK3279" s="58"/>
    </row>
    <row r="3280" spans="1:167" customFormat="1" ht="33.75" x14ac:dyDescent="0.25">
      <c r="A3280" s="61"/>
      <c r="B3280" s="62" t="s">
        <v>70</v>
      </c>
      <c r="C3280" s="157" t="s">
        <v>71</v>
      </c>
      <c r="D3280" s="157"/>
      <c r="E3280" s="157"/>
      <c r="F3280" s="157"/>
      <c r="G3280" s="157"/>
      <c r="H3280" s="157"/>
      <c r="I3280" s="157"/>
      <c r="J3280" s="157"/>
      <c r="K3280" s="157"/>
      <c r="L3280" s="157"/>
      <c r="M3280" s="157"/>
      <c r="N3280" s="158"/>
      <c r="EZ3280" s="48"/>
      <c r="FA3280" s="49"/>
      <c r="FB3280" s="58"/>
      <c r="FC3280" s="58"/>
      <c r="FD3280" s="58"/>
      <c r="FF3280" s="4" t="s">
        <v>71</v>
      </c>
      <c r="FJ3280" s="58"/>
      <c r="FK3280" s="58"/>
    </row>
    <row r="3281" spans="1:167" customFormat="1" ht="15" x14ac:dyDescent="0.25">
      <c r="A3281" s="63"/>
      <c r="B3281" s="62" t="s">
        <v>59</v>
      </c>
      <c r="C3281" s="155" t="s">
        <v>72</v>
      </c>
      <c r="D3281" s="155"/>
      <c r="E3281" s="155"/>
      <c r="F3281" s="64"/>
      <c r="G3281" s="65"/>
      <c r="H3281" s="65"/>
      <c r="I3281" s="65"/>
      <c r="J3281" s="70">
        <v>1053</v>
      </c>
      <c r="K3281" s="91">
        <v>1.7250000000000001</v>
      </c>
      <c r="L3281" s="66">
        <v>16.350000000000001</v>
      </c>
      <c r="M3281" s="68">
        <v>52.21</v>
      </c>
      <c r="N3281" s="87">
        <v>853.63</v>
      </c>
      <c r="EZ3281" s="48"/>
      <c r="FA3281" s="49"/>
      <c r="FB3281" s="58"/>
      <c r="FC3281" s="58"/>
      <c r="FD3281" s="58"/>
      <c r="FG3281" s="4" t="s">
        <v>72</v>
      </c>
      <c r="FJ3281" s="58"/>
      <c r="FK3281" s="58"/>
    </row>
    <row r="3282" spans="1:167" customFormat="1" ht="15" x14ac:dyDescent="0.25">
      <c r="A3282" s="63"/>
      <c r="B3282" s="62" t="s">
        <v>85</v>
      </c>
      <c r="C3282" s="155" t="s">
        <v>92</v>
      </c>
      <c r="D3282" s="155"/>
      <c r="E3282" s="155"/>
      <c r="F3282" s="64"/>
      <c r="G3282" s="65"/>
      <c r="H3282" s="65"/>
      <c r="I3282" s="65"/>
      <c r="J3282" s="70">
        <v>1566.06</v>
      </c>
      <c r="K3282" s="91">
        <v>1.875</v>
      </c>
      <c r="L3282" s="66">
        <v>26.43</v>
      </c>
      <c r="M3282" s="68">
        <v>15.71</v>
      </c>
      <c r="N3282" s="87">
        <v>415.22</v>
      </c>
      <c r="EZ3282" s="48"/>
      <c r="FA3282" s="49"/>
      <c r="FB3282" s="58"/>
      <c r="FC3282" s="58"/>
      <c r="FD3282" s="58"/>
      <c r="FG3282" s="4" t="s">
        <v>92</v>
      </c>
      <c r="FJ3282" s="58"/>
      <c r="FK3282" s="58"/>
    </row>
    <row r="3283" spans="1:167" customFormat="1" ht="15" x14ac:dyDescent="0.25">
      <c r="A3283" s="63"/>
      <c r="B3283" s="62" t="s">
        <v>88</v>
      </c>
      <c r="C3283" s="155" t="s">
        <v>93</v>
      </c>
      <c r="D3283" s="155"/>
      <c r="E3283" s="155"/>
      <c r="F3283" s="64"/>
      <c r="G3283" s="65"/>
      <c r="H3283" s="65"/>
      <c r="I3283" s="65"/>
      <c r="J3283" s="66">
        <v>244.39</v>
      </c>
      <c r="K3283" s="91">
        <v>1.875</v>
      </c>
      <c r="L3283" s="66">
        <v>4.12</v>
      </c>
      <c r="M3283" s="68">
        <v>52.21</v>
      </c>
      <c r="N3283" s="87">
        <v>215.11</v>
      </c>
      <c r="EZ3283" s="48"/>
      <c r="FA3283" s="49"/>
      <c r="FB3283" s="58"/>
      <c r="FC3283" s="58"/>
      <c r="FD3283" s="58"/>
      <c r="FG3283" s="4" t="s">
        <v>93</v>
      </c>
      <c r="FJ3283" s="58"/>
      <c r="FK3283" s="58"/>
    </row>
    <row r="3284" spans="1:167" customFormat="1" ht="15" x14ac:dyDescent="0.25">
      <c r="A3284" s="63"/>
      <c r="B3284" s="62" t="s">
        <v>73</v>
      </c>
      <c r="C3284" s="155" t="s">
        <v>74</v>
      </c>
      <c r="D3284" s="155"/>
      <c r="E3284" s="155"/>
      <c r="F3284" s="64"/>
      <c r="G3284" s="65"/>
      <c r="H3284" s="65"/>
      <c r="I3284" s="65"/>
      <c r="J3284" s="66">
        <v>909.27</v>
      </c>
      <c r="K3284" s="65"/>
      <c r="L3284" s="66">
        <v>8.18</v>
      </c>
      <c r="M3284" s="72">
        <v>9.5</v>
      </c>
      <c r="N3284" s="87">
        <v>77.709999999999994</v>
      </c>
      <c r="EZ3284" s="48"/>
      <c r="FA3284" s="49"/>
      <c r="FB3284" s="58"/>
      <c r="FC3284" s="58"/>
      <c r="FD3284" s="58"/>
      <c r="FG3284" s="4" t="s">
        <v>74</v>
      </c>
      <c r="FJ3284" s="58"/>
      <c r="FK3284" s="58"/>
    </row>
    <row r="3285" spans="1:167" customFormat="1" ht="15" x14ac:dyDescent="0.25">
      <c r="A3285" s="74"/>
      <c r="B3285" s="62"/>
      <c r="C3285" s="155" t="s">
        <v>75</v>
      </c>
      <c r="D3285" s="155"/>
      <c r="E3285" s="155"/>
      <c r="F3285" s="64" t="s">
        <v>76</v>
      </c>
      <c r="G3285" s="71">
        <v>135</v>
      </c>
      <c r="H3285" s="91">
        <v>1.7250000000000001</v>
      </c>
      <c r="I3285" s="89">
        <v>2.0958749999999999</v>
      </c>
      <c r="J3285" s="9"/>
      <c r="K3285" s="65"/>
      <c r="L3285" s="9"/>
      <c r="M3285" s="65"/>
      <c r="N3285" s="73"/>
      <c r="EZ3285" s="48"/>
      <c r="FA3285" s="49"/>
      <c r="FB3285" s="58"/>
      <c r="FC3285" s="58"/>
      <c r="FD3285" s="58"/>
      <c r="FH3285" s="4" t="s">
        <v>75</v>
      </c>
      <c r="FJ3285" s="58"/>
      <c r="FK3285" s="58"/>
    </row>
    <row r="3286" spans="1:167" customFormat="1" ht="15" x14ac:dyDescent="0.25">
      <c r="A3286" s="74"/>
      <c r="B3286" s="62"/>
      <c r="C3286" s="155" t="s">
        <v>94</v>
      </c>
      <c r="D3286" s="155"/>
      <c r="E3286" s="155"/>
      <c r="F3286" s="64" t="s">
        <v>76</v>
      </c>
      <c r="G3286" s="68">
        <v>18.12</v>
      </c>
      <c r="H3286" s="91">
        <v>1.875</v>
      </c>
      <c r="I3286" s="89">
        <v>0.30577500000000002</v>
      </c>
      <c r="J3286" s="9"/>
      <c r="K3286" s="65"/>
      <c r="L3286" s="9"/>
      <c r="M3286" s="65"/>
      <c r="N3286" s="73"/>
      <c r="EZ3286" s="48"/>
      <c r="FA3286" s="49"/>
      <c r="FB3286" s="58"/>
      <c r="FC3286" s="58"/>
      <c r="FD3286" s="58"/>
      <c r="FH3286" s="4" t="s">
        <v>94</v>
      </c>
      <c r="FJ3286" s="58"/>
      <c r="FK3286" s="58"/>
    </row>
    <row r="3287" spans="1:167" customFormat="1" ht="15" x14ac:dyDescent="0.25">
      <c r="A3287" s="59"/>
      <c r="B3287" s="62"/>
      <c r="C3287" s="159" t="s">
        <v>77</v>
      </c>
      <c r="D3287" s="159"/>
      <c r="E3287" s="159"/>
      <c r="F3287" s="76"/>
      <c r="G3287" s="77"/>
      <c r="H3287" s="77"/>
      <c r="I3287" s="77"/>
      <c r="J3287" s="78">
        <v>3528.33</v>
      </c>
      <c r="K3287" s="77"/>
      <c r="L3287" s="79">
        <v>50.96</v>
      </c>
      <c r="M3287" s="77"/>
      <c r="N3287" s="80">
        <v>1346.56</v>
      </c>
      <c r="EZ3287" s="48"/>
      <c r="FA3287" s="49"/>
      <c r="FB3287" s="58"/>
      <c r="FC3287" s="58"/>
      <c r="FD3287" s="58"/>
      <c r="FI3287" s="4" t="s">
        <v>77</v>
      </c>
      <c r="FJ3287" s="58"/>
      <c r="FK3287" s="58"/>
    </row>
    <row r="3288" spans="1:167" customFormat="1" ht="15" x14ac:dyDescent="0.25">
      <c r="A3288" s="74"/>
      <c r="B3288" s="62"/>
      <c r="C3288" s="155" t="s">
        <v>78</v>
      </c>
      <c r="D3288" s="155"/>
      <c r="E3288" s="155"/>
      <c r="F3288" s="64"/>
      <c r="G3288" s="65"/>
      <c r="H3288" s="65"/>
      <c r="I3288" s="65"/>
      <c r="J3288" s="9"/>
      <c r="K3288" s="65"/>
      <c r="L3288" s="66">
        <v>20.47</v>
      </c>
      <c r="M3288" s="65"/>
      <c r="N3288" s="69">
        <v>1068.74</v>
      </c>
      <c r="EZ3288" s="48"/>
      <c r="FA3288" s="49"/>
      <c r="FB3288" s="58"/>
      <c r="FC3288" s="58"/>
      <c r="FD3288" s="58"/>
      <c r="FH3288" s="4" t="s">
        <v>78</v>
      </c>
      <c r="FJ3288" s="58"/>
      <c r="FK3288" s="58"/>
    </row>
    <row r="3289" spans="1:167" customFormat="1" ht="33.75" x14ac:dyDescent="0.25">
      <c r="A3289" s="74"/>
      <c r="B3289" s="62" t="s">
        <v>553</v>
      </c>
      <c r="C3289" s="155" t="s">
        <v>554</v>
      </c>
      <c r="D3289" s="155"/>
      <c r="E3289" s="155"/>
      <c r="F3289" s="64" t="s">
        <v>81</v>
      </c>
      <c r="G3289" s="71">
        <v>102</v>
      </c>
      <c r="H3289" s="65"/>
      <c r="I3289" s="71">
        <v>102</v>
      </c>
      <c r="J3289" s="9"/>
      <c r="K3289" s="65"/>
      <c r="L3289" s="66">
        <v>20.88</v>
      </c>
      <c r="M3289" s="65"/>
      <c r="N3289" s="69">
        <v>1090.1099999999999</v>
      </c>
      <c r="EZ3289" s="48"/>
      <c r="FA3289" s="49"/>
      <c r="FB3289" s="58"/>
      <c r="FC3289" s="58"/>
      <c r="FD3289" s="58"/>
      <c r="FH3289" s="4" t="s">
        <v>554</v>
      </c>
      <c r="FJ3289" s="58"/>
      <c r="FK3289" s="58"/>
    </row>
    <row r="3290" spans="1:167" customFormat="1" ht="45" x14ac:dyDescent="0.25">
      <c r="A3290" s="74"/>
      <c r="B3290" s="62" t="s">
        <v>555</v>
      </c>
      <c r="C3290" s="155" t="s">
        <v>556</v>
      </c>
      <c r="D3290" s="155"/>
      <c r="E3290" s="155"/>
      <c r="F3290" s="64" t="s">
        <v>81</v>
      </c>
      <c r="G3290" s="71">
        <v>58</v>
      </c>
      <c r="H3290" s="68">
        <v>0.85</v>
      </c>
      <c r="I3290" s="72">
        <v>49.3</v>
      </c>
      <c r="J3290" s="9"/>
      <c r="K3290" s="65"/>
      <c r="L3290" s="66">
        <v>10.09</v>
      </c>
      <c r="M3290" s="65"/>
      <c r="N3290" s="87">
        <v>526.89</v>
      </c>
      <c r="EZ3290" s="48"/>
      <c r="FA3290" s="49"/>
      <c r="FB3290" s="58"/>
      <c r="FC3290" s="58"/>
      <c r="FD3290" s="58"/>
      <c r="FH3290" s="4" t="s">
        <v>556</v>
      </c>
      <c r="FJ3290" s="58"/>
      <c r="FK3290" s="58"/>
    </row>
    <row r="3291" spans="1:167" customFormat="1" ht="15" x14ac:dyDescent="0.25">
      <c r="A3291" s="81"/>
      <c r="B3291" s="82"/>
      <c r="C3291" s="154" t="s">
        <v>84</v>
      </c>
      <c r="D3291" s="154"/>
      <c r="E3291" s="154"/>
      <c r="F3291" s="52"/>
      <c r="G3291" s="53"/>
      <c r="H3291" s="53"/>
      <c r="I3291" s="53"/>
      <c r="J3291" s="56"/>
      <c r="K3291" s="53"/>
      <c r="L3291" s="83">
        <v>81.93</v>
      </c>
      <c r="M3291" s="77"/>
      <c r="N3291" s="84">
        <v>2963.56</v>
      </c>
      <c r="EZ3291" s="48"/>
      <c r="FA3291" s="49"/>
      <c r="FB3291" s="58"/>
      <c r="FC3291" s="58"/>
      <c r="FD3291" s="58"/>
      <c r="FJ3291" s="58" t="s">
        <v>84</v>
      </c>
      <c r="FK3291" s="58"/>
    </row>
    <row r="3292" spans="1:167" customFormat="1" ht="15" x14ac:dyDescent="0.25">
      <c r="A3292" s="50" t="s">
        <v>1127</v>
      </c>
      <c r="B3292" s="51" t="s">
        <v>682</v>
      </c>
      <c r="C3292" s="154" t="s">
        <v>558</v>
      </c>
      <c r="D3292" s="154"/>
      <c r="E3292" s="154"/>
      <c r="F3292" s="52" t="s">
        <v>441</v>
      </c>
      <c r="G3292" s="53">
        <v>0.91800000000000004</v>
      </c>
      <c r="H3292" s="54">
        <v>1</v>
      </c>
      <c r="I3292" s="55">
        <v>0.91800000000000004</v>
      </c>
      <c r="J3292" s="56"/>
      <c r="K3292" s="53"/>
      <c r="L3292" s="56"/>
      <c r="M3292" s="90">
        <v>9.5</v>
      </c>
      <c r="N3292" s="57"/>
      <c r="EZ3292" s="48"/>
      <c r="FA3292" s="49"/>
      <c r="FB3292" s="58" t="s">
        <v>558</v>
      </c>
      <c r="FC3292" s="58" t="s">
        <v>4</v>
      </c>
      <c r="FD3292" s="58" t="s">
        <v>4</v>
      </c>
      <c r="FJ3292" s="58"/>
      <c r="FK3292" s="58"/>
    </row>
    <row r="3293" spans="1:167" customFormat="1" ht="15" x14ac:dyDescent="0.25">
      <c r="A3293" s="81"/>
      <c r="B3293" s="82"/>
      <c r="C3293" s="154" t="s">
        <v>84</v>
      </c>
      <c r="D3293" s="154"/>
      <c r="E3293" s="154"/>
      <c r="F3293" s="52"/>
      <c r="G3293" s="53"/>
      <c r="H3293" s="53"/>
      <c r="I3293" s="53"/>
      <c r="J3293" s="56"/>
      <c r="K3293" s="53"/>
      <c r="L3293" s="83">
        <v>0</v>
      </c>
      <c r="M3293" s="77"/>
      <c r="N3293" s="102">
        <v>0</v>
      </c>
      <c r="EZ3293" s="48"/>
      <c r="FA3293" s="49"/>
      <c r="FB3293" s="58"/>
      <c r="FC3293" s="58"/>
      <c r="FD3293" s="58"/>
      <c r="FJ3293" s="58" t="s">
        <v>84</v>
      </c>
      <c r="FK3293" s="58"/>
    </row>
    <row r="3294" spans="1:167" customFormat="1" ht="56.25" x14ac:dyDescent="0.25">
      <c r="A3294" s="50" t="s">
        <v>1128</v>
      </c>
      <c r="B3294" s="51" t="s">
        <v>892</v>
      </c>
      <c r="C3294" s="154" t="s">
        <v>893</v>
      </c>
      <c r="D3294" s="154"/>
      <c r="E3294" s="154"/>
      <c r="F3294" s="52" t="s">
        <v>158</v>
      </c>
      <c r="G3294" s="53">
        <v>6.0999999999999999E-2</v>
      </c>
      <c r="H3294" s="54">
        <v>1</v>
      </c>
      <c r="I3294" s="55">
        <v>6.0999999999999999E-2</v>
      </c>
      <c r="J3294" s="56"/>
      <c r="K3294" s="53"/>
      <c r="L3294" s="56"/>
      <c r="M3294" s="53"/>
      <c r="N3294" s="57"/>
      <c r="EZ3294" s="48"/>
      <c r="FA3294" s="49"/>
      <c r="FB3294" s="58" t="s">
        <v>893</v>
      </c>
      <c r="FC3294" s="58" t="s">
        <v>4</v>
      </c>
      <c r="FD3294" s="58" t="s">
        <v>4</v>
      </c>
      <c r="FJ3294" s="58"/>
      <c r="FK3294" s="58"/>
    </row>
    <row r="3295" spans="1:167" customFormat="1" ht="15" x14ac:dyDescent="0.25">
      <c r="A3295" s="59"/>
      <c r="B3295" s="60"/>
      <c r="C3295" s="155" t="s">
        <v>1129</v>
      </c>
      <c r="D3295" s="155"/>
      <c r="E3295" s="155"/>
      <c r="F3295" s="155"/>
      <c r="G3295" s="155"/>
      <c r="H3295" s="155"/>
      <c r="I3295" s="155"/>
      <c r="J3295" s="155"/>
      <c r="K3295" s="155"/>
      <c r="L3295" s="155"/>
      <c r="M3295" s="155"/>
      <c r="N3295" s="156"/>
      <c r="EZ3295" s="48"/>
      <c r="FA3295" s="49"/>
      <c r="FB3295" s="58"/>
      <c r="FC3295" s="58"/>
      <c r="FD3295" s="58"/>
      <c r="FE3295" s="4" t="s">
        <v>1129</v>
      </c>
      <c r="FJ3295" s="58"/>
      <c r="FK3295" s="58"/>
    </row>
    <row r="3296" spans="1:167" customFormat="1" ht="67.5" x14ac:dyDescent="0.25">
      <c r="A3296" s="61"/>
      <c r="B3296" s="62" t="s">
        <v>64</v>
      </c>
      <c r="C3296" s="157" t="s">
        <v>65</v>
      </c>
      <c r="D3296" s="157"/>
      <c r="E3296" s="157"/>
      <c r="F3296" s="157"/>
      <c r="G3296" s="157"/>
      <c r="H3296" s="157"/>
      <c r="I3296" s="157"/>
      <c r="J3296" s="157"/>
      <c r="K3296" s="157"/>
      <c r="L3296" s="157"/>
      <c r="M3296" s="157"/>
      <c r="N3296" s="158"/>
      <c r="EZ3296" s="48"/>
      <c r="FA3296" s="49"/>
      <c r="FB3296" s="58"/>
      <c r="FC3296" s="58"/>
      <c r="FD3296" s="58"/>
      <c r="FF3296" s="4" t="s">
        <v>65</v>
      </c>
      <c r="FJ3296" s="58"/>
      <c r="FK3296" s="58"/>
    </row>
    <row r="3297" spans="1:167" customFormat="1" ht="67.5" x14ac:dyDescent="0.25">
      <c r="A3297" s="61"/>
      <c r="B3297" s="62" t="s">
        <v>66</v>
      </c>
      <c r="C3297" s="157" t="s">
        <v>67</v>
      </c>
      <c r="D3297" s="157"/>
      <c r="E3297" s="157"/>
      <c r="F3297" s="157"/>
      <c r="G3297" s="157"/>
      <c r="H3297" s="157"/>
      <c r="I3297" s="157"/>
      <c r="J3297" s="157"/>
      <c r="K3297" s="157"/>
      <c r="L3297" s="157"/>
      <c r="M3297" s="157"/>
      <c r="N3297" s="158"/>
      <c r="EZ3297" s="48"/>
      <c r="FA3297" s="49"/>
      <c r="FB3297" s="58"/>
      <c r="FC3297" s="58"/>
      <c r="FD3297" s="58"/>
      <c r="FF3297" s="4" t="s">
        <v>67</v>
      </c>
      <c r="FJ3297" s="58"/>
      <c r="FK3297" s="58"/>
    </row>
    <row r="3298" spans="1:167" customFormat="1" ht="33.75" x14ac:dyDescent="0.25">
      <c r="A3298" s="61"/>
      <c r="B3298" s="62" t="s">
        <v>70</v>
      </c>
      <c r="C3298" s="157" t="s">
        <v>71</v>
      </c>
      <c r="D3298" s="157"/>
      <c r="E3298" s="157"/>
      <c r="F3298" s="157"/>
      <c r="G3298" s="157"/>
      <c r="H3298" s="157"/>
      <c r="I3298" s="157"/>
      <c r="J3298" s="157"/>
      <c r="K3298" s="157"/>
      <c r="L3298" s="157"/>
      <c r="M3298" s="157"/>
      <c r="N3298" s="158"/>
      <c r="EZ3298" s="48"/>
      <c r="FA3298" s="49"/>
      <c r="FB3298" s="58"/>
      <c r="FC3298" s="58"/>
      <c r="FD3298" s="58"/>
      <c r="FF3298" s="4" t="s">
        <v>71</v>
      </c>
      <c r="FJ3298" s="58"/>
      <c r="FK3298" s="58"/>
    </row>
    <row r="3299" spans="1:167" customFormat="1" ht="15" x14ac:dyDescent="0.25">
      <c r="A3299" s="63"/>
      <c r="B3299" s="62" t="s">
        <v>59</v>
      </c>
      <c r="C3299" s="155" t="s">
        <v>72</v>
      </c>
      <c r="D3299" s="155"/>
      <c r="E3299" s="155"/>
      <c r="F3299" s="64"/>
      <c r="G3299" s="65"/>
      <c r="H3299" s="65"/>
      <c r="I3299" s="65"/>
      <c r="J3299" s="66">
        <v>80.69</v>
      </c>
      <c r="K3299" s="91">
        <v>1.7250000000000001</v>
      </c>
      <c r="L3299" s="66">
        <v>8.49</v>
      </c>
      <c r="M3299" s="68">
        <v>52.21</v>
      </c>
      <c r="N3299" s="87">
        <v>443.26</v>
      </c>
      <c r="EZ3299" s="48"/>
      <c r="FA3299" s="49"/>
      <c r="FB3299" s="58"/>
      <c r="FC3299" s="58"/>
      <c r="FD3299" s="58"/>
      <c r="FG3299" s="4" t="s">
        <v>72</v>
      </c>
      <c r="FJ3299" s="58"/>
      <c r="FK3299" s="58"/>
    </row>
    <row r="3300" spans="1:167" customFormat="1" ht="15" x14ac:dyDescent="0.25">
      <c r="A3300" s="63"/>
      <c r="B3300" s="62" t="s">
        <v>85</v>
      </c>
      <c r="C3300" s="155" t="s">
        <v>92</v>
      </c>
      <c r="D3300" s="155"/>
      <c r="E3300" s="155"/>
      <c r="F3300" s="64"/>
      <c r="G3300" s="65"/>
      <c r="H3300" s="65"/>
      <c r="I3300" s="65"/>
      <c r="J3300" s="66">
        <v>688.48</v>
      </c>
      <c r="K3300" s="91">
        <v>1.875</v>
      </c>
      <c r="L3300" s="66">
        <v>78.739999999999995</v>
      </c>
      <c r="M3300" s="68">
        <v>15.71</v>
      </c>
      <c r="N3300" s="69">
        <v>1237.01</v>
      </c>
      <c r="EZ3300" s="48"/>
      <c r="FA3300" s="49"/>
      <c r="FB3300" s="58"/>
      <c r="FC3300" s="58"/>
      <c r="FD3300" s="58"/>
      <c r="FG3300" s="4" t="s">
        <v>92</v>
      </c>
      <c r="FJ3300" s="58"/>
      <c r="FK3300" s="58"/>
    </row>
    <row r="3301" spans="1:167" customFormat="1" ht="15" x14ac:dyDescent="0.25">
      <c r="A3301" s="63"/>
      <c r="B3301" s="62" t="s">
        <v>88</v>
      </c>
      <c r="C3301" s="155" t="s">
        <v>93</v>
      </c>
      <c r="D3301" s="155"/>
      <c r="E3301" s="155"/>
      <c r="F3301" s="64"/>
      <c r="G3301" s="65"/>
      <c r="H3301" s="65"/>
      <c r="I3301" s="65"/>
      <c r="J3301" s="66">
        <v>37.92</v>
      </c>
      <c r="K3301" s="91">
        <v>1.875</v>
      </c>
      <c r="L3301" s="66">
        <v>4.34</v>
      </c>
      <c r="M3301" s="68">
        <v>52.21</v>
      </c>
      <c r="N3301" s="87">
        <v>226.59</v>
      </c>
      <c r="EZ3301" s="48"/>
      <c r="FA3301" s="49"/>
      <c r="FB3301" s="58"/>
      <c r="FC3301" s="58"/>
      <c r="FD3301" s="58"/>
      <c r="FG3301" s="4" t="s">
        <v>93</v>
      </c>
      <c r="FJ3301" s="58"/>
      <c r="FK3301" s="58"/>
    </row>
    <row r="3302" spans="1:167" customFormat="1" ht="15" x14ac:dyDescent="0.25">
      <c r="A3302" s="63"/>
      <c r="B3302" s="62" t="s">
        <v>73</v>
      </c>
      <c r="C3302" s="155" t="s">
        <v>74</v>
      </c>
      <c r="D3302" s="155"/>
      <c r="E3302" s="155"/>
      <c r="F3302" s="64"/>
      <c r="G3302" s="65"/>
      <c r="H3302" s="65"/>
      <c r="I3302" s="65"/>
      <c r="J3302" s="66">
        <v>109.78</v>
      </c>
      <c r="K3302" s="65"/>
      <c r="L3302" s="66">
        <v>6.7</v>
      </c>
      <c r="M3302" s="72">
        <v>9.5</v>
      </c>
      <c r="N3302" s="87">
        <v>63.65</v>
      </c>
      <c r="EZ3302" s="48"/>
      <c r="FA3302" s="49"/>
      <c r="FB3302" s="58"/>
      <c r="FC3302" s="58"/>
      <c r="FD3302" s="58"/>
      <c r="FG3302" s="4" t="s">
        <v>74</v>
      </c>
      <c r="FJ3302" s="58"/>
      <c r="FK3302" s="58"/>
    </row>
    <row r="3303" spans="1:167" customFormat="1" ht="15" x14ac:dyDescent="0.25">
      <c r="A3303" s="74"/>
      <c r="B3303" s="62"/>
      <c r="C3303" s="155" t="s">
        <v>75</v>
      </c>
      <c r="D3303" s="155"/>
      <c r="E3303" s="155"/>
      <c r="F3303" s="64" t="s">
        <v>76</v>
      </c>
      <c r="G3303" s="68">
        <v>9.7100000000000009</v>
      </c>
      <c r="H3303" s="91">
        <v>1.7250000000000001</v>
      </c>
      <c r="I3303" s="75">
        <v>1.0217347999999999</v>
      </c>
      <c r="J3303" s="9"/>
      <c r="K3303" s="65"/>
      <c r="L3303" s="9"/>
      <c r="M3303" s="65"/>
      <c r="N3303" s="73"/>
      <c r="EZ3303" s="48"/>
      <c r="FA3303" s="49"/>
      <c r="FB3303" s="58"/>
      <c r="FC3303" s="58"/>
      <c r="FD3303" s="58"/>
      <c r="FH3303" s="4" t="s">
        <v>75</v>
      </c>
      <c r="FJ3303" s="58"/>
      <c r="FK3303" s="58"/>
    </row>
    <row r="3304" spans="1:167" customFormat="1" ht="15" x14ac:dyDescent="0.25">
      <c r="A3304" s="74"/>
      <c r="B3304" s="62"/>
      <c r="C3304" s="155" t="s">
        <v>94</v>
      </c>
      <c r="D3304" s="155"/>
      <c r="E3304" s="155"/>
      <c r="F3304" s="64" t="s">
        <v>76</v>
      </c>
      <c r="G3304" s="68">
        <v>2.81</v>
      </c>
      <c r="H3304" s="91">
        <v>1.875</v>
      </c>
      <c r="I3304" s="75">
        <v>0.32139380000000001</v>
      </c>
      <c r="J3304" s="9"/>
      <c r="K3304" s="65"/>
      <c r="L3304" s="9"/>
      <c r="M3304" s="65"/>
      <c r="N3304" s="73"/>
      <c r="EZ3304" s="48"/>
      <c r="FA3304" s="49"/>
      <c r="FB3304" s="58"/>
      <c r="FC3304" s="58"/>
      <c r="FD3304" s="58"/>
      <c r="FH3304" s="4" t="s">
        <v>94</v>
      </c>
      <c r="FJ3304" s="58"/>
      <c r="FK3304" s="58"/>
    </row>
    <row r="3305" spans="1:167" customFormat="1" ht="15" x14ac:dyDescent="0.25">
      <c r="A3305" s="59"/>
      <c r="B3305" s="62"/>
      <c r="C3305" s="159" t="s">
        <v>77</v>
      </c>
      <c r="D3305" s="159"/>
      <c r="E3305" s="159"/>
      <c r="F3305" s="76"/>
      <c r="G3305" s="77"/>
      <c r="H3305" s="77"/>
      <c r="I3305" s="77"/>
      <c r="J3305" s="79">
        <v>878.95</v>
      </c>
      <c r="K3305" s="77"/>
      <c r="L3305" s="79">
        <v>93.93</v>
      </c>
      <c r="M3305" s="77"/>
      <c r="N3305" s="80">
        <v>1743.92</v>
      </c>
      <c r="EZ3305" s="48"/>
      <c r="FA3305" s="49"/>
      <c r="FB3305" s="58"/>
      <c r="FC3305" s="58"/>
      <c r="FD3305" s="58"/>
      <c r="FI3305" s="4" t="s">
        <v>77</v>
      </c>
      <c r="FJ3305" s="58"/>
      <c r="FK3305" s="58"/>
    </row>
    <row r="3306" spans="1:167" customFormat="1" ht="15" x14ac:dyDescent="0.25">
      <c r="A3306" s="74"/>
      <c r="B3306" s="62"/>
      <c r="C3306" s="155" t="s">
        <v>78</v>
      </c>
      <c r="D3306" s="155"/>
      <c r="E3306" s="155"/>
      <c r="F3306" s="64"/>
      <c r="G3306" s="65"/>
      <c r="H3306" s="65"/>
      <c r="I3306" s="65"/>
      <c r="J3306" s="9"/>
      <c r="K3306" s="65"/>
      <c r="L3306" s="66">
        <v>12.83</v>
      </c>
      <c r="M3306" s="65"/>
      <c r="N3306" s="87">
        <v>669.85</v>
      </c>
      <c r="EZ3306" s="48"/>
      <c r="FA3306" s="49"/>
      <c r="FB3306" s="58"/>
      <c r="FC3306" s="58"/>
      <c r="FD3306" s="58"/>
      <c r="FH3306" s="4" t="s">
        <v>78</v>
      </c>
      <c r="FJ3306" s="58"/>
      <c r="FK3306" s="58"/>
    </row>
    <row r="3307" spans="1:167" customFormat="1" ht="15" x14ac:dyDescent="0.25">
      <c r="A3307" s="74"/>
      <c r="B3307" s="62" t="s">
        <v>210</v>
      </c>
      <c r="C3307" s="155" t="s">
        <v>211</v>
      </c>
      <c r="D3307" s="155"/>
      <c r="E3307" s="155"/>
      <c r="F3307" s="64" t="s">
        <v>81</v>
      </c>
      <c r="G3307" s="71">
        <v>112</v>
      </c>
      <c r="H3307" s="65"/>
      <c r="I3307" s="71">
        <v>112</v>
      </c>
      <c r="J3307" s="9"/>
      <c r="K3307" s="65"/>
      <c r="L3307" s="66">
        <v>14.37</v>
      </c>
      <c r="M3307" s="65"/>
      <c r="N3307" s="87">
        <v>750.23</v>
      </c>
      <c r="EZ3307" s="48"/>
      <c r="FA3307" s="49"/>
      <c r="FB3307" s="58"/>
      <c r="FC3307" s="58"/>
      <c r="FD3307" s="58"/>
      <c r="FH3307" s="4" t="s">
        <v>211</v>
      </c>
      <c r="FJ3307" s="58"/>
      <c r="FK3307" s="58"/>
    </row>
    <row r="3308" spans="1:167" customFormat="1" ht="22.5" x14ac:dyDescent="0.25">
      <c r="A3308" s="74"/>
      <c r="B3308" s="62" t="s">
        <v>212</v>
      </c>
      <c r="C3308" s="155" t="s">
        <v>213</v>
      </c>
      <c r="D3308" s="155"/>
      <c r="E3308" s="155"/>
      <c r="F3308" s="64" t="s">
        <v>81</v>
      </c>
      <c r="G3308" s="71">
        <v>65</v>
      </c>
      <c r="H3308" s="68">
        <v>0.85</v>
      </c>
      <c r="I3308" s="68">
        <v>55.25</v>
      </c>
      <c r="J3308" s="9"/>
      <c r="K3308" s="65"/>
      <c r="L3308" s="66">
        <v>7.09</v>
      </c>
      <c r="M3308" s="65"/>
      <c r="N3308" s="87">
        <v>370.09</v>
      </c>
      <c r="EZ3308" s="48"/>
      <c r="FA3308" s="49"/>
      <c r="FB3308" s="58"/>
      <c r="FC3308" s="58"/>
      <c r="FD3308" s="58"/>
      <c r="FH3308" s="4" t="s">
        <v>213</v>
      </c>
      <c r="FJ3308" s="58"/>
      <c r="FK3308" s="58"/>
    </row>
    <row r="3309" spans="1:167" customFormat="1" ht="15" x14ac:dyDescent="0.25">
      <c r="A3309" s="81"/>
      <c r="B3309" s="82"/>
      <c r="C3309" s="154" t="s">
        <v>84</v>
      </c>
      <c r="D3309" s="154"/>
      <c r="E3309" s="154"/>
      <c r="F3309" s="52"/>
      <c r="G3309" s="53"/>
      <c r="H3309" s="53"/>
      <c r="I3309" s="53"/>
      <c r="J3309" s="56"/>
      <c r="K3309" s="53"/>
      <c r="L3309" s="83">
        <v>115.39</v>
      </c>
      <c r="M3309" s="77"/>
      <c r="N3309" s="84">
        <v>2864.24</v>
      </c>
      <c r="EZ3309" s="48"/>
      <c r="FA3309" s="49"/>
      <c r="FB3309" s="58"/>
      <c r="FC3309" s="58"/>
      <c r="FD3309" s="58"/>
      <c r="FJ3309" s="58" t="s">
        <v>84</v>
      </c>
      <c r="FK3309" s="58"/>
    </row>
    <row r="3310" spans="1:167" customFormat="1" ht="78.75" x14ac:dyDescent="0.25">
      <c r="A3310" s="50" t="s">
        <v>1130</v>
      </c>
      <c r="B3310" s="51" t="s">
        <v>896</v>
      </c>
      <c r="C3310" s="154" t="s">
        <v>897</v>
      </c>
      <c r="D3310" s="154"/>
      <c r="E3310" s="154"/>
      <c r="F3310" s="52" t="s">
        <v>486</v>
      </c>
      <c r="G3310" s="53">
        <v>-0.20399999999999999</v>
      </c>
      <c r="H3310" s="54">
        <v>1</v>
      </c>
      <c r="I3310" s="55">
        <v>-0.20399999999999999</v>
      </c>
      <c r="J3310" s="83">
        <v>32.770000000000003</v>
      </c>
      <c r="K3310" s="53"/>
      <c r="L3310" s="83">
        <v>-6.69</v>
      </c>
      <c r="M3310" s="90">
        <v>9.5</v>
      </c>
      <c r="N3310" s="102">
        <v>-63.56</v>
      </c>
      <c r="EZ3310" s="48"/>
      <c r="FA3310" s="49"/>
      <c r="FB3310" s="58" t="s">
        <v>897</v>
      </c>
      <c r="FC3310" s="58" t="s">
        <v>4</v>
      </c>
      <c r="FD3310" s="58" t="s">
        <v>4</v>
      </c>
      <c r="FJ3310" s="58"/>
      <c r="FK3310" s="58"/>
    </row>
    <row r="3311" spans="1:167" customFormat="1" ht="15" x14ac:dyDescent="0.25">
      <c r="A3311" s="81"/>
      <c r="B3311" s="82"/>
      <c r="C3311" s="154" t="s">
        <v>84</v>
      </c>
      <c r="D3311" s="154"/>
      <c r="E3311" s="154"/>
      <c r="F3311" s="52"/>
      <c r="G3311" s="53"/>
      <c r="H3311" s="53"/>
      <c r="I3311" s="53"/>
      <c r="J3311" s="56"/>
      <c r="K3311" s="53"/>
      <c r="L3311" s="83">
        <v>-6.69</v>
      </c>
      <c r="M3311" s="77"/>
      <c r="N3311" s="102">
        <v>-63.56</v>
      </c>
      <c r="EZ3311" s="48"/>
      <c r="FA3311" s="49"/>
      <c r="FB3311" s="58"/>
      <c r="FC3311" s="58"/>
      <c r="FD3311" s="58"/>
      <c r="FJ3311" s="58" t="s">
        <v>84</v>
      </c>
      <c r="FK3311" s="58"/>
    </row>
    <row r="3312" spans="1:167" customFormat="1" ht="56.25" x14ac:dyDescent="0.25">
      <c r="A3312" s="50" t="s">
        <v>1131</v>
      </c>
      <c r="B3312" s="51" t="s">
        <v>643</v>
      </c>
      <c r="C3312" s="154" t="s">
        <v>899</v>
      </c>
      <c r="D3312" s="154"/>
      <c r="E3312" s="154"/>
      <c r="F3312" s="52" t="s">
        <v>190</v>
      </c>
      <c r="G3312" s="53">
        <v>2.0099999999999998</v>
      </c>
      <c r="H3312" s="54">
        <v>1</v>
      </c>
      <c r="I3312" s="85">
        <v>2.0099999999999998</v>
      </c>
      <c r="J3312" s="56"/>
      <c r="K3312" s="53"/>
      <c r="L3312" s="56"/>
      <c r="M3312" s="53"/>
      <c r="N3312" s="57"/>
      <c r="EZ3312" s="48"/>
      <c r="FA3312" s="49"/>
      <c r="FB3312" s="58" t="s">
        <v>899</v>
      </c>
      <c r="FC3312" s="58" t="s">
        <v>4</v>
      </c>
      <c r="FD3312" s="58" t="s">
        <v>4</v>
      </c>
      <c r="FJ3312" s="58"/>
      <c r="FK3312" s="58"/>
    </row>
    <row r="3313" spans="1:167" customFormat="1" ht="67.5" x14ac:dyDescent="0.25">
      <c r="A3313" s="61"/>
      <c r="B3313" s="62" t="s">
        <v>64</v>
      </c>
      <c r="C3313" s="157" t="s">
        <v>65</v>
      </c>
      <c r="D3313" s="157"/>
      <c r="E3313" s="157"/>
      <c r="F3313" s="157"/>
      <c r="G3313" s="157"/>
      <c r="H3313" s="157"/>
      <c r="I3313" s="157"/>
      <c r="J3313" s="157"/>
      <c r="K3313" s="157"/>
      <c r="L3313" s="157"/>
      <c r="M3313" s="157"/>
      <c r="N3313" s="158"/>
      <c r="EZ3313" s="48"/>
      <c r="FA3313" s="49"/>
      <c r="FB3313" s="58"/>
      <c r="FC3313" s="58"/>
      <c r="FD3313" s="58"/>
      <c r="FF3313" s="4" t="s">
        <v>65</v>
      </c>
      <c r="FJ3313" s="58"/>
      <c r="FK3313" s="58"/>
    </row>
    <row r="3314" spans="1:167" customFormat="1" ht="67.5" x14ac:dyDescent="0.25">
      <c r="A3314" s="61"/>
      <c r="B3314" s="62" t="s">
        <v>66</v>
      </c>
      <c r="C3314" s="157" t="s">
        <v>67</v>
      </c>
      <c r="D3314" s="157"/>
      <c r="E3314" s="157"/>
      <c r="F3314" s="157"/>
      <c r="G3314" s="157"/>
      <c r="H3314" s="157"/>
      <c r="I3314" s="157"/>
      <c r="J3314" s="157"/>
      <c r="K3314" s="157"/>
      <c r="L3314" s="157"/>
      <c r="M3314" s="157"/>
      <c r="N3314" s="158"/>
      <c r="EZ3314" s="48"/>
      <c r="FA3314" s="49"/>
      <c r="FB3314" s="58"/>
      <c r="FC3314" s="58"/>
      <c r="FD3314" s="58"/>
      <c r="FF3314" s="4" t="s">
        <v>67</v>
      </c>
      <c r="FJ3314" s="58"/>
      <c r="FK3314" s="58"/>
    </row>
    <row r="3315" spans="1:167" customFormat="1" ht="33.75" x14ac:dyDescent="0.25">
      <c r="A3315" s="61"/>
      <c r="B3315" s="62" t="s">
        <v>70</v>
      </c>
      <c r="C3315" s="157" t="s">
        <v>71</v>
      </c>
      <c r="D3315" s="157"/>
      <c r="E3315" s="157"/>
      <c r="F3315" s="157"/>
      <c r="G3315" s="157"/>
      <c r="H3315" s="157"/>
      <c r="I3315" s="157"/>
      <c r="J3315" s="157"/>
      <c r="K3315" s="157"/>
      <c r="L3315" s="157"/>
      <c r="M3315" s="157"/>
      <c r="N3315" s="158"/>
      <c r="EZ3315" s="48"/>
      <c r="FA3315" s="49"/>
      <c r="FB3315" s="58"/>
      <c r="FC3315" s="58"/>
      <c r="FD3315" s="58"/>
      <c r="FF3315" s="4" t="s">
        <v>71</v>
      </c>
      <c r="FJ3315" s="58"/>
      <c r="FK3315" s="58"/>
    </row>
    <row r="3316" spans="1:167" customFormat="1" ht="15" x14ac:dyDescent="0.25">
      <c r="A3316" s="63"/>
      <c r="B3316" s="62" t="s">
        <v>59</v>
      </c>
      <c r="C3316" s="155" t="s">
        <v>72</v>
      </c>
      <c r="D3316" s="155"/>
      <c r="E3316" s="155"/>
      <c r="F3316" s="64"/>
      <c r="G3316" s="65"/>
      <c r="H3316" s="65"/>
      <c r="I3316" s="65"/>
      <c r="J3316" s="66">
        <v>89.02</v>
      </c>
      <c r="K3316" s="91">
        <v>1.7250000000000001</v>
      </c>
      <c r="L3316" s="66">
        <v>308.64999999999998</v>
      </c>
      <c r="M3316" s="68">
        <v>52.21</v>
      </c>
      <c r="N3316" s="69">
        <v>16114.62</v>
      </c>
      <c r="EZ3316" s="48"/>
      <c r="FA3316" s="49"/>
      <c r="FB3316" s="58"/>
      <c r="FC3316" s="58"/>
      <c r="FD3316" s="58"/>
      <c r="FG3316" s="4" t="s">
        <v>72</v>
      </c>
      <c r="FJ3316" s="58"/>
      <c r="FK3316" s="58"/>
    </row>
    <row r="3317" spans="1:167" customFormat="1" ht="15" x14ac:dyDescent="0.25">
      <c r="A3317" s="63"/>
      <c r="B3317" s="62" t="s">
        <v>85</v>
      </c>
      <c r="C3317" s="155" t="s">
        <v>92</v>
      </c>
      <c r="D3317" s="155"/>
      <c r="E3317" s="155"/>
      <c r="F3317" s="64"/>
      <c r="G3317" s="65"/>
      <c r="H3317" s="65"/>
      <c r="I3317" s="65"/>
      <c r="J3317" s="66">
        <v>23.37</v>
      </c>
      <c r="K3317" s="91">
        <v>1.875</v>
      </c>
      <c r="L3317" s="66">
        <v>88.08</v>
      </c>
      <c r="M3317" s="68">
        <v>15.71</v>
      </c>
      <c r="N3317" s="69">
        <v>1383.74</v>
      </c>
      <c r="EZ3317" s="48"/>
      <c r="FA3317" s="49"/>
      <c r="FB3317" s="58"/>
      <c r="FC3317" s="58"/>
      <c r="FD3317" s="58"/>
      <c r="FG3317" s="4" t="s">
        <v>92</v>
      </c>
      <c r="FJ3317" s="58"/>
      <c r="FK3317" s="58"/>
    </row>
    <row r="3318" spans="1:167" customFormat="1" ht="15" x14ac:dyDescent="0.25">
      <c r="A3318" s="63"/>
      <c r="B3318" s="62" t="s">
        <v>88</v>
      </c>
      <c r="C3318" s="155" t="s">
        <v>93</v>
      </c>
      <c r="D3318" s="155"/>
      <c r="E3318" s="155"/>
      <c r="F3318" s="64"/>
      <c r="G3318" s="65"/>
      <c r="H3318" s="65"/>
      <c r="I3318" s="65"/>
      <c r="J3318" s="66">
        <v>3.6</v>
      </c>
      <c r="K3318" s="91">
        <v>1.875</v>
      </c>
      <c r="L3318" s="66">
        <v>13.57</v>
      </c>
      <c r="M3318" s="68">
        <v>52.21</v>
      </c>
      <c r="N3318" s="87">
        <v>708.49</v>
      </c>
      <c r="EZ3318" s="48"/>
      <c r="FA3318" s="49"/>
      <c r="FB3318" s="58"/>
      <c r="FC3318" s="58"/>
      <c r="FD3318" s="58"/>
      <c r="FG3318" s="4" t="s">
        <v>93</v>
      </c>
      <c r="FJ3318" s="58"/>
      <c r="FK3318" s="58"/>
    </row>
    <row r="3319" spans="1:167" customFormat="1" ht="15" x14ac:dyDescent="0.25">
      <c r="A3319" s="74"/>
      <c r="B3319" s="62"/>
      <c r="C3319" s="155" t="s">
        <v>75</v>
      </c>
      <c r="D3319" s="155"/>
      <c r="E3319" s="155"/>
      <c r="F3319" s="64" t="s">
        <v>76</v>
      </c>
      <c r="G3319" s="68">
        <v>9.4700000000000006</v>
      </c>
      <c r="H3319" s="91">
        <v>1.7250000000000001</v>
      </c>
      <c r="I3319" s="75">
        <v>32.834857499999998</v>
      </c>
      <c r="J3319" s="9"/>
      <c r="K3319" s="65"/>
      <c r="L3319" s="9"/>
      <c r="M3319" s="65"/>
      <c r="N3319" s="73"/>
      <c r="EZ3319" s="48"/>
      <c r="FA3319" s="49"/>
      <c r="FB3319" s="58"/>
      <c r="FC3319" s="58"/>
      <c r="FD3319" s="58"/>
      <c r="FH3319" s="4" t="s">
        <v>75</v>
      </c>
      <c r="FJ3319" s="58"/>
      <c r="FK3319" s="58"/>
    </row>
    <row r="3320" spans="1:167" customFormat="1" ht="15" x14ac:dyDescent="0.25">
      <c r="A3320" s="74"/>
      <c r="B3320" s="62"/>
      <c r="C3320" s="155" t="s">
        <v>94</v>
      </c>
      <c r="D3320" s="155"/>
      <c r="E3320" s="155"/>
      <c r="F3320" s="64" t="s">
        <v>76</v>
      </c>
      <c r="G3320" s="68">
        <v>0.31</v>
      </c>
      <c r="H3320" s="91">
        <v>1.875</v>
      </c>
      <c r="I3320" s="75">
        <v>1.1683125000000001</v>
      </c>
      <c r="J3320" s="9"/>
      <c r="K3320" s="65"/>
      <c r="L3320" s="9"/>
      <c r="M3320" s="65"/>
      <c r="N3320" s="73"/>
      <c r="EZ3320" s="48"/>
      <c r="FA3320" s="49"/>
      <c r="FB3320" s="58"/>
      <c r="FC3320" s="58"/>
      <c r="FD3320" s="58"/>
      <c r="FH3320" s="4" t="s">
        <v>94</v>
      </c>
      <c r="FJ3320" s="58"/>
      <c r="FK3320" s="58"/>
    </row>
    <row r="3321" spans="1:167" customFormat="1" ht="15" x14ac:dyDescent="0.25">
      <c r="A3321" s="59"/>
      <c r="B3321" s="62"/>
      <c r="C3321" s="159" t="s">
        <v>77</v>
      </c>
      <c r="D3321" s="159"/>
      <c r="E3321" s="159"/>
      <c r="F3321" s="76"/>
      <c r="G3321" s="77"/>
      <c r="H3321" s="77"/>
      <c r="I3321" s="77"/>
      <c r="J3321" s="79">
        <v>112.39</v>
      </c>
      <c r="K3321" s="77"/>
      <c r="L3321" s="79">
        <v>396.73</v>
      </c>
      <c r="M3321" s="77"/>
      <c r="N3321" s="80">
        <v>17498.36</v>
      </c>
      <c r="EZ3321" s="48"/>
      <c r="FA3321" s="49"/>
      <c r="FB3321" s="58"/>
      <c r="FC3321" s="58"/>
      <c r="FD3321" s="58"/>
      <c r="FI3321" s="4" t="s">
        <v>77</v>
      </c>
      <c r="FJ3321" s="58"/>
      <c r="FK3321" s="58"/>
    </row>
    <row r="3322" spans="1:167" customFormat="1" ht="15" x14ac:dyDescent="0.25">
      <c r="A3322" s="74"/>
      <c r="B3322" s="62"/>
      <c r="C3322" s="155" t="s">
        <v>78</v>
      </c>
      <c r="D3322" s="155"/>
      <c r="E3322" s="155"/>
      <c r="F3322" s="64"/>
      <c r="G3322" s="65"/>
      <c r="H3322" s="65"/>
      <c r="I3322" s="65"/>
      <c r="J3322" s="9"/>
      <c r="K3322" s="65"/>
      <c r="L3322" s="66">
        <v>322.22000000000003</v>
      </c>
      <c r="M3322" s="65"/>
      <c r="N3322" s="69">
        <v>16823.11</v>
      </c>
      <c r="EZ3322" s="48"/>
      <c r="FA3322" s="49"/>
      <c r="FB3322" s="58"/>
      <c r="FC3322" s="58"/>
      <c r="FD3322" s="58"/>
      <c r="FH3322" s="4" t="s">
        <v>78</v>
      </c>
      <c r="FJ3322" s="58"/>
      <c r="FK3322" s="58"/>
    </row>
    <row r="3323" spans="1:167" customFormat="1" ht="15" x14ac:dyDescent="0.25">
      <c r="A3323" s="74"/>
      <c r="B3323" s="62" t="s">
        <v>451</v>
      </c>
      <c r="C3323" s="155" t="s">
        <v>452</v>
      </c>
      <c r="D3323" s="155"/>
      <c r="E3323" s="155"/>
      <c r="F3323" s="64" t="s">
        <v>81</v>
      </c>
      <c r="G3323" s="71">
        <v>97</v>
      </c>
      <c r="H3323" s="65"/>
      <c r="I3323" s="71">
        <v>97</v>
      </c>
      <c r="J3323" s="9"/>
      <c r="K3323" s="65"/>
      <c r="L3323" s="66">
        <v>312.55</v>
      </c>
      <c r="M3323" s="65"/>
      <c r="N3323" s="69">
        <v>16318.42</v>
      </c>
      <c r="EZ3323" s="48"/>
      <c r="FA3323" s="49"/>
      <c r="FB3323" s="58"/>
      <c r="FC3323" s="58"/>
      <c r="FD3323" s="58"/>
      <c r="FH3323" s="4" t="s">
        <v>452</v>
      </c>
      <c r="FJ3323" s="58"/>
      <c r="FK3323" s="58"/>
    </row>
    <row r="3324" spans="1:167" customFormat="1" ht="22.5" x14ac:dyDescent="0.25">
      <c r="A3324" s="74"/>
      <c r="B3324" s="62" t="s">
        <v>453</v>
      </c>
      <c r="C3324" s="155" t="s">
        <v>454</v>
      </c>
      <c r="D3324" s="155"/>
      <c r="E3324" s="155"/>
      <c r="F3324" s="64" t="s">
        <v>81</v>
      </c>
      <c r="G3324" s="71">
        <v>55</v>
      </c>
      <c r="H3324" s="68">
        <v>0.85</v>
      </c>
      <c r="I3324" s="68">
        <v>46.75</v>
      </c>
      <c r="J3324" s="9"/>
      <c r="K3324" s="65"/>
      <c r="L3324" s="66">
        <v>150.63999999999999</v>
      </c>
      <c r="M3324" s="65"/>
      <c r="N3324" s="69">
        <v>7864.8</v>
      </c>
      <c r="EZ3324" s="48"/>
      <c r="FA3324" s="49"/>
      <c r="FB3324" s="58"/>
      <c r="FC3324" s="58"/>
      <c r="FD3324" s="58"/>
      <c r="FH3324" s="4" t="s">
        <v>454</v>
      </c>
      <c r="FJ3324" s="58"/>
      <c r="FK3324" s="58"/>
    </row>
    <row r="3325" spans="1:167" customFormat="1" ht="15" x14ac:dyDescent="0.25">
      <c r="A3325" s="81"/>
      <c r="B3325" s="82"/>
      <c r="C3325" s="154" t="s">
        <v>84</v>
      </c>
      <c r="D3325" s="154"/>
      <c r="E3325" s="154"/>
      <c r="F3325" s="52"/>
      <c r="G3325" s="53"/>
      <c r="H3325" s="53"/>
      <c r="I3325" s="53"/>
      <c r="J3325" s="56"/>
      <c r="K3325" s="53"/>
      <c r="L3325" s="83">
        <v>859.92</v>
      </c>
      <c r="M3325" s="77"/>
      <c r="N3325" s="84">
        <v>41681.58</v>
      </c>
      <c r="EZ3325" s="48"/>
      <c r="FA3325" s="49"/>
      <c r="FB3325" s="58"/>
      <c r="FC3325" s="58"/>
      <c r="FD3325" s="58"/>
      <c r="FJ3325" s="58" t="s">
        <v>84</v>
      </c>
      <c r="FK3325" s="58"/>
    </row>
    <row r="3326" spans="1:167" customFormat="1" ht="15" x14ac:dyDescent="0.25">
      <c r="A3326" s="50" t="s">
        <v>1132</v>
      </c>
      <c r="B3326" s="51" t="s">
        <v>682</v>
      </c>
      <c r="C3326" s="154" t="s">
        <v>1133</v>
      </c>
      <c r="D3326" s="154"/>
      <c r="E3326" s="154"/>
      <c r="F3326" s="52" t="s">
        <v>441</v>
      </c>
      <c r="G3326" s="53">
        <v>2.0499999999999998</v>
      </c>
      <c r="H3326" s="54">
        <v>1</v>
      </c>
      <c r="I3326" s="85">
        <v>2.0499999999999998</v>
      </c>
      <c r="J3326" s="56"/>
      <c r="K3326" s="53"/>
      <c r="L3326" s="56"/>
      <c r="M3326" s="90">
        <v>9.5</v>
      </c>
      <c r="N3326" s="57"/>
      <c r="EZ3326" s="48"/>
      <c r="FA3326" s="49"/>
      <c r="FB3326" s="58" t="s">
        <v>1133</v>
      </c>
      <c r="FC3326" s="58" t="s">
        <v>4</v>
      </c>
      <c r="FD3326" s="58" t="s">
        <v>4</v>
      </c>
      <c r="FJ3326" s="58"/>
      <c r="FK3326" s="58"/>
    </row>
    <row r="3327" spans="1:167" customFormat="1" ht="15" x14ac:dyDescent="0.25">
      <c r="A3327" s="81"/>
      <c r="B3327" s="82"/>
      <c r="C3327" s="154" t="s">
        <v>84</v>
      </c>
      <c r="D3327" s="154"/>
      <c r="E3327" s="154"/>
      <c r="F3327" s="52"/>
      <c r="G3327" s="53"/>
      <c r="H3327" s="53"/>
      <c r="I3327" s="53"/>
      <c r="J3327" s="56"/>
      <c r="K3327" s="53"/>
      <c r="L3327" s="83">
        <v>0</v>
      </c>
      <c r="M3327" s="77"/>
      <c r="N3327" s="102">
        <v>0</v>
      </c>
      <c r="EZ3327" s="48"/>
      <c r="FA3327" s="49"/>
      <c r="FB3327" s="58"/>
      <c r="FC3327" s="58"/>
      <c r="FD3327" s="58"/>
      <c r="FJ3327" s="58" t="s">
        <v>84</v>
      </c>
      <c r="FK3327" s="58"/>
    </row>
    <row r="3328" spans="1:167" customFormat="1" ht="56.25" x14ac:dyDescent="0.25">
      <c r="A3328" s="50" t="s">
        <v>1134</v>
      </c>
      <c r="B3328" s="51" t="s">
        <v>632</v>
      </c>
      <c r="C3328" s="154" t="s">
        <v>903</v>
      </c>
      <c r="D3328" s="154"/>
      <c r="E3328" s="154"/>
      <c r="F3328" s="52" t="s">
        <v>62</v>
      </c>
      <c r="G3328" s="53">
        <v>0.10100000000000001</v>
      </c>
      <c r="H3328" s="54">
        <v>1</v>
      </c>
      <c r="I3328" s="55">
        <v>0.10100000000000001</v>
      </c>
      <c r="J3328" s="56"/>
      <c r="K3328" s="53"/>
      <c r="L3328" s="56"/>
      <c r="M3328" s="53"/>
      <c r="N3328" s="57"/>
      <c r="EZ3328" s="48"/>
      <c r="FA3328" s="49"/>
      <c r="FB3328" s="58" t="s">
        <v>903</v>
      </c>
      <c r="FC3328" s="58" t="s">
        <v>4</v>
      </c>
      <c r="FD3328" s="58" t="s">
        <v>4</v>
      </c>
      <c r="FJ3328" s="58"/>
      <c r="FK3328" s="58"/>
    </row>
    <row r="3329" spans="1:167" customFormat="1" ht="15" x14ac:dyDescent="0.25">
      <c r="A3329" s="59"/>
      <c r="B3329" s="60"/>
      <c r="C3329" s="155" t="s">
        <v>1123</v>
      </c>
      <c r="D3329" s="155"/>
      <c r="E3329" s="155"/>
      <c r="F3329" s="155"/>
      <c r="G3329" s="155"/>
      <c r="H3329" s="155"/>
      <c r="I3329" s="155"/>
      <c r="J3329" s="155"/>
      <c r="K3329" s="155"/>
      <c r="L3329" s="155"/>
      <c r="M3329" s="155"/>
      <c r="N3329" s="156"/>
      <c r="EZ3329" s="48"/>
      <c r="FA3329" s="49"/>
      <c r="FB3329" s="58"/>
      <c r="FC3329" s="58"/>
      <c r="FD3329" s="58"/>
      <c r="FE3329" s="4" t="s">
        <v>1123</v>
      </c>
      <c r="FJ3329" s="58"/>
      <c r="FK3329" s="58"/>
    </row>
    <row r="3330" spans="1:167" customFormat="1" ht="67.5" x14ac:dyDescent="0.25">
      <c r="A3330" s="61"/>
      <c r="B3330" s="62" t="s">
        <v>64</v>
      </c>
      <c r="C3330" s="157" t="s">
        <v>65</v>
      </c>
      <c r="D3330" s="157"/>
      <c r="E3330" s="157"/>
      <c r="F3330" s="157"/>
      <c r="G3330" s="157"/>
      <c r="H3330" s="157"/>
      <c r="I3330" s="157"/>
      <c r="J3330" s="157"/>
      <c r="K3330" s="157"/>
      <c r="L3330" s="157"/>
      <c r="M3330" s="157"/>
      <c r="N3330" s="158"/>
      <c r="EZ3330" s="48"/>
      <c r="FA3330" s="49"/>
      <c r="FB3330" s="58"/>
      <c r="FC3330" s="58"/>
      <c r="FD3330" s="58"/>
      <c r="FF3330" s="4" t="s">
        <v>65</v>
      </c>
      <c r="FJ3330" s="58"/>
      <c r="FK3330" s="58"/>
    </row>
    <row r="3331" spans="1:167" customFormat="1" ht="67.5" x14ac:dyDescent="0.25">
      <c r="A3331" s="61"/>
      <c r="B3331" s="62" t="s">
        <v>66</v>
      </c>
      <c r="C3331" s="157" t="s">
        <v>67</v>
      </c>
      <c r="D3331" s="157"/>
      <c r="E3331" s="157"/>
      <c r="F3331" s="157"/>
      <c r="G3331" s="157"/>
      <c r="H3331" s="157"/>
      <c r="I3331" s="157"/>
      <c r="J3331" s="157"/>
      <c r="K3331" s="157"/>
      <c r="L3331" s="157"/>
      <c r="M3331" s="157"/>
      <c r="N3331" s="158"/>
      <c r="EZ3331" s="48"/>
      <c r="FA3331" s="49"/>
      <c r="FB3331" s="58"/>
      <c r="FC3331" s="58"/>
      <c r="FD3331" s="58"/>
      <c r="FF3331" s="4" t="s">
        <v>67</v>
      </c>
      <c r="FJ3331" s="58"/>
      <c r="FK3331" s="58"/>
    </row>
    <row r="3332" spans="1:167" customFormat="1" ht="33.75" x14ac:dyDescent="0.25">
      <c r="A3332" s="61"/>
      <c r="B3332" s="62" t="s">
        <v>70</v>
      </c>
      <c r="C3332" s="157" t="s">
        <v>71</v>
      </c>
      <c r="D3332" s="157"/>
      <c r="E3332" s="157"/>
      <c r="F3332" s="157"/>
      <c r="G3332" s="157"/>
      <c r="H3332" s="157"/>
      <c r="I3332" s="157"/>
      <c r="J3332" s="157"/>
      <c r="K3332" s="157"/>
      <c r="L3332" s="157"/>
      <c r="M3332" s="157"/>
      <c r="N3332" s="158"/>
      <c r="EZ3332" s="48"/>
      <c r="FA3332" s="49"/>
      <c r="FB3332" s="58"/>
      <c r="FC3332" s="58"/>
      <c r="FD3332" s="58"/>
      <c r="FF3332" s="4" t="s">
        <v>71</v>
      </c>
      <c r="FJ3332" s="58"/>
      <c r="FK3332" s="58"/>
    </row>
    <row r="3333" spans="1:167" customFormat="1" ht="15" x14ac:dyDescent="0.25">
      <c r="A3333" s="63"/>
      <c r="B3333" s="62" t="s">
        <v>59</v>
      </c>
      <c r="C3333" s="155" t="s">
        <v>72</v>
      </c>
      <c r="D3333" s="155"/>
      <c r="E3333" s="155"/>
      <c r="F3333" s="64"/>
      <c r="G3333" s="65"/>
      <c r="H3333" s="65"/>
      <c r="I3333" s="65"/>
      <c r="J3333" s="66">
        <v>838.52</v>
      </c>
      <c r="K3333" s="91">
        <v>1.7250000000000001</v>
      </c>
      <c r="L3333" s="66">
        <v>146.09</v>
      </c>
      <c r="M3333" s="68">
        <v>52.21</v>
      </c>
      <c r="N3333" s="69">
        <v>7627.36</v>
      </c>
      <c r="EZ3333" s="48"/>
      <c r="FA3333" s="49"/>
      <c r="FB3333" s="58"/>
      <c r="FC3333" s="58"/>
      <c r="FD3333" s="58"/>
      <c r="FG3333" s="4" t="s">
        <v>72</v>
      </c>
      <c r="FJ3333" s="58"/>
      <c r="FK3333" s="58"/>
    </row>
    <row r="3334" spans="1:167" customFormat="1" ht="15" x14ac:dyDescent="0.25">
      <c r="A3334" s="63"/>
      <c r="B3334" s="62" t="s">
        <v>85</v>
      </c>
      <c r="C3334" s="155" t="s">
        <v>92</v>
      </c>
      <c r="D3334" s="155"/>
      <c r="E3334" s="155"/>
      <c r="F3334" s="64"/>
      <c r="G3334" s="65"/>
      <c r="H3334" s="65"/>
      <c r="I3334" s="65"/>
      <c r="J3334" s="66">
        <v>16.43</v>
      </c>
      <c r="K3334" s="91">
        <v>1.875</v>
      </c>
      <c r="L3334" s="66">
        <v>3.11</v>
      </c>
      <c r="M3334" s="68">
        <v>15.71</v>
      </c>
      <c r="N3334" s="87">
        <v>48.86</v>
      </c>
      <c r="EZ3334" s="48"/>
      <c r="FA3334" s="49"/>
      <c r="FB3334" s="58"/>
      <c r="FC3334" s="58"/>
      <c r="FD3334" s="58"/>
      <c r="FG3334" s="4" t="s">
        <v>92</v>
      </c>
      <c r="FJ3334" s="58"/>
      <c r="FK3334" s="58"/>
    </row>
    <row r="3335" spans="1:167" customFormat="1" ht="15" x14ac:dyDescent="0.25">
      <c r="A3335" s="63"/>
      <c r="B3335" s="62" t="s">
        <v>88</v>
      </c>
      <c r="C3335" s="155" t="s">
        <v>93</v>
      </c>
      <c r="D3335" s="155"/>
      <c r="E3335" s="155"/>
      <c r="F3335" s="64"/>
      <c r="G3335" s="65"/>
      <c r="H3335" s="65"/>
      <c r="I3335" s="65"/>
      <c r="J3335" s="66">
        <v>2.9</v>
      </c>
      <c r="K3335" s="91">
        <v>1.875</v>
      </c>
      <c r="L3335" s="66">
        <v>0.55000000000000004</v>
      </c>
      <c r="M3335" s="68">
        <v>52.21</v>
      </c>
      <c r="N3335" s="87">
        <v>28.72</v>
      </c>
      <c r="EZ3335" s="48"/>
      <c r="FA3335" s="49"/>
      <c r="FB3335" s="58"/>
      <c r="FC3335" s="58"/>
      <c r="FD3335" s="58"/>
      <c r="FG3335" s="4" t="s">
        <v>93</v>
      </c>
      <c r="FJ3335" s="58"/>
      <c r="FK3335" s="58"/>
    </row>
    <row r="3336" spans="1:167" customFormat="1" ht="15" x14ac:dyDescent="0.25">
      <c r="A3336" s="63"/>
      <c r="B3336" s="62" t="s">
        <v>73</v>
      </c>
      <c r="C3336" s="155" t="s">
        <v>74</v>
      </c>
      <c r="D3336" s="155"/>
      <c r="E3336" s="155"/>
      <c r="F3336" s="64"/>
      <c r="G3336" s="65"/>
      <c r="H3336" s="65"/>
      <c r="I3336" s="65"/>
      <c r="J3336" s="70">
        <v>7835.38</v>
      </c>
      <c r="K3336" s="65"/>
      <c r="L3336" s="66">
        <v>791.37</v>
      </c>
      <c r="M3336" s="72">
        <v>9.5</v>
      </c>
      <c r="N3336" s="69">
        <v>7518.02</v>
      </c>
      <c r="EZ3336" s="48"/>
      <c r="FA3336" s="49"/>
      <c r="FB3336" s="58"/>
      <c r="FC3336" s="58"/>
      <c r="FD3336" s="58"/>
      <c r="FG3336" s="4" t="s">
        <v>74</v>
      </c>
      <c r="FJ3336" s="58"/>
      <c r="FK3336" s="58"/>
    </row>
    <row r="3337" spans="1:167" customFormat="1" ht="15" x14ac:dyDescent="0.25">
      <c r="A3337" s="74"/>
      <c r="B3337" s="62"/>
      <c r="C3337" s="155" t="s">
        <v>75</v>
      </c>
      <c r="D3337" s="155"/>
      <c r="E3337" s="155"/>
      <c r="F3337" s="64" t="s">
        <v>76</v>
      </c>
      <c r="G3337" s="68">
        <v>95.94</v>
      </c>
      <c r="H3337" s="91">
        <v>1.7250000000000001</v>
      </c>
      <c r="I3337" s="75">
        <v>16.715146499999999</v>
      </c>
      <c r="J3337" s="9"/>
      <c r="K3337" s="65"/>
      <c r="L3337" s="9"/>
      <c r="M3337" s="65"/>
      <c r="N3337" s="73"/>
      <c r="EZ3337" s="48"/>
      <c r="FA3337" s="49"/>
      <c r="FB3337" s="58"/>
      <c r="FC3337" s="58"/>
      <c r="FD3337" s="58"/>
      <c r="FH3337" s="4" t="s">
        <v>75</v>
      </c>
      <c r="FJ3337" s="58"/>
      <c r="FK3337" s="58"/>
    </row>
    <row r="3338" spans="1:167" customFormat="1" ht="15" x14ac:dyDescent="0.25">
      <c r="A3338" s="74"/>
      <c r="B3338" s="62"/>
      <c r="C3338" s="155" t="s">
        <v>94</v>
      </c>
      <c r="D3338" s="155"/>
      <c r="E3338" s="155"/>
      <c r="F3338" s="64" t="s">
        <v>76</v>
      </c>
      <c r="G3338" s="68">
        <v>0.25</v>
      </c>
      <c r="H3338" s="91">
        <v>1.875</v>
      </c>
      <c r="I3338" s="75">
        <v>4.7343799999999998E-2</v>
      </c>
      <c r="J3338" s="9"/>
      <c r="K3338" s="65"/>
      <c r="L3338" s="9"/>
      <c r="M3338" s="65"/>
      <c r="N3338" s="73"/>
      <c r="EZ3338" s="48"/>
      <c r="FA3338" s="49"/>
      <c r="FB3338" s="58"/>
      <c r="FC3338" s="58"/>
      <c r="FD3338" s="58"/>
      <c r="FH3338" s="4" t="s">
        <v>94</v>
      </c>
      <c r="FJ3338" s="58"/>
      <c r="FK3338" s="58"/>
    </row>
    <row r="3339" spans="1:167" customFormat="1" ht="15" x14ac:dyDescent="0.25">
      <c r="A3339" s="59"/>
      <c r="B3339" s="62"/>
      <c r="C3339" s="159" t="s">
        <v>77</v>
      </c>
      <c r="D3339" s="159"/>
      <c r="E3339" s="159"/>
      <c r="F3339" s="76"/>
      <c r="G3339" s="77"/>
      <c r="H3339" s="77"/>
      <c r="I3339" s="77"/>
      <c r="J3339" s="78">
        <v>8690.33</v>
      </c>
      <c r="K3339" s="77"/>
      <c r="L3339" s="79">
        <v>940.57</v>
      </c>
      <c r="M3339" s="77"/>
      <c r="N3339" s="80">
        <v>15194.24</v>
      </c>
      <c r="EZ3339" s="48"/>
      <c r="FA3339" s="49"/>
      <c r="FB3339" s="58"/>
      <c r="FC3339" s="58"/>
      <c r="FD3339" s="58"/>
      <c r="FI3339" s="4" t="s">
        <v>77</v>
      </c>
      <c r="FJ3339" s="58"/>
      <c r="FK3339" s="58"/>
    </row>
    <row r="3340" spans="1:167" customFormat="1" ht="15" x14ac:dyDescent="0.25">
      <c r="A3340" s="74"/>
      <c r="B3340" s="62"/>
      <c r="C3340" s="155" t="s">
        <v>78</v>
      </c>
      <c r="D3340" s="155"/>
      <c r="E3340" s="155"/>
      <c r="F3340" s="64"/>
      <c r="G3340" s="65"/>
      <c r="H3340" s="65"/>
      <c r="I3340" s="65"/>
      <c r="J3340" s="9"/>
      <c r="K3340" s="65"/>
      <c r="L3340" s="66">
        <v>146.63999999999999</v>
      </c>
      <c r="M3340" s="65"/>
      <c r="N3340" s="69">
        <v>7656.08</v>
      </c>
      <c r="EZ3340" s="48"/>
      <c r="FA3340" s="49"/>
      <c r="FB3340" s="58"/>
      <c r="FC3340" s="58"/>
      <c r="FD3340" s="58"/>
      <c r="FH3340" s="4" t="s">
        <v>78</v>
      </c>
      <c r="FJ3340" s="58"/>
      <c r="FK3340" s="58"/>
    </row>
    <row r="3341" spans="1:167" customFormat="1" ht="15" x14ac:dyDescent="0.25">
      <c r="A3341" s="74"/>
      <c r="B3341" s="62" t="s">
        <v>451</v>
      </c>
      <c r="C3341" s="155" t="s">
        <v>452</v>
      </c>
      <c r="D3341" s="155"/>
      <c r="E3341" s="155"/>
      <c r="F3341" s="64" t="s">
        <v>81</v>
      </c>
      <c r="G3341" s="71">
        <v>97</v>
      </c>
      <c r="H3341" s="65"/>
      <c r="I3341" s="71">
        <v>97</v>
      </c>
      <c r="J3341" s="9"/>
      <c r="K3341" s="65"/>
      <c r="L3341" s="66">
        <v>142.24</v>
      </c>
      <c r="M3341" s="65"/>
      <c r="N3341" s="69">
        <v>7426.4</v>
      </c>
      <c r="EZ3341" s="48"/>
      <c r="FA3341" s="49"/>
      <c r="FB3341" s="58"/>
      <c r="FC3341" s="58"/>
      <c r="FD3341" s="58"/>
      <c r="FH3341" s="4" t="s">
        <v>452</v>
      </c>
      <c r="FJ3341" s="58"/>
      <c r="FK3341" s="58"/>
    </row>
    <row r="3342" spans="1:167" customFormat="1" ht="22.5" x14ac:dyDescent="0.25">
      <c r="A3342" s="74"/>
      <c r="B3342" s="62" t="s">
        <v>453</v>
      </c>
      <c r="C3342" s="155" t="s">
        <v>454</v>
      </c>
      <c r="D3342" s="155"/>
      <c r="E3342" s="155"/>
      <c r="F3342" s="64" t="s">
        <v>81</v>
      </c>
      <c r="G3342" s="71">
        <v>55</v>
      </c>
      <c r="H3342" s="68">
        <v>0.85</v>
      </c>
      <c r="I3342" s="68">
        <v>46.75</v>
      </c>
      <c r="J3342" s="9"/>
      <c r="K3342" s="65"/>
      <c r="L3342" s="66">
        <v>68.55</v>
      </c>
      <c r="M3342" s="65"/>
      <c r="N3342" s="69">
        <v>3579.22</v>
      </c>
      <c r="EZ3342" s="48"/>
      <c r="FA3342" s="49"/>
      <c r="FB3342" s="58"/>
      <c r="FC3342" s="58"/>
      <c r="FD3342" s="58"/>
      <c r="FH3342" s="4" t="s">
        <v>454</v>
      </c>
      <c r="FJ3342" s="58"/>
      <c r="FK3342" s="58"/>
    </row>
    <row r="3343" spans="1:167" customFormat="1" ht="15" x14ac:dyDescent="0.25">
      <c r="A3343" s="81"/>
      <c r="B3343" s="82"/>
      <c r="C3343" s="154" t="s">
        <v>84</v>
      </c>
      <c r="D3343" s="154"/>
      <c r="E3343" s="154"/>
      <c r="F3343" s="52"/>
      <c r="G3343" s="53"/>
      <c r="H3343" s="53"/>
      <c r="I3343" s="53"/>
      <c r="J3343" s="56"/>
      <c r="K3343" s="53"/>
      <c r="L3343" s="86">
        <v>1151.3599999999999</v>
      </c>
      <c r="M3343" s="77"/>
      <c r="N3343" s="84">
        <v>26199.86</v>
      </c>
      <c r="EZ3343" s="48"/>
      <c r="FA3343" s="49"/>
      <c r="FB3343" s="58"/>
      <c r="FC3343" s="58"/>
      <c r="FD3343" s="58"/>
      <c r="FJ3343" s="58" t="s">
        <v>84</v>
      </c>
      <c r="FK3343" s="58"/>
    </row>
    <row r="3344" spans="1:167" customFormat="1" ht="15" x14ac:dyDescent="0.25">
      <c r="A3344" s="50" t="s">
        <v>1135</v>
      </c>
      <c r="B3344" s="51" t="s">
        <v>682</v>
      </c>
      <c r="C3344" s="154" t="s">
        <v>905</v>
      </c>
      <c r="D3344" s="154"/>
      <c r="E3344" s="154"/>
      <c r="F3344" s="52" t="s">
        <v>684</v>
      </c>
      <c r="G3344" s="53">
        <v>11.615</v>
      </c>
      <c r="H3344" s="54">
        <v>1</v>
      </c>
      <c r="I3344" s="55">
        <v>11.615</v>
      </c>
      <c r="J3344" s="56"/>
      <c r="K3344" s="53"/>
      <c r="L3344" s="56"/>
      <c r="M3344" s="90">
        <v>9.5</v>
      </c>
      <c r="N3344" s="57"/>
      <c r="EZ3344" s="48"/>
      <c r="FA3344" s="49"/>
      <c r="FB3344" s="58" t="s">
        <v>905</v>
      </c>
      <c r="FC3344" s="58" t="s">
        <v>4</v>
      </c>
      <c r="FD3344" s="58" t="s">
        <v>4</v>
      </c>
      <c r="FJ3344" s="58"/>
      <c r="FK3344" s="58"/>
    </row>
    <row r="3345" spans="1:167" customFormat="1" ht="15" x14ac:dyDescent="0.25">
      <c r="A3345" s="81"/>
      <c r="B3345" s="82"/>
      <c r="C3345" s="154" t="s">
        <v>84</v>
      </c>
      <c r="D3345" s="154"/>
      <c r="E3345" s="154"/>
      <c r="F3345" s="52"/>
      <c r="G3345" s="53"/>
      <c r="H3345" s="53"/>
      <c r="I3345" s="53"/>
      <c r="J3345" s="56"/>
      <c r="K3345" s="53"/>
      <c r="L3345" s="83">
        <v>0</v>
      </c>
      <c r="M3345" s="77"/>
      <c r="N3345" s="102">
        <v>0</v>
      </c>
      <c r="EZ3345" s="48"/>
      <c r="FA3345" s="49"/>
      <c r="FB3345" s="58"/>
      <c r="FC3345" s="58"/>
      <c r="FD3345" s="58"/>
      <c r="FJ3345" s="58" t="s">
        <v>84</v>
      </c>
      <c r="FK3345" s="58"/>
    </row>
    <row r="3346" spans="1:167" customFormat="1" ht="33.75" x14ac:dyDescent="0.25">
      <c r="A3346" s="50" t="s">
        <v>1136</v>
      </c>
      <c r="B3346" s="51" t="s">
        <v>560</v>
      </c>
      <c r="C3346" s="154" t="s">
        <v>907</v>
      </c>
      <c r="D3346" s="154"/>
      <c r="E3346" s="154"/>
      <c r="F3346" s="52" t="s">
        <v>277</v>
      </c>
      <c r="G3346" s="53">
        <v>2.7269999999999999E-2</v>
      </c>
      <c r="H3346" s="54">
        <v>1</v>
      </c>
      <c r="I3346" s="104">
        <v>2.7269999999999999E-2</v>
      </c>
      <c r="J3346" s="56"/>
      <c r="K3346" s="53"/>
      <c r="L3346" s="56"/>
      <c r="M3346" s="53"/>
      <c r="N3346" s="57"/>
      <c r="EZ3346" s="48"/>
      <c r="FA3346" s="49"/>
      <c r="FB3346" s="58" t="s">
        <v>907</v>
      </c>
      <c r="FC3346" s="58" t="s">
        <v>4</v>
      </c>
      <c r="FD3346" s="58" t="s">
        <v>4</v>
      </c>
      <c r="FJ3346" s="58"/>
      <c r="FK3346" s="58"/>
    </row>
    <row r="3347" spans="1:167" customFormat="1" ht="15" x14ac:dyDescent="0.25">
      <c r="A3347" s="59"/>
      <c r="B3347" s="60"/>
      <c r="C3347" s="155" t="s">
        <v>1137</v>
      </c>
      <c r="D3347" s="155"/>
      <c r="E3347" s="155"/>
      <c r="F3347" s="155"/>
      <c r="G3347" s="155"/>
      <c r="H3347" s="155"/>
      <c r="I3347" s="155"/>
      <c r="J3347" s="155"/>
      <c r="K3347" s="155"/>
      <c r="L3347" s="155"/>
      <c r="M3347" s="155"/>
      <c r="N3347" s="156"/>
      <c r="EZ3347" s="48"/>
      <c r="FA3347" s="49"/>
      <c r="FB3347" s="58"/>
      <c r="FC3347" s="58"/>
      <c r="FD3347" s="58"/>
      <c r="FE3347" s="4" t="s">
        <v>1137</v>
      </c>
      <c r="FJ3347" s="58"/>
      <c r="FK3347" s="58"/>
    </row>
    <row r="3348" spans="1:167" customFormat="1" ht="67.5" x14ac:dyDescent="0.25">
      <c r="A3348" s="61"/>
      <c r="B3348" s="62" t="s">
        <v>64</v>
      </c>
      <c r="C3348" s="157" t="s">
        <v>65</v>
      </c>
      <c r="D3348" s="157"/>
      <c r="E3348" s="157"/>
      <c r="F3348" s="157"/>
      <c r="G3348" s="157"/>
      <c r="H3348" s="157"/>
      <c r="I3348" s="157"/>
      <c r="J3348" s="157"/>
      <c r="K3348" s="157"/>
      <c r="L3348" s="157"/>
      <c r="M3348" s="157"/>
      <c r="N3348" s="158"/>
      <c r="EZ3348" s="48"/>
      <c r="FA3348" s="49"/>
      <c r="FB3348" s="58"/>
      <c r="FC3348" s="58"/>
      <c r="FD3348" s="58"/>
      <c r="FF3348" s="4" t="s">
        <v>65</v>
      </c>
      <c r="FJ3348" s="58"/>
      <c r="FK3348" s="58"/>
    </row>
    <row r="3349" spans="1:167" customFormat="1" ht="67.5" x14ac:dyDescent="0.25">
      <c r="A3349" s="61"/>
      <c r="B3349" s="62" t="s">
        <v>66</v>
      </c>
      <c r="C3349" s="157" t="s">
        <v>67</v>
      </c>
      <c r="D3349" s="157"/>
      <c r="E3349" s="157"/>
      <c r="F3349" s="157"/>
      <c r="G3349" s="157"/>
      <c r="H3349" s="157"/>
      <c r="I3349" s="157"/>
      <c r="J3349" s="157"/>
      <c r="K3349" s="157"/>
      <c r="L3349" s="157"/>
      <c r="M3349" s="157"/>
      <c r="N3349" s="158"/>
      <c r="EZ3349" s="48"/>
      <c r="FA3349" s="49"/>
      <c r="FB3349" s="58"/>
      <c r="FC3349" s="58"/>
      <c r="FD3349" s="58"/>
      <c r="FF3349" s="4" t="s">
        <v>67</v>
      </c>
      <c r="FJ3349" s="58"/>
      <c r="FK3349" s="58"/>
    </row>
    <row r="3350" spans="1:167" customFormat="1" ht="33.75" x14ac:dyDescent="0.25">
      <c r="A3350" s="61"/>
      <c r="B3350" s="62" t="s">
        <v>70</v>
      </c>
      <c r="C3350" s="157" t="s">
        <v>71</v>
      </c>
      <c r="D3350" s="157"/>
      <c r="E3350" s="157"/>
      <c r="F3350" s="157"/>
      <c r="G3350" s="157"/>
      <c r="H3350" s="157"/>
      <c r="I3350" s="157"/>
      <c r="J3350" s="157"/>
      <c r="K3350" s="157"/>
      <c r="L3350" s="157"/>
      <c r="M3350" s="157"/>
      <c r="N3350" s="158"/>
      <c r="EZ3350" s="48"/>
      <c r="FA3350" s="49"/>
      <c r="FB3350" s="58"/>
      <c r="FC3350" s="58"/>
      <c r="FD3350" s="58"/>
      <c r="FF3350" s="4" t="s">
        <v>71</v>
      </c>
      <c r="FJ3350" s="58"/>
      <c r="FK3350" s="58"/>
    </row>
    <row r="3351" spans="1:167" customFormat="1" ht="15" x14ac:dyDescent="0.25">
      <c r="A3351" s="63"/>
      <c r="B3351" s="62" t="s">
        <v>59</v>
      </c>
      <c r="C3351" s="155" t="s">
        <v>72</v>
      </c>
      <c r="D3351" s="155"/>
      <c r="E3351" s="155"/>
      <c r="F3351" s="64"/>
      <c r="G3351" s="65"/>
      <c r="H3351" s="65"/>
      <c r="I3351" s="65"/>
      <c r="J3351" s="66">
        <v>102.78</v>
      </c>
      <c r="K3351" s="91">
        <v>1.7250000000000001</v>
      </c>
      <c r="L3351" s="66">
        <v>4.83</v>
      </c>
      <c r="M3351" s="68">
        <v>52.21</v>
      </c>
      <c r="N3351" s="87">
        <v>252.17</v>
      </c>
      <c r="EZ3351" s="48"/>
      <c r="FA3351" s="49"/>
      <c r="FB3351" s="58"/>
      <c r="FC3351" s="58"/>
      <c r="FD3351" s="58"/>
      <c r="FG3351" s="4" t="s">
        <v>72</v>
      </c>
      <c r="FJ3351" s="58"/>
      <c r="FK3351" s="58"/>
    </row>
    <row r="3352" spans="1:167" customFormat="1" ht="15" x14ac:dyDescent="0.25">
      <c r="A3352" s="63"/>
      <c r="B3352" s="62" t="s">
        <v>85</v>
      </c>
      <c r="C3352" s="155" t="s">
        <v>92</v>
      </c>
      <c r="D3352" s="155"/>
      <c r="E3352" s="155"/>
      <c r="F3352" s="64"/>
      <c r="G3352" s="65"/>
      <c r="H3352" s="65"/>
      <c r="I3352" s="65"/>
      <c r="J3352" s="66">
        <v>30.45</v>
      </c>
      <c r="K3352" s="91">
        <v>1.875</v>
      </c>
      <c r="L3352" s="66">
        <v>1.56</v>
      </c>
      <c r="M3352" s="68">
        <v>15.71</v>
      </c>
      <c r="N3352" s="87">
        <v>24.51</v>
      </c>
      <c r="EZ3352" s="48"/>
      <c r="FA3352" s="49"/>
      <c r="FB3352" s="58"/>
      <c r="FC3352" s="58"/>
      <c r="FD3352" s="58"/>
      <c r="FG3352" s="4" t="s">
        <v>92</v>
      </c>
      <c r="FJ3352" s="58"/>
      <c r="FK3352" s="58"/>
    </row>
    <row r="3353" spans="1:167" customFormat="1" ht="15" x14ac:dyDescent="0.25">
      <c r="A3353" s="63"/>
      <c r="B3353" s="62" t="s">
        <v>88</v>
      </c>
      <c r="C3353" s="155" t="s">
        <v>93</v>
      </c>
      <c r="D3353" s="155"/>
      <c r="E3353" s="155"/>
      <c r="F3353" s="64"/>
      <c r="G3353" s="65"/>
      <c r="H3353" s="65"/>
      <c r="I3353" s="65"/>
      <c r="J3353" s="66">
        <v>4.3499999999999996</v>
      </c>
      <c r="K3353" s="91">
        <v>1.875</v>
      </c>
      <c r="L3353" s="66">
        <v>0.22</v>
      </c>
      <c r="M3353" s="68">
        <v>52.21</v>
      </c>
      <c r="N3353" s="87">
        <v>11.49</v>
      </c>
      <c r="EZ3353" s="48"/>
      <c r="FA3353" s="49"/>
      <c r="FB3353" s="58"/>
      <c r="FC3353" s="58"/>
      <c r="FD3353" s="58"/>
      <c r="FG3353" s="4" t="s">
        <v>93</v>
      </c>
      <c r="FJ3353" s="58"/>
      <c r="FK3353" s="58"/>
    </row>
    <row r="3354" spans="1:167" customFormat="1" ht="15" x14ac:dyDescent="0.25">
      <c r="A3354" s="63"/>
      <c r="B3354" s="62" t="s">
        <v>73</v>
      </c>
      <c r="C3354" s="155" t="s">
        <v>74</v>
      </c>
      <c r="D3354" s="155"/>
      <c r="E3354" s="155"/>
      <c r="F3354" s="64"/>
      <c r="G3354" s="65"/>
      <c r="H3354" s="65"/>
      <c r="I3354" s="65"/>
      <c r="J3354" s="66">
        <v>285.60000000000002</v>
      </c>
      <c r="K3354" s="65"/>
      <c r="L3354" s="66">
        <v>7.79</v>
      </c>
      <c r="M3354" s="72">
        <v>9.5</v>
      </c>
      <c r="N3354" s="87">
        <v>74.010000000000005</v>
      </c>
      <c r="EZ3354" s="48"/>
      <c r="FA3354" s="49"/>
      <c r="FB3354" s="58"/>
      <c r="FC3354" s="58"/>
      <c r="FD3354" s="58"/>
      <c r="FG3354" s="4" t="s">
        <v>74</v>
      </c>
      <c r="FJ3354" s="58"/>
      <c r="FK3354" s="58"/>
    </row>
    <row r="3355" spans="1:167" customFormat="1" ht="15" x14ac:dyDescent="0.25">
      <c r="A3355" s="74"/>
      <c r="B3355" s="62"/>
      <c r="C3355" s="155" t="s">
        <v>75</v>
      </c>
      <c r="D3355" s="155"/>
      <c r="E3355" s="155"/>
      <c r="F3355" s="64" t="s">
        <v>76</v>
      </c>
      <c r="G3355" s="72">
        <v>11.6</v>
      </c>
      <c r="H3355" s="91">
        <v>1.7250000000000001</v>
      </c>
      <c r="I3355" s="75">
        <v>0.54567270000000001</v>
      </c>
      <c r="J3355" s="9"/>
      <c r="K3355" s="65"/>
      <c r="L3355" s="9"/>
      <c r="M3355" s="65"/>
      <c r="N3355" s="73"/>
      <c r="EZ3355" s="48"/>
      <c r="FA3355" s="49"/>
      <c r="FB3355" s="58"/>
      <c r="FC3355" s="58"/>
      <c r="FD3355" s="58"/>
      <c r="FH3355" s="4" t="s">
        <v>75</v>
      </c>
      <c r="FJ3355" s="58"/>
      <c r="FK3355" s="58"/>
    </row>
    <row r="3356" spans="1:167" customFormat="1" ht="15" x14ac:dyDescent="0.25">
      <c r="A3356" s="74"/>
      <c r="B3356" s="62"/>
      <c r="C3356" s="155" t="s">
        <v>94</v>
      </c>
      <c r="D3356" s="155"/>
      <c r="E3356" s="155"/>
      <c r="F3356" s="64" t="s">
        <v>76</v>
      </c>
      <c r="G3356" s="68">
        <v>0.35</v>
      </c>
      <c r="H3356" s="91">
        <v>1.875</v>
      </c>
      <c r="I3356" s="75">
        <v>1.7895899999999999E-2</v>
      </c>
      <c r="J3356" s="9"/>
      <c r="K3356" s="65"/>
      <c r="L3356" s="9"/>
      <c r="M3356" s="65"/>
      <c r="N3356" s="73"/>
      <c r="EZ3356" s="48"/>
      <c r="FA3356" s="49"/>
      <c r="FB3356" s="58"/>
      <c r="FC3356" s="58"/>
      <c r="FD3356" s="58"/>
      <c r="FH3356" s="4" t="s">
        <v>94</v>
      </c>
      <c r="FJ3356" s="58"/>
      <c r="FK3356" s="58"/>
    </row>
    <row r="3357" spans="1:167" customFormat="1" ht="15" x14ac:dyDescent="0.25">
      <c r="A3357" s="59"/>
      <c r="B3357" s="62"/>
      <c r="C3357" s="159" t="s">
        <v>77</v>
      </c>
      <c r="D3357" s="159"/>
      <c r="E3357" s="159"/>
      <c r="F3357" s="76"/>
      <c r="G3357" s="77"/>
      <c r="H3357" s="77"/>
      <c r="I3357" s="77"/>
      <c r="J3357" s="79">
        <v>418.83</v>
      </c>
      <c r="K3357" s="77"/>
      <c r="L3357" s="79">
        <v>14.18</v>
      </c>
      <c r="M3357" s="77"/>
      <c r="N3357" s="93">
        <v>350.69</v>
      </c>
      <c r="EZ3357" s="48"/>
      <c r="FA3357" s="49"/>
      <c r="FB3357" s="58"/>
      <c r="FC3357" s="58"/>
      <c r="FD3357" s="58"/>
      <c r="FI3357" s="4" t="s">
        <v>77</v>
      </c>
      <c r="FJ3357" s="58"/>
      <c r="FK3357" s="58"/>
    </row>
    <row r="3358" spans="1:167" customFormat="1" ht="15" x14ac:dyDescent="0.25">
      <c r="A3358" s="74"/>
      <c r="B3358" s="62"/>
      <c r="C3358" s="155" t="s">
        <v>78</v>
      </c>
      <c r="D3358" s="155"/>
      <c r="E3358" s="155"/>
      <c r="F3358" s="64"/>
      <c r="G3358" s="65"/>
      <c r="H3358" s="65"/>
      <c r="I3358" s="65"/>
      <c r="J3358" s="9"/>
      <c r="K3358" s="65"/>
      <c r="L3358" s="66">
        <v>5.05</v>
      </c>
      <c r="M3358" s="65"/>
      <c r="N3358" s="87">
        <v>263.66000000000003</v>
      </c>
      <c r="EZ3358" s="48"/>
      <c r="FA3358" s="49"/>
      <c r="FB3358" s="58"/>
      <c r="FC3358" s="58"/>
      <c r="FD3358" s="58"/>
      <c r="FH3358" s="4" t="s">
        <v>78</v>
      </c>
      <c r="FJ3358" s="58"/>
      <c r="FK3358" s="58"/>
    </row>
    <row r="3359" spans="1:167" customFormat="1" ht="33.75" x14ac:dyDescent="0.25">
      <c r="A3359" s="74"/>
      <c r="B3359" s="62" t="s">
        <v>553</v>
      </c>
      <c r="C3359" s="155" t="s">
        <v>554</v>
      </c>
      <c r="D3359" s="155"/>
      <c r="E3359" s="155"/>
      <c r="F3359" s="64" t="s">
        <v>81</v>
      </c>
      <c r="G3359" s="71">
        <v>102</v>
      </c>
      <c r="H3359" s="65"/>
      <c r="I3359" s="71">
        <v>102</v>
      </c>
      <c r="J3359" s="9"/>
      <c r="K3359" s="65"/>
      <c r="L3359" s="66">
        <v>5.15</v>
      </c>
      <c r="M3359" s="65"/>
      <c r="N3359" s="87">
        <v>268.93</v>
      </c>
      <c r="EZ3359" s="48"/>
      <c r="FA3359" s="49"/>
      <c r="FB3359" s="58"/>
      <c r="FC3359" s="58"/>
      <c r="FD3359" s="58"/>
      <c r="FH3359" s="4" t="s">
        <v>554</v>
      </c>
      <c r="FJ3359" s="58"/>
      <c r="FK3359" s="58"/>
    </row>
    <row r="3360" spans="1:167" customFormat="1" ht="45" x14ac:dyDescent="0.25">
      <c r="A3360" s="74"/>
      <c r="B3360" s="62" t="s">
        <v>555</v>
      </c>
      <c r="C3360" s="155" t="s">
        <v>556</v>
      </c>
      <c r="D3360" s="155"/>
      <c r="E3360" s="155"/>
      <c r="F3360" s="64" t="s">
        <v>81</v>
      </c>
      <c r="G3360" s="71">
        <v>58</v>
      </c>
      <c r="H3360" s="68">
        <v>0.85</v>
      </c>
      <c r="I3360" s="72">
        <v>49.3</v>
      </c>
      <c r="J3360" s="9"/>
      <c r="K3360" s="65"/>
      <c r="L3360" s="66">
        <v>2.4900000000000002</v>
      </c>
      <c r="M3360" s="65"/>
      <c r="N3360" s="87">
        <v>129.97999999999999</v>
      </c>
      <c r="EZ3360" s="48"/>
      <c r="FA3360" s="49"/>
      <c r="FB3360" s="58"/>
      <c r="FC3360" s="58"/>
      <c r="FD3360" s="58"/>
      <c r="FH3360" s="4" t="s">
        <v>556</v>
      </c>
      <c r="FJ3360" s="58"/>
      <c r="FK3360" s="58"/>
    </row>
    <row r="3361" spans="1:167" customFormat="1" ht="15" x14ac:dyDescent="0.25">
      <c r="A3361" s="81"/>
      <c r="B3361" s="82"/>
      <c r="C3361" s="154" t="s">
        <v>84</v>
      </c>
      <c r="D3361" s="154"/>
      <c r="E3361" s="154"/>
      <c r="F3361" s="52"/>
      <c r="G3361" s="53"/>
      <c r="H3361" s="53"/>
      <c r="I3361" s="53"/>
      <c r="J3361" s="56"/>
      <c r="K3361" s="53"/>
      <c r="L3361" s="83">
        <v>21.82</v>
      </c>
      <c r="M3361" s="77"/>
      <c r="N3361" s="102">
        <v>749.6</v>
      </c>
      <c r="EZ3361" s="48"/>
      <c r="FA3361" s="49"/>
      <c r="FB3361" s="58"/>
      <c r="FC3361" s="58"/>
      <c r="FD3361" s="58"/>
      <c r="FJ3361" s="58" t="s">
        <v>84</v>
      </c>
      <c r="FK3361" s="58"/>
    </row>
    <row r="3362" spans="1:167" customFormat="1" ht="15" x14ac:dyDescent="0.25">
      <c r="A3362" s="50" t="s">
        <v>1138</v>
      </c>
      <c r="B3362" s="51" t="s">
        <v>682</v>
      </c>
      <c r="C3362" s="154" t="s">
        <v>1026</v>
      </c>
      <c r="D3362" s="154"/>
      <c r="E3362" s="154"/>
      <c r="F3362" s="52" t="s">
        <v>684</v>
      </c>
      <c r="G3362" s="53">
        <v>10.1</v>
      </c>
      <c r="H3362" s="54">
        <v>1</v>
      </c>
      <c r="I3362" s="90">
        <v>10.1</v>
      </c>
      <c r="J3362" s="56"/>
      <c r="K3362" s="53"/>
      <c r="L3362" s="56"/>
      <c r="M3362" s="90">
        <v>9.5</v>
      </c>
      <c r="N3362" s="57"/>
      <c r="EZ3362" s="48"/>
      <c r="FA3362" s="49"/>
      <c r="FB3362" s="58" t="s">
        <v>1026</v>
      </c>
      <c r="FC3362" s="58" t="s">
        <v>4</v>
      </c>
      <c r="FD3362" s="58" t="s">
        <v>4</v>
      </c>
      <c r="FJ3362" s="58"/>
      <c r="FK3362" s="58"/>
    </row>
    <row r="3363" spans="1:167" customFormat="1" ht="15" x14ac:dyDescent="0.25">
      <c r="A3363" s="81"/>
      <c r="B3363" s="82"/>
      <c r="C3363" s="154" t="s">
        <v>84</v>
      </c>
      <c r="D3363" s="154"/>
      <c r="E3363" s="154"/>
      <c r="F3363" s="52"/>
      <c r="G3363" s="53"/>
      <c r="H3363" s="53"/>
      <c r="I3363" s="53"/>
      <c r="J3363" s="56"/>
      <c r="K3363" s="53"/>
      <c r="L3363" s="83">
        <v>0</v>
      </c>
      <c r="M3363" s="77"/>
      <c r="N3363" s="102">
        <v>0</v>
      </c>
      <c r="EZ3363" s="48"/>
      <c r="FA3363" s="49"/>
      <c r="FB3363" s="58"/>
      <c r="FC3363" s="58"/>
      <c r="FD3363" s="58"/>
      <c r="FJ3363" s="58" t="s">
        <v>84</v>
      </c>
      <c r="FK3363" s="58"/>
    </row>
    <row r="3364" spans="1:167" customFormat="1" ht="33.75" x14ac:dyDescent="0.25">
      <c r="A3364" s="50" t="s">
        <v>1139</v>
      </c>
      <c r="B3364" s="51" t="s">
        <v>912</v>
      </c>
      <c r="C3364" s="154" t="s">
        <v>988</v>
      </c>
      <c r="D3364" s="154"/>
      <c r="E3364" s="154"/>
      <c r="F3364" s="52" t="s">
        <v>62</v>
      </c>
      <c r="G3364" s="53">
        <v>9.1999999999999998E-2</v>
      </c>
      <c r="H3364" s="54">
        <v>1</v>
      </c>
      <c r="I3364" s="55">
        <v>9.1999999999999998E-2</v>
      </c>
      <c r="J3364" s="56"/>
      <c r="K3364" s="53"/>
      <c r="L3364" s="56"/>
      <c r="M3364" s="53"/>
      <c r="N3364" s="57"/>
      <c r="EZ3364" s="48"/>
      <c r="FA3364" s="49"/>
      <c r="FB3364" s="58" t="s">
        <v>988</v>
      </c>
      <c r="FC3364" s="58" t="s">
        <v>4</v>
      </c>
      <c r="FD3364" s="58" t="s">
        <v>4</v>
      </c>
      <c r="FJ3364" s="58"/>
      <c r="FK3364" s="58"/>
    </row>
    <row r="3365" spans="1:167" customFormat="1" ht="15" x14ac:dyDescent="0.25">
      <c r="A3365" s="59"/>
      <c r="B3365" s="60"/>
      <c r="C3365" s="155" t="s">
        <v>1140</v>
      </c>
      <c r="D3365" s="155"/>
      <c r="E3365" s="155"/>
      <c r="F3365" s="155"/>
      <c r="G3365" s="155"/>
      <c r="H3365" s="155"/>
      <c r="I3365" s="155"/>
      <c r="J3365" s="155"/>
      <c r="K3365" s="155"/>
      <c r="L3365" s="155"/>
      <c r="M3365" s="155"/>
      <c r="N3365" s="156"/>
      <c r="EZ3365" s="48"/>
      <c r="FA3365" s="49"/>
      <c r="FB3365" s="58"/>
      <c r="FC3365" s="58"/>
      <c r="FD3365" s="58"/>
      <c r="FE3365" s="4" t="s">
        <v>1140</v>
      </c>
      <c r="FJ3365" s="58"/>
      <c r="FK3365" s="58"/>
    </row>
    <row r="3366" spans="1:167" customFormat="1" ht="67.5" x14ac:dyDescent="0.25">
      <c r="A3366" s="61"/>
      <c r="B3366" s="62" t="s">
        <v>64</v>
      </c>
      <c r="C3366" s="157" t="s">
        <v>65</v>
      </c>
      <c r="D3366" s="157"/>
      <c r="E3366" s="157"/>
      <c r="F3366" s="157"/>
      <c r="G3366" s="157"/>
      <c r="H3366" s="157"/>
      <c r="I3366" s="157"/>
      <c r="J3366" s="157"/>
      <c r="K3366" s="157"/>
      <c r="L3366" s="157"/>
      <c r="M3366" s="157"/>
      <c r="N3366" s="158"/>
      <c r="EZ3366" s="48"/>
      <c r="FA3366" s="49"/>
      <c r="FB3366" s="58"/>
      <c r="FC3366" s="58"/>
      <c r="FD3366" s="58"/>
      <c r="FF3366" s="4" t="s">
        <v>65</v>
      </c>
      <c r="FJ3366" s="58"/>
      <c r="FK3366" s="58"/>
    </row>
    <row r="3367" spans="1:167" customFormat="1" ht="67.5" x14ac:dyDescent="0.25">
      <c r="A3367" s="61"/>
      <c r="B3367" s="62" t="s">
        <v>66</v>
      </c>
      <c r="C3367" s="157" t="s">
        <v>67</v>
      </c>
      <c r="D3367" s="157"/>
      <c r="E3367" s="157"/>
      <c r="F3367" s="157"/>
      <c r="G3367" s="157"/>
      <c r="H3367" s="157"/>
      <c r="I3367" s="157"/>
      <c r="J3367" s="157"/>
      <c r="K3367" s="157"/>
      <c r="L3367" s="157"/>
      <c r="M3367" s="157"/>
      <c r="N3367" s="158"/>
      <c r="EZ3367" s="48"/>
      <c r="FA3367" s="49"/>
      <c r="FB3367" s="58"/>
      <c r="FC3367" s="58"/>
      <c r="FD3367" s="58"/>
      <c r="FF3367" s="4" t="s">
        <v>67</v>
      </c>
      <c r="FJ3367" s="58"/>
      <c r="FK3367" s="58"/>
    </row>
    <row r="3368" spans="1:167" customFormat="1" ht="33.75" x14ac:dyDescent="0.25">
      <c r="A3368" s="61"/>
      <c r="B3368" s="62" t="s">
        <v>70</v>
      </c>
      <c r="C3368" s="157" t="s">
        <v>71</v>
      </c>
      <c r="D3368" s="157"/>
      <c r="E3368" s="157"/>
      <c r="F3368" s="157"/>
      <c r="G3368" s="157"/>
      <c r="H3368" s="157"/>
      <c r="I3368" s="157"/>
      <c r="J3368" s="157"/>
      <c r="K3368" s="157"/>
      <c r="L3368" s="157"/>
      <c r="M3368" s="157"/>
      <c r="N3368" s="158"/>
      <c r="EZ3368" s="48"/>
      <c r="FA3368" s="49"/>
      <c r="FB3368" s="58"/>
      <c r="FC3368" s="58"/>
      <c r="FD3368" s="58"/>
      <c r="FF3368" s="4" t="s">
        <v>71</v>
      </c>
      <c r="FJ3368" s="58"/>
      <c r="FK3368" s="58"/>
    </row>
    <row r="3369" spans="1:167" customFormat="1" ht="15" x14ac:dyDescent="0.25">
      <c r="A3369" s="63"/>
      <c r="B3369" s="62" t="s">
        <v>59</v>
      </c>
      <c r="C3369" s="155" t="s">
        <v>72</v>
      </c>
      <c r="D3369" s="155"/>
      <c r="E3369" s="155"/>
      <c r="F3369" s="64"/>
      <c r="G3369" s="65"/>
      <c r="H3369" s="65"/>
      <c r="I3369" s="65"/>
      <c r="J3369" s="66">
        <v>282.66000000000003</v>
      </c>
      <c r="K3369" s="91">
        <v>1.7250000000000001</v>
      </c>
      <c r="L3369" s="66">
        <v>44.86</v>
      </c>
      <c r="M3369" s="68">
        <v>52.21</v>
      </c>
      <c r="N3369" s="69">
        <v>2342.14</v>
      </c>
      <c r="EZ3369" s="48"/>
      <c r="FA3369" s="49"/>
      <c r="FB3369" s="58"/>
      <c r="FC3369" s="58"/>
      <c r="FD3369" s="58"/>
      <c r="FG3369" s="4" t="s">
        <v>72</v>
      </c>
      <c r="FJ3369" s="58"/>
      <c r="FK3369" s="58"/>
    </row>
    <row r="3370" spans="1:167" customFormat="1" ht="15" x14ac:dyDescent="0.25">
      <c r="A3370" s="63"/>
      <c r="B3370" s="62" t="s">
        <v>85</v>
      </c>
      <c r="C3370" s="155" t="s">
        <v>92</v>
      </c>
      <c r="D3370" s="155"/>
      <c r="E3370" s="155"/>
      <c r="F3370" s="64"/>
      <c r="G3370" s="65"/>
      <c r="H3370" s="65"/>
      <c r="I3370" s="65"/>
      <c r="J3370" s="66">
        <v>43.61</v>
      </c>
      <c r="K3370" s="91">
        <v>1.875</v>
      </c>
      <c r="L3370" s="66">
        <v>7.52</v>
      </c>
      <c r="M3370" s="68">
        <v>15.71</v>
      </c>
      <c r="N3370" s="87">
        <v>118.14</v>
      </c>
      <c r="EZ3370" s="48"/>
      <c r="FA3370" s="49"/>
      <c r="FB3370" s="58"/>
      <c r="FC3370" s="58"/>
      <c r="FD3370" s="58"/>
      <c r="FG3370" s="4" t="s">
        <v>92</v>
      </c>
      <c r="FJ3370" s="58"/>
      <c r="FK3370" s="58"/>
    </row>
    <row r="3371" spans="1:167" customFormat="1" ht="15" x14ac:dyDescent="0.25">
      <c r="A3371" s="63"/>
      <c r="B3371" s="62" t="s">
        <v>88</v>
      </c>
      <c r="C3371" s="155" t="s">
        <v>93</v>
      </c>
      <c r="D3371" s="155"/>
      <c r="E3371" s="155"/>
      <c r="F3371" s="64"/>
      <c r="G3371" s="65"/>
      <c r="H3371" s="65"/>
      <c r="I3371" s="65"/>
      <c r="J3371" s="66">
        <v>17.149999999999999</v>
      </c>
      <c r="K3371" s="91">
        <v>1.875</v>
      </c>
      <c r="L3371" s="66">
        <v>2.96</v>
      </c>
      <c r="M3371" s="68">
        <v>52.21</v>
      </c>
      <c r="N3371" s="87">
        <v>154.54</v>
      </c>
      <c r="EZ3371" s="48"/>
      <c r="FA3371" s="49"/>
      <c r="FB3371" s="58"/>
      <c r="FC3371" s="58"/>
      <c r="FD3371" s="58"/>
      <c r="FG3371" s="4" t="s">
        <v>93</v>
      </c>
      <c r="FJ3371" s="58"/>
      <c r="FK3371" s="58"/>
    </row>
    <row r="3372" spans="1:167" customFormat="1" ht="15" x14ac:dyDescent="0.25">
      <c r="A3372" s="63"/>
      <c r="B3372" s="62" t="s">
        <v>73</v>
      </c>
      <c r="C3372" s="155" t="s">
        <v>74</v>
      </c>
      <c r="D3372" s="155"/>
      <c r="E3372" s="155"/>
      <c r="F3372" s="64"/>
      <c r="G3372" s="65"/>
      <c r="H3372" s="65"/>
      <c r="I3372" s="65"/>
      <c r="J3372" s="66">
        <v>8.5399999999999991</v>
      </c>
      <c r="K3372" s="65"/>
      <c r="L3372" s="66">
        <v>0.79</v>
      </c>
      <c r="M3372" s="72">
        <v>9.5</v>
      </c>
      <c r="N3372" s="87">
        <v>7.51</v>
      </c>
      <c r="EZ3372" s="48"/>
      <c r="FA3372" s="49"/>
      <c r="FB3372" s="58"/>
      <c r="FC3372" s="58"/>
      <c r="FD3372" s="58"/>
      <c r="FG3372" s="4" t="s">
        <v>74</v>
      </c>
      <c r="FJ3372" s="58"/>
      <c r="FK3372" s="58"/>
    </row>
    <row r="3373" spans="1:167" customFormat="1" ht="15" x14ac:dyDescent="0.25">
      <c r="A3373" s="74"/>
      <c r="B3373" s="62"/>
      <c r="C3373" s="155" t="s">
        <v>75</v>
      </c>
      <c r="D3373" s="155"/>
      <c r="E3373" s="155"/>
      <c r="F3373" s="64" t="s">
        <v>76</v>
      </c>
      <c r="G3373" s="72">
        <v>35.6</v>
      </c>
      <c r="H3373" s="91">
        <v>1.7250000000000001</v>
      </c>
      <c r="I3373" s="88">
        <v>5.6497200000000003</v>
      </c>
      <c r="J3373" s="9"/>
      <c r="K3373" s="65"/>
      <c r="L3373" s="9"/>
      <c r="M3373" s="65"/>
      <c r="N3373" s="73"/>
      <c r="EZ3373" s="48"/>
      <c r="FA3373" s="49"/>
      <c r="FB3373" s="58"/>
      <c r="FC3373" s="58"/>
      <c r="FD3373" s="58"/>
      <c r="FH3373" s="4" t="s">
        <v>75</v>
      </c>
      <c r="FJ3373" s="58"/>
      <c r="FK3373" s="58"/>
    </row>
    <row r="3374" spans="1:167" customFormat="1" ht="15" x14ac:dyDescent="0.25">
      <c r="A3374" s="74"/>
      <c r="B3374" s="62"/>
      <c r="C3374" s="155" t="s">
        <v>94</v>
      </c>
      <c r="D3374" s="155"/>
      <c r="E3374" s="155"/>
      <c r="F3374" s="64" t="s">
        <v>76</v>
      </c>
      <c r="G3374" s="68">
        <v>1.27</v>
      </c>
      <c r="H3374" s="91">
        <v>1.875</v>
      </c>
      <c r="I3374" s="89">
        <v>0.21907499999999999</v>
      </c>
      <c r="J3374" s="9"/>
      <c r="K3374" s="65"/>
      <c r="L3374" s="9"/>
      <c r="M3374" s="65"/>
      <c r="N3374" s="73"/>
      <c r="EZ3374" s="48"/>
      <c r="FA3374" s="49"/>
      <c r="FB3374" s="58"/>
      <c r="FC3374" s="58"/>
      <c r="FD3374" s="58"/>
      <c r="FH3374" s="4" t="s">
        <v>94</v>
      </c>
      <c r="FJ3374" s="58"/>
      <c r="FK3374" s="58"/>
    </row>
    <row r="3375" spans="1:167" customFormat="1" ht="15" x14ac:dyDescent="0.25">
      <c r="A3375" s="59"/>
      <c r="B3375" s="62"/>
      <c r="C3375" s="159" t="s">
        <v>77</v>
      </c>
      <c r="D3375" s="159"/>
      <c r="E3375" s="159"/>
      <c r="F3375" s="76"/>
      <c r="G3375" s="77"/>
      <c r="H3375" s="77"/>
      <c r="I3375" s="77"/>
      <c r="J3375" s="79">
        <v>334.81</v>
      </c>
      <c r="K3375" s="77"/>
      <c r="L3375" s="79">
        <v>53.17</v>
      </c>
      <c r="M3375" s="77"/>
      <c r="N3375" s="80">
        <v>2467.79</v>
      </c>
      <c r="EZ3375" s="48"/>
      <c r="FA3375" s="49"/>
      <c r="FB3375" s="58"/>
      <c r="FC3375" s="58"/>
      <c r="FD3375" s="58"/>
      <c r="FI3375" s="4" t="s">
        <v>77</v>
      </c>
      <c r="FJ3375" s="58"/>
      <c r="FK3375" s="58"/>
    </row>
    <row r="3376" spans="1:167" customFormat="1" ht="15" x14ac:dyDescent="0.25">
      <c r="A3376" s="74"/>
      <c r="B3376" s="62"/>
      <c r="C3376" s="155" t="s">
        <v>78</v>
      </c>
      <c r="D3376" s="155"/>
      <c r="E3376" s="155"/>
      <c r="F3376" s="64"/>
      <c r="G3376" s="65"/>
      <c r="H3376" s="65"/>
      <c r="I3376" s="65"/>
      <c r="J3376" s="9"/>
      <c r="K3376" s="65"/>
      <c r="L3376" s="66">
        <v>47.82</v>
      </c>
      <c r="M3376" s="65"/>
      <c r="N3376" s="69">
        <v>2496.6799999999998</v>
      </c>
      <c r="EZ3376" s="48"/>
      <c r="FA3376" s="49"/>
      <c r="FB3376" s="58"/>
      <c r="FC3376" s="58"/>
      <c r="FD3376" s="58"/>
      <c r="FH3376" s="4" t="s">
        <v>78</v>
      </c>
      <c r="FJ3376" s="58"/>
      <c r="FK3376" s="58"/>
    </row>
    <row r="3377" spans="1:167" customFormat="1" ht="15" x14ac:dyDescent="0.25">
      <c r="A3377" s="74"/>
      <c r="B3377" s="62" t="s">
        <v>210</v>
      </c>
      <c r="C3377" s="155" t="s">
        <v>211</v>
      </c>
      <c r="D3377" s="155"/>
      <c r="E3377" s="155"/>
      <c r="F3377" s="64" t="s">
        <v>81</v>
      </c>
      <c r="G3377" s="71">
        <v>112</v>
      </c>
      <c r="H3377" s="65"/>
      <c r="I3377" s="71">
        <v>112</v>
      </c>
      <c r="J3377" s="9"/>
      <c r="K3377" s="65"/>
      <c r="L3377" s="66">
        <v>53.56</v>
      </c>
      <c r="M3377" s="65"/>
      <c r="N3377" s="69">
        <v>2796.28</v>
      </c>
      <c r="EZ3377" s="48"/>
      <c r="FA3377" s="49"/>
      <c r="FB3377" s="58"/>
      <c r="FC3377" s="58"/>
      <c r="FD3377" s="58"/>
      <c r="FH3377" s="4" t="s">
        <v>211</v>
      </c>
      <c r="FJ3377" s="58"/>
      <c r="FK3377" s="58"/>
    </row>
    <row r="3378" spans="1:167" customFormat="1" ht="22.5" x14ac:dyDescent="0.25">
      <c r="A3378" s="74"/>
      <c r="B3378" s="62" t="s">
        <v>212</v>
      </c>
      <c r="C3378" s="155" t="s">
        <v>213</v>
      </c>
      <c r="D3378" s="155"/>
      <c r="E3378" s="155"/>
      <c r="F3378" s="64" t="s">
        <v>81</v>
      </c>
      <c r="G3378" s="71">
        <v>65</v>
      </c>
      <c r="H3378" s="68">
        <v>0.85</v>
      </c>
      <c r="I3378" s="68">
        <v>55.25</v>
      </c>
      <c r="J3378" s="9"/>
      <c r="K3378" s="65"/>
      <c r="L3378" s="66">
        <v>26.42</v>
      </c>
      <c r="M3378" s="65"/>
      <c r="N3378" s="69">
        <v>1379.42</v>
      </c>
      <c r="EZ3378" s="48"/>
      <c r="FA3378" s="49"/>
      <c r="FB3378" s="58"/>
      <c r="FC3378" s="58"/>
      <c r="FD3378" s="58"/>
      <c r="FH3378" s="4" t="s">
        <v>213</v>
      </c>
      <c r="FJ3378" s="58"/>
      <c r="FK3378" s="58"/>
    </row>
    <row r="3379" spans="1:167" customFormat="1" ht="15" x14ac:dyDescent="0.25">
      <c r="A3379" s="81"/>
      <c r="B3379" s="82"/>
      <c r="C3379" s="154" t="s">
        <v>84</v>
      </c>
      <c r="D3379" s="154"/>
      <c r="E3379" s="154"/>
      <c r="F3379" s="52"/>
      <c r="G3379" s="53"/>
      <c r="H3379" s="53"/>
      <c r="I3379" s="53"/>
      <c r="J3379" s="56"/>
      <c r="K3379" s="53"/>
      <c r="L3379" s="83">
        <v>133.15</v>
      </c>
      <c r="M3379" s="77"/>
      <c r="N3379" s="84">
        <v>6643.49</v>
      </c>
      <c r="EZ3379" s="48"/>
      <c r="FA3379" s="49"/>
      <c r="FB3379" s="58"/>
      <c r="FC3379" s="58"/>
      <c r="FD3379" s="58"/>
      <c r="FJ3379" s="58" t="s">
        <v>84</v>
      </c>
      <c r="FK3379" s="58"/>
    </row>
    <row r="3380" spans="1:167" customFormat="1" ht="45" x14ac:dyDescent="0.25">
      <c r="A3380" s="50" t="s">
        <v>1141</v>
      </c>
      <c r="B3380" s="51" t="s">
        <v>916</v>
      </c>
      <c r="C3380" s="154" t="s">
        <v>991</v>
      </c>
      <c r="D3380" s="154"/>
      <c r="E3380" s="154"/>
      <c r="F3380" s="52" t="s">
        <v>62</v>
      </c>
      <c r="G3380" s="53">
        <v>9.1999999999999998E-2</v>
      </c>
      <c r="H3380" s="54">
        <v>1</v>
      </c>
      <c r="I3380" s="55">
        <v>9.1999999999999998E-2</v>
      </c>
      <c r="J3380" s="56"/>
      <c r="K3380" s="53"/>
      <c r="L3380" s="56"/>
      <c r="M3380" s="53"/>
      <c r="N3380" s="57"/>
      <c r="EZ3380" s="48"/>
      <c r="FA3380" s="49"/>
      <c r="FB3380" s="58" t="s">
        <v>991</v>
      </c>
      <c r="FC3380" s="58" t="s">
        <v>4</v>
      </c>
      <c r="FD3380" s="58" t="s">
        <v>4</v>
      </c>
      <c r="FJ3380" s="58"/>
      <c r="FK3380" s="58"/>
    </row>
    <row r="3381" spans="1:167" customFormat="1" ht="67.5" x14ac:dyDescent="0.25">
      <c r="A3381" s="61"/>
      <c r="B3381" s="62" t="s">
        <v>64</v>
      </c>
      <c r="C3381" s="157" t="s">
        <v>65</v>
      </c>
      <c r="D3381" s="157"/>
      <c r="E3381" s="157"/>
      <c r="F3381" s="157"/>
      <c r="G3381" s="157"/>
      <c r="H3381" s="157"/>
      <c r="I3381" s="157"/>
      <c r="J3381" s="157"/>
      <c r="K3381" s="157"/>
      <c r="L3381" s="157"/>
      <c r="M3381" s="157"/>
      <c r="N3381" s="158"/>
      <c r="EZ3381" s="48"/>
      <c r="FA3381" s="49"/>
      <c r="FB3381" s="58"/>
      <c r="FC3381" s="58"/>
      <c r="FD3381" s="58"/>
      <c r="FF3381" s="4" t="s">
        <v>65</v>
      </c>
      <c r="FJ3381" s="58"/>
      <c r="FK3381" s="58"/>
    </row>
    <row r="3382" spans="1:167" customFormat="1" ht="67.5" x14ac:dyDescent="0.25">
      <c r="A3382" s="61"/>
      <c r="B3382" s="62" t="s">
        <v>66</v>
      </c>
      <c r="C3382" s="157" t="s">
        <v>67</v>
      </c>
      <c r="D3382" s="157"/>
      <c r="E3382" s="157"/>
      <c r="F3382" s="157"/>
      <c r="G3382" s="157"/>
      <c r="H3382" s="157"/>
      <c r="I3382" s="157"/>
      <c r="J3382" s="157"/>
      <c r="K3382" s="157"/>
      <c r="L3382" s="157"/>
      <c r="M3382" s="157"/>
      <c r="N3382" s="158"/>
      <c r="EZ3382" s="48"/>
      <c r="FA3382" s="49"/>
      <c r="FB3382" s="58"/>
      <c r="FC3382" s="58"/>
      <c r="FD3382" s="58"/>
      <c r="FF3382" s="4" t="s">
        <v>67</v>
      </c>
      <c r="FJ3382" s="58"/>
      <c r="FK3382" s="58"/>
    </row>
    <row r="3383" spans="1:167" customFormat="1" ht="15" x14ac:dyDescent="0.25">
      <c r="A3383" s="61"/>
      <c r="B3383" s="62"/>
      <c r="C3383" s="157" t="s">
        <v>1031</v>
      </c>
      <c r="D3383" s="157"/>
      <c r="E3383" s="157"/>
      <c r="F3383" s="157"/>
      <c r="G3383" s="157"/>
      <c r="H3383" s="157"/>
      <c r="I3383" s="157"/>
      <c r="J3383" s="157"/>
      <c r="K3383" s="157"/>
      <c r="L3383" s="157"/>
      <c r="M3383" s="157"/>
      <c r="N3383" s="158"/>
      <c r="EZ3383" s="48"/>
      <c r="FA3383" s="49"/>
      <c r="FB3383" s="58"/>
      <c r="FC3383" s="58"/>
      <c r="FD3383" s="58"/>
      <c r="FF3383" s="4" t="s">
        <v>1031</v>
      </c>
      <c r="FJ3383" s="58"/>
      <c r="FK3383" s="58"/>
    </row>
    <row r="3384" spans="1:167" customFormat="1" ht="33.75" x14ac:dyDescent="0.25">
      <c r="A3384" s="61"/>
      <c r="B3384" s="62" t="s">
        <v>70</v>
      </c>
      <c r="C3384" s="157" t="s">
        <v>71</v>
      </c>
      <c r="D3384" s="157"/>
      <c r="E3384" s="157"/>
      <c r="F3384" s="157"/>
      <c r="G3384" s="157"/>
      <c r="H3384" s="157"/>
      <c r="I3384" s="157"/>
      <c r="J3384" s="157"/>
      <c r="K3384" s="157"/>
      <c r="L3384" s="157"/>
      <c r="M3384" s="157"/>
      <c r="N3384" s="158"/>
      <c r="EZ3384" s="48"/>
      <c r="FA3384" s="49"/>
      <c r="FB3384" s="58"/>
      <c r="FC3384" s="58"/>
      <c r="FD3384" s="58"/>
      <c r="FF3384" s="4" t="s">
        <v>71</v>
      </c>
      <c r="FJ3384" s="58"/>
      <c r="FK3384" s="58"/>
    </row>
    <row r="3385" spans="1:167" customFormat="1" ht="15" x14ac:dyDescent="0.25">
      <c r="A3385" s="63"/>
      <c r="B3385" s="62" t="s">
        <v>59</v>
      </c>
      <c r="C3385" s="155" t="s">
        <v>72</v>
      </c>
      <c r="D3385" s="155"/>
      <c r="E3385" s="155"/>
      <c r="F3385" s="64"/>
      <c r="G3385" s="65"/>
      <c r="H3385" s="65"/>
      <c r="I3385" s="65"/>
      <c r="J3385" s="66">
        <v>3.49</v>
      </c>
      <c r="K3385" s="91">
        <v>16.905000000000001</v>
      </c>
      <c r="L3385" s="66">
        <v>5.43</v>
      </c>
      <c r="M3385" s="68">
        <v>52.21</v>
      </c>
      <c r="N3385" s="87">
        <v>283.5</v>
      </c>
      <c r="EZ3385" s="48"/>
      <c r="FA3385" s="49"/>
      <c r="FB3385" s="58"/>
      <c r="FC3385" s="58"/>
      <c r="FD3385" s="58"/>
      <c r="FG3385" s="4" t="s">
        <v>72</v>
      </c>
      <c r="FJ3385" s="58"/>
      <c r="FK3385" s="58"/>
    </row>
    <row r="3386" spans="1:167" customFormat="1" ht="15" x14ac:dyDescent="0.25">
      <c r="A3386" s="63"/>
      <c r="B3386" s="62" t="s">
        <v>85</v>
      </c>
      <c r="C3386" s="155" t="s">
        <v>92</v>
      </c>
      <c r="D3386" s="155"/>
      <c r="E3386" s="155"/>
      <c r="F3386" s="64"/>
      <c r="G3386" s="65"/>
      <c r="H3386" s="65"/>
      <c r="I3386" s="65"/>
      <c r="J3386" s="66">
        <v>7.56</v>
      </c>
      <c r="K3386" s="91">
        <v>18.375</v>
      </c>
      <c r="L3386" s="66">
        <v>12.78</v>
      </c>
      <c r="M3386" s="68">
        <v>15.71</v>
      </c>
      <c r="N3386" s="87">
        <v>200.77</v>
      </c>
      <c r="EZ3386" s="48"/>
      <c r="FA3386" s="49"/>
      <c r="FB3386" s="58"/>
      <c r="FC3386" s="58"/>
      <c r="FD3386" s="58"/>
      <c r="FG3386" s="4" t="s">
        <v>92</v>
      </c>
      <c r="FJ3386" s="58"/>
      <c r="FK3386" s="58"/>
    </row>
    <row r="3387" spans="1:167" customFormat="1" ht="15" x14ac:dyDescent="0.25">
      <c r="A3387" s="63"/>
      <c r="B3387" s="62" t="s">
        <v>88</v>
      </c>
      <c r="C3387" s="155" t="s">
        <v>93</v>
      </c>
      <c r="D3387" s="155"/>
      <c r="E3387" s="155"/>
      <c r="F3387" s="64"/>
      <c r="G3387" s="65"/>
      <c r="H3387" s="65"/>
      <c r="I3387" s="65"/>
      <c r="J3387" s="66">
        <v>2.84</v>
      </c>
      <c r="K3387" s="91">
        <v>18.375</v>
      </c>
      <c r="L3387" s="66">
        <v>4.8</v>
      </c>
      <c r="M3387" s="68">
        <v>52.21</v>
      </c>
      <c r="N3387" s="87">
        <v>250.61</v>
      </c>
      <c r="EZ3387" s="48"/>
      <c r="FA3387" s="49"/>
      <c r="FB3387" s="58"/>
      <c r="FC3387" s="58"/>
      <c r="FD3387" s="58"/>
      <c r="FG3387" s="4" t="s">
        <v>93</v>
      </c>
      <c r="FJ3387" s="58"/>
      <c r="FK3387" s="58"/>
    </row>
    <row r="3388" spans="1:167" customFormat="1" ht="15" x14ac:dyDescent="0.25">
      <c r="A3388" s="74"/>
      <c r="B3388" s="62"/>
      <c r="C3388" s="155" t="s">
        <v>75</v>
      </c>
      <c r="D3388" s="155"/>
      <c r="E3388" s="155"/>
      <c r="F3388" s="64" t="s">
        <v>76</v>
      </c>
      <c r="G3388" s="68">
        <v>0.44</v>
      </c>
      <c r="H3388" s="91">
        <v>16.905000000000001</v>
      </c>
      <c r="I3388" s="75">
        <v>0.68431439999999999</v>
      </c>
      <c r="J3388" s="9"/>
      <c r="K3388" s="65"/>
      <c r="L3388" s="9"/>
      <c r="M3388" s="65"/>
      <c r="N3388" s="73"/>
      <c r="EZ3388" s="48"/>
      <c r="FA3388" s="49"/>
      <c r="FB3388" s="58"/>
      <c r="FC3388" s="58"/>
      <c r="FD3388" s="58"/>
      <c r="FH3388" s="4" t="s">
        <v>75</v>
      </c>
      <c r="FJ3388" s="58"/>
      <c r="FK3388" s="58"/>
    </row>
    <row r="3389" spans="1:167" customFormat="1" ht="15" x14ac:dyDescent="0.25">
      <c r="A3389" s="74"/>
      <c r="B3389" s="62"/>
      <c r="C3389" s="155" t="s">
        <v>94</v>
      </c>
      <c r="D3389" s="155"/>
      <c r="E3389" s="155"/>
      <c r="F3389" s="64" t="s">
        <v>76</v>
      </c>
      <c r="G3389" s="68">
        <v>0.21</v>
      </c>
      <c r="H3389" s="91">
        <v>18.375</v>
      </c>
      <c r="I3389" s="89">
        <v>0.35500500000000001</v>
      </c>
      <c r="J3389" s="9"/>
      <c r="K3389" s="65"/>
      <c r="L3389" s="9"/>
      <c r="M3389" s="65"/>
      <c r="N3389" s="73"/>
      <c r="EZ3389" s="48"/>
      <c r="FA3389" s="49"/>
      <c r="FB3389" s="58"/>
      <c r="FC3389" s="58"/>
      <c r="FD3389" s="58"/>
      <c r="FH3389" s="4" t="s">
        <v>94</v>
      </c>
      <c r="FJ3389" s="58"/>
      <c r="FK3389" s="58"/>
    </row>
    <row r="3390" spans="1:167" customFormat="1" ht="15" x14ac:dyDescent="0.25">
      <c r="A3390" s="59"/>
      <c r="B3390" s="62"/>
      <c r="C3390" s="159" t="s">
        <v>77</v>
      </c>
      <c r="D3390" s="159"/>
      <c r="E3390" s="159"/>
      <c r="F3390" s="76"/>
      <c r="G3390" s="77"/>
      <c r="H3390" s="77"/>
      <c r="I3390" s="77"/>
      <c r="J3390" s="79">
        <v>11.05</v>
      </c>
      <c r="K3390" s="77"/>
      <c r="L3390" s="79">
        <v>18.21</v>
      </c>
      <c r="M3390" s="77"/>
      <c r="N3390" s="93">
        <v>484.27</v>
      </c>
      <c r="EZ3390" s="48"/>
      <c r="FA3390" s="49"/>
      <c r="FB3390" s="58"/>
      <c r="FC3390" s="58"/>
      <c r="FD3390" s="58"/>
      <c r="FI3390" s="4" t="s">
        <v>77</v>
      </c>
      <c r="FJ3390" s="58"/>
      <c r="FK3390" s="58"/>
    </row>
    <row r="3391" spans="1:167" customFormat="1" ht="15" x14ac:dyDescent="0.25">
      <c r="A3391" s="74"/>
      <c r="B3391" s="62"/>
      <c r="C3391" s="155" t="s">
        <v>78</v>
      </c>
      <c r="D3391" s="155"/>
      <c r="E3391" s="155"/>
      <c r="F3391" s="64"/>
      <c r="G3391" s="65"/>
      <c r="H3391" s="65"/>
      <c r="I3391" s="65"/>
      <c r="J3391" s="9"/>
      <c r="K3391" s="65"/>
      <c r="L3391" s="66">
        <v>10.23</v>
      </c>
      <c r="M3391" s="65"/>
      <c r="N3391" s="87">
        <v>534.11</v>
      </c>
      <c r="EZ3391" s="48"/>
      <c r="FA3391" s="49"/>
      <c r="FB3391" s="58"/>
      <c r="FC3391" s="58"/>
      <c r="FD3391" s="58"/>
      <c r="FH3391" s="4" t="s">
        <v>78</v>
      </c>
      <c r="FJ3391" s="58"/>
      <c r="FK3391" s="58"/>
    </row>
    <row r="3392" spans="1:167" customFormat="1" ht="15" x14ac:dyDescent="0.25">
      <c r="A3392" s="74"/>
      <c r="B3392" s="62" t="s">
        <v>210</v>
      </c>
      <c r="C3392" s="155" t="s">
        <v>211</v>
      </c>
      <c r="D3392" s="155"/>
      <c r="E3392" s="155"/>
      <c r="F3392" s="64" t="s">
        <v>81</v>
      </c>
      <c r="G3392" s="71">
        <v>112</v>
      </c>
      <c r="H3392" s="65"/>
      <c r="I3392" s="71">
        <v>112</v>
      </c>
      <c r="J3392" s="9"/>
      <c r="K3392" s="65"/>
      <c r="L3392" s="66">
        <v>11.46</v>
      </c>
      <c r="M3392" s="65"/>
      <c r="N3392" s="87">
        <v>598.20000000000005</v>
      </c>
      <c r="EZ3392" s="48"/>
      <c r="FA3392" s="49"/>
      <c r="FB3392" s="58"/>
      <c r="FC3392" s="58"/>
      <c r="FD3392" s="58"/>
      <c r="FH3392" s="4" t="s">
        <v>211</v>
      </c>
      <c r="FJ3392" s="58"/>
      <c r="FK3392" s="58"/>
    </row>
    <row r="3393" spans="1:167" customFormat="1" ht="22.5" x14ac:dyDescent="0.25">
      <c r="A3393" s="74"/>
      <c r="B3393" s="62" t="s">
        <v>212</v>
      </c>
      <c r="C3393" s="155" t="s">
        <v>213</v>
      </c>
      <c r="D3393" s="155"/>
      <c r="E3393" s="155"/>
      <c r="F3393" s="64" t="s">
        <v>81</v>
      </c>
      <c r="G3393" s="71">
        <v>65</v>
      </c>
      <c r="H3393" s="68">
        <v>0.85</v>
      </c>
      <c r="I3393" s="68">
        <v>55.25</v>
      </c>
      <c r="J3393" s="9"/>
      <c r="K3393" s="65"/>
      <c r="L3393" s="66">
        <v>5.65</v>
      </c>
      <c r="M3393" s="65"/>
      <c r="N3393" s="87">
        <v>295.10000000000002</v>
      </c>
      <c r="EZ3393" s="48"/>
      <c r="FA3393" s="49"/>
      <c r="FB3393" s="58"/>
      <c r="FC3393" s="58"/>
      <c r="FD3393" s="58"/>
      <c r="FH3393" s="4" t="s">
        <v>213</v>
      </c>
      <c r="FJ3393" s="58"/>
      <c r="FK3393" s="58"/>
    </row>
    <row r="3394" spans="1:167" customFormat="1" ht="15" x14ac:dyDescent="0.25">
      <c r="A3394" s="81"/>
      <c r="B3394" s="82"/>
      <c r="C3394" s="154" t="s">
        <v>84</v>
      </c>
      <c r="D3394" s="154"/>
      <c r="E3394" s="154"/>
      <c r="F3394" s="52"/>
      <c r="G3394" s="53"/>
      <c r="H3394" s="53"/>
      <c r="I3394" s="53"/>
      <c r="J3394" s="56"/>
      <c r="K3394" s="53"/>
      <c r="L3394" s="83">
        <v>35.32</v>
      </c>
      <c r="M3394" s="77"/>
      <c r="N3394" s="84">
        <v>1377.57</v>
      </c>
      <c r="EZ3394" s="48"/>
      <c r="FA3394" s="49"/>
      <c r="FB3394" s="58"/>
      <c r="FC3394" s="58"/>
      <c r="FD3394" s="58"/>
      <c r="FJ3394" s="58" t="s">
        <v>84</v>
      </c>
      <c r="FK3394" s="58"/>
    </row>
    <row r="3395" spans="1:167" customFormat="1" ht="15" x14ac:dyDescent="0.25">
      <c r="A3395" s="50" t="s">
        <v>1142</v>
      </c>
      <c r="B3395" s="51" t="s">
        <v>682</v>
      </c>
      <c r="C3395" s="154" t="s">
        <v>994</v>
      </c>
      <c r="D3395" s="154"/>
      <c r="E3395" s="154"/>
      <c r="F3395" s="52" t="s">
        <v>441</v>
      </c>
      <c r="G3395" s="53">
        <v>0.64700000000000002</v>
      </c>
      <c r="H3395" s="54">
        <v>1</v>
      </c>
      <c r="I3395" s="55">
        <v>0.64700000000000002</v>
      </c>
      <c r="J3395" s="56"/>
      <c r="K3395" s="53"/>
      <c r="L3395" s="56"/>
      <c r="M3395" s="90">
        <v>9.5</v>
      </c>
      <c r="N3395" s="57"/>
      <c r="EZ3395" s="48"/>
      <c r="FA3395" s="49"/>
      <c r="FB3395" s="58" t="s">
        <v>994</v>
      </c>
      <c r="FC3395" s="58" t="s">
        <v>4</v>
      </c>
      <c r="FD3395" s="58" t="s">
        <v>4</v>
      </c>
      <c r="FJ3395" s="58"/>
      <c r="FK3395" s="58"/>
    </row>
    <row r="3396" spans="1:167" customFormat="1" ht="15" x14ac:dyDescent="0.25">
      <c r="A3396" s="59"/>
      <c r="B3396" s="60"/>
      <c r="C3396" s="155" t="s">
        <v>1143</v>
      </c>
      <c r="D3396" s="155"/>
      <c r="E3396" s="155"/>
      <c r="F3396" s="155"/>
      <c r="G3396" s="155"/>
      <c r="H3396" s="155"/>
      <c r="I3396" s="155"/>
      <c r="J3396" s="155"/>
      <c r="K3396" s="155"/>
      <c r="L3396" s="155"/>
      <c r="M3396" s="155"/>
      <c r="N3396" s="156"/>
      <c r="EZ3396" s="48"/>
      <c r="FA3396" s="49"/>
      <c r="FB3396" s="58"/>
      <c r="FC3396" s="58"/>
      <c r="FD3396" s="58"/>
      <c r="FE3396" s="4" t="s">
        <v>1143</v>
      </c>
      <c r="FJ3396" s="58"/>
      <c r="FK3396" s="58"/>
    </row>
    <row r="3397" spans="1:167" customFormat="1" ht="15" x14ac:dyDescent="0.25">
      <c r="A3397" s="81"/>
      <c r="B3397" s="82"/>
      <c r="C3397" s="154" t="s">
        <v>84</v>
      </c>
      <c r="D3397" s="154"/>
      <c r="E3397" s="154"/>
      <c r="F3397" s="52"/>
      <c r="G3397" s="53"/>
      <c r="H3397" s="53"/>
      <c r="I3397" s="53"/>
      <c r="J3397" s="56"/>
      <c r="K3397" s="53"/>
      <c r="L3397" s="83">
        <v>0</v>
      </c>
      <c r="M3397" s="77"/>
      <c r="N3397" s="102">
        <v>0</v>
      </c>
      <c r="EZ3397" s="48"/>
      <c r="FA3397" s="49"/>
      <c r="FB3397" s="58"/>
      <c r="FC3397" s="58"/>
      <c r="FD3397" s="58"/>
      <c r="FJ3397" s="58" t="s">
        <v>84</v>
      </c>
      <c r="FK3397" s="58"/>
    </row>
    <row r="3398" spans="1:167" customFormat="1" ht="45" x14ac:dyDescent="0.25">
      <c r="A3398" s="50" t="s">
        <v>1144</v>
      </c>
      <c r="B3398" s="51" t="s">
        <v>923</v>
      </c>
      <c r="C3398" s="154" t="s">
        <v>1145</v>
      </c>
      <c r="D3398" s="154"/>
      <c r="E3398" s="154"/>
      <c r="F3398" s="52" t="s">
        <v>62</v>
      </c>
      <c r="G3398" s="53">
        <v>9.1499999999999998E-2</v>
      </c>
      <c r="H3398" s="54">
        <v>1</v>
      </c>
      <c r="I3398" s="92">
        <v>9.1499999999999998E-2</v>
      </c>
      <c r="J3398" s="56"/>
      <c r="K3398" s="53"/>
      <c r="L3398" s="56"/>
      <c r="M3398" s="53"/>
      <c r="N3398" s="57"/>
      <c r="EZ3398" s="48"/>
      <c r="FA3398" s="49"/>
      <c r="FB3398" s="58" t="s">
        <v>1145</v>
      </c>
      <c r="FC3398" s="58" t="s">
        <v>4</v>
      </c>
      <c r="FD3398" s="58" t="s">
        <v>4</v>
      </c>
      <c r="FJ3398" s="58"/>
      <c r="FK3398" s="58"/>
    </row>
    <row r="3399" spans="1:167" customFormat="1" ht="15" x14ac:dyDescent="0.25">
      <c r="A3399" s="59"/>
      <c r="B3399" s="60"/>
      <c r="C3399" s="155" t="s">
        <v>1140</v>
      </c>
      <c r="D3399" s="155"/>
      <c r="E3399" s="155"/>
      <c r="F3399" s="155"/>
      <c r="G3399" s="155"/>
      <c r="H3399" s="155"/>
      <c r="I3399" s="155"/>
      <c r="J3399" s="155"/>
      <c r="K3399" s="155"/>
      <c r="L3399" s="155"/>
      <c r="M3399" s="155"/>
      <c r="N3399" s="156"/>
      <c r="EZ3399" s="48"/>
      <c r="FA3399" s="49"/>
      <c r="FB3399" s="58"/>
      <c r="FC3399" s="58"/>
      <c r="FD3399" s="58"/>
      <c r="FE3399" s="4" t="s">
        <v>1140</v>
      </c>
      <c r="FJ3399" s="58"/>
      <c r="FK3399" s="58"/>
    </row>
    <row r="3400" spans="1:167" customFormat="1" ht="67.5" x14ac:dyDescent="0.25">
      <c r="A3400" s="61"/>
      <c r="B3400" s="62" t="s">
        <v>64</v>
      </c>
      <c r="C3400" s="157" t="s">
        <v>65</v>
      </c>
      <c r="D3400" s="157"/>
      <c r="E3400" s="157"/>
      <c r="F3400" s="157"/>
      <c r="G3400" s="157"/>
      <c r="H3400" s="157"/>
      <c r="I3400" s="157"/>
      <c r="J3400" s="157"/>
      <c r="K3400" s="157"/>
      <c r="L3400" s="157"/>
      <c r="M3400" s="157"/>
      <c r="N3400" s="158"/>
      <c r="EZ3400" s="48"/>
      <c r="FA3400" s="49"/>
      <c r="FB3400" s="58"/>
      <c r="FC3400" s="58"/>
      <c r="FD3400" s="58"/>
      <c r="FF3400" s="4" t="s">
        <v>65</v>
      </c>
      <c r="FJ3400" s="58"/>
      <c r="FK3400" s="58"/>
    </row>
    <row r="3401" spans="1:167" customFormat="1" ht="67.5" x14ac:dyDescent="0.25">
      <c r="A3401" s="61"/>
      <c r="B3401" s="62" t="s">
        <v>66</v>
      </c>
      <c r="C3401" s="157" t="s">
        <v>67</v>
      </c>
      <c r="D3401" s="157"/>
      <c r="E3401" s="157"/>
      <c r="F3401" s="157"/>
      <c r="G3401" s="157"/>
      <c r="H3401" s="157"/>
      <c r="I3401" s="157"/>
      <c r="J3401" s="157"/>
      <c r="K3401" s="157"/>
      <c r="L3401" s="157"/>
      <c r="M3401" s="157"/>
      <c r="N3401" s="158"/>
      <c r="EZ3401" s="48"/>
      <c r="FA3401" s="49"/>
      <c r="FB3401" s="58"/>
      <c r="FC3401" s="58"/>
      <c r="FD3401" s="58"/>
      <c r="FF3401" s="4" t="s">
        <v>67</v>
      </c>
      <c r="FJ3401" s="58"/>
      <c r="FK3401" s="58"/>
    </row>
    <row r="3402" spans="1:167" customFormat="1" ht="33.75" x14ac:dyDescent="0.25">
      <c r="A3402" s="61"/>
      <c r="B3402" s="62" t="s">
        <v>70</v>
      </c>
      <c r="C3402" s="157" t="s">
        <v>71</v>
      </c>
      <c r="D3402" s="157"/>
      <c r="E3402" s="157"/>
      <c r="F3402" s="157"/>
      <c r="G3402" s="157"/>
      <c r="H3402" s="157"/>
      <c r="I3402" s="157"/>
      <c r="J3402" s="157"/>
      <c r="K3402" s="157"/>
      <c r="L3402" s="157"/>
      <c r="M3402" s="157"/>
      <c r="N3402" s="158"/>
      <c r="EZ3402" s="48"/>
      <c r="FA3402" s="49"/>
      <c r="FB3402" s="58"/>
      <c r="FC3402" s="58"/>
      <c r="FD3402" s="58"/>
      <c r="FF3402" s="4" t="s">
        <v>71</v>
      </c>
      <c r="FJ3402" s="58"/>
      <c r="FK3402" s="58"/>
    </row>
    <row r="3403" spans="1:167" customFormat="1" ht="15" x14ac:dyDescent="0.25">
      <c r="A3403" s="63"/>
      <c r="B3403" s="62" t="s">
        <v>59</v>
      </c>
      <c r="C3403" s="155" t="s">
        <v>72</v>
      </c>
      <c r="D3403" s="155"/>
      <c r="E3403" s="155"/>
      <c r="F3403" s="64"/>
      <c r="G3403" s="65"/>
      <c r="H3403" s="65"/>
      <c r="I3403" s="65"/>
      <c r="J3403" s="70">
        <v>2053.1999999999998</v>
      </c>
      <c r="K3403" s="91">
        <v>1.7250000000000001</v>
      </c>
      <c r="L3403" s="66">
        <v>324.07</v>
      </c>
      <c r="M3403" s="68">
        <v>52.21</v>
      </c>
      <c r="N3403" s="69">
        <v>16919.689999999999</v>
      </c>
      <c r="EZ3403" s="48"/>
      <c r="FA3403" s="49"/>
      <c r="FB3403" s="58"/>
      <c r="FC3403" s="58"/>
      <c r="FD3403" s="58"/>
      <c r="FG3403" s="4" t="s">
        <v>72</v>
      </c>
      <c r="FJ3403" s="58"/>
      <c r="FK3403" s="58"/>
    </row>
    <row r="3404" spans="1:167" customFormat="1" ht="15" x14ac:dyDescent="0.25">
      <c r="A3404" s="63"/>
      <c r="B3404" s="62" t="s">
        <v>85</v>
      </c>
      <c r="C3404" s="155" t="s">
        <v>92</v>
      </c>
      <c r="D3404" s="155"/>
      <c r="E3404" s="155"/>
      <c r="F3404" s="64"/>
      <c r="G3404" s="65"/>
      <c r="H3404" s="65"/>
      <c r="I3404" s="65"/>
      <c r="J3404" s="66">
        <v>24.42</v>
      </c>
      <c r="K3404" s="91">
        <v>1.875</v>
      </c>
      <c r="L3404" s="66">
        <v>4.1900000000000004</v>
      </c>
      <c r="M3404" s="68">
        <v>15.71</v>
      </c>
      <c r="N3404" s="87">
        <v>65.819999999999993</v>
      </c>
      <c r="EZ3404" s="48"/>
      <c r="FA3404" s="49"/>
      <c r="FB3404" s="58"/>
      <c r="FC3404" s="58"/>
      <c r="FD3404" s="58"/>
      <c r="FG3404" s="4" t="s">
        <v>92</v>
      </c>
      <c r="FJ3404" s="58"/>
      <c r="FK3404" s="58"/>
    </row>
    <row r="3405" spans="1:167" customFormat="1" ht="15" x14ac:dyDescent="0.25">
      <c r="A3405" s="63"/>
      <c r="B3405" s="62" t="s">
        <v>88</v>
      </c>
      <c r="C3405" s="155" t="s">
        <v>93</v>
      </c>
      <c r="D3405" s="155"/>
      <c r="E3405" s="155"/>
      <c r="F3405" s="64"/>
      <c r="G3405" s="65"/>
      <c r="H3405" s="65"/>
      <c r="I3405" s="65"/>
      <c r="J3405" s="66">
        <v>17.53</v>
      </c>
      <c r="K3405" s="91">
        <v>1.875</v>
      </c>
      <c r="L3405" s="66">
        <v>3.01</v>
      </c>
      <c r="M3405" s="68">
        <v>52.21</v>
      </c>
      <c r="N3405" s="87">
        <v>157.15</v>
      </c>
      <c r="EZ3405" s="48"/>
      <c r="FA3405" s="49"/>
      <c r="FB3405" s="58"/>
      <c r="FC3405" s="58"/>
      <c r="FD3405" s="58"/>
      <c r="FG3405" s="4" t="s">
        <v>93</v>
      </c>
      <c r="FJ3405" s="58"/>
      <c r="FK3405" s="58"/>
    </row>
    <row r="3406" spans="1:167" customFormat="1" ht="15" x14ac:dyDescent="0.25">
      <c r="A3406" s="63"/>
      <c r="B3406" s="62" t="s">
        <v>73</v>
      </c>
      <c r="C3406" s="155" t="s">
        <v>74</v>
      </c>
      <c r="D3406" s="155"/>
      <c r="E3406" s="155"/>
      <c r="F3406" s="64"/>
      <c r="G3406" s="65"/>
      <c r="H3406" s="65"/>
      <c r="I3406" s="65"/>
      <c r="J3406" s="66">
        <v>59.69</v>
      </c>
      <c r="K3406" s="65"/>
      <c r="L3406" s="66">
        <v>5.46</v>
      </c>
      <c r="M3406" s="72">
        <v>9.5</v>
      </c>
      <c r="N3406" s="87">
        <v>51.87</v>
      </c>
      <c r="EZ3406" s="48"/>
      <c r="FA3406" s="49"/>
      <c r="FB3406" s="58"/>
      <c r="FC3406" s="58"/>
      <c r="FD3406" s="58"/>
      <c r="FG3406" s="4" t="s">
        <v>74</v>
      </c>
      <c r="FJ3406" s="58"/>
      <c r="FK3406" s="58"/>
    </row>
    <row r="3407" spans="1:167" customFormat="1" ht="15" x14ac:dyDescent="0.25">
      <c r="A3407" s="74"/>
      <c r="B3407" s="62"/>
      <c r="C3407" s="155" t="s">
        <v>75</v>
      </c>
      <c r="D3407" s="155"/>
      <c r="E3407" s="155"/>
      <c r="F3407" s="64" t="s">
        <v>76</v>
      </c>
      <c r="G3407" s="68">
        <v>234.92</v>
      </c>
      <c r="H3407" s="91">
        <v>1.7250000000000001</v>
      </c>
      <c r="I3407" s="75">
        <v>37.079185500000001</v>
      </c>
      <c r="J3407" s="9"/>
      <c r="K3407" s="65"/>
      <c r="L3407" s="9"/>
      <c r="M3407" s="65"/>
      <c r="N3407" s="73"/>
      <c r="EZ3407" s="48"/>
      <c r="FA3407" s="49"/>
      <c r="FB3407" s="58"/>
      <c r="FC3407" s="58"/>
      <c r="FD3407" s="58"/>
      <c r="FH3407" s="4" t="s">
        <v>75</v>
      </c>
      <c r="FJ3407" s="58"/>
      <c r="FK3407" s="58"/>
    </row>
    <row r="3408" spans="1:167" customFormat="1" ht="15" x14ac:dyDescent="0.25">
      <c r="A3408" s="74"/>
      <c r="B3408" s="62"/>
      <c r="C3408" s="155" t="s">
        <v>94</v>
      </c>
      <c r="D3408" s="155"/>
      <c r="E3408" s="155"/>
      <c r="F3408" s="64" t="s">
        <v>76</v>
      </c>
      <c r="G3408" s="68">
        <v>1.73</v>
      </c>
      <c r="H3408" s="91">
        <v>1.875</v>
      </c>
      <c r="I3408" s="75">
        <v>0.29680309999999999</v>
      </c>
      <c r="J3408" s="9"/>
      <c r="K3408" s="65"/>
      <c r="L3408" s="9"/>
      <c r="M3408" s="65"/>
      <c r="N3408" s="73"/>
      <c r="EZ3408" s="48"/>
      <c r="FA3408" s="49"/>
      <c r="FB3408" s="58"/>
      <c r="FC3408" s="58"/>
      <c r="FD3408" s="58"/>
      <c r="FH3408" s="4" t="s">
        <v>94</v>
      </c>
      <c r="FJ3408" s="58"/>
      <c r="FK3408" s="58"/>
    </row>
    <row r="3409" spans="1:167" customFormat="1" ht="15" x14ac:dyDescent="0.25">
      <c r="A3409" s="59"/>
      <c r="B3409" s="62"/>
      <c r="C3409" s="159" t="s">
        <v>77</v>
      </c>
      <c r="D3409" s="159"/>
      <c r="E3409" s="159"/>
      <c r="F3409" s="76"/>
      <c r="G3409" s="77"/>
      <c r="H3409" s="77"/>
      <c r="I3409" s="77"/>
      <c r="J3409" s="78">
        <v>2137.31</v>
      </c>
      <c r="K3409" s="77"/>
      <c r="L3409" s="79">
        <v>333.72</v>
      </c>
      <c r="M3409" s="77"/>
      <c r="N3409" s="80">
        <v>17037.38</v>
      </c>
      <c r="EZ3409" s="48"/>
      <c r="FA3409" s="49"/>
      <c r="FB3409" s="58"/>
      <c r="FC3409" s="58"/>
      <c r="FD3409" s="58"/>
      <c r="FI3409" s="4" t="s">
        <v>77</v>
      </c>
      <c r="FJ3409" s="58"/>
      <c r="FK3409" s="58"/>
    </row>
    <row r="3410" spans="1:167" customFormat="1" ht="15" x14ac:dyDescent="0.25">
      <c r="A3410" s="74"/>
      <c r="B3410" s="62"/>
      <c r="C3410" s="155" t="s">
        <v>78</v>
      </c>
      <c r="D3410" s="155"/>
      <c r="E3410" s="155"/>
      <c r="F3410" s="64"/>
      <c r="G3410" s="65"/>
      <c r="H3410" s="65"/>
      <c r="I3410" s="65"/>
      <c r="J3410" s="9"/>
      <c r="K3410" s="65"/>
      <c r="L3410" s="66">
        <v>327.08</v>
      </c>
      <c r="M3410" s="65"/>
      <c r="N3410" s="69">
        <v>17076.84</v>
      </c>
      <c r="EZ3410" s="48"/>
      <c r="FA3410" s="49"/>
      <c r="FB3410" s="58"/>
      <c r="FC3410" s="58"/>
      <c r="FD3410" s="58"/>
      <c r="FH3410" s="4" t="s">
        <v>78</v>
      </c>
      <c r="FJ3410" s="58"/>
      <c r="FK3410" s="58"/>
    </row>
    <row r="3411" spans="1:167" customFormat="1" ht="15" x14ac:dyDescent="0.25">
      <c r="A3411" s="74"/>
      <c r="B3411" s="62" t="s">
        <v>210</v>
      </c>
      <c r="C3411" s="155" t="s">
        <v>211</v>
      </c>
      <c r="D3411" s="155"/>
      <c r="E3411" s="155"/>
      <c r="F3411" s="64" t="s">
        <v>81</v>
      </c>
      <c r="G3411" s="71">
        <v>112</v>
      </c>
      <c r="H3411" s="65"/>
      <c r="I3411" s="71">
        <v>112</v>
      </c>
      <c r="J3411" s="9"/>
      <c r="K3411" s="65"/>
      <c r="L3411" s="66">
        <v>366.33</v>
      </c>
      <c r="M3411" s="65"/>
      <c r="N3411" s="69">
        <v>19126.060000000001</v>
      </c>
      <c r="EZ3411" s="48"/>
      <c r="FA3411" s="49"/>
      <c r="FB3411" s="58"/>
      <c r="FC3411" s="58"/>
      <c r="FD3411" s="58"/>
      <c r="FH3411" s="4" t="s">
        <v>211</v>
      </c>
      <c r="FJ3411" s="58"/>
      <c r="FK3411" s="58"/>
    </row>
    <row r="3412" spans="1:167" customFormat="1" ht="22.5" x14ac:dyDescent="0.25">
      <c r="A3412" s="74"/>
      <c r="B3412" s="62" t="s">
        <v>212</v>
      </c>
      <c r="C3412" s="155" t="s">
        <v>213</v>
      </c>
      <c r="D3412" s="155"/>
      <c r="E3412" s="155"/>
      <c r="F3412" s="64" t="s">
        <v>81</v>
      </c>
      <c r="G3412" s="71">
        <v>65</v>
      </c>
      <c r="H3412" s="68">
        <v>0.85</v>
      </c>
      <c r="I3412" s="68">
        <v>55.25</v>
      </c>
      <c r="J3412" s="9"/>
      <c r="K3412" s="65"/>
      <c r="L3412" s="66">
        <v>180.71</v>
      </c>
      <c r="M3412" s="65"/>
      <c r="N3412" s="69">
        <v>9434.9500000000007</v>
      </c>
      <c r="EZ3412" s="48"/>
      <c r="FA3412" s="49"/>
      <c r="FB3412" s="58"/>
      <c r="FC3412" s="58"/>
      <c r="FD3412" s="58"/>
      <c r="FH3412" s="4" t="s">
        <v>213</v>
      </c>
      <c r="FJ3412" s="58"/>
      <c r="FK3412" s="58"/>
    </row>
    <row r="3413" spans="1:167" customFormat="1" ht="15" x14ac:dyDescent="0.25">
      <c r="A3413" s="81"/>
      <c r="B3413" s="82"/>
      <c r="C3413" s="154" t="s">
        <v>84</v>
      </c>
      <c r="D3413" s="154"/>
      <c r="E3413" s="154"/>
      <c r="F3413" s="52"/>
      <c r="G3413" s="53"/>
      <c r="H3413" s="53"/>
      <c r="I3413" s="53"/>
      <c r="J3413" s="56"/>
      <c r="K3413" s="53"/>
      <c r="L3413" s="83">
        <v>880.76</v>
      </c>
      <c r="M3413" s="77"/>
      <c r="N3413" s="84">
        <v>45598.39</v>
      </c>
      <c r="EZ3413" s="48"/>
      <c r="FA3413" s="49"/>
      <c r="FB3413" s="58"/>
      <c r="FC3413" s="58"/>
      <c r="FD3413" s="58"/>
      <c r="FJ3413" s="58" t="s">
        <v>84</v>
      </c>
      <c r="FK3413" s="58"/>
    </row>
    <row r="3414" spans="1:167" customFormat="1" ht="33.75" x14ac:dyDescent="0.25">
      <c r="A3414" s="50" t="s">
        <v>1146</v>
      </c>
      <c r="B3414" s="51" t="s">
        <v>926</v>
      </c>
      <c r="C3414" s="154" t="s">
        <v>927</v>
      </c>
      <c r="D3414" s="154"/>
      <c r="E3414" s="154"/>
      <c r="F3414" s="52" t="s">
        <v>277</v>
      </c>
      <c r="G3414" s="53">
        <v>-8.2350000000000001E-4</v>
      </c>
      <c r="H3414" s="54">
        <v>1</v>
      </c>
      <c r="I3414" s="105">
        <v>-8.2350000000000001E-4</v>
      </c>
      <c r="J3414" s="86">
        <v>6513</v>
      </c>
      <c r="K3414" s="53"/>
      <c r="L3414" s="83">
        <v>-5.36</v>
      </c>
      <c r="M3414" s="90">
        <v>9.5</v>
      </c>
      <c r="N3414" s="102">
        <v>-50.92</v>
      </c>
      <c r="EZ3414" s="48"/>
      <c r="FA3414" s="49"/>
      <c r="FB3414" s="58" t="s">
        <v>927</v>
      </c>
      <c r="FC3414" s="58" t="s">
        <v>4</v>
      </c>
      <c r="FD3414" s="58" t="s">
        <v>4</v>
      </c>
      <c r="FJ3414" s="58"/>
      <c r="FK3414" s="58"/>
    </row>
    <row r="3415" spans="1:167" customFormat="1" ht="15" x14ac:dyDescent="0.25">
      <c r="A3415" s="81"/>
      <c r="B3415" s="82"/>
      <c r="C3415" s="154" t="s">
        <v>84</v>
      </c>
      <c r="D3415" s="154"/>
      <c r="E3415" s="154"/>
      <c r="F3415" s="52"/>
      <c r="G3415" s="53"/>
      <c r="H3415" s="53"/>
      <c r="I3415" s="53"/>
      <c r="J3415" s="56"/>
      <c r="K3415" s="53"/>
      <c r="L3415" s="83">
        <v>-5.36</v>
      </c>
      <c r="M3415" s="77"/>
      <c r="N3415" s="102">
        <v>-50.92</v>
      </c>
      <c r="EZ3415" s="48"/>
      <c r="FA3415" s="49"/>
      <c r="FB3415" s="58"/>
      <c r="FC3415" s="58"/>
      <c r="FD3415" s="58"/>
      <c r="FJ3415" s="58" t="s">
        <v>84</v>
      </c>
      <c r="FK3415" s="58"/>
    </row>
    <row r="3416" spans="1:167" customFormat="1" ht="15" x14ac:dyDescent="0.25">
      <c r="A3416" s="50" t="s">
        <v>1147</v>
      </c>
      <c r="B3416" s="51" t="s">
        <v>682</v>
      </c>
      <c r="C3416" s="154" t="s">
        <v>863</v>
      </c>
      <c r="D3416" s="154"/>
      <c r="E3416" s="154"/>
      <c r="F3416" s="52" t="s">
        <v>929</v>
      </c>
      <c r="G3416" s="53">
        <v>1.4</v>
      </c>
      <c r="H3416" s="54">
        <v>1</v>
      </c>
      <c r="I3416" s="90">
        <v>1.4</v>
      </c>
      <c r="J3416" s="56"/>
      <c r="K3416" s="53"/>
      <c r="L3416" s="56"/>
      <c r="M3416" s="90">
        <v>9.5</v>
      </c>
      <c r="N3416" s="57"/>
      <c r="EZ3416" s="48"/>
      <c r="FA3416" s="49"/>
      <c r="FB3416" s="58" t="s">
        <v>863</v>
      </c>
      <c r="FC3416" s="58" t="s">
        <v>4</v>
      </c>
      <c r="FD3416" s="58" t="s">
        <v>4</v>
      </c>
      <c r="FJ3416" s="58"/>
      <c r="FK3416" s="58"/>
    </row>
    <row r="3417" spans="1:167" customFormat="1" ht="15" x14ac:dyDescent="0.25">
      <c r="A3417" s="81"/>
      <c r="B3417" s="82"/>
      <c r="C3417" s="154" t="s">
        <v>84</v>
      </c>
      <c r="D3417" s="154"/>
      <c r="E3417" s="154"/>
      <c r="F3417" s="52"/>
      <c r="G3417" s="53"/>
      <c r="H3417" s="53"/>
      <c r="I3417" s="53"/>
      <c r="J3417" s="56"/>
      <c r="K3417" s="53"/>
      <c r="L3417" s="83">
        <v>0</v>
      </c>
      <c r="M3417" s="77"/>
      <c r="N3417" s="102">
        <v>0</v>
      </c>
      <c r="EZ3417" s="48"/>
      <c r="FA3417" s="49"/>
      <c r="FB3417" s="58"/>
      <c r="FC3417" s="58"/>
      <c r="FD3417" s="58"/>
      <c r="FJ3417" s="58" t="s">
        <v>84</v>
      </c>
      <c r="FK3417" s="58"/>
    </row>
    <row r="3418" spans="1:167" customFormat="1" ht="15" x14ac:dyDescent="0.25">
      <c r="A3418" s="50" t="s">
        <v>1148</v>
      </c>
      <c r="B3418" s="51" t="s">
        <v>682</v>
      </c>
      <c r="C3418" s="154" t="s">
        <v>1039</v>
      </c>
      <c r="D3418" s="154"/>
      <c r="E3418" s="154"/>
      <c r="F3418" s="52" t="s">
        <v>486</v>
      </c>
      <c r="G3418" s="53">
        <v>39</v>
      </c>
      <c r="H3418" s="54">
        <v>1</v>
      </c>
      <c r="I3418" s="54">
        <v>39</v>
      </c>
      <c r="J3418" s="56"/>
      <c r="K3418" s="53"/>
      <c r="L3418" s="56"/>
      <c r="M3418" s="90">
        <v>9.5</v>
      </c>
      <c r="N3418" s="57"/>
      <c r="EZ3418" s="48"/>
      <c r="FA3418" s="49"/>
      <c r="FB3418" s="58" t="s">
        <v>1039</v>
      </c>
      <c r="FC3418" s="58" t="s">
        <v>4</v>
      </c>
      <c r="FD3418" s="58" t="s">
        <v>4</v>
      </c>
      <c r="FJ3418" s="58"/>
      <c r="FK3418" s="58"/>
    </row>
    <row r="3419" spans="1:167" customFormat="1" ht="15" x14ac:dyDescent="0.25">
      <c r="A3419" s="81"/>
      <c r="B3419" s="82"/>
      <c r="C3419" s="154" t="s">
        <v>84</v>
      </c>
      <c r="D3419" s="154"/>
      <c r="E3419" s="154"/>
      <c r="F3419" s="52"/>
      <c r="G3419" s="53"/>
      <c r="H3419" s="53"/>
      <c r="I3419" s="53"/>
      <c r="J3419" s="56"/>
      <c r="K3419" s="53"/>
      <c r="L3419" s="83">
        <v>0</v>
      </c>
      <c r="M3419" s="77"/>
      <c r="N3419" s="102">
        <v>0</v>
      </c>
      <c r="EZ3419" s="48"/>
      <c r="FA3419" s="49"/>
      <c r="FB3419" s="58"/>
      <c r="FC3419" s="58"/>
      <c r="FD3419" s="58"/>
      <c r="FJ3419" s="58" t="s">
        <v>84</v>
      </c>
      <c r="FK3419" s="58"/>
    </row>
    <row r="3420" spans="1:167" customFormat="1" ht="15" x14ac:dyDescent="0.25">
      <c r="A3420" s="50" t="s">
        <v>1149</v>
      </c>
      <c r="B3420" s="51" t="s">
        <v>682</v>
      </c>
      <c r="C3420" s="154" t="s">
        <v>932</v>
      </c>
      <c r="D3420" s="154"/>
      <c r="E3420" s="154"/>
      <c r="F3420" s="52" t="s">
        <v>684</v>
      </c>
      <c r="G3420" s="53">
        <v>9.15</v>
      </c>
      <c r="H3420" s="54">
        <v>1</v>
      </c>
      <c r="I3420" s="85">
        <v>9.15</v>
      </c>
      <c r="J3420" s="56"/>
      <c r="K3420" s="53"/>
      <c r="L3420" s="56"/>
      <c r="M3420" s="90">
        <v>9.5</v>
      </c>
      <c r="N3420" s="57"/>
      <c r="EZ3420" s="48"/>
      <c r="FA3420" s="49"/>
      <c r="FB3420" s="58" t="s">
        <v>932</v>
      </c>
      <c r="FC3420" s="58" t="s">
        <v>4</v>
      </c>
      <c r="FD3420" s="58" t="s">
        <v>4</v>
      </c>
      <c r="FJ3420" s="58"/>
      <c r="FK3420" s="58"/>
    </row>
    <row r="3421" spans="1:167" customFormat="1" ht="15" x14ac:dyDescent="0.25">
      <c r="A3421" s="81"/>
      <c r="B3421" s="82"/>
      <c r="C3421" s="154" t="s">
        <v>84</v>
      </c>
      <c r="D3421" s="154"/>
      <c r="E3421" s="154"/>
      <c r="F3421" s="52"/>
      <c r="G3421" s="53"/>
      <c r="H3421" s="53"/>
      <c r="I3421" s="53"/>
      <c r="J3421" s="56"/>
      <c r="K3421" s="53"/>
      <c r="L3421" s="83">
        <v>0</v>
      </c>
      <c r="M3421" s="77"/>
      <c r="N3421" s="102">
        <v>0</v>
      </c>
      <c r="EZ3421" s="48"/>
      <c r="FA3421" s="49"/>
      <c r="FB3421" s="58"/>
      <c r="FC3421" s="58"/>
      <c r="FD3421" s="58"/>
      <c r="FJ3421" s="58" t="s">
        <v>84</v>
      </c>
      <c r="FK3421" s="58"/>
    </row>
    <row r="3422" spans="1:167" customFormat="1" ht="15" x14ac:dyDescent="0.25">
      <c r="A3422" s="50" t="s">
        <v>1150</v>
      </c>
      <c r="B3422" s="51" t="s">
        <v>682</v>
      </c>
      <c r="C3422" s="154" t="s">
        <v>934</v>
      </c>
      <c r="D3422" s="154"/>
      <c r="E3422" s="154"/>
      <c r="F3422" s="52" t="s">
        <v>486</v>
      </c>
      <c r="G3422" s="53">
        <v>1.3</v>
      </c>
      <c r="H3422" s="54">
        <v>1</v>
      </c>
      <c r="I3422" s="90">
        <v>1.3</v>
      </c>
      <c r="J3422" s="56"/>
      <c r="K3422" s="53"/>
      <c r="L3422" s="56"/>
      <c r="M3422" s="90">
        <v>9.5</v>
      </c>
      <c r="N3422" s="57"/>
      <c r="EZ3422" s="48"/>
      <c r="FA3422" s="49"/>
      <c r="FB3422" s="58" t="s">
        <v>934</v>
      </c>
      <c r="FC3422" s="58" t="s">
        <v>4</v>
      </c>
      <c r="FD3422" s="58" t="s">
        <v>4</v>
      </c>
      <c r="FJ3422" s="58"/>
      <c r="FK3422" s="58"/>
    </row>
    <row r="3423" spans="1:167" customFormat="1" ht="15" x14ac:dyDescent="0.25">
      <c r="A3423" s="81"/>
      <c r="B3423" s="82"/>
      <c r="C3423" s="154" t="s">
        <v>84</v>
      </c>
      <c r="D3423" s="154"/>
      <c r="E3423" s="154"/>
      <c r="F3423" s="52"/>
      <c r="G3423" s="53"/>
      <c r="H3423" s="53"/>
      <c r="I3423" s="53"/>
      <c r="J3423" s="56"/>
      <c r="K3423" s="53"/>
      <c r="L3423" s="83">
        <v>0</v>
      </c>
      <c r="M3423" s="77"/>
      <c r="N3423" s="102">
        <v>0</v>
      </c>
      <c r="EZ3423" s="48"/>
      <c r="FA3423" s="49"/>
      <c r="FB3423" s="58"/>
      <c r="FC3423" s="58"/>
      <c r="FD3423" s="58"/>
      <c r="FJ3423" s="58" t="s">
        <v>84</v>
      </c>
      <c r="FK3423" s="58"/>
    </row>
    <row r="3424" spans="1:167" customFormat="1" ht="15" x14ac:dyDescent="0.25">
      <c r="A3424" s="151" t="s">
        <v>1151</v>
      </c>
      <c r="B3424" s="152"/>
      <c r="C3424" s="152"/>
      <c r="D3424" s="152"/>
      <c r="E3424" s="152"/>
      <c r="F3424" s="152"/>
      <c r="G3424" s="152"/>
      <c r="H3424" s="152"/>
      <c r="I3424" s="152"/>
      <c r="J3424" s="152"/>
      <c r="K3424" s="152"/>
      <c r="L3424" s="152"/>
      <c r="M3424" s="152"/>
      <c r="N3424" s="153"/>
      <c r="EZ3424" s="48"/>
      <c r="FA3424" s="49" t="s">
        <v>1151</v>
      </c>
      <c r="FB3424" s="58"/>
      <c r="FC3424" s="58"/>
      <c r="FD3424" s="58"/>
      <c r="FJ3424" s="58"/>
      <c r="FK3424" s="58"/>
    </row>
    <row r="3425" spans="1:167" customFormat="1" ht="33.75" x14ac:dyDescent="0.25">
      <c r="A3425" s="50" t="s">
        <v>1152</v>
      </c>
      <c r="B3425" s="51" t="s">
        <v>608</v>
      </c>
      <c r="C3425" s="154" t="s">
        <v>880</v>
      </c>
      <c r="D3425" s="154"/>
      <c r="E3425" s="154"/>
      <c r="F3425" s="52" t="s">
        <v>250</v>
      </c>
      <c r="G3425" s="53">
        <v>5.7999999999999996E-3</v>
      </c>
      <c r="H3425" s="54">
        <v>1</v>
      </c>
      <c r="I3425" s="92">
        <v>5.7999999999999996E-3</v>
      </c>
      <c r="J3425" s="56"/>
      <c r="K3425" s="53"/>
      <c r="L3425" s="56"/>
      <c r="M3425" s="53"/>
      <c r="N3425" s="57"/>
      <c r="EZ3425" s="48"/>
      <c r="FA3425" s="49"/>
      <c r="FB3425" s="58" t="s">
        <v>880</v>
      </c>
      <c r="FC3425" s="58" t="s">
        <v>4</v>
      </c>
      <c r="FD3425" s="58" t="s">
        <v>4</v>
      </c>
      <c r="FJ3425" s="58"/>
      <c r="FK3425" s="58"/>
    </row>
    <row r="3426" spans="1:167" customFormat="1" ht="15" x14ac:dyDescent="0.25">
      <c r="A3426" s="59"/>
      <c r="B3426" s="60"/>
      <c r="C3426" s="155" t="s">
        <v>1153</v>
      </c>
      <c r="D3426" s="155"/>
      <c r="E3426" s="155"/>
      <c r="F3426" s="155"/>
      <c r="G3426" s="155"/>
      <c r="H3426" s="155"/>
      <c r="I3426" s="155"/>
      <c r="J3426" s="155"/>
      <c r="K3426" s="155"/>
      <c r="L3426" s="155"/>
      <c r="M3426" s="155"/>
      <c r="N3426" s="156"/>
      <c r="EZ3426" s="48"/>
      <c r="FA3426" s="49"/>
      <c r="FB3426" s="58"/>
      <c r="FC3426" s="58"/>
      <c r="FD3426" s="58"/>
      <c r="FE3426" s="4" t="s">
        <v>1153</v>
      </c>
      <c r="FJ3426" s="58"/>
      <c r="FK3426" s="58"/>
    </row>
    <row r="3427" spans="1:167" customFormat="1" ht="67.5" x14ac:dyDescent="0.25">
      <c r="A3427" s="61"/>
      <c r="B3427" s="62" t="s">
        <v>64</v>
      </c>
      <c r="C3427" s="157" t="s">
        <v>65</v>
      </c>
      <c r="D3427" s="157"/>
      <c r="E3427" s="157"/>
      <c r="F3427" s="157"/>
      <c r="G3427" s="157"/>
      <c r="H3427" s="157"/>
      <c r="I3427" s="157"/>
      <c r="J3427" s="157"/>
      <c r="K3427" s="157"/>
      <c r="L3427" s="157"/>
      <c r="M3427" s="157"/>
      <c r="N3427" s="158"/>
      <c r="EZ3427" s="48"/>
      <c r="FA3427" s="49"/>
      <c r="FB3427" s="58"/>
      <c r="FC3427" s="58"/>
      <c r="FD3427" s="58"/>
      <c r="FF3427" s="4" t="s">
        <v>65</v>
      </c>
      <c r="FJ3427" s="58"/>
      <c r="FK3427" s="58"/>
    </row>
    <row r="3428" spans="1:167" customFormat="1" ht="67.5" x14ac:dyDescent="0.25">
      <c r="A3428" s="61"/>
      <c r="B3428" s="62" t="s">
        <v>66</v>
      </c>
      <c r="C3428" s="157" t="s">
        <v>67</v>
      </c>
      <c r="D3428" s="157"/>
      <c r="E3428" s="157"/>
      <c r="F3428" s="157"/>
      <c r="G3428" s="157"/>
      <c r="H3428" s="157"/>
      <c r="I3428" s="157"/>
      <c r="J3428" s="157"/>
      <c r="K3428" s="157"/>
      <c r="L3428" s="157"/>
      <c r="M3428" s="157"/>
      <c r="N3428" s="158"/>
      <c r="EZ3428" s="48"/>
      <c r="FA3428" s="49"/>
      <c r="FB3428" s="58"/>
      <c r="FC3428" s="58"/>
      <c r="FD3428" s="58"/>
      <c r="FF3428" s="4" t="s">
        <v>67</v>
      </c>
      <c r="FJ3428" s="58"/>
      <c r="FK3428" s="58"/>
    </row>
    <row r="3429" spans="1:167" customFormat="1" ht="33.75" x14ac:dyDescent="0.25">
      <c r="A3429" s="61"/>
      <c r="B3429" s="62" t="s">
        <v>70</v>
      </c>
      <c r="C3429" s="157" t="s">
        <v>71</v>
      </c>
      <c r="D3429" s="157"/>
      <c r="E3429" s="157"/>
      <c r="F3429" s="157"/>
      <c r="G3429" s="157"/>
      <c r="H3429" s="157"/>
      <c r="I3429" s="157"/>
      <c r="J3429" s="157"/>
      <c r="K3429" s="157"/>
      <c r="L3429" s="157"/>
      <c r="M3429" s="157"/>
      <c r="N3429" s="158"/>
      <c r="EZ3429" s="48"/>
      <c r="FA3429" s="49"/>
      <c r="FB3429" s="58"/>
      <c r="FC3429" s="58"/>
      <c r="FD3429" s="58"/>
      <c r="FF3429" s="4" t="s">
        <v>71</v>
      </c>
      <c r="FJ3429" s="58"/>
      <c r="FK3429" s="58"/>
    </row>
    <row r="3430" spans="1:167" customFormat="1" ht="15" x14ac:dyDescent="0.25">
      <c r="A3430" s="63"/>
      <c r="B3430" s="62" t="s">
        <v>59</v>
      </c>
      <c r="C3430" s="155" t="s">
        <v>72</v>
      </c>
      <c r="D3430" s="155"/>
      <c r="E3430" s="155"/>
      <c r="F3430" s="64"/>
      <c r="G3430" s="65"/>
      <c r="H3430" s="65"/>
      <c r="I3430" s="65"/>
      <c r="J3430" s="70">
        <v>1201.2</v>
      </c>
      <c r="K3430" s="91">
        <v>1.7250000000000001</v>
      </c>
      <c r="L3430" s="66">
        <v>12.02</v>
      </c>
      <c r="M3430" s="68">
        <v>52.21</v>
      </c>
      <c r="N3430" s="87">
        <v>627.55999999999995</v>
      </c>
      <c r="EZ3430" s="48"/>
      <c r="FA3430" s="49"/>
      <c r="FB3430" s="58"/>
      <c r="FC3430" s="58"/>
      <c r="FD3430" s="58"/>
      <c r="FG3430" s="4" t="s">
        <v>72</v>
      </c>
      <c r="FJ3430" s="58"/>
      <c r="FK3430" s="58"/>
    </row>
    <row r="3431" spans="1:167" customFormat="1" ht="15" x14ac:dyDescent="0.25">
      <c r="A3431" s="74"/>
      <c r="B3431" s="62"/>
      <c r="C3431" s="155" t="s">
        <v>75</v>
      </c>
      <c r="D3431" s="155"/>
      <c r="E3431" s="155"/>
      <c r="F3431" s="64" t="s">
        <v>76</v>
      </c>
      <c r="G3431" s="71">
        <v>154</v>
      </c>
      <c r="H3431" s="91">
        <v>1.7250000000000001</v>
      </c>
      <c r="I3431" s="88">
        <v>1.54077</v>
      </c>
      <c r="J3431" s="9"/>
      <c r="K3431" s="65"/>
      <c r="L3431" s="9"/>
      <c r="M3431" s="65"/>
      <c r="N3431" s="73"/>
      <c r="EZ3431" s="48"/>
      <c r="FA3431" s="49"/>
      <c r="FB3431" s="58"/>
      <c r="FC3431" s="58"/>
      <c r="FD3431" s="58"/>
      <c r="FH3431" s="4" t="s">
        <v>75</v>
      </c>
      <c r="FJ3431" s="58"/>
      <c r="FK3431" s="58"/>
    </row>
    <row r="3432" spans="1:167" customFormat="1" ht="15" x14ac:dyDescent="0.25">
      <c r="A3432" s="59"/>
      <c r="B3432" s="62"/>
      <c r="C3432" s="159" t="s">
        <v>77</v>
      </c>
      <c r="D3432" s="159"/>
      <c r="E3432" s="159"/>
      <c r="F3432" s="76"/>
      <c r="G3432" s="77"/>
      <c r="H3432" s="77"/>
      <c r="I3432" s="77"/>
      <c r="J3432" s="78">
        <v>1201.2</v>
      </c>
      <c r="K3432" s="77"/>
      <c r="L3432" s="79">
        <v>12.02</v>
      </c>
      <c r="M3432" s="77"/>
      <c r="N3432" s="93">
        <v>627.55999999999995</v>
      </c>
      <c r="EZ3432" s="48"/>
      <c r="FA3432" s="49"/>
      <c r="FB3432" s="58"/>
      <c r="FC3432" s="58"/>
      <c r="FD3432" s="58"/>
      <c r="FI3432" s="4" t="s">
        <v>77</v>
      </c>
      <c r="FJ3432" s="58"/>
      <c r="FK3432" s="58"/>
    </row>
    <row r="3433" spans="1:167" customFormat="1" ht="15" x14ac:dyDescent="0.25">
      <c r="A3433" s="74"/>
      <c r="B3433" s="62"/>
      <c r="C3433" s="155" t="s">
        <v>78</v>
      </c>
      <c r="D3433" s="155"/>
      <c r="E3433" s="155"/>
      <c r="F3433" s="64"/>
      <c r="G3433" s="65"/>
      <c r="H3433" s="65"/>
      <c r="I3433" s="65"/>
      <c r="J3433" s="9"/>
      <c r="K3433" s="65"/>
      <c r="L3433" s="66">
        <v>12.02</v>
      </c>
      <c r="M3433" s="65"/>
      <c r="N3433" s="87">
        <v>627.55999999999995</v>
      </c>
      <c r="EZ3433" s="48"/>
      <c r="FA3433" s="49"/>
      <c r="FB3433" s="58"/>
      <c r="FC3433" s="58"/>
      <c r="FD3433" s="58"/>
      <c r="FH3433" s="4" t="s">
        <v>78</v>
      </c>
      <c r="FJ3433" s="58"/>
      <c r="FK3433" s="58"/>
    </row>
    <row r="3434" spans="1:167" customFormat="1" ht="22.5" x14ac:dyDescent="0.25">
      <c r="A3434" s="74"/>
      <c r="B3434" s="62" t="s">
        <v>611</v>
      </c>
      <c r="C3434" s="155" t="s">
        <v>612</v>
      </c>
      <c r="D3434" s="155"/>
      <c r="E3434" s="155"/>
      <c r="F3434" s="64" t="s">
        <v>81</v>
      </c>
      <c r="G3434" s="71">
        <v>89</v>
      </c>
      <c r="H3434" s="65"/>
      <c r="I3434" s="71">
        <v>89</v>
      </c>
      <c r="J3434" s="9"/>
      <c r="K3434" s="65"/>
      <c r="L3434" s="66">
        <v>10.7</v>
      </c>
      <c r="M3434" s="65"/>
      <c r="N3434" s="87">
        <v>558.53</v>
      </c>
      <c r="EZ3434" s="48"/>
      <c r="FA3434" s="49"/>
      <c r="FB3434" s="58"/>
      <c r="FC3434" s="58"/>
      <c r="FD3434" s="58"/>
      <c r="FH3434" s="4" t="s">
        <v>612</v>
      </c>
      <c r="FJ3434" s="58"/>
      <c r="FK3434" s="58"/>
    </row>
    <row r="3435" spans="1:167" customFormat="1" ht="45" x14ac:dyDescent="0.25">
      <c r="A3435" s="74"/>
      <c r="B3435" s="62" t="s">
        <v>613</v>
      </c>
      <c r="C3435" s="155" t="s">
        <v>614</v>
      </c>
      <c r="D3435" s="155"/>
      <c r="E3435" s="155"/>
      <c r="F3435" s="64" t="s">
        <v>81</v>
      </c>
      <c r="G3435" s="71">
        <v>40</v>
      </c>
      <c r="H3435" s="68">
        <v>0.85</v>
      </c>
      <c r="I3435" s="71">
        <v>34</v>
      </c>
      <c r="J3435" s="9"/>
      <c r="K3435" s="65"/>
      <c r="L3435" s="66">
        <v>4.09</v>
      </c>
      <c r="M3435" s="65"/>
      <c r="N3435" s="87">
        <v>213.37</v>
      </c>
      <c r="EZ3435" s="48"/>
      <c r="FA3435" s="49"/>
      <c r="FB3435" s="58"/>
      <c r="FC3435" s="58"/>
      <c r="FD3435" s="58"/>
      <c r="FH3435" s="4" t="s">
        <v>614</v>
      </c>
      <c r="FJ3435" s="58"/>
      <c r="FK3435" s="58"/>
    </row>
    <row r="3436" spans="1:167" customFormat="1" ht="15" x14ac:dyDescent="0.25">
      <c r="A3436" s="81"/>
      <c r="B3436" s="82"/>
      <c r="C3436" s="154" t="s">
        <v>84</v>
      </c>
      <c r="D3436" s="154"/>
      <c r="E3436" s="154"/>
      <c r="F3436" s="52"/>
      <c r="G3436" s="53"/>
      <c r="H3436" s="53"/>
      <c r="I3436" s="53"/>
      <c r="J3436" s="56"/>
      <c r="K3436" s="53"/>
      <c r="L3436" s="83">
        <v>26.81</v>
      </c>
      <c r="M3436" s="77"/>
      <c r="N3436" s="84">
        <v>1399.46</v>
      </c>
      <c r="EZ3436" s="48"/>
      <c r="FA3436" s="49"/>
      <c r="FB3436" s="58"/>
      <c r="FC3436" s="58"/>
      <c r="FD3436" s="58"/>
      <c r="FJ3436" s="58" t="s">
        <v>84</v>
      </c>
      <c r="FK3436" s="58"/>
    </row>
    <row r="3437" spans="1:167" customFormat="1" ht="22.5" x14ac:dyDescent="0.25">
      <c r="A3437" s="50" t="s">
        <v>1154</v>
      </c>
      <c r="B3437" s="51" t="s">
        <v>620</v>
      </c>
      <c r="C3437" s="154" t="s">
        <v>621</v>
      </c>
      <c r="D3437" s="154"/>
      <c r="E3437" s="154"/>
      <c r="F3437" s="52" t="s">
        <v>250</v>
      </c>
      <c r="G3437" s="53">
        <v>5.7999999999999996E-3</v>
      </c>
      <c r="H3437" s="54">
        <v>1</v>
      </c>
      <c r="I3437" s="92">
        <v>5.7999999999999996E-3</v>
      </c>
      <c r="J3437" s="56"/>
      <c r="K3437" s="53"/>
      <c r="L3437" s="56"/>
      <c r="M3437" s="53"/>
      <c r="N3437" s="57"/>
      <c r="EZ3437" s="48"/>
      <c r="FA3437" s="49"/>
      <c r="FB3437" s="58" t="s">
        <v>621</v>
      </c>
      <c r="FC3437" s="58" t="s">
        <v>4</v>
      </c>
      <c r="FD3437" s="58" t="s">
        <v>4</v>
      </c>
      <c r="FJ3437" s="58"/>
      <c r="FK3437" s="58"/>
    </row>
    <row r="3438" spans="1:167" customFormat="1" ht="67.5" x14ac:dyDescent="0.25">
      <c r="A3438" s="61"/>
      <c r="B3438" s="62" t="s">
        <v>64</v>
      </c>
      <c r="C3438" s="157" t="s">
        <v>65</v>
      </c>
      <c r="D3438" s="157"/>
      <c r="E3438" s="157"/>
      <c r="F3438" s="157"/>
      <c r="G3438" s="157"/>
      <c r="H3438" s="157"/>
      <c r="I3438" s="157"/>
      <c r="J3438" s="157"/>
      <c r="K3438" s="157"/>
      <c r="L3438" s="157"/>
      <c r="M3438" s="157"/>
      <c r="N3438" s="158"/>
      <c r="EZ3438" s="48"/>
      <c r="FA3438" s="49"/>
      <c r="FB3438" s="58"/>
      <c r="FC3438" s="58"/>
      <c r="FD3438" s="58"/>
      <c r="FF3438" s="4" t="s">
        <v>65</v>
      </c>
      <c r="FJ3438" s="58"/>
      <c r="FK3438" s="58"/>
    </row>
    <row r="3439" spans="1:167" customFormat="1" ht="67.5" x14ac:dyDescent="0.25">
      <c r="A3439" s="61"/>
      <c r="B3439" s="62" t="s">
        <v>66</v>
      </c>
      <c r="C3439" s="157" t="s">
        <v>67</v>
      </c>
      <c r="D3439" s="157"/>
      <c r="E3439" s="157"/>
      <c r="F3439" s="157"/>
      <c r="G3439" s="157"/>
      <c r="H3439" s="157"/>
      <c r="I3439" s="157"/>
      <c r="J3439" s="157"/>
      <c r="K3439" s="157"/>
      <c r="L3439" s="157"/>
      <c r="M3439" s="157"/>
      <c r="N3439" s="158"/>
      <c r="EZ3439" s="48"/>
      <c r="FA3439" s="49"/>
      <c r="FB3439" s="58"/>
      <c r="FC3439" s="58"/>
      <c r="FD3439" s="58"/>
      <c r="FF3439" s="4" t="s">
        <v>67</v>
      </c>
      <c r="FJ3439" s="58"/>
      <c r="FK3439" s="58"/>
    </row>
    <row r="3440" spans="1:167" customFormat="1" ht="33.75" x14ac:dyDescent="0.25">
      <c r="A3440" s="61"/>
      <c r="B3440" s="62" t="s">
        <v>70</v>
      </c>
      <c r="C3440" s="157" t="s">
        <v>71</v>
      </c>
      <c r="D3440" s="157"/>
      <c r="E3440" s="157"/>
      <c r="F3440" s="157"/>
      <c r="G3440" s="157"/>
      <c r="H3440" s="157"/>
      <c r="I3440" s="157"/>
      <c r="J3440" s="157"/>
      <c r="K3440" s="157"/>
      <c r="L3440" s="157"/>
      <c r="M3440" s="157"/>
      <c r="N3440" s="158"/>
      <c r="EZ3440" s="48"/>
      <c r="FA3440" s="49"/>
      <c r="FB3440" s="58"/>
      <c r="FC3440" s="58"/>
      <c r="FD3440" s="58"/>
      <c r="FF3440" s="4" t="s">
        <v>71</v>
      </c>
      <c r="FJ3440" s="58"/>
      <c r="FK3440" s="58"/>
    </row>
    <row r="3441" spans="1:167" customFormat="1" ht="15" x14ac:dyDescent="0.25">
      <c r="A3441" s="63"/>
      <c r="B3441" s="62" t="s">
        <v>59</v>
      </c>
      <c r="C3441" s="155" t="s">
        <v>72</v>
      </c>
      <c r="D3441" s="155"/>
      <c r="E3441" s="155"/>
      <c r="F3441" s="64"/>
      <c r="G3441" s="65"/>
      <c r="H3441" s="65"/>
      <c r="I3441" s="65"/>
      <c r="J3441" s="66">
        <v>106.88</v>
      </c>
      <c r="K3441" s="91">
        <v>1.7250000000000001</v>
      </c>
      <c r="L3441" s="66">
        <v>1.07</v>
      </c>
      <c r="M3441" s="68">
        <v>52.21</v>
      </c>
      <c r="N3441" s="87">
        <v>55.86</v>
      </c>
      <c r="EZ3441" s="48"/>
      <c r="FA3441" s="49"/>
      <c r="FB3441" s="58"/>
      <c r="FC3441" s="58"/>
      <c r="FD3441" s="58"/>
      <c r="FG3441" s="4" t="s">
        <v>72</v>
      </c>
      <c r="FJ3441" s="58"/>
      <c r="FK3441" s="58"/>
    </row>
    <row r="3442" spans="1:167" customFormat="1" ht="15" x14ac:dyDescent="0.25">
      <c r="A3442" s="63"/>
      <c r="B3442" s="62" t="s">
        <v>85</v>
      </c>
      <c r="C3442" s="155" t="s">
        <v>92</v>
      </c>
      <c r="D3442" s="155"/>
      <c r="E3442" s="155"/>
      <c r="F3442" s="64"/>
      <c r="G3442" s="65"/>
      <c r="H3442" s="65"/>
      <c r="I3442" s="65"/>
      <c r="J3442" s="66">
        <v>241.58</v>
      </c>
      <c r="K3442" s="91">
        <v>1.875</v>
      </c>
      <c r="L3442" s="66">
        <v>2.63</v>
      </c>
      <c r="M3442" s="68">
        <v>15.71</v>
      </c>
      <c r="N3442" s="87">
        <v>41.32</v>
      </c>
      <c r="EZ3442" s="48"/>
      <c r="FA3442" s="49"/>
      <c r="FB3442" s="58"/>
      <c r="FC3442" s="58"/>
      <c r="FD3442" s="58"/>
      <c r="FG3442" s="4" t="s">
        <v>92</v>
      </c>
      <c r="FJ3442" s="58"/>
      <c r="FK3442" s="58"/>
    </row>
    <row r="3443" spans="1:167" customFormat="1" ht="15" x14ac:dyDescent="0.25">
      <c r="A3443" s="63"/>
      <c r="B3443" s="62" t="s">
        <v>88</v>
      </c>
      <c r="C3443" s="155" t="s">
        <v>93</v>
      </c>
      <c r="D3443" s="155"/>
      <c r="E3443" s="155"/>
      <c r="F3443" s="64"/>
      <c r="G3443" s="65"/>
      <c r="H3443" s="65"/>
      <c r="I3443" s="65"/>
      <c r="J3443" s="66">
        <v>26.36</v>
      </c>
      <c r="K3443" s="91">
        <v>1.875</v>
      </c>
      <c r="L3443" s="66">
        <v>0.28999999999999998</v>
      </c>
      <c r="M3443" s="68">
        <v>52.21</v>
      </c>
      <c r="N3443" s="87">
        <v>15.14</v>
      </c>
      <c r="EZ3443" s="48"/>
      <c r="FA3443" s="49"/>
      <c r="FB3443" s="58"/>
      <c r="FC3443" s="58"/>
      <c r="FD3443" s="58"/>
      <c r="FG3443" s="4" t="s">
        <v>93</v>
      </c>
      <c r="FJ3443" s="58"/>
      <c r="FK3443" s="58"/>
    </row>
    <row r="3444" spans="1:167" customFormat="1" ht="15" x14ac:dyDescent="0.25">
      <c r="A3444" s="74"/>
      <c r="B3444" s="62"/>
      <c r="C3444" s="155" t="s">
        <v>75</v>
      </c>
      <c r="D3444" s="155"/>
      <c r="E3444" s="155"/>
      <c r="F3444" s="64" t="s">
        <v>76</v>
      </c>
      <c r="G3444" s="68">
        <v>12.53</v>
      </c>
      <c r="H3444" s="91">
        <v>1.7250000000000001</v>
      </c>
      <c r="I3444" s="75">
        <v>0.12536269999999999</v>
      </c>
      <c r="J3444" s="9"/>
      <c r="K3444" s="65"/>
      <c r="L3444" s="9"/>
      <c r="M3444" s="65"/>
      <c r="N3444" s="73"/>
      <c r="EZ3444" s="48"/>
      <c r="FA3444" s="49"/>
      <c r="FB3444" s="58"/>
      <c r="FC3444" s="58"/>
      <c r="FD3444" s="58"/>
      <c r="FH3444" s="4" t="s">
        <v>75</v>
      </c>
      <c r="FJ3444" s="58"/>
      <c r="FK3444" s="58"/>
    </row>
    <row r="3445" spans="1:167" customFormat="1" ht="15" x14ac:dyDescent="0.25">
      <c r="A3445" s="74"/>
      <c r="B3445" s="62"/>
      <c r="C3445" s="155" t="s">
        <v>94</v>
      </c>
      <c r="D3445" s="155"/>
      <c r="E3445" s="155"/>
      <c r="F3445" s="64" t="s">
        <v>76</v>
      </c>
      <c r="G3445" s="68">
        <v>2.62</v>
      </c>
      <c r="H3445" s="91">
        <v>1.875</v>
      </c>
      <c r="I3445" s="75">
        <v>2.84925E-2</v>
      </c>
      <c r="J3445" s="9"/>
      <c r="K3445" s="65"/>
      <c r="L3445" s="9"/>
      <c r="M3445" s="65"/>
      <c r="N3445" s="73"/>
      <c r="EZ3445" s="48"/>
      <c r="FA3445" s="49"/>
      <c r="FB3445" s="58"/>
      <c r="FC3445" s="58"/>
      <c r="FD3445" s="58"/>
      <c r="FH3445" s="4" t="s">
        <v>94</v>
      </c>
      <c r="FJ3445" s="58"/>
      <c r="FK3445" s="58"/>
    </row>
    <row r="3446" spans="1:167" customFormat="1" ht="15" x14ac:dyDescent="0.25">
      <c r="A3446" s="59"/>
      <c r="B3446" s="62"/>
      <c r="C3446" s="159" t="s">
        <v>77</v>
      </c>
      <c r="D3446" s="159"/>
      <c r="E3446" s="159"/>
      <c r="F3446" s="76"/>
      <c r="G3446" s="77"/>
      <c r="H3446" s="77"/>
      <c r="I3446" s="77"/>
      <c r="J3446" s="79">
        <v>348.46</v>
      </c>
      <c r="K3446" s="77"/>
      <c r="L3446" s="79">
        <v>3.7</v>
      </c>
      <c r="M3446" s="77"/>
      <c r="N3446" s="93">
        <v>97.18</v>
      </c>
      <c r="EZ3446" s="48"/>
      <c r="FA3446" s="49"/>
      <c r="FB3446" s="58"/>
      <c r="FC3446" s="58"/>
      <c r="FD3446" s="58"/>
      <c r="FI3446" s="4" t="s">
        <v>77</v>
      </c>
      <c r="FJ3446" s="58"/>
      <c r="FK3446" s="58"/>
    </row>
    <row r="3447" spans="1:167" customFormat="1" ht="15" x14ac:dyDescent="0.25">
      <c r="A3447" s="74"/>
      <c r="B3447" s="62"/>
      <c r="C3447" s="155" t="s">
        <v>78</v>
      </c>
      <c r="D3447" s="155"/>
      <c r="E3447" s="155"/>
      <c r="F3447" s="64"/>
      <c r="G3447" s="65"/>
      <c r="H3447" s="65"/>
      <c r="I3447" s="65"/>
      <c r="J3447" s="9"/>
      <c r="K3447" s="65"/>
      <c r="L3447" s="66">
        <v>1.36</v>
      </c>
      <c r="M3447" s="65"/>
      <c r="N3447" s="87">
        <v>71</v>
      </c>
      <c r="EZ3447" s="48"/>
      <c r="FA3447" s="49"/>
      <c r="FB3447" s="58"/>
      <c r="FC3447" s="58"/>
      <c r="FD3447" s="58"/>
      <c r="FH3447" s="4" t="s">
        <v>78</v>
      </c>
      <c r="FJ3447" s="58"/>
      <c r="FK3447" s="58"/>
    </row>
    <row r="3448" spans="1:167" customFormat="1" ht="22.5" x14ac:dyDescent="0.25">
      <c r="A3448" s="74"/>
      <c r="B3448" s="62" t="s">
        <v>622</v>
      </c>
      <c r="C3448" s="155" t="s">
        <v>623</v>
      </c>
      <c r="D3448" s="155"/>
      <c r="E3448" s="155"/>
      <c r="F3448" s="64" t="s">
        <v>81</v>
      </c>
      <c r="G3448" s="71">
        <v>92</v>
      </c>
      <c r="H3448" s="65"/>
      <c r="I3448" s="71">
        <v>92</v>
      </c>
      <c r="J3448" s="9"/>
      <c r="K3448" s="65"/>
      <c r="L3448" s="66">
        <v>1.25</v>
      </c>
      <c r="M3448" s="65"/>
      <c r="N3448" s="87">
        <v>65.319999999999993</v>
      </c>
      <c r="EZ3448" s="48"/>
      <c r="FA3448" s="49"/>
      <c r="FB3448" s="58"/>
      <c r="FC3448" s="58"/>
      <c r="FD3448" s="58"/>
      <c r="FH3448" s="4" t="s">
        <v>623</v>
      </c>
      <c r="FJ3448" s="58"/>
      <c r="FK3448" s="58"/>
    </row>
    <row r="3449" spans="1:167" customFormat="1" ht="45" x14ac:dyDescent="0.25">
      <c r="A3449" s="74"/>
      <c r="B3449" s="62" t="s">
        <v>624</v>
      </c>
      <c r="C3449" s="155" t="s">
        <v>625</v>
      </c>
      <c r="D3449" s="155"/>
      <c r="E3449" s="155"/>
      <c r="F3449" s="64" t="s">
        <v>81</v>
      </c>
      <c r="G3449" s="71">
        <v>46</v>
      </c>
      <c r="H3449" s="68">
        <v>0.85</v>
      </c>
      <c r="I3449" s="72">
        <v>39.1</v>
      </c>
      <c r="J3449" s="9"/>
      <c r="K3449" s="65"/>
      <c r="L3449" s="66">
        <v>0.53</v>
      </c>
      <c r="M3449" s="65"/>
      <c r="N3449" s="87">
        <v>27.76</v>
      </c>
      <c r="EZ3449" s="48"/>
      <c r="FA3449" s="49"/>
      <c r="FB3449" s="58"/>
      <c r="FC3449" s="58"/>
      <c r="FD3449" s="58"/>
      <c r="FH3449" s="4" t="s">
        <v>625</v>
      </c>
      <c r="FJ3449" s="58"/>
      <c r="FK3449" s="58"/>
    </row>
    <row r="3450" spans="1:167" customFormat="1" ht="15" x14ac:dyDescent="0.25">
      <c r="A3450" s="81"/>
      <c r="B3450" s="82"/>
      <c r="C3450" s="154" t="s">
        <v>84</v>
      </c>
      <c r="D3450" s="154"/>
      <c r="E3450" s="154"/>
      <c r="F3450" s="52"/>
      <c r="G3450" s="53"/>
      <c r="H3450" s="53"/>
      <c r="I3450" s="53"/>
      <c r="J3450" s="56"/>
      <c r="K3450" s="53"/>
      <c r="L3450" s="83">
        <v>5.48</v>
      </c>
      <c r="M3450" s="77"/>
      <c r="N3450" s="102">
        <v>190.26</v>
      </c>
      <c r="EZ3450" s="48"/>
      <c r="FA3450" s="49"/>
      <c r="FB3450" s="58"/>
      <c r="FC3450" s="58"/>
      <c r="FD3450" s="58"/>
      <c r="FJ3450" s="58" t="s">
        <v>84</v>
      </c>
      <c r="FK3450" s="58"/>
    </row>
    <row r="3451" spans="1:167" customFormat="1" ht="56.25" x14ac:dyDescent="0.25">
      <c r="A3451" s="50" t="s">
        <v>1155</v>
      </c>
      <c r="B3451" s="51" t="s">
        <v>632</v>
      </c>
      <c r="C3451" s="154" t="s">
        <v>884</v>
      </c>
      <c r="D3451" s="154"/>
      <c r="E3451" s="154"/>
      <c r="F3451" s="52" t="s">
        <v>62</v>
      </c>
      <c r="G3451" s="53">
        <v>6.3799999999999996E-2</v>
      </c>
      <c r="H3451" s="54">
        <v>1</v>
      </c>
      <c r="I3451" s="92">
        <v>6.3799999999999996E-2</v>
      </c>
      <c r="J3451" s="56"/>
      <c r="K3451" s="53"/>
      <c r="L3451" s="56"/>
      <c r="M3451" s="53"/>
      <c r="N3451" s="57"/>
      <c r="EZ3451" s="48"/>
      <c r="FA3451" s="49"/>
      <c r="FB3451" s="58" t="s">
        <v>884</v>
      </c>
      <c r="FC3451" s="58" t="s">
        <v>4</v>
      </c>
      <c r="FD3451" s="58" t="s">
        <v>4</v>
      </c>
      <c r="FJ3451" s="58"/>
      <c r="FK3451" s="58"/>
    </row>
    <row r="3452" spans="1:167" customFormat="1" ht="15" x14ac:dyDescent="0.25">
      <c r="A3452" s="59"/>
      <c r="B3452" s="60"/>
      <c r="C3452" s="155" t="s">
        <v>1156</v>
      </c>
      <c r="D3452" s="155"/>
      <c r="E3452" s="155"/>
      <c r="F3452" s="155"/>
      <c r="G3452" s="155"/>
      <c r="H3452" s="155"/>
      <c r="I3452" s="155"/>
      <c r="J3452" s="155"/>
      <c r="K3452" s="155"/>
      <c r="L3452" s="155"/>
      <c r="M3452" s="155"/>
      <c r="N3452" s="156"/>
      <c r="EZ3452" s="48"/>
      <c r="FA3452" s="49"/>
      <c r="FB3452" s="58"/>
      <c r="FC3452" s="58"/>
      <c r="FD3452" s="58"/>
      <c r="FE3452" s="4" t="s">
        <v>1156</v>
      </c>
      <c r="FJ3452" s="58"/>
      <c r="FK3452" s="58"/>
    </row>
    <row r="3453" spans="1:167" customFormat="1" ht="67.5" x14ac:dyDescent="0.25">
      <c r="A3453" s="61"/>
      <c r="B3453" s="62" t="s">
        <v>64</v>
      </c>
      <c r="C3453" s="157" t="s">
        <v>65</v>
      </c>
      <c r="D3453" s="157"/>
      <c r="E3453" s="157"/>
      <c r="F3453" s="157"/>
      <c r="G3453" s="157"/>
      <c r="H3453" s="157"/>
      <c r="I3453" s="157"/>
      <c r="J3453" s="157"/>
      <c r="K3453" s="157"/>
      <c r="L3453" s="157"/>
      <c r="M3453" s="157"/>
      <c r="N3453" s="158"/>
      <c r="EZ3453" s="48"/>
      <c r="FA3453" s="49"/>
      <c r="FB3453" s="58"/>
      <c r="FC3453" s="58"/>
      <c r="FD3453" s="58"/>
      <c r="FF3453" s="4" t="s">
        <v>65</v>
      </c>
      <c r="FJ3453" s="58"/>
      <c r="FK3453" s="58"/>
    </row>
    <row r="3454" spans="1:167" customFormat="1" ht="67.5" x14ac:dyDescent="0.25">
      <c r="A3454" s="61"/>
      <c r="B3454" s="62" t="s">
        <v>66</v>
      </c>
      <c r="C3454" s="157" t="s">
        <v>67</v>
      </c>
      <c r="D3454" s="157"/>
      <c r="E3454" s="157"/>
      <c r="F3454" s="157"/>
      <c r="G3454" s="157"/>
      <c r="H3454" s="157"/>
      <c r="I3454" s="157"/>
      <c r="J3454" s="157"/>
      <c r="K3454" s="157"/>
      <c r="L3454" s="157"/>
      <c r="M3454" s="157"/>
      <c r="N3454" s="158"/>
      <c r="EZ3454" s="48"/>
      <c r="FA3454" s="49"/>
      <c r="FB3454" s="58"/>
      <c r="FC3454" s="58"/>
      <c r="FD3454" s="58"/>
      <c r="FF3454" s="4" t="s">
        <v>67</v>
      </c>
      <c r="FJ3454" s="58"/>
      <c r="FK3454" s="58"/>
    </row>
    <row r="3455" spans="1:167" customFormat="1" ht="33.75" x14ac:dyDescent="0.25">
      <c r="A3455" s="61"/>
      <c r="B3455" s="62" t="s">
        <v>70</v>
      </c>
      <c r="C3455" s="157" t="s">
        <v>71</v>
      </c>
      <c r="D3455" s="157"/>
      <c r="E3455" s="157"/>
      <c r="F3455" s="157"/>
      <c r="G3455" s="157"/>
      <c r="H3455" s="157"/>
      <c r="I3455" s="157"/>
      <c r="J3455" s="157"/>
      <c r="K3455" s="157"/>
      <c r="L3455" s="157"/>
      <c r="M3455" s="157"/>
      <c r="N3455" s="158"/>
      <c r="EZ3455" s="48"/>
      <c r="FA3455" s="49"/>
      <c r="FB3455" s="58"/>
      <c r="FC3455" s="58"/>
      <c r="FD3455" s="58"/>
      <c r="FF3455" s="4" t="s">
        <v>71</v>
      </c>
      <c r="FJ3455" s="58"/>
      <c r="FK3455" s="58"/>
    </row>
    <row r="3456" spans="1:167" customFormat="1" ht="15" x14ac:dyDescent="0.25">
      <c r="A3456" s="63"/>
      <c r="B3456" s="62" t="s">
        <v>59</v>
      </c>
      <c r="C3456" s="155" t="s">
        <v>72</v>
      </c>
      <c r="D3456" s="155"/>
      <c r="E3456" s="155"/>
      <c r="F3456" s="64"/>
      <c r="G3456" s="65"/>
      <c r="H3456" s="65"/>
      <c r="I3456" s="65"/>
      <c r="J3456" s="66">
        <v>838.52</v>
      </c>
      <c r="K3456" s="91">
        <v>1.7250000000000001</v>
      </c>
      <c r="L3456" s="66">
        <v>92.28</v>
      </c>
      <c r="M3456" s="68">
        <v>52.21</v>
      </c>
      <c r="N3456" s="69">
        <v>4817.9399999999996</v>
      </c>
      <c r="EZ3456" s="48"/>
      <c r="FA3456" s="49"/>
      <c r="FB3456" s="58"/>
      <c r="FC3456" s="58"/>
      <c r="FD3456" s="58"/>
      <c r="FG3456" s="4" t="s">
        <v>72</v>
      </c>
      <c r="FJ3456" s="58"/>
      <c r="FK3456" s="58"/>
    </row>
    <row r="3457" spans="1:167" customFormat="1" ht="15" x14ac:dyDescent="0.25">
      <c r="A3457" s="63"/>
      <c r="B3457" s="62" t="s">
        <v>85</v>
      </c>
      <c r="C3457" s="155" t="s">
        <v>92</v>
      </c>
      <c r="D3457" s="155"/>
      <c r="E3457" s="155"/>
      <c r="F3457" s="64"/>
      <c r="G3457" s="65"/>
      <c r="H3457" s="65"/>
      <c r="I3457" s="65"/>
      <c r="J3457" s="66">
        <v>16.43</v>
      </c>
      <c r="K3457" s="91">
        <v>1.875</v>
      </c>
      <c r="L3457" s="66">
        <v>1.97</v>
      </c>
      <c r="M3457" s="68">
        <v>15.71</v>
      </c>
      <c r="N3457" s="87">
        <v>30.95</v>
      </c>
      <c r="EZ3457" s="48"/>
      <c r="FA3457" s="49"/>
      <c r="FB3457" s="58"/>
      <c r="FC3457" s="58"/>
      <c r="FD3457" s="58"/>
      <c r="FG3457" s="4" t="s">
        <v>92</v>
      </c>
      <c r="FJ3457" s="58"/>
      <c r="FK3457" s="58"/>
    </row>
    <row r="3458" spans="1:167" customFormat="1" ht="15" x14ac:dyDescent="0.25">
      <c r="A3458" s="63"/>
      <c r="B3458" s="62" t="s">
        <v>88</v>
      </c>
      <c r="C3458" s="155" t="s">
        <v>93</v>
      </c>
      <c r="D3458" s="155"/>
      <c r="E3458" s="155"/>
      <c r="F3458" s="64"/>
      <c r="G3458" s="65"/>
      <c r="H3458" s="65"/>
      <c r="I3458" s="65"/>
      <c r="J3458" s="66">
        <v>2.9</v>
      </c>
      <c r="K3458" s="91">
        <v>1.875</v>
      </c>
      <c r="L3458" s="66">
        <v>0.35</v>
      </c>
      <c r="M3458" s="68">
        <v>52.21</v>
      </c>
      <c r="N3458" s="87">
        <v>18.27</v>
      </c>
      <c r="EZ3458" s="48"/>
      <c r="FA3458" s="49"/>
      <c r="FB3458" s="58"/>
      <c r="FC3458" s="58"/>
      <c r="FD3458" s="58"/>
      <c r="FG3458" s="4" t="s">
        <v>93</v>
      </c>
      <c r="FJ3458" s="58"/>
      <c r="FK3458" s="58"/>
    </row>
    <row r="3459" spans="1:167" customFormat="1" ht="15" x14ac:dyDescent="0.25">
      <c r="A3459" s="63"/>
      <c r="B3459" s="62" t="s">
        <v>73</v>
      </c>
      <c r="C3459" s="155" t="s">
        <v>74</v>
      </c>
      <c r="D3459" s="155"/>
      <c r="E3459" s="155"/>
      <c r="F3459" s="64"/>
      <c r="G3459" s="65"/>
      <c r="H3459" s="65"/>
      <c r="I3459" s="65"/>
      <c r="J3459" s="70">
        <v>7835.38</v>
      </c>
      <c r="K3459" s="65"/>
      <c r="L3459" s="66">
        <v>499.9</v>
      </c>
      <c r="M3459" s="72">
        <v>9.5</v>
      </c>
      <c r="N3459" s="69">
        <v>4749.05</v>
      </c>
      <c r="EZ3459" s="48"/>
      <c r="FA3459" s="49"/>
      <c r="FB3459" s="58"/>
      <c r="FC3459" s="58"/>
      <c r="FD3459" s="58"/>
      <c r="FG3459" s="4" t="s">
        <v>74</v>
      </c>
      <c r="FJ3459" s="58"/>
      <c r="FK3459" s="58"/>
    </row>
    <row r="3460" spans="1:167" customFormat="1" ht="15" x14ac:dyDescent="0.25">
      <c r="A3460" s="74"/>
      <c r="B3460" s="62"/>
      <c r="C3460" s="155" t="s">
        <v>75</v>
      </c>
      <c r="D3460" s="155"/>
      <c r="E3460" s="155"/>
      <c r="F3460" s="64" t="s">
        <v>76</v>
      </c>
      <c r="G3460" s="68">
        <v>95.94</v>
      </c>
      <c r="H3460" s="91">
        <v>1.7250000000000001</v>
      </c>
      <c r="I3460" s="75">
        <v>10.558676699999999</v>
      </c>
      <c r="J3460" s="9"/>
      <c r="K3460" s="65"/>
      <c r="L3460" s="9"/>
      <c r="M3460" s="65"/>
      <c r="N3460" s="73"/>
      <c r="EZ3460" s="48"/>
      <c r="FA3460" s="49"/>
      <c r="FB3460" s="58"/>
      <c r="FC3460" s="58"/>
      <c r="FD3460" s="58"/>
      <c r="FH3460" s="4" t="s">
        <v>75</v>
      </c>
      <c r="FJ3460" s="58"/>
      <c r="FK3460" s="58"/>
    </row>
    <row r="3461" spans="1:167" customFormat="1" ht="15" x14ac:dyDescent="0.25">
      <c r="A3461" s="74"/>
      <c r="B3461" s="62"/>
      <c r="C3461" s="155" t="s">
        <v>94</v>
      </c>
      <c r="D3461" s="155"/>
      <c r="E3461" s="155"/>
      <c r="F3461" s="64" t="s">
        <v>76</v>
      </c>
      <c r="G3461" s="68">
        <v>0.25</v>
      </c>
      <c r="H3461" s="91">
        <v>1.875</v>
      </c>
      <c r="I3461" s="75">
        <v>2.99063E-2</v>
      </c>
      <c r="J3461" s="9"/>
      <c r="K3461" s="65"/>
      <c r="L3461" s="9"/>
      <c r="M3461" s="65"/>
      <c r="N3461" s="73"/>
      <c r="EZ3461" s="48"/>
      <c r="FA3461" s="49"/>
      <c r="FB3461" s="58"/>
      <c r="FC3461" s="58"/>
      <c r="FD3461" s="58"/>
      <c r="FH3461" s="4" t="s">
        <v>94</v>
      </c>
      <c r="FJ3461" s="58"/>
      <c r="FK3461" s="58"/>
    </row>
    <row r="3462" spans="1:167" customFormat="1" ht="15" x14ac:dyDescent="0.25">
      <c r="A3462" s="59"/>
      <c r="B3462" s="62"/>
      <c r="C3462" s="159" t="s">
        <v>77</v>
      </c>
      <c r="D3462" s="159"/>
      <c r="E3462" s="159"/>
      <c r="F3462" s="76"/>
      <c r="G3462" s="77"/>
      <c r="H3462" s="77"/>
      <c r="I3462" s="77"/>
      <c r="J3462" s="78">
        <v>8690.33</v>
      </c>
      <c r="K3462" s="77"/>
      <c r="L3462" s="79">
        <v>594.15</v>
      </c>
      <c r="M3462" s="77"/>
      <c r="N3462" s="80">
        <v>9597.94</v>
      </c>
      <c r="EZ3462" s="48"/>
      <c r="FA3462" s="49"/>
      <c r="FB3462" s="58"/>
      <c r="FC3462" s="58"/>
      <c r="FD3462" s="58"/>
      <c r="FI3462" s="4" t="s">
        <v>77</v>
      </c>
      <c r="FJ3462" s="58"/>
      <c r="FK3462" s="58"/>
    </row>
    <row r="3463" spans="1:167" customFormat="1" ht="15" x14ac:dyDescent="0.25">
      <c r="A3463" s="74"/>
      <c r="B3463" s="62"/>
      <c r="C3463" s="155" t="s">
        <v>78</v>
      </c>
      <c r="D3463" s="155"/>
      <c r="E3463" s="155"/>
      <c r="F3463" s="64"/>
      <c r="G3463" s="65"/>
      <c r="H3463" s="65"/>
      <c r="I3463" s="65"/>
      <c r="J3463" s="9"/>
      <c r="K3463" s="65"/>
      <c r="L3463" s="66">
        <v>92.63</v>
      </c>
      <c r="M3463" s="65"/>
      <c r="N3463" s="69">
        <v>4836.21</v>
      </c>
      <c r="EZ3463" s="48"/>
      <c r="FA3463" s="49"/>
      <c r="FB3463" s="58"/>
      <c r="FC3463" s="58"/>
      <c r="FD3463" s="58"/>
      <c r="FH3463" s="4" t="s">
        <v>78</v>
      </c>
      <c r="FJ3463" s="58"/>
      <c r="FK3463" s="58"/>
    </row>
    <row r="3464" spans="1:167" customFormat="1" ht="15" x14ac:dyDescent="0.25">
      <c r="A3464" s="74"/>
      <c r="B3464" s="62" t="s">
        <v>451</v>
      </c>
      <c r="C3464" s="155" t="s">
        <v>452</v>
      </c>
      <c r="D3464" s="155"/>
      <c r="E3464" s="155"/>
      <c r="F3464" s="64" t="s">
        <v>81</v>
      </c>
      <c r="G3464" s="71">
        <v>97</v>
      </c>
      <c r="H3464" s="65"/>
      <c r="I3464" s="71">
        <v>97</v>
      </c>
      <c r="J3464" s="9"/>
      <c r="K3464" s="65"/>
      <c r="L3464" s="66">
        <v>89.85</v>
      </c>
      <c r="M3464" s="65"/>
      <c r="N3464" s="69">
        <v>4691.12</v>
      </c>
      <c r="EZ3464" s="48"/>
      <c r="FA3464" s="49"/>
      <c r="FB3464" s="58"/>
      <c r="FC3464" s="58"/>
      <c r="FD3464" s="58"/>
      <c r="FH3464" s="4" t="s">
        <v>452</v>
      </c>
      <c r="FJ3464" s="58"/>
      <c r="FK3464" s="58"/>
    </row>
    <row r="3465" spans="1:167" customFormat="1" ht="22.5" x14ac:dyDescent="0.25">
      <c r="A3465" s="74"/>
      <c r="B3465" s="62" t="s">
        <v>453</v>
      </c>
      <c r="C3465" s="155" t="s">
        <v>454</v>
      </c>
      <c r="D3465" s="155"/>
      <c r="E3465" s="155"/>
      <c r="F3465" s="64" t="s">
        <v>81</v>
      </c>
      <c r="G3465" s="71">
        <v>55</v>
      </c>
      <c r="H3465" s="68">
        <v>0.85</v>
      </c>
      <c r="I3465" s="68">
        <v>46.75</v>
      </c>
      <c r="J3465" s="9"/>
      <c r="K3465" s="65"/>
      <c r="L3465" s="66">
        <v>43.3</v>
      </c>
      <c r="M3465" s="65"/>
      <c r="N3465" s="69">
        <v>2260.9299999999998</v>
      </c>
      <c r="EZ3465" s="48"/>
      <c r="FA3465" s="49"/>
      <c r="FB3465" s="58"/>
      <c r="FC3465" s="58"/>
      <c r="FD3465" s="58"/>
      <c r="FH3465" s="4" t="s">
        <v>454</v>
      </c>
      <c r="FJ3465" s="58"/>
      <c r="FK3465" s="58"/>
    </row>
    <row r="3466" spans="1:167" customFormat="1" ht="15" x14ac:dyDescent="0.25">
      <c r="A3466" s="81"/>
      <c r="B3466" s="82"/>
      <c r="C3466" s="154" t="s">
        <v>84</v>
      </c>
      <c r="D3466" s="154"/>
      <c r="E3466" s="154"/>
      <c r="F3466" s="52"/>
      <c r="G3466" s="53"/>
      <c r="H3466" s="53"/>
      <c r="I3466" s="53"/>
      <c r="J3466" s="56"/>
      <c r="K3466" s="53"/>
      <c r="L3466" s="83">
        <v>727.3</v>
      </c>
      <c r="M3466" s="77"/>
      <c r="N3466" s="84">
        <v>16549.990000000002</v>
      </c>
      <c r="EZ3466" s="48"/>
      <c r="FA3466" s="49"/>
      <c r="FB3466" s="58"/>
      <c r="FC3466" s="58"/>
      <c r="FD3466" s="58"/>
      <c r="FJ3466" s="58" t="s">
        <v>84</v>
      </c>
      <c r="FK3466" s="58"/>
    </row>
    <row r="3467" spans="1:167" customFormat="1" ht="15" x14ac:dyDescent="0.25">
      <c r="A3467" s="50" t="s">
        <v>1157</v>
      </c>
      <c r="B3467" s="51" t="s">
        <v>682</v>
      </c>
      <c r="C3467" s="154" t="s">
        <v>887</v>
      </c>
      <c r="D3467" s="154"/>
      <c r="E3467" s="154"/>
      <c r="F3467" s="52" t="s">
        <v>684</v>
      </c>
      <c r="G3467" s="53">
        <v>6.38</v>
      </c>
      <c r="H3467" s="54">
        <v>1</v>
      </c>
      <c r="I3467" s="85">
        <v>6.38</v>
      </c>
      <c r="J3467" s="56"/>
      <c r="K3467" s="53"/>
      <c r="L3467" s="56"/>
      <c r="M3467" s="90">
        <v>9.5</v>
      </c>
      <c r="N3467" s="57"/>
      <c r="EZ3467" s="48"/>
      <c r="FA3467" s="49"/>
      <c r="FB3467" s="58" t="s">
        <v>887</v>
      </c>
      <c r="FC3467" s="58" t="s">
        <v>4</v>
      </c>
      <c r="FD3467" s="58" t="s">
        <v>4</v>
      </c>
      <c r="FJ3467" s="58"/>
      <c r="FK3467" s="58"/>
    </row>
    <row r="3468" spans="1:167" customFormat="1" ht="15" x14ac:dyDescent="0.25">
      <c r="A3468" s="81"/>
      <c r="B3468" s="82"/>
      <c r="C3468" s="154" t="s">
        <v>84</v>
      </c>
      <c r="D3468" s="154"/>
      <c r="E3468" s="154"/>
      <c r="F3468" s="52"/>
      <c r="G3468" s="53"/>
      <c r="H3468" s="53"/>
      <c r="I3468" s="53"/>
      <c r="J3468" s="56"/>
      <c r="K3468" s="53"/>
      <c r="L3468" s="83">
        <v>0</v>
      </c>
      <c r="M3468" s="77"/>
      <c r="N3468" s="102">
        <v>0</v>
      </c>
      <c r="EZ3468" s="48"/>
      <c r="FA3468" s="49"/>
      <c r="FB3468" s="58"/>
      <c r="FC3468" s="58"/>
      <c r="FD3468" s="58"/>
      <c r="FJ3468" s="58" t="s">
        <v>84</v>
      </c>
      <c r="FK3468" s="58"/>
    </row>
    <row r="3469" spans="1:167" customFormat="1" ht="15" x14ac:dyDescent="0.25">
      <c r="A3469" s="50" t="s">
        <v>1158</v>
      </c>
      <c r="B3469" s="51" t="s">
        <v>550</v>
      </c>
      <c r="C3469" s="154" t="s">
        <v>551</v>
      </c>
      <c r="D3469" s="154"/>
      <c r="E3469" s="154"/>
      <c r="F3469" s="52" t="s">
        <v>250</v>
      </c>
      <c r="G3469" s="53">
        <v>5.7999999999999996E-3</v>
      </c>
      <c r="H3469" s="54">
        <v>1</v>
      </c>
      <c r="I3469" s="92">
        <v>5.7999999999999996E-3</v>
      </c>
      <c r="J3469" s="56"/>
      <c r="K3469" s="53"/>
      <c r="L3469" s="56"/>
      <c r="M3469" s="53"/>
      <c r="N3469" s="57"/>
      <c r="EZ3469" s="48"/>
      <c r="FA3469" s="49"/>
      <c r="FB3469" s="58" t="s">
        <v>551</v>
      </c>
      <c r="FC3469" s="58" t="s">
        <v>4</v>
      </c>
      <c r="FD3469" s="58" t="s">
        <v>4</v>
      </c>
      <c r="FJ3469" s="58"/>
      <c r="FK3469" s="58"/>
    </row>
    <row r="3470" spans="1:167" customFormat="1" ht="15" x14ac:dyDescent="0.25">
      <c r="A3470" s="59"/>
      <c r="B3470" s="60"/>
      <c r="C3470" s="155" t="s">
        <v>1159</v>
      </c>
      <c r="D3470" s="155"/>
      <c r="E3470" s="155"/>
      <c r="F3470" s="155"/>
      <c r="G3470" s="155"/>
      <c r="H3470" s="155"/>
      <c r="I3470" s="155"/>
      <c r="J3470" s="155"/>
      <c r="K3470" s="155"/>
      <c r="L3470" s="155"/>
      <c r="M3470" s="155"/>
      <c r="N3470" s="156"/>
      <c r="EZ3470" s="48"/>
      <c r="FA3470" s="49"/>
      <c r="FB3470" s="58"/>
      <c r="FC3470" s="58"/>
      <c r="FD3470" s="58"/>
      <c r="FE3470" s="4" t="s">
        <v>1159</v>
      </c>
      <c r="FJ3470" s="58"/>
      <c r="FK3470" s="58"/>
    </row>
    <row r="3471" spans="1:167" customFormat="1" ht="67.5" x14ac:dyDescent="0.25">
      <c r="A3471" s="61"/>
      <c r="B3471" s="62" t="s">
        <v>64</v>
      </c>
      <c r="C3471" s="157" t="s">
        <v>65</v>
      </c>
      <c r="D3471" s="157"/>
      <c r="E3471" s="157"/>
      <c r="F3471" s="157"/>
      <c r="G3471" s="157"/>
      <c r="H3471" s="157"/>
      <c r="I3471" s="157"/>
      <c r="J3471" s="157"/>
      <c r="K3471" s="157"/>
      <c r="L3471" s="157"/>
      <c r="M3471" s="157"/>
      <c r="N3471" s="158"/>
      <c r="EZ3471" s="48"/>
      <c r="FA3471" s="49"/>
      <c r="FB3471" s="58"/>
      <c r="FC3471" s="58"/>
      <c r="FD3471" s="58"/>
      <c r="FF3471" s="4" t="s">
        <v>65</v>
      </c>
      <c r="FJ3471" s="58"/>
      <c r="FK3471" s="58"/>
    </row>
    <row r="3472" spans="1:167" customFormat="1" ht="67.5" x14ac:dyDescent="0.25">
      <c r="A3472" s="61"/>
      <c r="B3472" s="62" t="s">
        <v>66</v>
      </c>
      <c r="C3472" s="157" t="s">
        <v>67</v>
      </c>
      <c r="D3472" s="157"/>
      <c r="E3472" s="157"/>
      <c r="F3472" s="157"/>
      <c r="G3472" s="157"/>
      <c r="H3472" s="157"/>
      <c r="I3472" s="157"/>
      <c r="J3472" s="157"/>
      <c r="K3472" s="157"/>
      <c r="L3472" s="157"/>
      <c r="M3472" s="157"/>
      <c r="N3472" s="158"/>
      <c r="EZ3472" s="48"/>
      <c r="FA3472" s="49"/>
      <c r="FB3472" s="58"/>
      <c r="FC3472" s="58"/>
      <c r="FD3472" s="58"/>
      <c r="FF3472" s="4" t="s">
        <v>67</v>
      </c>
      <c r="FJ3472" s="58"/>
      <c r="FK3472" s="58"/>
    </row>
    <row r="3473" spans="1:167" customFormat="1" ht="33.75" x14ac:dyDescent="0.25">
      <c r="A3473" s="61"/>
      <c r="B3473" s="62" t="s">
        <v>70</v>
      </c>
      <c r="C3473" s="157" t="s">
        <v>71</v>
      </c>
      <c r="D3473" s="157"/>
      <c r="E3473" s="157"/>
      <c r="F3473" s="157"/>
      <c r="G3473" s="157"/>
      <c r="H3473" s="157"/>
      <c r="I3473" s="157"/>
      <c r="J3473" s="157"/>
      <c r="K3473" s="157"/>
      <c r="L3473" s="157"/>
      <c r="M3473" s="157"/>
      <c r="N3473" s="158"/>
      <c r="EZ3473" s="48"/>
      <c r="FA3473" s="49"/>
      <c r="FB3473" s="58"/>
      <c r="FC3473" s="58"/>
      <c r="FD3473" s="58"/>
      <c r="FF3473" s="4" t="s">
        <v>71</v>
      </c>
      <c r="FJ3473" s="58"/>
      <c r="FK3473" s="58"/>
    </row>
    <row r="3474" spans="1:167" customFormat="1" ht="15" x14ac:dyDescent="0.25">
      <c r="A3474" s="63"/>
      <c r="B3474" s="62" t="s">
        <v>59</v>
      </c>
      <c r="C3474" s="155" t="s">
        <v>72</v>
      </c>
      <c r="D3474" s="155"/>
      <c r="E3474" s="155"/>
      <c r="F3474" s="64"/>
      <c r="G3474" s="65"/>
      <c r="H3474" s="65"/>
      <c r="I3474" s="65"/>
      <c r="J3474" s="70">
        <v>1053</v>
      </c>
      <c r="K3474" s="91">
        <v>1.7250000000000001</v>
      </c>
      <c r="L3474" s="66">
        <v>10.54</v>
      </c>
      <c r="M3474" s="68">
        <v>52.21</v>
      </c>
      <c r="N3474" s="87">
        <v>550.29</v>
      </c>
      <c r="EZ3474" s="48"/>
      <c r="FA3474" s="49"/>
      <c r="FB3474" s="58"/>
      <c r="FC3474" s="58"/>
      <c r="FD3474" s="58"/>
      <c r="FG3474" s="4" t="s">
        <v>72</v>
      </c>
      <c r="FJ3474" s="58"/>
      <c r="FK3474" s="58"/>
    </row>
    <row r="3475" spans="1:167" customFormat="1" ht="15" x14ac:dyDescent="0.25">
      <c r="A3475" s="63"/>
      <c r="B3475" s="62" t="s">
        <v>85</v>
      </c>
      <c r="C3475" s="155" t="s">
        <v>92</v>
      </c>
      <c r="D3475" s="155"/>
      <c r="E3475" s="155"/>
      <c r="F3475" s="64"/>
      <c r="G3475" s="65"/>
      <c r="H3475" s="65"/>
      <c r="I3475" s="65"/>
      <c r="J3475" s="70">
        <v>1566.06</v>
      </c>
      <c r="K3475" s="91">
        <v>1.875</v>
      </c>
      <c r="L3475" s="66">
        <v>17.03</v>
      </c>
      <c r="M3475" s="68">
        <v>15.71</v>
      </c>
      <c r="N3475" s="87">
        <v>267.54000000000002</v>
      </c>
      <c r="EZ3475" s="48"/>
      <c r="FA3475" s="49"/>
      <c r="FB3475" s="58"/>
      <c r="FC3475" s="58"/>
      <c r="FD3475" s="58"/>
      <c r="FG3475" s="4" t="s">
        <v>92</v>
      </c>
      <c r="FJ3475" s="58"/>
      <c r="FK3475" s="58"/>
    </row>
    <row r="3476" spans="1:167" customFormat="1" ht="15" x14ac:dyDescent="0.25">
      <c r="A3476" s="63"/>
      <c r="B3476" s="62" t="s">
        <v>88</v>
      </c>
      <c r="C3476" s="155" t="s">
        <v>93</v>
      </c>
      <c r="D3476" s="155"/>
      <c r="E3476" s="155"/>
      <c r="F3476" s="64"/>
      <c r="G3476" s="65"/>
      <c r="H3476" s="65"/>
      <c r="I3476" s="65"/>
      <c r="J3476" s="66">
        <v>244.39</v>
      </c>
      <c r="K3476" s="91">
        <v>1.875</v>
      </c>
      <c r="L3476" s="66">
        <v>2.66</v>
      </c>
      <c r="M3476" s="68">
        <v>52.21</v>
      </c>
      <c r="N3476" s="87">
        <v>138.88</v>
      </c>
      <c r="EZ3476" s="48"/>
      <c r="FA3476" s="49"/>
      <c r="FB3476" s="58"/>
      <c r="FC3476" s="58"/>
      <c r="FD3476" s="58"/>
      <c r="FG3476" s="4" t="s">
        <v>93</v>
      </c>
      <c r="FJ3476" s="58"/>
      <c r="FK3476" s="58"/>
    </row>
    <row r="3477" spans="1:167" customFormat="1" ht="15" x14ac:dyDescent="0.25">
      <c r="A3477" s="63"/>
      <c r="B3477" s="62" t="s">
        <v>73</v>
      </c>
      <c r="C3477" s="155" t="s">
        <v>74</v>
      </c>
      <c r="D3477" s="155"/>
      <c r="E3477" s="155"/>
      <c r="F3477" s="64"/>
      <c r="G3477" s="65"/>
      <c r="H3477" s="65"/>
      <c r="I3477" s="65"/>
      <c r="J3477" s="66">
        <v>909.27</v>
      </c>
      <c r="K3477" s="65"/>
      <c r="L3477" s="66">
        <v>5.27</v>
      </c>
      <c r="M3477" s="72">
        <v>9.5</v>
      </c>
      <c r="N3477" s="87">
        <v>50.07</v>
      </c>
      <c r="EZ3477" s="48"/>
      <c r="FA3477" s="49"/>
      <c r="FB3477" s="58"/>
      <c r="FC3477" s="58"/>
      <c r="FD3477" s="58"/>
      <c r="FG3477" s="4" t="s">
        <v>74</v>
      </c>
      <c r="FJ3477" s="58"/>
      <c r="FK3477" s="58"/>
    </row>
    <row r="3478" spans="1:167" customFormat="1" ht="15" x14ac:dyDescent="0.25">
      <c r="A3478" s="74"/>
      <c r="B3478" s="62"/>
      <c r="C3478" s="155" t="s">
        <v>75</v>
      </c>
      <c r="D3478" s="155"/>
      <c r="E3478" s="155"/>
      <c r="F3478" s="64" t="s">
        <v>76</v>
      </c>
      <c r="G3478" s="71">
        <v>135</v>
      </c>
      <c r="H3478" s="91">
        <v>1.7250000000000001</v>
      </c>
      <c r="I3478" s="89">
        <v>1.3506750000000001</v>
      </c>
      <c r="J3478" s="9"/>
      <c r="K3478" s="65"/>
      <c r="L3478" s="9"/>
      <c r="M3478" s="65"/>
      <c r="N3478" s="73"/>
      <c r="EZ3478" s="48"/>
      <c r="FA3478" s="49"/>
      <c r="FB3478" s="58"/>
      <c r="FC3478" s="58"/>
      <c r="FD3478" s="58"/>
      <c r="FH3478" s="4" t="s">
        <v>75</v>
      </c>
      <c r="FJ3478" s="58"/>
      <c r="FK3478" s="58"/>
    </row>
    <row r="3479" spans="1:167" customFormat="1" ht="15" x14ac:dyDescent="0.25">
      <c r="A3479" s="74"/>
      <c r="B3479" s="62"/>
      <c r="C3479" s="155" t="s">
        <v>94</v>
      </c>
      <c r="D3479" s="155"/>
      <c r="E3479" s="155"/>
      <c r="F3479" s="64" t="s">
        <v>76</v>
      </c>
      <c r="G3479" s="68">
        <v>18.12</v>
      </c>
      <c r="H3479" s="91">
        <v>1.875</v>
      </c>
      <c r="I3479" s="89">
        <v>0.19705500000000001</v>
      </c>
      <c r="J3479" s="9"/>
      <c r="K3479" s="65"/>
      <c r="L3479" s="9"/>
      <c r="M3479" s="65"/>
      <c r="N3479" s="73"/>
      <c r="EZ3479" s="48"/>
      <c r="FA3479" s="49"/>
      <c r="FB3479" s="58"/>
      <c r="FC3479" s="58"/>
      <c r="FD3479" s="58"/>
      <c r="FH3479" s="4" t="s">
        <v>94</v>
      </c>
      <c r="FJ3479" s="58"/>
      <c r="FK3479" s="58"/>
    </row>
    <row r="3480" spans="1:167" customFormat="1" ht="15" x14ac:dyDescent="0.25">
      <c r="A3480" s="59"/>
      <c r="B3480" s="62"/>
      <c r="C3480" s="159" t="s">
        <v>77</v>
      </c>
      <c r="D3480" s="159"/>
      <c r="E3480" s="159"/>
      <c r="F3480" s="76"/>
      <c r="G3480" s="77"/>
      <c r="H3480" s="77"/>
      <c r="I3480" s="77"/>
      <c r="J3480" s="78">
        <v>3528.33</v>
      </c>
      <c r="K3480" s="77"/>
      <c r="L3480" s="79">
        <v>32.840000000000003</v>
      </c>
      <c r="M3480" s="77"/>
      <c r="N3480" s="93">
        <v>867.9</v>
      </c>
      <c r="EZ3480" s="48"/>
      <c r="FA3480" s="49"/>
      <c r="FB3480" s="58"/>
      <c r="FC3480" s="58"/>
      <c r="FD3480" s="58"/>
      <c r="FI3480" s="4" t="s">
        <v>77</v>
      </c>
      <c r="FJ3480" s="58"/>
      <c r="FK3480" s="58"/>
    </row>
    <row r="3481" spans="1:167" customFormat="1" ht="15" x14ac:dyDescent="0.25">
      <c r="A3481" s="74"/>
      <c r="B3481" s="62"/>
      <c r="C3481" s="155" t="s">
        <v>78</v>
      </c>
      <c r="D3481" s="155"/>
      <c r="E3481" s="155"/>
      <c r="F3481" s="64"/>
      <c r="G3481" s="65"/>
      <c r="H3481" s="65"/>
      <c r="I3481" s="65"/>
      <c r="J3481" s="9"/>
      <c r="K3481" s="65"/>
      <c r="L3481" s="66">
        <v>13.2</v>
      </c>
      <c r="M3481" s="65"/>
      <c r="N3481" s="87">
        <v>689.17</v>
      </c>
      <c r="EZ3481" s="48"/>
      <c r="FA3481" s="49"/>
      <c r="FB3481" s="58"/>
      <c r="FC3481" s="58"/>
      <c r="FD3481" s="58"/>
      <c r="FH3481" s="4" t="s">
        <v>78</v>
      </c>
      <c r="FJ3481" s="58"/>
      <c r="FK3481" s="58"/>
    </row>
    <row r="3482" spans="1:167" customFormat="1" ht="33.75" x14ac:dyDescent="0.25">
      <c r="A3482" s="74"/>
      <c r="B3482" s="62" t="s">
        <v>553</v>
      </c>
      <c r="C3482" s="155" t="s">
        <v>554</v>
      </c>
      <c r="D3482" s="155"/>
      <c r="E3482" s="155"/>
      <c r="F3482" s="64" t="s">
        <v>81</v>
      </c>
      <c r="G3482" s="71">
        <v>102</v>
      </c>
      <c r="H3482" s="65"/>
      <c r="I3482" s="71">
        <v>102</v>
      </c>
      <c r="J3482" s="9"/>
      <c r="K3482" s="65"/>
      <c r="L3482" s="66">
        <v>13.46</v>
      </c>
      <c r="M3482" s="65"/>
      <c r="N3482" s="87">
        <v>702.95</v>
      </c>
      <c r="EZ3482" s="48"/>
      <c r="FA3482" s="49"/>
      <c r="FB3482" s="58"/>
      <c r="FC3482" s="58"/>
      <c r="FD3482" s="58"/>
      <c r="FH3482" s="4" t="s">
        <v>554</v>
      </c>
      <c r="FJ3482" s="58"/>
      <c r="FK3482" s="58"/>
    </row>
    <row r="3483" spans="1:167" customFormat="1" ht="45" x14ac:dyDescent="0.25">
      <c r="A3483" s="74"/>
      <c r="B3483" s="62" t="s">
        <v>555</v>
      </c>
      <c r="C3483" s="155" t="s">
        <v>556</v>
      </c>
      <c r="D3483" s="155"/>
      <c r="E3483" s="155"/>
      <c r="F3483" s="64" t="s">
        <v>81</v>
      </c>
      <c r="G3483" s="71">
        <v>58</v>
      </c>
      <c r="H3483" s="68">
        <v>0.85</v>
      </c>
      <c r="I3483" s="72">
        <v>49.3</v>
      </c>
      <c r="J3483" s="9"/>
      <c r="K3483" s="65"/>
      <c r="L3483" s="66">
        <v>6.51</v>
      </c>
      <c r="M3483" s="65"/>
      <c r="N3483" s="87">
        <v>339.76</v>
      </c>
      <c r="EZ3483" s="48"/>
      <c r="FA3483" s="49"/>
      <c r="FB3483" s="58"/>
      <c r="FC3483" s="58"/>
      <c r="FD3483" s="58"/>
      <c r="FH3483" s="4" t="s">
        <v>556</v>
      </c>
      <c r="FJ3483" s="58"/>
      <c r="FK3483" s="58"/>
    </row>
    <row r="3484" spans="1:167" customFormat="1" ht="15" x14ac:dyDescent="0.25">
      <c r="A3484" s="81"/>
      <c r="B3484" s="82"/>
      <c r="C3484" s="154" t="s">
        <v>84</v>
      </c>
      <c r="D3484" s="154"/>
      <c r="E3484" s="154"/>
      <c r="F3484" s="52"/>
      <c r="G3484" s="53"/>
      <c r="H3484" s="53"/>
      <c r="I3484" s="53"/>
      <c r="J3484" s="56"/>
      <c r="K3484" s="53"/>
      <c r="L3484" s="83">
        <v>52.81</v>
      </c>
      <c r="M3484" s="77"/>
      <c r="N3484" s="84">
        <v>1910.61</v>
      </c>
      <c r="EZ3484" s="48"/>
      <c r="FA3484" s="49"/>
      <c r="FB3484" s="58"/>
      <c r="FC3484" s="58"/>
      <c r="FD3484" s="58"/>
      <c r="FJ3484" s="58" t="s">
        <v>84</v>
      </c>
      <c r="FK3484" s="58"/>
    </row>
    <row r="3485" spans="1:167" customFormat="1" ht="15" x14ac:dyDescent="0.25">
      <c r="A3485" s="50" t="s">
        <v>1160</v>
      </c>
      <c r="B3485" s="51" t="s">
        <v>682</v>
      </c>
      <c r="C3485" s="154" t="s">
        <v>558</v>
      </c>
      <c r="D3485" s="154"/>
      <c r="E3485" s="154"/>
      <c r="F3485" s="52" t="s">
        <v>441</v>
      </c>
      <c r="G3485" s="53">
        <v>0.57999999999999996</v>
      </c>
      <c r="H3485" s="54">
        <v>1</v>
      </c>
      <c r="I3485" s="85">
        <v>0.57999999999999996</v>
      </c>
      <c r="J3485" s="56"/>
      <c r="K3485" s="53"/>
      <c r="L3485" s="56"/>
      <c r="M3485" s="90">
        <v>9.5</v>
      </c>
      <c r="N3485" s="57"/>
      <c r="EZ3485" s="48"/>
      <c r="FA3485" s="49"/>
      <c r="FB3485" s="58" t="s">
        <v>558</v>
      </c>
      <c r="FC3485" s="58" t="s">
        <v>4</v>
      </c>
      <c r="FD3485" s="58" t="s">
        <v>4</v>
      </c>
      <c r="FJ3485" s="58"/>
      <c r="FK3485" s="58"/>
    </row>
    <row r="3486" spans="1:167" customFormat="1" ht="15" x14ac:dyDescent="0.25">
      <c r="A3486" s="81"/>
      <c r="B3486" s="82"/>
      <c r="C3486" s="154" t="s">
        <v>84</v>
      </c>
      <c r="D3486" s="154"/>
      <c r="E3486" s="154"/>
      <c r="F3486" s="52"/>
      <c r="G3486" s="53"/>
      <c r="H3486" s="53"/>
      <c r="I3486" s="53"/>
      <c r="J3486" s="56"/>
      <c r="K3486" s="53"/>
      <c r="L3486" s="83">
        <v>0</v>
      </c>
      <c r="M3486" s="77"/>
      <c r="N3486" s="102">
        <v>0</v>
      </c>
      <c r="EZ3486" s="48"/>
      <c r="FA3486" s="49"/>
      <c r="FB3486" s="58"/>
      <c r="FC3486" s="58"/>
      <c r="FD3486" s="58"/>
      <c r="FJ3486" s="58" t="s">
        <v>84</v>
      </c>
      <c r="FK3486" s="58"/>
    </row>
    <row r="3487" spans="1:167" customFormat="1" ht="56.25" x14ac:dyDescent="0.25">
      <c r="A3487" s="50" t="s">
        <v>1161</v>
      </c>
      <c r="B3487" s="51" t="s">
        <v>892</v>
      </c>
      <c r="C3487" s="154" t="s">
        <v>893</v>
      </c>
      <c r="D3487" s="154"/>
      <c r="E3487" s="154"/>
      <c r="F3487" s="52" t="s">
        <v>158</v>
      </c>
      <c r="G3487" s="53">
        <v>3.9E-2</v>
      </c>
      <c r="H3487" s="54">
        <v>1</v>
      </c>
      <c r="I3487" s="55">
        <v>3.9E-2</v>
      </c>
      <c r="J3487" s="56"/>
      <c r="K3487" s="53"/>
      <c r="L3487" s="56"/>
      <c r="M3487" s="53"/>
      <c r="N3487" s="57"/>
      <c r="EZ3487" s="48"/>
      <c r="FA3487" s="49"/>
      <c r="FB3487" s="58" t="s">
        <v>893</v>
      </c>
      <c r="FC3487" s="58" t="s">
        <v>4</v>
      </c>
      <c r="FD3487" s="58" t="s">
        <v>4</v>
      </c>
      <c r="FJ3487" s="58"/>
      <c r="FK3487" s="58"/>
    </row>
    <row r="3488" spans="1:167" customFormat="1" ht="15" x14ac:dyDescent="0.25">
      <c r="A3488" s="59"/>
      <c r="B3488" s="60"/>
      <c r="C3488" s="155" t="s">
        <v>1162</v>
      </c>
      <c r="D3488" s="155"/>
      <c r="E3488" s="155"/>
      <c r="F3488" s="155"/>
      <c r="G3488" s="155"/>
      <c r="H3488" s="155"/>
      <c r="I3488" s="155"/>
      <c r="J3488" s="155"/>
      <c r="K3488" s="155"/>
      <c r="L3488" s="155"/>
      <c r="M3488" s="155"/>
      <c r="N3488" s="156"/>
      <c r="EZ3488" s="48"/>
      <c r="FA3488" s="49"/>
      <c r="FB3488" s="58"/>
      <c r="FC3488" s="58"/>
      <c r="FD3488" s="58"/>
      <c r="FE3488" s="4" t="s">
        <v>1162</v>
      </c>
      <c r="FJ3488" s="58"/>
      <c r="FK3488" s="58"/>
    </row>
    <row r="3489" spans="1:167" customFormat="1" ht="67.5" x14ac:dyDescent="0.25">
      <c r="A3489" s="61"/>
      <c r="B3489" s="62" t="s">
        <v>64</v>
      </c>
      <c r="C3489" s="157" t="s">
        <v>65</v>
      </c>
      <c r="D3489" s="157"/>
      <c r="E3489" s="157"/>
      <c r="F3489" s="157"/>
      <c r="G3489" s="157"/>
      <c r="H3489" s="157"/>
      <c r="I3489" s="157"/>
      <c r="J3489" s="157"/>
      <c r="K3489" s="157"/>
      <c r="L3489" s="157"/>
      <c r="M3489" s="157"/>
      <c r="N3489" s="158"/>
      <c r="EZ3489" s="48"/>
      <c r="FA3489" s="49"/>
      <c r="FB3489" s="58"/>
      <c r="FC3489" s="58"/>
      <c r="FD3489" s="58"/>
      <c r="FF3489" s="4" t="s">
        <v>65</v>
      </c>
      <c r="FJ3489" s="58"/>
      <c r="FK3489" s="58"/>
    </row>
    <row r="3490" spans="1:167" customFormat="1" ht="67.5" x14ac:dyDescent="0.25">
      <c r="A3490" s="61"/>
      <c r="B3490" s="62" t="s">
        <v>66</v>
      </c>
      <c r="C3490" s="157" t="s">
        <v>67</v>
      </c>
      <c r="D3490" s="157"/>
      <c r="E3490" s="157"/>
      <c r="F3490" s="157"/>
      <c r="G3490" s="157"/>
      <c r="H3490" s="157"/>
      <c r="I3490" s="157"/>
      <c r="J3490" s="157"/>
      <c r="K3490" s="157"/>
      <c r="L3490" s="157"/>
      <c r="M3490" s="157"/>
      <c r="N3490" s="158"/>
      <c r="EZ3490" s="48"/>
      <c r="FA3490" s="49"/>
      <c r="FB3490" s="58"/>
      <c r="FC3490" s="58"/>
      <c r="FD3490" s="58"/>
      <c r="FF3490" s="4" t="s">
        <v>67</v>
      </c>
      <c r="FJ3490" s="58"/>
      <c r="FK3490" s="58"/>
    </row>
    <row r="3491" spans="1:167" customFormat="1" ht="33.75" x14ac:dyDescent="0.25">
      <c r="A3491" s="61"/>
      <c r="B3491" s="62" t="s">
        <v>70</v>
      </c>
      <c r="C3491" s="157" t="s">
        <v>71</v>
      </c>
      <c r="D3491" s="157"/>
      <c r="E3491" s="157"/>
      <c r="F3491" s="157"/>
      <c r="G3491" s="157"/>
      <c r="H3491" s="157"/>
      <c r="I3491" s="157"/>
      <c r="J3491" s="157"/>
      <c r="K3491" s="157"/>
      <c r="L3491" s="157"/>
      <c r="M3491" s="157"/>
      <c r="N3491" s="158"/>
      <c r="EZ3491" s="48"/>
      <c r="FA3491" s="49"/>
      <c r="FB3491" s="58"/>
      <c r="FC3491" s="58"/>
      <c r="FD3491" s="58"/>
      <c r="FF3491" s="4" t="s">
        <v>71</v>
      </c>
      <c r="FJ3491" s="58"/>
      <c r="FK3491" s="58"/>
    </row>
    <row r="3492" spans="1:167" customFormat="1" ht="15" x14ac:dyDescent="0.25">
      <c r="A3492" s="63"/>
      <c r="B3492" s="62" t="s">
        <v>59</v>
      </c>
      <c r="C3492" s="155" t="s">
        <v>72</v>
      </c>
      <c r="D3492" s="155"/>
      <c r="E3492" s="155"/>
      <c r="F3492" s="64"/>
      <c r="G3492" s="65"/>
      <c r="H3492" s="65"/>
      <c r="I3492" s="65"/>
      <c r="J3492" s="66">
        <v>80.69</v>
      </c>
      <c r="K3492" s="91">
        <v>1.7250000000000001</v>
      </c>
      <c r="L3492" s="66">
        <v>5.43</v>
      </c>
      <c r="M3492" s="68">
        <v>52.21</v>
      </c>
      <c r="N3492" s="87">
        <v>283.5</v>
      </c>
      <c r="EZ3492" s="48"/>
      <c r="FA3492" s="49"/>
      <c r="FB3492" s="58"/>
      <c r="FC3492" s="58"/>
      <c r="FD3492" s="58"/>
      <c r="FG3492" s="4" t="s">
        <v>72</v>
      </c>
      <c r="FJ3492" s="58"/>
      <c r="FK3492" s="58"/>
    </row>
    <row r="3493" spans="1:167" customFormat="1" ht="15" x14ac:dyDescent="0.25">
      <c r="A3493" s="63"/>
      <c r="B3493" s="62" t="s">
        <v>85</v>
      </c>
      <c r="C3493" s="155" t="s">
        <v>92</v>
      </c>
      <c r="D3493" s="155"/>
      <c r="E3493" s="155"/>
      <c r="F3493" s="64"/>
      <c r="G3493" s="65"/>
      <c r="H3493" s="65"/>
      <c r="I3493" s="65"/>
      <c r="J3493" s="66">
        <v>688.48</v>
      </c>
      <c r="K3493" s="91">
        <v>1.875</v>
      </c>
      <c r="L3493" s="66">
        <v>50.35</v>
      </c>
      <c r="M3493" s="68">
        <v>15.71</v>
      </c>
      <c r="N3493" s="87">
        <v>791</v>
      </c>
      <c r="EZ3493" s="48"/>
      <c r="FA3493" s="49"/>
      <c r="FB3493" s="58"/>
      <c r="FC3493" s="58"/>
      <c r="FD3493" s="58"/>
      <c r="FG3493" s="4" t="s">
        <v>92</v>
      </c>
      <c r="FJ3493" s="58"/>
      <c r="FK3493" s="58"/>
    </row>
    <row r="3494" spans="1:167" customFormat="1" ht="15" x14ac:dyDescent="0.25">
      <c r="A3494" s="63"/>
      <c r="B3494" s="62" t="s">
        <v>88</v>
      </c>
      <c r="C3494" s="155" t="s">
        <v>93</v>
      </c>
      <c r="D3494" s="155"/>
      <c r="E3494" s="155"/>
      <c r="F3494" s="64"/>
      <c r="G3494" s="65"/>
      <c r="H3494" s="65"/>
      <c r="I3494" s="65"/>
      <c r="J3494" s="66">
        <v>37.92</v>
      </c>
      <c r="K3494" s="91">
        <v>1.875</v>
      </c>
      <c r="L3494" s="66">
        <v>2.77</v>
      </c>
      <c r="M3494" s="68">
        <v>52.21</v>
      </c>
      <c r="N3494" s="87">
        <v>144.62</v>
      </c>
      <c r="EZ3494" s="48"/>
      <c r="FA3494" s="49"/>
      <c r="FB3494" s="58"/>
      <c r="FC3494" s="58"/>
      <c r="FD3494" s="58"/>
      <c r="FG3494" s="4" t="s">
        <v>93</v>
      </c>
      <c r="FJ3494" s="58"/>
      <c r="FK3494" s="58"/>
    </row>
    <row r="3495" spans="1:167" customFormat="1" ht="15" x14ac:dyDescent="0.25">
      <c r="A3495" s="63"/>
      <c r="B3495" s="62" t="s">
        <v>73</v>
      </c>
      <c r="C3495" s="155" t="s">
        <v>74</v>
      </c>
      <c r="D3495" s="155"/>
      <c r="E3495" s="155"/>
      <c r="F3495" s="64"/>
      <c r="G3495" s="65"/>
      <c r="H3495" s="65"/>
      <c r="I3495" s="65"/>
      <c r="J3495" s="66">
        <v>109.78</v>
      </c>
      <c r="K3495" s="65"/>
      <c r="L3495" s="66">
        <v>4.28</v>
      </c>
      <c r="M3495" s="72">
        <v>9.5</v>
      </c>
      <c r="N3495" s="87">
        <v>40.659999999999997</v>
      </c>
      <c r="EZ3495" s="48"/>
      <c r="FA3495" s="49"/>
      <c r="FB3495" s="58"/>
      <c r="FC3495" s="58"/>
      <c r="FD3495" s="58"/>
      <c r="FG3495" s="4" t="s">
        <v>74</v>
      </c>
      <c r="FJ3495" s="58"/>
      <c r="FK3495" s="58"/>
    </row>
    <row r="3496" spans="1:167" customFormat="1" ht="15" x14ac:dyDescent="0.25">
      <c r="A3496" s="74"/>
      <c r="B3496" s="62"/>
      <c r="C3496" s="155" t="s">
        <v>75</v>
      </c>
      <c r="D3496" s="155"/>
      <c r="E3496" s="155"/>
      <c r="F3496" s="64" t="s">
        <v>76</v>
      </c>
      <c r="G3496" s="68">
        <v>9.7100000000000009</v>
      </c>
      <c r="H3496" s="91">
        <v>1.7250000000000001</v>
      </c>
      <c r="I3496" s="75">
        <v>0.6532403</v>
      </c>
      <c r="J3496" s="9"/>
      <c r="K3496" s="65"/>
      <c r="L3496" s="9"/>
      <c r="M3496" s="65"/>
      <c r="N3496" s="73"/>
      <c r="EZ3496" s="48"/>
      <c r="FA3496" s="49"/>
      <c r="FB3496" s="58"/>
      <c r="FC3496" s="58"/>
      <c r="FD3496" s="58"/>
      <c r="FH3496" s="4" t="s">
        <v>75</v>
      </c>
      <c r="FJ3496" s="58"/>
      <c r="FK3496" s="58"/>
    </row>
    <row r="3497" spans="1:167" customFormat="1" ht="15" x14ac:dyDescent="0.25">
      <c r="A3497" s="74"/>
      <c r="B3497" s="62"/>
      <c r="C3497" s="155" t="s">
        <v>94</v>
      </c>
      <c r="D3497" s="155"/>
      <c r="E3497" s="155"/>
      <c r="F3497" s="64" t="s">
        <v>76</v>
      </c>
      <c r="G3497" s="68">
        <v>2.81</v>
      </c>
      <c r="H3497" s="91">
        <v>1.875</v>
      </c>
      <c r="I3497" s="75">
        <v>0.20548130000000001</v>
      </c>
      <c r="J3497" s="9"/>
      <c r="K3497" s="65"/>
      <c r="L3497" s="9"/>
      <c r="M3497" s="65"/>
      <c r="N3497" s="73"/>
      <c r="EZ3497" s="48"/>
      <c r="FA3497" s="49"/>
      <c r="FB3497" s="58"/>
      <c r="FC3497" s="58"/>
      <c r="FD3497" s="58"/>
      <c r="FH3497" s="4" t="s">
        <v>94</v>
      </c>
      <c r="FJ3497" s="58"/>
      <c r="FK3497" s="58"/>
    </row>
    <row r="3498" spans="1:167" customFormat="1" ht="15" x14ac:dyDescent="0.25">
      <c r="A3498" s="59"/>
      <c r="B3498" s="62"/>
      <c r="C3498" s="159" t="s">
        <v>77</v>
      </c>
      <c r="D3498" s="159"/>
      <c r="E3498" s="159"/>
      <c r="F3498" s="76"/>
      <c r="G3498" s="77"/>
      <c r="H3498" s="77"/>
      <c r="I3498" s="77"/>
      <c r="J3498" s="79">
        <v>878.95</v>
      </c>
      <c r="K3498" s="77"/>
      <c r="L3498" s="79">
        <v>60.06</v>
      </c>
      <c r="M3498" s="77"/>
      <c r="N3498" s="80">
        <v>1115.1600000000001</v>
      </c>
      <c r="EZ3498" s="48"/>
      <c r="FA3498" s="49"/>
      <c r="FB3498" s="58"/>
      <c r="FC3498" s="58"/>
      <c r="FD3498" s="58"/>
      <c r="FI3498" s="4" t="s">
        <v>77</v>
      </c>
      <c r="FJ3498" s="58"/>
      <c r="FK3498" s="58"/>
    </row>
    <row r="3499" spans="1:167" customFormat="1" ht="15" x14ac:dyDescent="0.25">
      <c r="A3499" s="74"/>
      <c r="B3499" s="62"/>
      <c r="C3499" s="155" t="s">
        <v>78</v>
      </c>
      <c r="D3499" s="155"/>
      <c r="E3499" s="155"/>
      <c r="F3499" s="64"/>
      <c r="G3499" s="65"/>
      <c r="H3499" s="65"/>
      <c r="I3499" s="65"/>
      <c r="J3499" s="9"/>
      <c r="K3499" s="65"/>
      <c r="L3499" s="66">
        <v>8.1999999999999993</v>
      </c>
      <c r="M3499" s="65"/>
      <c r="N3499" s="87">
        <v>428.12</v>
      </c>
      <c r="EZ3499" s="48"/>
      <c r="FA3499" s="49"/>
      <c r="FB3499" s="58"/>
      <c r="FC3499" s="58"/>
      <c r="FD3499" s="58"/>
      <c r="FH3499" s="4" t="s">
        <v>78</v>
      </c>
      <c r="FJ3499" s="58"/>
      <c r="FK3499" s="58"/>
    </row>
    <row r="3500" spans="1:167" customFormat="1" ht="15" x14ac:dyDescent="0.25">
      <c r="A3500" s="74"/>
      <c r="B3500" s="62" t="s">
        <v>210</v>
      </c>
      <c r="C3500" s="155" t="s">
        <v>211</v>
      </c>
      <c r="D3500" s="155"/>
      <c r="E3500" s="155"/>
      <c r="F3500" s="64" t="s">
        <v>81</v>
      </c>
      <c r="G3500" s="71">
        <v>112</v>
      </c>
      <c r="H3500" s="65"/>
      <c r="I3500" s="71">
        <v>112</v>
      </c>
      <c r="J3500" s="9"/>
      <c r="K3500" s="65"/>
      <c r="L3500" s="66">
        <v>9.18</v>
      </c>
      <c r="M3500" s="65"/>
      <c r="N3500" s="87">
        <v>479.49</v>
      </c>
      <c r="EZ3500" s="48"/>
      <c r="FA3500" s="49"/>
      <c r="FB3500" s="58"/>
      <c r="FC3500" s="58"/>
      <c r="FD3500" s="58"/>
      <c r="FH3500" s="4" t="s">
        <v>211</v>
      </c>
      <c r="FJ3500" s="58"/>
      <c r="FK3500" s="58"/>
    </row>
    <row r="3501" spans="1:167" customFormat="1" ht="22.5" x14ac:dyDescent="0.25">
      <c r="A3501" s="74"/>
      <c r="B3501" s="62" t="s">
        <v>212</v>
      </c>
      <c r="C3501" s="155" t="s">
        <v>213</v>
      </c>
      <c r="D3501" s="155"/>
      <c r="E3501" s="155"/>
      <c r="F3501" s="64" t="s">
        <v>81</v>
      </c>
      <c r="G3501" s="71">
        <v>65</v>
      </c>
      <c r="H3501" s="68">
        <v>0.85</v>
      </c>
      <c r="I3501" s="68">
        <v>55.25</v>
      </c>
      <c r="J3501" s="9"/>
      <c r="K3501" s="65"/>
      <c r="L3501" s="66">
        <v>4.53</v>
      </c>
      <c r="M3501" s="65"/>
      <c r="N3501" s="87">
        <v>236.54</v>
      </c>
      <c r="EZ3501" s="48"/>
      <c r="FA3501" s="49"/>
      <c r="FB3501" s="58"/>
      <c r="FC3501" s="58"/>
      <c r="FD3501" s="58"/>
      <c r="FH3501" s="4" t="s">
        <v>213</v>
      </c>
      <c r="FJ3501" s="58"/>
      <c r="FK3501" s="58"/>
    </row>
    <row r="3502" spans="1:167" customFormat="1" ht="15" x14ac:dyDescent="0.25">
      <c r="A3502" s="81"/>
      <c r="B3502" s="82"/>
      <c r="C3502" s="154" t="s">
        <v>84</v>
      </c>
      <c r="D3502" s="154"/>
      <c r="E3502" s="154"/>
      <c r="F3502" s="52"/>
      <c r="G3502" s="53"/>
      <c r="H3502" s="53"/>
      <c r="I3502" s="53"/>
      <c r="J3502" s="56"/>
      <c r="K3502" s="53"/>
      <c r="L3502" s="83">
        <v>73.77</v>
      </c>
      <c r="M3502" s="77"/>
      <c r="N3502" s="84">
        <v>1831.19</v>
      </c>
      <c r="EZ3502" s="48"/>
      <c r="FA3502" s="49"/>
      <c r="FB3502" s="58"/>
      <c r="FC3502" s="58"/>
      <c r="FD3502" s="58"/>
      <c r="FJ3502" s="58" t="s">
        <v>84</v>
      </c>
      <c r="FK3502" s="58"/>
    </row>
    <row r="3503" spans="1:167" customFormat="1" ht="78.75" x14ac:dyDescent="0.25">
      <c r="A3503" s="50" t="s">
        <v>1163</v>
      </c>
      <c r="B3503" s="51" t="s">
        <v>896</v>
      </c>
      <c r="C3503" s="154" t="s">
        <v>897</v>
      </c>
      <c r="D3503" s="154"/>
      <c r="E3503" s="154"/>
      <c r="F3503" s="52" t="s">
        <v>486</v>
      </c>
      <c r="G3503" s="53">
        <v>-0.13100000000000001</v>
      </c>
      <c r="H3503" s="54">
        <v>1</v>
      </c>
      <c r="I3503" s="55">
        <v>-0.13100000000000001</v>
      </c>
      <c r="J3503" s="83">
        <v>32.770000000000003</v>
      </c>
      <c r="K3503" s="53"/>
      <c r="L3503" s="83">
        <v>-4.29</v>
      </c>
      <c r="M3503" s="90">
        <v>9.5</v>
      </c>
      <c r="N3503" s="102">
        <v>-40.76</v>
      </c>
      <c r="EZ3503" s="48"/>
      <c r="FA3503" s="49"/>
      <c r="FB3503" s="58" t="s">
        <v>897</v>
      </c>
      <c r="FC3503" s="58" t="s">
        <v>4</v>
      </c>
      <c r="FD3503" s="58" t="s">
        <v>4</v>
      </c>
      <c r="FJ3503" s="58"/>
      <c r="FK3503" s="58"/>
    </row>
    <row r="3504" spans="1:167" customFormat="1" ht="15" x14ac:dyDescent="0.25">
      <c r="A3504" s="81"/>
      <c r="B3504" s="82"/>
      <c r="C3504" s="154" t="s">
        <v>84</v>
      </c>
      <c r="D3504" s="154"/>
      <c r="E3504" s="154"/>
      <c r="F3504" s="52"/>
      <c r="G3504" s="53"/>
      <c r="H3504" s="53"/>
      <c r="I3504" s="53"/>
      <c r="J3504" s="56"/>
      <c r="K3504" s="53"/>
      <c r="L3504" s="83">
        <v>-4.29</v>
      </c>
      <c r="M3504" s="77"/>
      <c r="N3504" s="102">
        <v>-40.76</v>
      </c>
      <c r="EZ3504" s="48"/>
      <c r="FA3504" s="49"/>
      <c r="FB3504" s="58"/>
      <c r="FC3504" s="58"/>
      <c r="FD3504" s="58"/>
      <c r="FJ3504" s="58" t="s">
        <v>84</v>
      </c>
      <c r="FK3504" s="58"/>
    </row>
    <row r="3505" spans="1:167" customFormat="1" ht="56.25" x14ac:dyDescent="0.25">
      <c r="A3505" s="50" t="s">
        <v>1164</v>
      </c>
      <c r="B3505" s="51" t="s">
        <v>643</v>
      </c>
      <c r="C3505" s="154" t="s">
        <v>899</v>
      </c>
      <c r="D3505" s="154"/>
      <c r="E3505" s="154"/>
      <c r="F3505" s="52" t="s">
        <v>190</v>
      </c>
      <c r="G3505" s="53">
        <v>0.64</v>
      </c>
      <c r="H3505" s="54">
        <v>1</v>
      </c>
      <c r="I3505" s="85">
        <v>0.64</v>
      </c>
      <c r="J3505" s="56"/>
      <c r="K3505" s="53"/>
      <c r="L3505" s="56"/>
      <c r="M3505" s="53"/>
      <c r="N3505" s="57"/>
      <c r="EZ3505" s="48"/>
      <c r="FA3505" s="49"/>
      <c r="FB3505" s="58" t="s">
        <v>899</v>
      </c>
      <c r="FC3505" s="58" t="s">
        <v>4</v>
      </c>
      <c r="FD3505" s="58" t="s">
        <v>4</v>
      </c>
      <c r="FJ3505" s="58"/>
      <c r="FK3505" s="58"/>
    </row>
    <row r="3506" spans="1:167" customFormat="1" ht="67.5" x14ac:dyDescent="0.25">
      <c r="A3506" s="61"/>
      <c r="B3506" s="62" t="s">
        <v>64</v>
      </c>
      <c r="C3506" s="157" t="s">
        <v>65</v>
      </c>
      <c r="D3506" s="157"/>
      <c r="E3506" s="157"/>
      <c r="F3506" s="157"/>
      <c r="G3506" s="157"/>
      <c r="H3506" s="157"/>
      <c r="I3506" s="157"/>
      <c r="J3506" s="157"/>
      <c r="K3506" s="157"/>
      <c r="L3506" s="157"/>
      <c r="M3506" s="157"/>
      <c r="N3506" s="158"/>
      <c r="EZ3506" s="48"/>
      <c r="FA3506" s="49"/>
      <c r="FB3506" s="58"/>
      <c r="FC3506" s="58"/>
      <c r="FD3506" s="58"/>
      <c r="FF3506" s="4" t="s">
        <v>65</v>
      </c>
      <c r="FJ3506" s="58"/>
      <c r="FK3506" s="58"/>
    </row>
    <row r="3507" spans="1:167" customFormat="1" ht="67.5" x14ac:dyDescent="0.25">
      <c r="A3507" s="61"/>
      <c r="B3507" s="62" t="s">
        <v>66</v>
      </c>
      <c r="C3507" s="157" t="s">
        <v>67</v>
      </c>
      <c r="D3507" s="157"/>
      <c r="E3507" s="157"/>
      <c r="F3507" s="157"/>
      <c r="G3507" s="157"/>
      <c r="H3507" s="157"/>
      <c r="I3507" s="157"/>
      <c r="J3507" s="157"/>
      <c r="K3507" s="157"/>
      <c r="L3507" s="157"/>
      <c r="M3507" s="157"/>
      <c r="N3507" s="158"/>
      <c r="EZ3507" s="48"/>
      <c r="FA3507" s="49"/>
      <c r="FB3507" s="58"/>
      <c r="FC3507" s="58"/>
      <c r="FD3507" s="58"/>
      <c r="FF3507" s="4" t="s">
        <v>67</v>
      </c>
      <c r="FJ3507" s="58"/>
      <c r="FK3507" s="58"/>
    </row>
    <row r="3508" spans="1:167" customFormat="1" ht="33.75" x14ac:dyDescent="0.25">
      <c r="A3508" s="61"/>
      <c r="B3508" s="62" t="s">
        <v>70</v>
      </c>
      <c r="C3508" s="157" t="s">
        <v>71</v>
      </c>
      <c r="D3508" s="157"/>
      <c r="E3508" s="157"/>
      <c r="F3508" s="157"/>
      <c r="G3508" s="157"/>
      <c r="H3508" s="157"/>
      <c r="I3508" s="157"/>
      <c r="J3508" s="157"/>
      <c r="K3508" s="157"/>
      <c r="L3508" s="157"/>
      <c r="M3508" s="157"/>
      <c r="N3508" s="158"/>
      <c r="EZ3508" s="48"/>
      <c r="FA3508" s="49"/>
      <c r="FB3508" s="58"/>
      <c r="FC3508" s="58"/>
      <c r="FD3508" s="58"/>
      <c r="FF3508" s="4" t="s">
        <v>71</v>
      </c>
      <c r="FJ3508" s="58"/>
      <c r="FK3508" s="58"/>
    </row>
    <row r="3509" spans="1:167" customFormat="1" ht="15" x14ac:dyDescent="0.25">
      <c r="A3509" s="63"/>
      <c r="B3509" s="62" t="s">
        <v>59</v>
      </c>
      <c r="C3509" s="155" t="s">
        <v>72</v>
      </c>
      <c r="D3509" s="155"/>
      <c r="E3509" s="155"/>
      <c r="F3509" s="64"/>
      <c r="G3509" s="65"/>
      <c r="H3509" s="65"/>
      <c r="I3509" s="65"/>
      <c r="J3509" s="66">
        <v>89.02</v>
      </c>
      <c r="K3509" s="91">
        <v>1.7250000000000001</v>
      </c>
      <c r="L3509" s="66">
        <v>98.28</v>
      </c>
      <c r="M3509" s="68">
        <v>52.21</v>
      </c>
      <c r="N3509" s="69">
        <v>5131.2</v>
      </c>
      <c r="EZ3509" s="48"/>
      <c r="FA3509" s="49"/>
      <c r="FB3509" s="58"/>
      <c r="FC3509" s="58"/>
      <c r="FD3509" s="58"/>
      <c r="FG3509" s="4" t="s">
        <v>72</v>
      </c>
      <c r="FJ3509" s="58"/>
      <c r="FK3509" s="58"/>
    </row>
    <row r="3510" spans="1:167" customFormat="1" ht="15" x14ac:dyDescent="0.25">
      <c r="A3510" s="63"/>
      <c r="B3510" s="62" t="s">
        <v>85</v>
      </c>
      <c r="C3510" s="155" t="s">
        <v>92</v>
      </c>
      <c r="D3510" s="155"/>
      <c r="E3510" s="155"/>
      <c r="F3510" s="64"/>
      <c r="G3510" s="65"/>
      <c r="H3510" s="65"/>
      <c r="I3510" s="65"/>
      <c r="J3510" s="66">
        <v>23.37</v>
      </c>
      <c r="K3510" s="91">
        <v>1.875</v>
      </c>
      <c r="L3510" s="66">
        <v>28.04</v>
      </c>
      <c r="M3510" s="68">
        <v>15.71</v>
      </c>
      <c r="N3510" s="87">
        <v>440.51</v>
      </c>
      <c r="EZ3510" s="48"/>
      <c r="FA3510" s="49"/>
      <c r="FB3510" s="58"/>
      <c r="FC3510" s="58"/>
      <c r="FD3510" s="58"/>
      <c r="FG3510" s="4" t="s">
        <v>92</v>
      </c>
      <c r="FJ3510" s="58"/>
      <c r="FK3510" s="58"/>
    </row>
    <row r="3511" spans="1:167" customFormat="1" ht="15" x14ac:dyDescent="0.25">
      <c r="A3511" s="63"/>
      <c r="B3511" s="62" t="s">
        <v>88</v>
      </c>
      <c r="C3511" s="155" t="s">
        <v>93</v>
      </c>
      <c r="D3511" s="155"/>
      <c r="E3511" s="155"/>
      <c r="F3511" s="64"/>
      <c r="G3511" s="65"/>
      <c r="H3511" s="65"/>
      <c r="I3511" s="65"/>
      <c r="J3511" s="66">
        <v>3.6</v>
      </c>
      <c r="K3511" s="91">
        <v>1.875</v>
      </c>
      <c r="L3511" s="66">
        <v>4.32</v>
      </c>
      <c r="M3511" s="68">
        <v>52.21</v>
      </c>
      <c r="N3511" s="87">
        <v>225.55</v>
      </c>
      <c r="EZ3511" s="48"/>
      <c r="FA3511" s="49"/>
      <c r="FB3511" s="58"/>
      <c r="FC3511" s="58"/>
      <c r="FD3511" s="58"/>
      <c r="FG3511" s="4" t="s">
        <v>93</v>
      </c>
      <c r="FJ3511" s="58"/>
      <c r="FK3511" s="58"/>
    </row>
    <row r="3512" spans="1:167" customFormat="1" ht="15" x14ac:dyDescent="0.25">
      <c r="A3512" s="74"/>
      <c r="B3512" s="62"/>
      <c r="C3512" s="155" t="s">
        <v>75</v>
      </c>
      <c r="D3512" s="155"/>
      <c r="E3512" s="155"/>
      <c r="F3512" s="64" t="s">
        <v>76</v>
      </c>
      <c r="G3512" s="68">
        <v>9.4700000000000006</v>
      </c>
      <c r="H3512" s="91">
        <v>1.7250000000000001</v>
      </c>
      <c r="I3512" s="88">
        <v>10.454879999999999</v>
      </c>
      <c r="J3512" s="9"/>
      <c r="K3512" s="65"/>
      <c r="L3512" s="9"/>
      <c r="M3512" s="65"/>
      <c r="N3512" s="73"/>
      <c r="EZ3512" s="48"/>
      <c r="FA3512" s="49"/>
      <c r="FB3512" s="58"/>
      <c r="FC3512" s="58"/>
      <c r="FD3512" s="58"/>
      <c r="FH3512" s="4" t="s">
        <v>75</v>
      </c>
      <c r="FJ3512" s="58"/>
      <c r="FK3512" s="58"/>
    </row>
    <row r="3513" spans="1:167" customFormat="1" ht="15" x14ac:dyDescent="0.25">
      <c r="A3513" s="74"/>
      <c r="B3513" s="62"/>
      <c r="C3513" s="155" t="s">
        <v>94</v>
      </c>
      <c r="D3513" s="155"/>
      <c r="E3513" s="155"/>
      <c r="F3513" s="64" t="s">
        <v>76</v>
      </c>
      <c r="G3513" s="68">
        <v>0.31</v>
      </c>
      <c r="H3513" s="91">
        <v>1.875</v>
      </c>
      <c r="I3513" s="91">
        <v>0.372</v>
      </c>
      <c r="J3513" s="9"/>
      <c r="K3513" s="65"/>
      <c r="L3513" s="9"/>
      <c r="M3513" s="65"/>
      <c r="N3513" s="73"/>
      <c r="EZ3513" s="48"/>
      <c r="FA3513" s="49"/>
      <c r="FB3513" s="58"/>
      <c r="FC3513" s="58"/>
      <c r="FD3513" s="58"/>
      <c r="FH3513" s="4" t="s">
        <v>94</v>
      </c>
      <c r="FJ3513" s="58"/>
      <c r="FK3513" s="58"/>
    </row>
    <row r="3514" spans="1:167" customFormat="1" ht="15" x14ac:dyDescent="0.25">
      <c r="A3514" s="59"/>
      <c r="B3514" s="62"/>
      <c r="C3514" s="159" t="s">
        <v>77</v>
      </c>
      <c r="D3514" s="159"/>
      <c r="E3514" s="159"/>
      <c r="F3514" s="76"/>
      <c r="G3514" s="77"/>
      <c r="H3514" s="77"/>
      <c r="I3514" s="77"/>
      <c r="J3514" s="79">
        <v>112.39</v>
      </c>
      <c r="K3514" s="77"/>
      <c r="L3514" s="79">
        <v>126.32</v>
      </c>
      <c r="M3514" s="77"/>
      <c r="N3514" s="80">
        <v>5571.71</v>
      </c>
      <c r="EZ3514" s="48"/>
      <c r="FA3514" s="49"/>
      <c r="FB3514" s="58"/>
      <c r="FC3514" s="58"/>
      <c r="FD3514" s="58"/>
      <c r="FI3514" s="4" t="s">
        <v>77</v>
      </c>
      <c r="FJ3514" s="58"/>
      <c r="FK3514" s="58"/>
    </row>
    <row r="3515" spans="1:167" customFormat="1" ht="15" x14ac:dyDescent="0.25">
      <c r="A3515" s="74"/>
      <c r="B3515" s="62"/>
      <c r="C3515" s="155" t="s">
        <v>78</v>
      </c>
      <c r="D3515" s="155"/>
      <c r="E3515" s="155"/>
      <c r="F3515" s="64"/>
      <c r="G3515" s="65"/>
      <c r="H3515" s="65"/>
      <c r="I3515" s="65"/>
      <c r="J3515" s="9"/>
      <c r="K3515" s="65"/>
      <c r="L3515" s="66">
        <v>102.6</v>
      </c>
      <c r="M3515" s="65"/>
      <c r="N3515" s="69">
        <v>5356.75</v>
      </c>
      <c r="EZ3515" s="48"/>
      <c r="FA3515" s="49"/>
      <c r="FB3515" s="58"/>
      <c r="FC3515" s="58"/>
      <c r="FD3515" s="58"/>
      <c r="FH3515" s="4" t="s">
        <v>78</v>
      </c>
      <c r="FJ3515" s="58"/>
      <c r="FK3515" s="58"/>
    </row>
    <row r="3516" spans="1:167" customFormat="1" ht="15" x14ac:dyDescent="0.25">
      <c r="A3516" s="74"/>
      <c r="B3516" s="62" t="s">
        <v>451</v>
      </c>
      <c r="C3516" s="155" t="s">
        <v>452</v>
      </c>
      <c r="D3516" s="155"/>
      <c r="E3516" s="155"/>
      <c r="F3516" s="64" t="s">
        <v>81</v>
      </c>
      <c r="G3516" s="71">
        <v>97</v>
      </c>
      <c r="H3516" s="65"/>
      <c r="I3516" s="71">
        <v>97</v>
      </c>
      <c r="J3516" s="9"/>
      <c r="K3516" s="65"/>
      <c r="L3516" s="66">
        <v>99.52</v>
      </c>
      <c r="M3516" s="65"/>
      <c r="N3516" s="69">
        <v>5196.05</v>
      </c>
      <c r="EZ3516" s="48"/>
      <c r="FA3516" s="49"/>
      <c r="FB3516" s="58"/>
      <c r="FC3516" s="58"/>
      <c r="FD3516" s="58"/>
      <c r="FH3516" s="4" t="s">
        <v>452</v>
      </c>
      <c r="FJ3516" s="58"/>
      <c r="FK3516" s="58"/>
    </row>
    <row r="3517" spans="1:167" customFormat="1" ht="22.5" x14ac:dyDescent="0.25">
      <c r="A3517" s="74"/>
      <c r="B3517" s="62" t="s">
        <v>453</v>
      </c>
      <c r="C3517" s="155" t="s">
        <v>454</v>
      </c>
      <c r="D3517" s="155"/>
      <c r="E3517" s="155"/>
      <c r="F3517" s="64" t="s">
        <v>81</v>
      </c>
      <c r="G3517" s="71">
        <v>55</v>
      </c>
      <c r="H3517" s="68">
        <v>0.85</v>
      </c>
      <c r="I3517" s="68">
        <v>46.75</v>
      </c>
      <c r="J3517" s="9"/>
      <c r="K3517" s="65"/>
      <c r="L3517" s="66">
        <v>47.97</v>
      </c>
      <c r="M3517" s="65"/>
      <c r="N3517" s="69">
        <v>2504.2800000000002</v>
      </c>
      <c r="EZ3517" s="48"/>
      <c r="FA3517" s="49"/>
      <c r="FB3517" s="58"/>
      <c r="FC3517" s="58"/>
      <c r="FD3517" s="58"/>
      <c r="FH3517" s="4" t="s">
        <v>454</v>
      </c>
      <c r="FJ3517" s="58"/>
      <c r="FK3517" s="58"/>
    </row>
    <row r="3518" spans="1:167" customFormat="1" ht="15" x14ac:dyDescent="0.25">
      <c r="A3518" s="81"/>
      <c r="B3518" s="82"/>
      <c r="C3518" s="154" t="s">
        <v>84</v>
      </c>
      <c r="D3518" s="154"/>
      <c r="E3518" s="154"/>
      <c r="F3518" s="52"/>
      <c r="G3518" s="53"/>
      <c r="H3518" s="53"/>
      <c r="I3518" s="53"/>
      <c r="J3518" s="56"/>
      <c r="K3518" s="53"/>
      <c r="L3518" s="83">
        <v>273.81</v>
      </c>
      <c r="M3518" s="77"/>
      <c r="N3518" s="84">
        <v>13272.04</v>
      </c>
      <c r="EZ3518" s="48"/>
      <c r="FA3518" s="49"/>
      <c r="FB3518" s="58"/>
      <c r="FC3518" s="58"/>
      <c r="FD3518" s="58"/>
      <c r="FJ3518" s="58" t="s">
        <v>84</v>
      </c>
      <c r="FK3518" s="58"/>
    </row>
    <row r="3519" spans="1:167" customFormat="1" ht="15" x14ac:dyDescent="0.25">
      <c r="A3519" s="50" t="s">
        <v>1165</v>
      </c>
      <c r="B3519" s="51" t="s">
        <v>682</v>
      </c>
      <c r="C3519" s="154" t="s">
        <v>901</v>
      </c>
      <c r="D3519" s="154"/>
      <c r="E3519" s="154"/>
      <c r="F3519" s="52" t="s">
        <v>441</v>
      </c>
      <c r="G3519" s="53">
        <v>0.65280000000000005</v>
      </c>
      <c r="H3519" s="54">
        <v>1</v>
      </c>
      <c r="I3519" s="92">
        <v>0.65280000000000005</v>
      </c>
      <c r="J3519" s="56"/>
      <c r="K3519" s="53"/>
      <c r="L3519" s="56"/>
      <c r="M3519" s="90">
        <v>9.5</v>
      </c>
      <c r="N3519" s="57"/>
      <c r="EZ3519" s="48"/>
      <c r="FA3519" s="49"/>
      <c r="FB3519" s="58" t="s">
        <v>901</v>
      </c>
      <c r="FC3519" s="58" t="s">
        <v>4</v>
      </c>
      <c r="FD3519" s="58" t="s">
        <v>4</v>
      </c>
      <c r="FJ3519" s="58"/>
      <c r="FK3519" s="58"/>
    </row>
    <row r="3520" spans="1:167" customFormat="1" ht="15" x14ac:dyDescent="0.25">
      <c r="A3520" s="81"/>
      <c r="B3520" s="82"/>
      <c r="C3520" s="154" t="s">
        <v>84</v>
      </c>
      <c r="D3520" s="154"/>
      <c r="E3520" s="154"/>
      <c r="F3520" s="52"/>
      <c r="G3520" s="53"/>
      <c r="H3520" s="53"/>
      <c r="I3520" s="53"/>
      <c r="J3520" s="56"/>
      <c r="K3520" s="53"/>
      <c r="L3520" s="83">
        <v>0</v>
      </c>
      <c r="M3520" s="77"/>
      <c r="N3520" s="102">
        <v>0</v>
      </c>
      <c r="EZ3520" s="48"/>
      <c r="FA3520" s="49"/>
      <c r="FB3520" s="58"/>
      <c r="FC3520" s="58"/>
      <c r="FD3520" s="58"/>
      <c r="FJ3520" s="58" t="s">
        <v>84</v>
      </c>
      <c r="FK3520" s="58"/>
    </row>
    <row r="3521" spans="1:167" customFormat="1" ht="56.25" x14ac:dyDescent="0.25">
      <c r="A3521" s="50" t="s">
        <v>1166</v>
      </c>
      <c r="B3521" s="51" t="s">
        <v>632</v>
      </c>
      <c r="C3521" s="154" t="s">
        <v>903</v>
      </c>
      <c r="D3521" s="154"/>
      <c r="E3521" s="154"/>
      <c r="F3521" s="52" t="s">
        <v>62</v>
      </c>
      <c r="G3521" s="53">
        <v>6.3799999999999996E-2</v>
      </c>
      <c r="H3521" s="54">
        <v>1</v>
      </c>
      <c r="I3521" s="92">
        <v>6.3799999999999996E-2</v>
      </c>
      <c r="J3521" s="56"/>
      <c r="K3521" s="53"/>
      <c r="L3521" s="56"/>
      <c r="M3521" s="53"/>
      <c r="N3521" s="57"/>
      <c r="EZ3521" s="48"/>
      <c r="FA3521" s="49"/>
      <c r="FB3521" s="58" t="s">
        <v>903</v>
      </c>
      <c r="FC3521" s="58" t="s">
        <v>4</v>
      </c>
      <c r="FD3521" s="58" t="s">
        <v>4</v>
      </c>
      <c r="FJ3521" s="58"/>
      <c r="FK3521" s="58"/>
    </row>
    <row r="3522" spans="1:167" customFormat="1" ht="15" x14ac:dyDescent="0.25">
      <c r="A3522" s="59"/>
      <c r="B3522" s="60"/>
      <c r="C3522" s="155" t="s">
        <v>1156</v>
      </c>
      <c r="D3522" s="155"/>
      <c r="E3522" s="155"/>
      <c r="F3522" s="155"/>
      <c r="G3522" s="155"/>
      <c r="H3522" s="155"/>
      <c r="I3522" s="155"/>
      <c r="J3522" s="155"/>
      <c r="K3522" s="155"/>
      <c r="L3522" s="155"/>
      <c r="M3522" s="155"/>
      <c r="N3522" s="156"/>
      <c r="EZ3522" s="48"/>
      <c r="FA3522" s="49"/>
      <c r="FB3522" s="58"/>
      <c r="FC3522" s="58"/>
      <c r="FD3522" s="58"/>
      <c r="FE3522" s="4" t="s">
        <v>1156</v>
      </c>
      <c r="FJ3522" s="58"/>
      <c r="FK3522" s="58"/>
    </row>
    <row r="3523" spans="1:167" customFormat="1" ht="67.5" x14ac:dyDescent="0.25">
      <c r="A3523" s="61"/>
      <c r="B3523" s="62" t="s">
        <v>64</v>
      </c>
      <c r="C3523" s="157" t="s">
        <v>65</v>
      </c>
      <c r="D3523" s="157"/>
      <c r="E3523" s="157"/>
      <c r="F3523" s="157"/>
      <c r="G3523" s="157"/>
      <c r="H3523" s="157"/>
      <c r="I3523" s="157"/>
      <c r="J3523" s="157"/>
      <c r="K3523" s="157"/>
      <c r="L3523" s="157"/>
      <c r="M3523" s="157"/>
      <c r="N3523" s="158"/>
      <c r="EZ3523" s="48"/>
      <c r="FA3523" s="49"/>
      <c r="FB3523" s="58"/>
      <c r="FC3523" s="58"/>
      <c r="FD3523" s="58"/>
      <c r="FF3523" s="4" t="s">
        <v>65</v>
      </c>
      <c r="FJ3523" s="58"/>
      <c r="FK3523" s="58"/>
    </row>
    <row r="3524" spans="1:167" customFormat="1" ht="67.5" x14ac:dyDescent="0.25">
      <c r="A3524" s="61"/>
      <c r="B3524" s="62" t="s">
        <v>66</v>
      </c>
      <c r="C3524" s="157" t="s">
        <v>67</v>
      </c>
      <c r="D3524" s="157"/>
      <c r="E3524" s="157"/>
      <c r="F3524" s="157"/>
      <c r="G3524" s="157"/>
      <c r="H3524" s="157"/>
      <c r="I3524" s="157"/>
      <c r="J3524" s="157"/>
      <c r="K3524" s="157"/>
      <c r="L3524" s="157"/>
      <c r="M3524" s="157"/>
      <c r="N3524" s="158"/>
      <c r="EZ3524" s="48"/>
      <c r="FA3524" s="49"/>
      <c r="FB3524" s="58"/>
      <c r="FC3524" s="58"/>
      <c r="FD3524" s="58"/>
      <c r="FF3524" s="4" t="s">
        <v>67</v>
      </c>
      <c r="FJ3524" s="58"/>
      <c r="FK3524" s="58"/>
    </row>
    <row r="3525" spans="1:167" customFormat="1" ht="33.75" x14ac:dyDescent="0.25">
      <c r="A3525" s="61"/>
      <c r="B3525" s="62" t="s">
        <v>70</v>
      </c>
      <c r="C3525" s="157" t="s">
        <v>71</v>
      </c>
      <c r="D3525" s="157"/>
      <c r="E3525" s="157"/>
      <c r="F3525" s="157"/>
      <c r="G3525" s="157"/>
      <c r="H3525" s="157"/>
      <c r="I3525" s="157"/>
      <c r="J3525" s="157"/>
      <c r="K3525" s="157"/>
      <c r="L3525" s="157"/>
      <c r="M3525" s="157"/>
      <c r="N3525" s="158"/>
      <c r="EZ3525" s="48"/>
      <c r="FA3525" s="49"/>
      <c r="FB3525" s="58"/>
      <c r="FC3525" s="58"/>
      <c r="FD3525" s="58"/>
      <c r="FF3525" s="4" t="s">
        <v>71</v>
      </c>
      <c r="FJ3525" s="58"/>
      <c r="FK3525" s="58"/>
    </row>
    <row r="3526" spans="1:167" customFormat="1" ht="15" x14ac:dyDescent="0.25">
      <c r="A3526" s="63"/>
      <c r="B3526" s="62" t="s">
        <v>59</v>
      </c>
      <c r="C3526" s="155" t="s">
        <v>72</v>
      </c>
      <c r="D3526" s="155"/>
      <c r="E3526" s="155"/>
      <c r="F3526" s="64"/>
      <c r="G3526" s="65"/>
      <c r="H3526" s="65"/>
      <c r="I3526" s="65"/>
      <c r="J3526" s="66">
        <v>838.52</v>
      </c>
      <c r="K3526" s="91">
        <v>1.7250000000000001</v>
      </c>
      <c r="L3526" s="66">
        <v>92.28</v>
      </c>
      <c r="M3526" s="68">
        <v>52.21</v>
      </c>
      <c r="N3526" s="69">
        <v>4817.9399999999996</v>
      </c>
      <c r="EZ3526" s="48"/>
      <c r="FA3526" s="49"/>
      <c r="FB3526" s="58"/>
      <c r="FC3526" s="58"/>
      <c r="FD3526" s="58"/>
      <c r="FG3526" s="4" t="s">
        <v>72</v>
      </c>
      <c r="FJ3526" s="58"/>
      <c r="FK3526" s="58"/>
    </row>
    <row r="3527" spans="1:167" customFormat="1" ht="15" x14ac:dyDescent="0.25">
      <c r="A3527" s="63"/>
      <c r="B3527" s="62" t="s">
        <v>85</v>
      </c>
      <c r="C3527" s="155" t="s">
        <v>92</v>
      </c>
      <c r="D3527" s="155"/>
      <c r="E3527" s="155"/>
      <c r="F3527" s="64"/>
      <c r="G3527" s="65"/>
      <c r="H3527" s="65"/>
      <c r="I3527" s="65"/>
      <c r="J3527" s="66">
        <v>16.43</v>
      </c>
      <c r="K3527" s="91">
        <v>1.875</v>
      </c>
      <c r="L3527" s="66">
        <v>1.97</v>
      </c>
      <c r="M3527" s="68">
        <v>15.71</v>
      </c>
      <c r="N3527" s="87">
        <v>30.95</v>
      </c>
      <c r="EZ3527" s="48"/>
      <c r="FA3527" s="49"/>
      <c r="FB3527" s="58"/>
      <c r="FC3527" s="58"/>
      <c r="FD3527" s="58"/>
      <c r="FG3527" s="4" t="s">
        <v>92</v>
      </c>
      <c r="FJ3527" s="58"/>
      <c r="FK3527" s="58"/>
    </row>
    <row r="3528" spans="1:167" customFormat="1" ht="15" x14ac:dyDescent="0.25">
      <c r="A3528" s="63"/>
      <c r="B3528" s="62" t="s">
        <v>88</v>
      </c>
      <c r="C3528" s="155" t="s">
        <v>93</v>
      </c>
      <c r="D3528" s="155"/>
      <c r="E3528" s="155"/>
      <c r="F3528" s="64"/>
      <c r="G3528" s="65"/>
      <c r="H3528" s="65"/>
      <c r="I3528" s="65"/>
      <c r="J3528" s="66">
        <v>2.9</v>
      </c>
      <c r="K3528" s="91">
        <v>1.875</v>
      </c>
      <c r="L3528" s="66">
        <v>0.35</v>
      </c>
      <c r="M3528" s="68">
        <v>52.21</v>
      </c>
      <c r="N3528" s="87">
        <v>18.27</v>
      </c>
      <c r="EZ3528" s="48"/>
      <c r="FA3528" s="49"/>
      <c r="FB3528" s="58"/>
      <c r="FC3528" s="58"/>
      <c r="FD3528" s="58"/>
      <c r="FG3528" s="4" t="s">
        <v>93</v>
      </c>
      <c r="FJ3528" s="58"/>
      <c r="FK3528" s="58"/>
    </row>
    <row r="3529" spans="1:167" customFormat="1" ht="15" x14ac:dyDescent="0.25">
      <c r="A3529" s="63"/>
      <c r="B3529" s="62" t="s">
        <v>73</v>
      </c>
      <c r="C3529" s="155" t="s">
        <v>74</v>
      </c>
      <c r="D3529" s="155"/>
      <c r="E3529" s="155"/>
      <c r="F3529" s="64"/>
      <c r="G3529" s="65"/>
      <c r="H3529" s="65"/>
      <c r="I3529" s="65"/>
      <c r="J3529" s="70">
        <v>7835.38</v>
      </c>
      <c r="K3529" s="65"/>
      <c r="L3529" s="66">
        <v>499.9</v>
      </c>
      <c r="M3529" s="72">
        <v>9.5</v>
      </c>
      <c r="N3529" s="69">
        <v>4749.05</v>
      </c>
      <c r="EZ3529" s="48"/>
      <c r="FA3529" s="49"/>
      <c r="FB3529" s="58"/>
      <c r="FC3529" s="58"/>
      <c r="FD3529" s="58"/>
      <c r="FG3529" s="4" t="s">
        <v>74</v>
      </c>
      <c r="FJ3529" s="58"/>
      <c r="FK3529" s="58"/>
    </row>
    <row r="3530" spans="1:167" customFormat="1" ht="15" x14ac:dyDescent="0.25">
      <c r="A3530" s="74"/>
      <c r="B3530" s="62"/>
      <c r="C3530" s="155" t="s">
        <v>75</v>
      </c>
      <c r="D3530" s="155"/>
      <c r="E3530" s="155"/>
      <c r="F3530" s="64" t="s">
        <v>76</v>
      </c>
      <c r="G3530" s="68">
        <v>95.94</v>
      </c>
      <c r="H3530" s="91">
        <v>1.7250000000000001</v>
      </c>
      <c r="I3530" s="75">
        <v>10.558676699999999</v>
      </c>
      <c r="J3530" s="9"/>
      <c r="K3530" s="65"/>
      <c r="L3530" s="9"/>
      <c r="M3530" s="65"/>
      <c r="N3530" s="73"/>
      <c r="EZ3530" s="48"/>
      <c r="FA3530" s="49"/>
      <c r="FB3530" s="58"/>
      <c r="FC3530" s="58"/>
      <c r="FD3530" s="58"/>
      <c r="FH3530" s="4" t="s">
        <v>75</v>
      </c>
      <c r="FJ3530" s="58"/>
      <c r="FK3530" s="58"/>
    </row>
    <row r="3531" spans="1:167" customFormat="1" ht="15" x14ac:dyDescent="0.25">
      <c r="A3531" s="74"/>
      <c r="B3531" s="62"/>
      <c r="C3531" s="155" t="s">
        <v>94</v>
      </c>
      <c r="D3531" s="155"/>
      <c r="E3531" s="155"/>
      <c r="F3531" s="64" t="s">
        <v>76</v>
      </c>
      <c r="G3531" s="68">
        <v>0.25</v>
      </c>
      <c r="H3531" s="91">
        <v>1.875</v>
      </c>
      <c r="I3531" s="75">
        <v>2.99063E-2</v>
      </c>
      <c r="J3531" s="9"/>
      <c r="K3531" s="65"/>
      <c r="L3531" s="9"/>
      <c r="M3531" s="65"/>
      <c r="N3531" s="73"/>
      <c r="EZ3531" s="48"/>
      <c r="FA3531" s="49"/>
      <c r="FB3531" s="58"/>
      <c r="FC3531" s="58"/>
      <c r="FD3531" s="58"/>
      <c r="FH3531" s="4" t="s">
        <v>94</v>
      </c>
      <c r="FJ3531" s="58"/>
      <c r="FK3531" s="58"/>
    </row>
    <row r="3532" spans="1:167" customFormat="1" ht="15" x14ac:dyDescent="0.25">
      <c r="A3532" s="59"/>
      <c r="B3532" s="62"/>
      <c r="C3532" s="159" t="s">
        <v>77</v>
      </c>
      <c r="D3532" s="159"/>
      <c r="E3532" s="159"/>
      <c r="F3532" s="76"/>
      <c r="G3532" s="77"/>
      <c r="H3532" s="77"/>
      <c r="I3532" s="77"/>
      <c r="J3532" s="78">
        <v>8690.33</v>
      </c>
      <c r="K3532" s="77"/>
      <c r="L3532" s="79">
        <v>594.15</v>
      </c>
      <c r="M3532" s="77"/>
      <c r="N3532" s="80">
        <v>9597.94</v>
      </c>
      <c r="EZ3532" s="48"/>
      <c r="FA3532" s="49"/>
      <c r="FB3532" s="58"/>
      <c r="FC3532" s="58"/>
      <c r="FD3532" s="58"/>
      <c r="FI3532" s="4" t="s">
        <v>77</v>
      </c>
      <c r="FJ3532" s="58"/>
      <c r="FK3532" s="58"/>
    </row>
    <row r="3533" spans="1:167" customFormat="1" ht="15" x14ac:dyDescent="0.25">
      <c r="A3533" s="74"/>
      <c r="B3533" s="62"/>
      <c r="C3533" s="155" t="s">
        <v>78</v>
      </c>
      <c r="D3533" s="155"/>
      <c r="E3533" s="155"/>
      <c r="F3533" s="64"/>
      <c r="G3533" s="65"/>
      <c r="H3533" s="65"/>
      <c r="I3533" s="65"/>
      <c r="J3533" s="9"/>
      <c r="K3533" s="65"/>
      <c r="L3533" s="66">
        <v>92.63</v>
      </c>
      <c r="M3533" s="65"/>
      <c r="N3533" s="69">
        <v>4836.21</v>
      </c>
      <c r="EZ3533" s="48"/>
      <c r="FA3533" s="49"/>
      <c r="FB3533" s="58"/>
      <c r="FC3533" s="58"/>
      <c r="FD3533" s="58"/>
      <c r="FH3533" s="4" t="s">
        <v>78</v>
      </c>
      <c r="FJ3533" s="58"/>
      <c r="FK3533" s="58"/>
    </row>
    <row r="3534" spans="1:167" customFormat="1" ht="15" x14ac:dyDescent="0.25">
      <c r="A3534" s="74"/>
      <c r="B3534" s="62" t="s">
        <v>451</v>
      </c>
      <c r="C3534" s="155" t="s">
        <v>452</v>
      </c>
      <c r="D3534" s="155"/>
      <c r="E3534" s="155"/>
      <c r="F3534" s="64" t="s">
        <v>81</v>
      </c>
      <c r="G3534" s="71">
        <v>97</v>
      </c>
      <c r="H3534" s="65"/>
      <c r="I3534" s="71">
        <v>97</v>
      </c>
      <c r="J3534" s="9"/>
      <c r="K3534" s="65"/>
      <c r="L3534" s="66">
        <v>89.85</v>
      </c>
      <c r="M3534" s="65"/>
      <c r="N3534" s="69">
        <v>4691.12</v>
      </c>
      <c r="EZ3534" s="48"/>
      <c r="FA3534" s="49"/>
      <c r="FB3534" s="58"/>
      <c r="FC3534" s="58"/>
      <c r="FD3534" s="58"/>
      <c r="FH3534" s="4" t="s">
        <v>452</v>
      </c>
      <c r="FJ3534" s="58"/>
      <c r="FK3534" s="58"/>
    </row>
    <row r="3535" spans="1:167" customFormat="1" ht="22.5" x14ac:dyDescent="0.25">
      <c r="A3535" s="74"/>
      <c r="B3535" s="62" t="s">
        <v>453</v>
      </c>
      <c r="C3535" s="155" t="s">
        <v>454</v>
      </c>
      <c r="D3535" s="155"/>
      <c r="E3535" s="155"/>
      <c r="F3535" s="64" t="s">
        <v>81</v>
      </c>
      <c r="G3535" s="71">
        <v>55</v>
      </c>
      <c r="H3535" s="68">
        <v>0.85</v>
      </c>
      <c r="I3535" s="68">
        <v>46.75</v>
      </c>
      <c r="J3535" s="9"/>
      <c r="K3535" s="65"/>
      <c r="L3535" s="66">
        <v>43.3</v>
      </c>
      <c r="M3535" s="65"/>
      <c r="N3535" s="69">
        <v>2260.9299999999998</v>
      </c>
      <c r="EZ3535" s="48"/>
      <c r="FA3535" s="49"/>
      <c r="FB3535" s="58"/>
      <c r="FC3535" s="58"/>
      <c r="FD3535" s="58"/>
      <c r="FH3535" s="4" t="s">
        <v>454</v>
      </c>
      <c r="FJ3535" s="58"/>
      <c r="FK3535" s="58"/>
    </row>
    <row r="3536" spans="1:167" customFormat="1" ht="15" x14ac:dyDescent="0.25">
      <c r="A3536" s="81"/>
      <c r="B3536" s="82"/>
      <c r="C3536" s="154" t="s">
        <v>84</v>
      </c>
      <c r="D3536" s="154"/>
      <c r="E3536" s="154"/>
      <c r="F3536" s="52"/>
      <c r="G3536" s="53"/>
      <c r="H3536" s="53"/>
      <c r="I3536" s="53"/>
      <c r="J3536" s="56"/>
      <c r="K3536" s="53"/>
      <c r="L3536" s="83">
        <v>727.3</v>
      </c>
      <c r="M3536" s="77"/>
      <c r="N3536" s="84">
        <v>16549.990000000002</v>
      </c>
      <c r="EZ3536" s="48"/>
      <c r="FA3536" s="49"/>
      <c r="FB3536" s="58"/>
      <c r="FC3536" s="58"/>
      <c r="FD3536" s="58"/>
      <c r="FJ3536" s="58" t="s">
        <v>84</v>
      </c>
      <c r="FK3536" s="58"/>
    </row>
    <row r="3537" spans="1:167" customFormat="1" ht="15" x14ac:dyDescent="0.25">
      <c r="A3537" s="50" t="s">
        <v>1167</v>
      </c>
      <c r="B3537" s="51" t="s">
        <v>682</v>
      </c>
      <c r="C3537" s="154" t="s">
        <v>905</v>
      </c>
      <c r="D3537" s="154"/>
      <c r="E3537" s="154"/>
      <c r="F3537" s="52" t="s">
        <v>684</v>
      </c>
      <c r="G3537" s="53">
        <v>7.3369999999999997</v>
      </c>
      <c r="H3537" s="54">
        <v>1</v>
      </c>
      <c r="I3537" s="55">
        <v>7.3369999999999997</v>
      </c>
      <c r="J3537" s="56"/>
      <c r="K3537" s="53"/>
      <c r="L3537" s="56"/>
      <c r="M3537" s="90">
        <v>9.5</v>
      </c>
      <c r="N3537" s="57"/>
      <c r="EZ3537" s="48"/>
      <c r="FA3537" s="49"/>
      <c r="FB3537" s="58" t="s">
        <v>905</v>
      </c>
      <c r="FC3537" s="58" t="s">
        <v>4</v>
      </c>
      <c r="FD3537" s="58" t="s">
        <v>4</v>
      </c>
      <c r="FJ3537" s="58"/>
      <c r="FK3537" s="58"/>
    </row>
    <row r="3538" spans="1:167" customFormat="1" ht="15" x14ac:dyDescent="0.25">
      <c r="A3538" s="81"/>
      <c r="B3538" s="82"/>
      <c r="C3538" s="154" t="s">
        <v>84</v>
      </c>
      <c r="D3538" s="154"/>
      <c r="E3538" s="154"/>
      <c r="F3538" s="52"/>
      <c r="G3538" s="53"/>
      <c r="H3538" s="53"/>
      <c r="I3538" s="53"/>
      <c r="J3538" s="56"/>
      <c r="K3538" s="53"/>
      <c r="L3538" s="83">
        <v>0</v>
      </c>
      <c r="M3538" s="77"/>
      <c r="N3538" s="102">
        <v>0</v>
      </c>
      <c r="EZ3538" s="48"/>
      <c r="FA3538" s="49"/>
      <c r="FB3538" s="58"/>
      <c r="FC3538" s="58"/>
      <c r="FD3538" s="58"/>
      <c r="FJ3538" s="58" t="s">
        <v>84</v>
      </c>
      <c r="FK3538" s="58"/>
    </row>
    <row r="3539" spans="1:167" customFormat="1" ht="33.75" x14ac:dyDescent="0.25">
      <c r="A3539" s="50" t="s">
        <v>1168</v>
      </c>
      <c r="B3539" s="51" t="s">
        <v>560</v>
      </c>
      <c r="C3539" s="154" t="s">
        <v>907</v>
      </c>
      <c r="D3539" s="154"/>
      <c r="E3539" s="154"/>
      <c r="F3539" s="52" t="s">
        <v>277</v>
      </c>
      <c r="G3539" s="53">
        <v>1.7226000000000002E-2</v>
      </c>
      <c r="H3539" s="54">
        <v>1</v>
      </c>
      <c r="I3539" s="103">
        <v>1.7226000000000002E-2</v>
      </c>
      <c r="J3539" s="56"/>
      <c r="K3539" s="53"/>
      <c r="L3539" s="56"/>
      <c r="M3539" s="53"/>
      <c r="N3539" s="57"/>
      <c r="EZ3539" s="48"/>
      <c r="FA3539" s="49"/>
      <c r="FB3539" s="58" t="s">
        <v>907</v>
      </c>
      <c r="FC3539" s="58" t="s">
        <v>4</v>
      </c>
      <c r="FD3539" s="58" t="s">
        <v>4</v>
      </c>
      <c r="FJ3539" s="58"/>
      <c r="FK3539" s="58"/>
    </row>
    <row r="3540" spans="1:167" customFormat="1" ht="15" x14ac:dyDescent="0.25">
      <c r="A3540" s="59"/>
      <c r="B3540" s="60"/>
      <c r="C3540" s="155" t="s">
        <v>1169</v>
      </c>
      <c r="D3540" s="155"/>
      <c r="E3540" s="155"/>
      <c r="F3540" s="155"/>
      <c r="G3540" s="155"/>
      <c r="H3540" s="155"/>
      <c r="I3540" s="155"/>
      <c r="J3540" s="155"/>
      <c r="K3540" s="155"/>
      <c r="L3540" s="155"/>
      <c r="M3540" s="155"/>
      <c r="N3540" s="156"/>
      <c r="EZ3540" s="48"/>
      <c r="FA3540" s="49"/>
      <c r="FB3540" s="58"/>
      <c r="FC3540" s="58"/>
      <c r="FD3540" s="58"/>
      <c r="FE3540" s="4" t="s">
        <v>1169</v>
      </c>
      <c r="FJ3540" s="58"/>
      <c r="FK3540" s="58"/>
    </row>
    <row r="3541" spans="1:167" customFormat="1" ht="67.5" x14ac:dyDescent="0.25">
      <c r="A3541" s="61"/>
      <c r="B3541" s="62" t="s">
        <v>64</v>
      </c>
      <c r="C3541" s="157" t="s">
        <v>65</v>
      </c>
      <c r="D3541" s="157"/>
      <c r="E3541" s="157"/>
      <c r="F3541" s="157"/>
      <c r="G3541" s="157"/>
      <c r="H3541" s="157"/>
      <c r="I3541" s="157"/>
      <c r="J3541" s="157"/>
      <c r="K3541" s="157"/>
      <c r="L3541" s="157"/>
      <c r="M3541" s="157"/>
      <c r="N3541" s="158"/>
      <c r="EZ3541" s="48"/>
      <c r="FA3541" s="49"/>
      <c r="FB3541" s="58"/>
      <c r="FC3541" s="58"/>
      <c r="FD3541" s="58"/>
      <c r="FF3541" s="4" t="s">
        <v>65</v>
      </c>
      <c r="FJ3541" s="58"/>
      <c r="FK3541" s="58"/>
    </row>
    <row r="3542" spans="1:167" customFormat="1" ht="67.5" x14ac:dyDescent="0.25">
      <c r="A3542" s="61"/>
      <c r="B3542" s="62" t="s">
        <v>66</v>
      </c>
      <c r="C3542" s="157" t="s">
        <v>67</v>
      </c>
      <c r="D3542" s="157"/>
      <c r="E3542" s="157"/>
      <c r="F3542" s="157"/>
      <c r="G3542" s="157"/>
      <c r="H3542" s="157"/>
      <c r="I3542" s="157"/>
      <c r="J3542" s="157"/>
      <c r="K3542" s="157"/>
      <c r="L3542" s="157"/>
      <c r="M3542" s="157"/>
      <c r="N3542" s="158"/>
      <c r="EZ3542" s="48"/>
      <c r="FA3542" s="49"/>
      <c r="FB3542" s="58"/>
      <c r="FC3542" s="58"/>
      <c r="FD3542" s="58"/>
      <c r="FF3542" s="4" t="s">
        <v>67</v>
      </c>
      <c r="FJ3542" s="58"/>
      <c r="FK3542" s="58"/>
    </row>
    <row r="3543" spans="1:167" customFormat="1" ht="33.75" x14ac:dyDescent="0.25">
      <c r="A3543" s="61"/>
      <c r="B3543" s="62" t="s">
        <v>70</v>
      </c>
      <c r="C3543" s="157" t="s">
        <v>71</v>
      </c>
      <c r="D3543" s="157"/>
      <c r="E3543" s="157"/>
      <c r="F3543" s="157"/>
      <c r="G3543" s="157"/>
      <c r="H3543" s="157"/>
      <c r="I3543" s="157"/>
      <c r="J3543" s="157"/>
      <c r="K3543" s="157"/>
      <c r="L3543" s="157"/>
      <c r="M3543" s="157"/>
      <c r="N3543" s="158"/>
      <c r="EZ3543" s="48"/>
      <c r="FA3543" s="49"/>
      <c r="FB3543" s="58"/>
      <c r="FC3543" s="58"/>
      <c r="FD3543" s="58"/>
      <c r="FF3543" s="4" t="s">
        <v>71</v>
      </c>
      <c r="FJ3543" s="58"/>
      <c r="FK3543" s="58"/>
    </row>
    <row r="3544" spans="1:167" customFormat="1" ht="15" x14ac:dyDescent="0.25">
      <c r="A3544" s="63"/>
      <c r="B3544" s="62" t="s">
        <v>59</v>
      </c>
      <c r="C3544" s="155" t="s">
        <v>72</v>
      </c>
      <c r="D3544" s="155"/>
      <c r="E3544" s="155"/>
      <c r="F3544" s="64"/>
      <c r="G3544" s="65"/>
      <c r="H3544" s="65"/>
      <c r="I3544" s="65"/>
      <c r="J3544" s="66">
        <v>102.78</v>
      </c>
      <c r="K3544" s="91">
        <v>1.7250000000000001</v>
      </c>
      <c r="L3544" s="66">
        <v>3.05</v>
      </c>
      <c r="M3544" s="68">
        <v>52.21</v>
      </c>
      <c r="N3544" s="87">
        <v>159.24</v>
      </c>
      <c r="EZ3544" s="48"/>
      <c r="FA3544" s="49"/>
      <c r="FB3544" s="58"/>
      <c r="FC3544" s="58"/>
      <c r="FD3544" s="58"/>
      <c r="FG3544" s="4" t="s">
        <v>72</v>
      </c>
      <c r="FJ3544" s="58"/>
      <c r="FK3544" s="58"/>
    </row>
    <row r="3545" spans="1:167" customFormat="1" ht="15" x14ac:dyDescent="0.25">
      <c r="A3545" s="63"/>
      <c r="B3545" s="62" t="s">
        <v>85</v>
      </c>
      <c r="C3545" s="155" t="s">
        <v>92</v>
      </c>
      <c r="D3545" s="155"/>
      <c r="E3545" s="155"/>
      <c r="F3545" s="64"/>
      <c r="G3545" s="65"/>
      <c r="H3545" s="65"/>
      <c r="I3545" s="65"/>
      <c r="J3545" s="66">
        <v>30.45</v>
      </c>
      <c r="K3545" s="91">
        <v>1.875</v>
      </c>
      <c r="L3545" s="66">
        <v>0.98</v>
      </c>
      <c r="M3545" s="68">
        <v>15.71</v>
      </c>
      <c r="N3545" s="87">
        <v>15.4</v>
      </c>
      <c r="EZ3545" s="48"/>
      <c r="FA3545" s="49"/>
      <c r="FB3545" s="58"/>
      <c r="FC3545" s="58"/>
      <c r="FD3545" s="58"/>
      <c r="FG3545" s="4" t="s">
        <v>92</v>
      </c>
      <c r="FJ3545" s="58"/>
      <c r="FK3545" s="58"/>
    </row>
    <row r="3546" spans="1:167" customFormat="1" ht="15" x14ac:dyDescent="0.25">
      <c r="A3546" s="63"/>
      <c r="B3546" s="62" t="s">
        <v>88</v>
      </c>
      <c r="C3546" s="155" t="s">
        <v>93</v>
      </c>
      <c r="D3546" s="155"/>
      <c r="E3546" s="155"/>
      <c r="F3546" s="64"/>
      <c r="G3546" s="65"/>
      <c r="H3546" s="65"/>
      <c r="I3546" s="65"/>
      <c r="J3546" s="66">
        <v>4.3499999999999996</v>
      </c>
      <c r="K3546" s="91">
        <v>1.875</v>
      </c>
      <c r="L3546" s="66">
        <v>0.14000000000000001</v>
      </c>
      <c r="M3546" s="68">
        <v>52.21</v>
      </c>
      <c r="N3546" s="87">
        <v>7.31</v>
      </c>
      <c r="EZ3546" s="48"/>
      <c r="FA3546" s="49"/>
      <c r="FB3546" s="58"/>
      <c r="FC3546" s="58"/>
      <c r="FD3546" s="58"/>
      <c r="FG3546" s="4" t="s">
        <v>93</v>
      </c>
      <c r="FJ3546" s="58"/>
      <c r="FK3546" s="58"/>
    </row>
    <row r="3547" spans="1:167" customFormat="1" ht="15" x14ac:dyDescent="0.25">
      <c r="A3547" s="63"/>
      <c r="B3547" s="62" t="s">
        <v>73</v>
      </c>
      <c r="C3547" s="155" t="s">
        <v>74</v>
      </c>
      <c r="D3547" s="155"/>
      <c r="E3547" s="155"/>
      <c r="F3547" s="64"/>
      <c r="G3547" s="65"/>
      <c r="H3547" s="65"/>
      <c r="I3547" s="65"/>
      <c r="J3547" s="66">
        <v>285.60000000000002</v>
      </c>
      <c r="K3547" s="65"/>
      <c r="L3547" s="66">
        <v>4.92</v>
      </c>
      <c r="M3547" s="72">
        <v>9.5</v>
      </c>
      <c r="N3547" s="87">
        <v>46.74</v>
      </c>
      <c r="EZ3547" s="48"/>
      <c r="FA3547" s="49"/>
      <c r="FB3547" s="58"/>
      <c r="FC3547" s="58"/>
      <c r="FD3547" s="58"/>
      <c r="FG3547" s="4" t="s">
        <v>74</v>
      </c>
      <c r="FJ3547" s="58"/>
      <c r="FK3547" s="58"/>
    </row>
    <row r="3548" spans="1:167" customFormat="1" ht="15" x14ac:dyDescent="0.25">
      <c r="A3548" s="74"/>
      <c r="B3548" s="62"/>
      <c r="C3548" s="155" t="s">
        <v>75</v>
      </c>
      <c r="D3548" s="155"/>
      <c r="E3548" s="155"/>
      <c r="F3548" s="64" t="s">
        <v>76</v>
      </c>
      <c r="G3548" s="72">
        <v>11.6</v>
      </c>
      <c r="H3548" s="91">
        <v>1.7250000000000001</v>
      </c>
      <c r="I3548" s="75">
        <v>0.34469230000000001</v>
      </c>
      <c r="J3548" s="9"/>
      <c r="K3548" s="65"/>
      <c r="L3548" s="9"/>
      <c r="M3548" s="65"/>
      <c r="N3548" s="73"/>
      <c r="EZ3548" s="48"/>
      <c r="FA3548" s="49"/>
      <c r="FB3548" s="58"/>
      <c r="FC3548" s="58"/>
      <c r="FD3548" s="58"/>
      <c r="FH3548" s="4" t="s">
        <v>75</v>
      </c>
      <c r="FJ3548" s="58"/>
      <c r="FK3548" s="58"/>
    </row>
    <row r="3549" spans="1:167" customFormat="1" ht="15" x14ac:dyDescent="0.25">
      <c r="A3549" s="74"/>
      <c r="B3549" s="62"/>
      <c r="C3549" s="155" t="s">
        <v>94</v>
      </c>
      <c r="D3549" s="155"/>
      <c r="E3549" s="155"/>
      <c r="F3549" s="64" t="s">
        <v>76</v>
      </c>
      <c r="G3549" s="68">
        <v>0.35</v>
      </c>
      <c r="H3549" s="91">
        <v>1.875</v>
      </c>
      <c r="I3549" s="75">
        <v>1.13046E-2</v>
      </c>
      <c r="J3549" s="9"/>
      <c r="K3549" s="65"/>
      <c r="L3549" s="9"/>
      <c r="M3549" s="65"/>
      <c r="N3549" s="73"/>
      <c r="EZ3549" s="48"/>
      <c r="FA3549" s="49"/>
      <c r="FB3549" s="58"/>
      <c r="FC3549" s="58"/>
      <c r="FD3549" s="58"/>
      <c r="FH3549" s="4" t="s">
        <v>94</v>
      </c>
      <c r="FJ3549" s="58"/>
      <c r="FK3549" s="58"/>
    </row>
    <row r="3550" spans="1:167" customFormat="1" ht="15" x14ac:dyDescent="0.25">
      <c r="A3550" s="59"/>
      <c r="B3550" s="62"/>
      <c r="C3550" s="159" t="s">
        <v>77</v>
      </c>
      <c r="D3550" s="159"/>
      <c r="E3550" s="159"/>
      <c r="F3550" s="76"/>
      <c r="G3550" s="77"/>
      <c r="H3550" s="77"/>
      <c r="I3550" s="77"/>
      <c r="J3550" s="79">
        <v>418.83</v>
      </c>
      <c r="K3550" s="77"/>
      <c r="L3550" s="79">
        <v>8.9499999999999993</v>
      </c>
      <c r="M3550" s="77"/>
      <c r="N3550" s="93">
        <v>221.38</v>
      </c>
      <c r="EZ3550" s="48"/>
      <c r="FA3550" s="49"/>
      <c r="FB3550" s="58"/>
      <c r="FC3550" s="58"/>
      <c r="FD3550" s="58"/>
      <c r="FI3550" s="4" t="s">
        <v>77</v>
      </c>
      <c r="FJ3550" s="58"/>
      <c r="FK3550" s="58"/>
    </row>
    <row r="3551" spans="1:167" customFormat="1" ht="15" x14ac:dyDescent="0.25">
      <c r="A3551" s="74"/>
      <c r="B3551" s="62"/>
      <c r="C3551" s="155" t="s">
        <v>78</v>
      </c>
      <c r="D3551" s="155"/>
      <c r="E3551" s="155"/>
      <c r="F3551" s="64"/>
      <c r="G3551" s="65"/>
      <c r="H3551" s="65"/>
      <c r="I3551" s="65"/>
      <c r="J3551" s="9"/>
      <c r="K3551" s="65"/>
      <c r="L3551" s="66">
        <v>3.19</v>
      </c>
      <c r="M3551" s="65"/>
      <c r="N3551" s="87">
        <v>166.55</v>
      </c>
      <c r="EZ3551" s="48"/>
      <c r="FA3551" s="49"/>
      <c r="FB3551" s="58"/>
      <c r="FC3551" s="58"/>
      <c r="FD3551" s="58"/>
      <c r="FH3551" s="4" t="s">
        <v>78</v>
      </c>
      <c r="FJ3551" s="58"/>
      <c r="FK3551" s="58"/>
    </row>
    <row r="3552" spans="1:167" customFormat="1" ht="33.75" x14ac:dyDescent="0.25">
      <c r="A3552" s="74"/>
      <c r="B3552" s="62" t="s">
        <v>553</v>
      </c>
      <c r="C3552" s="155" t="s">
        <v>554</v>
      </c>
      <c r="D3552" s="155"/>
      <c r="E3552" s="155"/>
      <c r="F3552" s="64" t="s">
        <v>81</v>
      </c>
      <c r="G3552" s="71">
        <v>102</v>
      </c>
      <c r="H3552" s="65"/>
      <c r="I3552" s="71">
        <v>102</v>
      </c>
      <c r="J3552" s="9"/>
      <c r="K3552" s="65"/>
      <c r="L3552" s="66">
        <v>3.25</v>
      </c>
      <c r="M3552" s="65"/>
      <c r="N3552" s="87">
        <v>169.88</v>
      </c>
      <c r="EZ3552" s="48"/>
      <c r="FA3552" s="49"/>
      <c r="FB3552" s="58"/>
      <c r="FC3552" s="58"/>
      <c r="FD3552" s="58"/>
      <c r="FH3552" s="4" t="s">
        <v>554</v>
      </c>
      <c r="FJ3552" s="58"/>
      <c r="FK3552" s="58"/>
    </row>
    <row r="3553" spans="1:167" customFormat="1" ht="45" x14ac:dyDescent="0.25">
      <c r="A3553" s="74"/>
      <c r="B3553" s="62" t="s">
        <v>555</v>
      </c>
      <c r="C3553" s="155" t="s">
        <v>556</v>
      </c>
      <c r="D3553" s="155"/>
      <c r="E3553" s="155"/>
      <c r="F3553" s="64" t="s">
        <v>81</v>
      </c>
      <c r="G3553" s="71">
        <v>58</v>
      </c>
      <c r="H3553" s="68">
        <v>0.85</v>
      </c>
      <c r="I3553" s="72">
        <v>49.3</v>
      </c>
      <c r="J3553" s="9"/>
      <c r="K3553" s="65"/>
      <c r="L3553" s="66">
        <v>1.57</v>
      </c>
      <c r="M3553" s="65"/>
      <c r="N3553" s="87">
        <v>82.11</v>
      </c>
      <c r="EZ3553" s="48"/>
      <c r="FA3553" s="49"/>
      <c r="FB3553" s="58"/>
      <c r="FC3553" s="58"/>
      <c r="FD3553" s="58"/>
      <c r="FH3553" s="4" t="s">
        <v>556</v>
      </c>
      <c r="FJ3553" s="58"/>
      <c r="FK3553" s="58"/>
    </row>
    <row r="3554" spans="1:167" customFormat="1" ht="15" x14ac:dyDescent="0.25">
      <c r="A3554" s="81"/>
      <c r="B3554" s="82"/>
      <c r="C3554" s="154" t="s">
        <v>84</v>
      </c>
      <c r="D3554" s="154"/>
      <c r="E3554" s="154"/>
      <c r="F3554" s="52"/>
      <c r="G3554" s="53"/>
      <c r="H3554" s="53"/>
      <c r="I3554" s="53"/>
      <c r="J3554" s="56"/>
      <c r="K3554" s="53"/>
      <c r="L3554" s="83">
        <v>13.77</v>
      </c>
      <c r="M3554" s="77"/>
      <c r="N3554" s="102">
        <v>473.37</v>
      </c>
      <c r="EZ3554" s="48"/>
      <c r="FA3554" s="49"/>
      <c r="FB3554" s="58"/>
      <c r="FC3554" s="58"/>
      <c r="FD3554" s="58"/>
      <c r="FJ3554" s="58" t="s">
        <v>84</v>
      </c>
      <c r="FK3554" s="58"/>
    </row>
    <row r="3555" spans="1:167" customFormat="1" ht="15" x14ac:dyDescent="0.25">
      <c r="A3555" s="50" t="s">
        <v>1170</v>
      </c>
      <c r="B3555" s="51" t="s">
        <v>682</v>
      </c>
      <c r="C3555" s="154" t="s">
        <v>1026</v>
      </c>
      <c r="D3555" s="154"/>
      <c r="E3555" s="154"/>
      <c r="F3555" s="52" t="s">
        <v>684</v>
      </c>
      <c r="G3555" s="53">
        <v>6.38</v>
      </c>
      <c r="H3555" s="54">
        <v>1</v>
      </c>
      <c r="I3555" s="85">
        <v>6.38</v>
      </c>
      <c r="J3555" s="56"/>
      <c r="K3555" s="53"/>
      <c r="L3555" s="56"/>
      <c r="M3555" s="90">
        <v>9.5</v>
      </c>
      <c r="N3555" s="57"/>
      <c r="EZ3555" s="48"/>
      <c r="FA3555" s="49"/>
      <c r="FB3555" s="58" t="s">
        <v>1026</v>
      </c>
      <c r="FC3555" s="58" t="s">
        <v>4</v>
      </c>
      <c r="FD3555" s="58" t="s">
        <v>4</v>
      </c>
      <c r="FJ3555" s="58"/>
      <c r="FK3555" s="58"/>
    </row>
    <row r="3556" spans="1:167" customFormat="1" ht="15" x14ac:dyDescent="0.25">
      <c r="A3556" s="81"/>
      <c r="B3556" s="82"/>
      <c r="C3556" s="154" t="s">
        <v>84</v>
      </c>
      <c r="D3556" s="154"/>
      <c r="E3556" s="154"/>
      <c r="F3556" s="52"/>
      <c r="G3556" s="53"/>
      <c r="H3556" s="53"/>
      <c r="I3556" s="53"/>
      <c r="J3556" s="56"/>
      <c r="K3556" s="53"/>
      <c r="L3556" s="83">
        <v>0</v>
      </c>
      <c r="M3556" s="77"/>
      <c r="N3556" s="102">
        <v>0</v>
      </c>
      <c r="EZ3556" s="48"/>
      <c r="FA3556" s="49"/>
      <c r="FB3556" s="58"/>
      <c r="FC3556" s="58"/>
      <c r="FD3556" s="58"/>
      <c r="FJ3556" s="58" t="s">
        <v>84</v>
      </c>
      <c r="FK3556" s="58"/>
    </row>
    <row r="3557" spans="1:167" customFormat="1" ht="33.75" x14ac:dyDescent="0.25">
      <c r="A3557" s="50" t="s">
        <v>1171</v>
      </c>
      <c r="B3557" s="51" t="s">
        <v>912</v>
      </c>
      <c r="C3557" s="154" t="s">
        <v>1172</v>
      </c>
      <c r="D3557" s="154"/>
      <c r="E3557" s="154"/>
      <c r="F3557" s="52" t="s">
        <v>62</v>
      </c>
      <c r="G3557" s="53">
        <v>5.8000000000000003E-2</v>
      </c>
      <c r="H3557" s="54">
        <v>1</v>
      </c>
      <c r="I3557" s="55">
        <v>5.8000000000000003E-2</v>
      </c>
      <c r="J3557" s="56"/>
      <c r="K3557" s="53"/>
      <c r="L3557" s="56"/>
      <c r="M3557" s="53"/>
      <c r="N3557" s="57"/>
      <c r="EZ3557" s="48"/>
      <c r="FA3557" s="49"/>
      <c r="FB3557" s="58" t="s">
        <v>1172</v>
      </c>
      <c r="FC3557" s="58" t="s">
        <v>4</v>
      </c>
      <c r="FD3557" s="58" t="s">
        <v>4</v>
      </c>
      <c r="FJ3557" s="58"/>
      <c r="FK3557" s="58"/>
    </row>
    <row r="3558" spans="1:167" customFormat="1" ht="15" x14ac:dyDescent="0.25">
      <c r="A3558" s="59"/>
      <c r="B3558" s="60"/>
      <c r="C3558" s="155" t="s">
        <v>1173</v>
      </c>
      <c r="D3558" s="155"/>
      <c r="E3558" s="155"/>
      <c r="F3558" s="155"/>
      <c r="G3558" s="155"/>
      <c r="H3558" s="155"/>
      <c r="I3558" s="155"/>
      <c r="J3558" s="155"/>
      <c r="K3558" s="155"/>
      <c r="L3558" s="155"/>
      <c r="M3558" s="155"/>
      <c r="N3558" s="156"/>
      <c r="EZ3558" s="48"/>
      <c r="FA3558" s="49"/>
      <c r="FB3558" s="58"/>
      <c r="FC3558" s="58"/>
      <c r="FD3558" s="58"/>
      <c r="FE3558" s="4" t="s">
        <v>1173</v>
      </c>
      <c r="FJ3558" s="58"/>
      <c r="FK3558" s="58"/>
    </row>
    <row r="3559" spans="1:167" customFormat="1" ht="67.5" x14ac:dyDescent="0.25">
      <c r="A3559" s="61"/>
      <c r="B3559" s="62" t="s">
        <v>64</v>
      </c>
      <c r="C3559" s="157" t="s">
        <v>65</v>
      </c>
      <c r="D3559" s="157"/>
      <c r="E3559" s="157"/>
      <c r="F3559" s="157"/>
      <c r="G3559" s="157"/>
      <c r="H3559" s="157"/>
      <c r="I3559" s="157"/>
      <c r="J3559" s="157"/>
      <c r="K3559" s="157"/>
      <c r="L3559" s="157"/>
      <c r="M3559" s="157"/>
      <c r="N3559" s="158"/>
      <c r="EZ3559" s="48"/>
      <c r="FA3559" s="49"/>
      <c r="FB3559" s="58"/>
      <c r="FC3559" s="58"/>
      <c r="FD3559" s="58"/>
      <c r="FF3559" s="4" t="s">
        <v>65</v>
      </c>
      <c r="FJ3559" s="58"/>
      <c r="FK3559" s="58"/>
    </row>
    <row r="3560" spans="1:167" customFormat="1" ht="67.5" x14ac:dyDescent="0.25">
      <c r="A3560" s="61"/>
      <c r="B3560" s="62" t="s">
        <v>66</v>
      </c>
      <c r="C3560" s="157" t="s">
        <v>67</v>
      </c>
      <c r="D3560" s="157"/>
      <c r="E3560" s="157"/>
      <c r="F3560" s="157"/>
      <c r="G3560" s="157"/>
      <c r="H3560" s="157"/>
      <c r="I3560" s="157"/>
      <c r="J3560" s="157"/>
      <c r="K3560" s="157"/>
      <c r="L3560" s="157"/>
      <c r="M3560" s="157"/>
      <c r="N3560" s="158"/>
      <c r="EZ3560" s="48"/>
      <c r="FA3560" s="49"/>
      <c r="FB3560" s="58"/>
      <c r="FC3560" s="58"/>
      <c r="FD3560" s="58"/>
      <c r="FF3560" s="4" t="s">
        <v>67</v>
      </c>
      <c r="FJ3560" s="58"/>
      <c r="FK3560" s="58"/>
    </row>
    <row r="3561" spans="1:167" customFormat="1" ht="33.75" x14ac:dyDescent="0.25">
      <c r="A3561" s="61"/>
      <c r="B3561" s="62" t="s">
        <v>70</v>
      </c>
      <c r="C3561" s="157" t="s">
        <v>71</v>
      </c>
      <c r="D3561" s="157"/>
      <c r="E3561" s="157"/>
      <c r="F3561" s="157"/>
      <c r="G3561" s="157"/>
      <c r="H3561" s="157"/>
      <c r="I3561" s="157"/>
      <c r="J3561" s="157"/>
      <c r="K3561" s="157"/>
      <c r="L3561" s="157"/>
      <c r="M3561" s="157"/>
      <c r="N3561" s="158"/>
      <c r="EZ3561" s="48"/>
      <c r="FA3561" s="49"/>
      <c r="FB3561" s="58"/>
      <c r="FC3561" s="58"/>
      <c r="FD3561" s="58"/>
      <c r="FF3561" s="4" t="s">
        <v>71</v>
      </c>
      <c r="FJ3561" s="58"/>
      <c r="FK3561" s="58"/>
    </row>
    <row r="3562" spans="1:167" customFormat="1" ht="15" x14ac:dyDescent="0.25">
      <c r="A3562" s="63"/>
      <c r="B3562" s="62" t="s">
        <v>59</v>
      </c>
      <c r="C3562" s="155" t="s">
        <v>72</v>
      </c>
      <c r="D3562" s="155"/>
      <c r="E3562" s="155"/>
      <c r="F3562" s="64"/>
      <c r="G3562" s="65"/>
      <c r="H3562" s="65"/>
      <c r="I3562" s="65"/>
      <c r="J3562" s="66">
        <v>282.66000000000003</v>
      </c>
      <c r="K3562" s="91">
        <v>1.7250000000000001</v>
      </c>
      <c r="L3562" s="66">
        <v>28.28</v>
      </c>
      <c r="M3562" s="68">
        <v>52.21</v>
      </c>
      <c r="N3562" s="69">
        <v>1476.5</v>
      </c>
      <c r="EZ3562" s="48"/>
      <c r="FA3562" s="49"/>
      <c r="FB3562" s="58"/>
      <c r="FC3562" s="58"/>
      <c r="FD3562" s="58"/>
      <c r="FG3562" s="4" t="s">
        <v>72</v>
      </c>
      <c r="FJ3562" s="58"/>
      <c r="FK3562" s="58"/>
    </row>
    <row r="3563" spans="1:167" customFormat="1" ht="15" x14ac:dyDescent="0.25">
      <c r="A3563" s="63"/>
      <c r="B3563" s="62" t="s">
        <v>85</v>
      </c>
      <c r="C3563" s="155" t="s">
        <v>92</v>
      </c>
      <c r="D3563" s="155"/>
      <c r="E3563" s="155"/>
      <c r="F3563" s="64"/>
      <c r="G3563" s="65"/>
      <c r="H3563" s="65"/>
      <c r="I3563" s="65"/>
      <c r="J3563" s="66">
        <v>43.61</v>
      </c>
      <c r="K3563" s="91">
        <v>1.875</v>
      </c>
      <c r="L3563" s="66">
        <v>4.74</v>
      </c>
      <c r="M3563" s="68">
        <v>15.71</v>
      </c>
      <c r="N3563" s="87">
        <v>74.47</v>
      </c>
      <c r="EZ3563" s="48"/>
      <c r="FA3563" s="49"/>
      <c r="FB3563" s="58"/>
      <c r="FC3563" s="58"/>
      <c r="FD3563" s="58"/>
      <c r="FG3563" s="4" t="s">
        <v>92</v>
      </c>
      <c r="FJ3563" s="58"/>
      <c r="FK3563" s="58"/>
    </row>
    <row r="3564" spans="1:167" customFormat="1" ht="15" x14ac:dyDescent="0.25">
      <c r="A3564" s="63"/>
      <c r="B3564" s="62" t="s">
        <v>88</v>
      </c>
      <c r="C3564" s="155" t="s">
        <v>93</v>
      </c>
      <c r="D3564" s="155"/>
      <c r="E3564" s="155"/>
      <c r="F3564" s="64"/>
      <c r="G3564" s="65"/>
      <c r="H3564" s="65"/>
      <c r="I3564" s="65"/>
      <c r="J3564" s="66">
        <v>17.149999999999999</v>
      </c>
      <c r="K3564" s="91">
        <v>1.875</v>
      </c>
      <c r="L3564" s="66">
        <v>1.87</v>
      </c>
      <c r="M3564" s="68">
        <v>52.21</v>
      </c>
      <c r="N3564" s="87">
        <v>97.63</v>
      </c>
      <c r="EZ3564" s="48"/>
      <c r="FA3564" s="49"/>
      <c r="FB3564" s="58"/>
      <c r="FC3564" s="58"/>
      <c r="FD3564" s="58"/>
      <c r="FG3564" s="4" t="s">
        <v>93</v>
      </c>
      <c r="FJ3564" s="58"/>
      <c r="FK3564" s="58"/>
    </row>
    <row r="3565" spans="1:167" customFormat="1" ht="15" x14ac:dyDescent="0.25">
      <c r="A3565" s="63"/>
      <c r="B3565" s="62" t="s">
        <v>73</v>
      </c>
      <c r="C3565" s="155" t="s">
        <v>74</v>
      </c>
      <c r="D3565" s="155"/>
      <c r="E3565" s="155"/>
      <c r="F3565" s="64"/>
      <c r="G3565" s="65"/>
      <c r="H3565" s="65"/>
      <c r="I3565" s="65"/>
      <c r="J3565" s="66">
        <v>8.5399999999999991</v>
      </c>
      <c r="K3565" s="65"/>
      <c r="L3565" s="66">
        <v>0.5</v>
      </c>
      <c r="M3565" s="72">
        <v>9.5</v>
      </c>
      <c r="N3565" s="87">
        <v>4.75</v>
      </c>
      <c r="EZ3565" s="48"/>
      <c r="FA3565" s="49"/>
      <c r="FB3565" s="58"/>
      <c r="FC3565" s="58"/>
      <c r="FD3565" s="58"/>
      <c r="FG3565" s="4" t="s">
        <v>74</v>
      </c>
      <c r="FJ3565" s="58"/>
      <c r="FK3565" s="58"/>
    </row>
    <row r="3566" spans="1:167" customFormat="1" ht="15" x14ac:dyDescent="0.25">
      <c r="A3566" s="74"/>
      <c r="B3566" s="62"/>
      <c r="C3566" s="155" t="s">
        <v>75</v>
      </c>
      <c r="D3566" s="155"/>
      <c r="E3566" s="155"/>
      <c r="F3566" s="64" t="s">
        <v>76</v>
      </c>
      <c r="G3566" s="72">
        <v>35.6</v>
      </c>
      <c r="H3566" s="91">
        <v>1.7250000000000001</v>
      </c>
      <c r="I3566" s="88">
        <v>3.5617800000000002</v>
      </c>
      <c r="J3566" s="9"/>
      <c r="K3566" s="65"/>
      <c r="L3566" s="9"/>
      <c r="M3566" s="65"/>
      <c r="N3566" s="73"/>
      <c r="EZ3566" s="48"/>
      <c r="FA3566" s="49"/>
      <c r="FB3566" s="58"/>
      <c r="FC3566" s="58"/>
      <c r="FD3566" s="58"/>
      <c r="FH3566" s="4" t="s">
        <v>75</v>
      </c>
      <c r="FJ3566" s="58"/>
      <c r="FK3566" s="58"/>
    </row>
    <row r="3567" spans="1:167" customFormat="1" ht="15" x14ac:dyDescent="0.25">
      <c r="A3567" s="74"/>
      <c r="B3567" s="62"/>
      <c r="C3567" s="155" t="s">
        <v>94</v>
      </c>
      <c r="D3567" s="155"/>
      <c r="E3567" s="155"/>
      <c r="F3567" s="64" t="s">
        <v>76</v>
      </c>
      <c r="G3567" s="68">
        <v>1.27</v>
      </c>
      <c r="H3567" s="91">
        <v>1.875</v>
      </c>
      <c r="I3567" s="75">
        <v>0.1381125</v>
      </c>
      <c r="J3567" s="9"/>
      <c r="K3567" s="65"/>
      <c r="L3567" s="9"/>
      <c r="M3567" s="65"/>
      <c r="N3567" s="73"/>
      <c r="EZ3567" s="48"/>
      <c r="FA3567" s="49"/>
      <c r="FB3567" s="58"/>
      <c r="FC3567" s="58"/>
      <c r="FD3567" s="58"/>
      <c r="FH3567" s="4" t="s">
        <v>94</v>
      </c>
      <c r="FJ3567" s="58"/>
      <c r="FK3567" s="58"/>
    </row>
    <row r="3568" spans="1:167" customFormat="1" ht="15" x14ac:dyDescent="0.25">
      <c r="A3568" s="59"/>
      <c r="B3568" s="62"/>
      <c r="C3568" s="159" t="s">
        <v>77</v>
      </c>
      <c r="D3568" s="159"/>
      <c r="E3568" s="159"/>
      <c r="F3568" s="76"/>
      <c r="G3568" s="77"/>
      <c r="H3568" s="77"/>
      <c r="I3568" s="77"/>
      <c r="J3568" s="79">
        <v>334.81</v>
      </c>
      <c r="K3568" s="77"/>
      <c r="L3568" s="79">
        <v>33.520000000000003</v>
      </c>
      <c r="M3568" s="77"/>
      <c r="N3568" s="80">
        <v>1555.72</v>
      </c>
      <c r="EZ3568" s="48"/>
      <c r="FA3568" s="49"/>
      <c r="FB3568" s="58"/>
      <c r="FC3568" s="58"/>
      <c r="FD3568" s="58"/>
      <c r="FI3568" s="4" t="s">
        <v>77</v>
      </c>
      <c r="FJ3568" s="58"/>
      <c r="FK3568" s="58"/>
    </row>
    <row r="3569" spans="1:167" customFormat="1" ht="15" x14ac:dyDescent="0.25">
      <c r="A3569" s="74"/>
      <c r="B3569" s="62"/>
      <c r="C3569" s="155" t="s">
        <v>78</v>
      </c>
      <c r="D3569" s="155"/>
      <c r="E3569" s="155"/>
      <c r="F3569" s="64"/>
      <c r="G3569" s="65"/>
      <c r="H3569" s="65"/>
      <c r="I3569" s="65"/>
      <c r="J3569" s="9"/>
      <c r="K3569" s="65"/>
      <c r="L3569" s="66">
        <v>30.15</v>
      </c>
      <c r="M3569" s="65"/>
      <c r="N3569" s="69">
        <v>1574.13</v>
      </c>
      <c r="EZ3569" s="48"/>
      <c r="FA3569" s="49"/>
      <c r="FB3569" s="58"/>
      <c r="FC3569" s="58"/>
      <c r="FD3569" s="58"/>
      <c r="FH3569" s="4" t="s">
        <v>78</v>
      </c>
      <c r="FJ3569" s="58"/>
      <c r="FK3569" s="58"/>
    </row>
    <row r="3570" spans="1:167" customFormat="1" ht="15" x14ac:dyDescent="0.25">
      <c r="A3570" s="74"/>
      <c r="B3570" s="62" t="s">
        <v>210</v>
      </c>
      <c r="C3570" s="155" t="s">
        <v>211</v>
      </c>
      <c r="D3570" s="155"/>
      <c r="E3570" s="155"/>
      <c r="F3570" s="64" t="s">
        <v>81</v>
      </c>
      <c r="G3570" s="71">
        <v>112</v>
      </c>
      <c r="H3570" s="65"/>
      <c r="I3570" s="71">
        <v>112</v>
      </c>
      <c r="J3570" s="9"/>
      <c r="K3570" s="65"/>
      <c r="L3570" s="66">
        <v>33.770000000000003</v>
      </c>
      <c r="M3570" s="65"/>
      <c r="N3570" s="69">
        <v>1763.03</v>
      </c>
      <c r="EZ3570" s="48"/>
      <c r="FA3570" s="49"/>
      <c r="FB3570" s="58"/>
      <c r="FC3570" s="58"/>
      <c r="FD3570" s="58"/>
      <c r="FH3570" s="4" t="s">
        <v>211</v>
      </c>
      <c r="FJ3570" s="58"/>
      <c r="FK3570" s="58"/>
    </row>
    <row r="3571" spans="1:167" customFormat="1" ht="22.5" x14ac:dyDescent="0.25">
      <c r="A3571" s="74"/>
      <c r="B3571" s="62" t="s">
        <v>212</v>
      </c>
      <c r="C3571" s="155" t="s">
        <v>213</v>
      </c>
      <c r="D3571" s="155"/>
      <c r="E3571" s="155"/>
      <c r="F3571" s="64" t="s">
        <v>81</v>
      </c>
      <c r="G3571" s="71">
        <v>65</v>
      </c>
      <c r="H3571" s="68">
        <v>0.85</v>
      </c>
      <c r="I3571" s="68">
        <v>55.25</v>
      </c>
      <c r="J3571" s="9"/>
      <c r="K3571" s="65"/>
      <c r="L3571" s="66">
        <v>16.66</v>
      </c>
      <c r="M3571" s="65"/>
      <c r="N3571" s="87">
        <v>869.71</v>
      </c>
      <c r="EZ3571" s="48"/>
      <c r="FA3571" s="49"/>
      <c r="FB3571" s="58"/>
      <c r="FC3571" s="58"/>
      <c r="FD3571" s="58"/>
      <c r="FH3571" s="4" t="s">
        <v>213</v>
      </c>
      <c r="FJ3571" s="58"/>
      <c r="FK3571" s="58"/>
    </row>
    <row r="3572" spans="1:167" customFormat="1" ht="15" x14ac:dyDescent="0.25">
      <c r="A3572" s="81"/>
      <c r="B3572" s="82"/>
      <c r="C3572" s="154" t="s">
        <v>84</v>
      </c>
      <c r="D3572" s="154"/>
      <c r="E3572" s="154"/>
      <c r="F3572" s="52"/>
      <c r="G3572" s="53"/>
      <c r="H3572" s="53"/>
      <c r="I3572" s="53"/>
      <c r="J3572" s="56"/>
      <c r="K3572" s="53"/>
      <c r="L3572" s="83">
        <v>83.95</v>
      </c>
      <c r="M3572" s="77"/>
      <c r="N3572" s="84">
        <v>4188.46</v>
      </c>
      <c r="EZ3572" s="48"/>
      <c r="FA3572" s="49"/>
      <c r="FB3572" s="58"/>
      <c r="FC3572" s="58"/>
      <c r="FD3572" s="58"/>
      <c r="FJ3572" s="58" t="s">
        <v>84</v>
      </c>
      <c r="FK3572" s="58"/>
    </row>
    <row r="3573" spans="1:167" customFormat="1" ht="45" x14ac:dyDescent="0.25">
      <c r="A3573" s="50" t="s">
        <v>1174</v>
      </c>
      <c r="B3573" s="51" t="s">
        <v>916</v>
      </c>
      <c r="C3573" s="154" t="s">
        <v>1175</v>
      </c>
      <c r="D3573" s="154"/>
      <c r="E3573" s="154"/>
      <c r="F3573" s="52" t="s">
        <v>62</v>
      </c>
      <c r="G3573" s="53">
        <v>5.8000000000000003E-2</v>
      </c>
      <c r="H3573" s="54">
        <v>1</v>
      </c>
      <c r="I3573" s="55">
        <v>5.8000000000000003E-2</v>
      </c>
      <c r="J3573" s="56"/>
      <c r="K3573" s="53"/>
      <c r="L3573" s="56"/>
      <c r="M3573" s="53"/>
      <c r="N3573" s="57"/>
      <c r="EZ3573" s="48"/>
      <c r="FA3573" s="49"/>
      <c r="FB3573" s="58" t="s">
        <v>1175</v>
      </c>
      <c r="FC3573" s="58" t="s">
        <v>4</v>
      </c>
      <c r="FD3573" s="58" t="s">
        <v>4</v>
      </c>
      <c r="FJ3573" s="58"/>
      <c r="FK3573" s="58"/>
    </row>
    <row r="3574" spans="1:167" customFormat="1" ht="67.5" x14ac:dyDescent="0.25">
      <c r="A3574" s="61"/>
      <c r="B3574" s="62" t="s">
        <v>64</v>
      </c>
      <c r="C3574" s="157" t="s">
        <v>65</v>
      </c>
      <c r="D3574" s="157"/>
      <c r="E3574" s="157"/>
      <c r="F3574" s="157"/>
      <c r="G3574" s="157"/>
      <c r="H3574" s="157"/>
      <c r="I3574" s="157"/>
      <c r="J3574" s="157"/>
      <c r="K3574" s="157"/>
      <c r="L3574" s="157"/>
      <c r="M3574" s="157"/>
      <c r="N3574" s="158"/>
      <c r="EZ3574" s="48"/>
      <c r="FA3574" s="49"/>
      <c r="FB3574" s="58"/>
      <c r="FC3574" s="58"/>
      <c r="FD3574" s="58"/>
      <c r="FF3574" s="4" t="s">
        <v>65</v>
      </c>
      <c r="FJ3574" s="58"/>
      <c r="FK3574" s="58"/>
    </row>
    <row r="3575" spans="1:167" customFormat="1" ht="67.5" x14ac:dyDescent="0.25">
      <c r="A3575" s="61"/>
      <c r="B3575" s="62" t="s">
        <v>66</v>
      </c>
      <c r="C3575" s="157" t="s">
        <v>67</v>
      </c>
      <c r="D3575" s="157"/>
      <c r="E3575" s="157"/>
      <c r="F3575" s="157"/>
      <c r="G3575" s="157"/>
      <c r="H3575" s="157"/>
      <c r="I3575" s="157"/>
      <c r="J3575" s="157"/>
      <c r="K3575" s="157"/>
      <c r="L3575" s="157"/>
      <c r="M3575" s="157"/>
      <c r="N3575" s="158"/>
      <c r="EZ3575" s="48"/>
      <c r="FA3575" s="49"/>
      <c r="FB3575" s="58"/>
      <c r="FC3575" s="58"/>
      <c r="FD3575" s="58"/>
      <c r="FF3575" s="4" t="s">
        <v>67</v>
      </c>
      <c r="FJ3575" s="58"/>
      <c r="FK3575" s="58"/>
    </row>
    <row r="3576" spans="1:167" customFormat="1" ht="15" x14ac:dyDescent="0.25">
      <c r="A3576" s="61"/>
      <c r="B3576" s="62"/>
      <c r="C3576" s="157" t="s">
        <v>1176</v>
      </c>
      <c r="D3576" s="157"/>
      <c r="E3576" s="157"/>
      <c r="F3576" s="157"/>
      <c r="G3576" s="157"/>
      <c r="H3576" s="157"/>
      <c r="I3576" s="157"/>
      <c r="J3576" s="157"/>
      <c r="K3576" s="157"/>
      <c r="L3576" s="157"/>
      <c r="M3576" s="157"/>
      <c r="N3576" s="158"/>
      <c r="EZ3576" s="48"/>
      <c r="FA3576" s="49"/>
      <c r="FB3576" s="58"/>
      <c r="FC3576" s="58"/>
      <c r="FD3576" s="58"/>
      <c r="FF3576" s="4" t="s">
        <v>1176</v>
      </c>
      <c r="FJ3576" s="58"/>
      <c r="FK3576" s="58"/>
    </row>
    <row r="3577" spans="1:167" customFormat="1" ht="33.75" x14ac:dyDescent="0.25">
      <c r="A3577" s="61"/>
      <c r="B3577" s="62" t="s">
        <v>70</v>
      </c>
      <c r="C3577" s="157" t="s">
        <v>71</v>
      </c>
      <c r="D3577" s="157"/>
      <c r="E3577" s="157"/>
      <c r="F3577" s="157"/>
      <c r="G3577" s="157"/>
      <c r="H3577" s="157"/>
      <c r="I3577" s="157"/>
      <c r="J3577" s="157"/>
      <c r="K3577" s="157"/>
      <c r="L3577" s="157"/>
      <c r="M3577" s="157"/>
      <c r="N3577" s="158"/>
      <c r="EZ3577" s="48"/>
      <c r="FA3577" s="49"/>
      <c r="FB3577" s="58"/>
      <c r="FC3577" s="58"/>
      <c r="FD3577" s="58"/>
      <c r="FF3577" s="4" t="s">
        <v>71</v>
      </c>
      <c r="FJ3577" s="58"/>
      <c r="FK3577" s="58"/>
    </row>
    <row r="3578" spans="1:167" customFormat="1" ht="15" x14ac:dyDescent="0.25">
      <c r="A3578" s="63"/>
      <c r="B3578" s="62" t="s">
        <v>59</v>
      </c>
      <c r="C3578" s="155" t="s">
        <v>72</v>
      </c>
      <c r="D3578" s="155"/>
      <c r="E3578" s="155"/>
      <c r="F3578" s="64"/>
      <c r="G3578" s="65"/>
      <c r="H3578" s="65"/>
      <c r="I3578" s="65"/>
      <c r="J3578" s="66">
        <v>3.49</v>
      </c>
      <c r="K3578" s="72">
        <v>6.9</v>
      </c>
      <c r="L3578" s="66">
        <v>1.4</v>
      </c>
      <c r="M3578" s="68">
        <v>52.21</v>
      </c>
      <c r="N3578" s="87">
        <v>73.09</v>
      </c>
      <c r="EZ3578" s="48"/>
      <c r="FA3578" s="49"/>
      <c r="FB3578" s="58"/>
      <c r="FC3578" s="58"/>
      <c r="FD3578" s="58"/>
      <c r="FG3578" s="4" t="s">
        <v>72</v>
      </c>
      <c r="FJ3578" s="58"/>
      <c r="FK3578" s="58"/>
    </row>
    <row r="3579" spans="1:167" customFormat="1" ht="15" x14ac:dyDescent="0.25">
      <c r="A3579" s="63"/>
      <c r="B3579" s="62" t="s">
        <v>85</v>
      </c>
      <c r="C3579" s="155" t="s">
        <v>92</v>
      </c>
      <c r="D3579" s="155"/>
      <c r="E3579" s="155"/>
      <c r="F3579" s="64"/>
      <c r="G3579" s="65"/>
      <c r="H3579" s="65"/>
      <c r="I3579" s="65"/>
      <c r="J3579" s="66">
        <v>7.56</v>
      </c>
      <c r="K3579" s="72">
        <v>7.5</v>
      </c>
      <c r="L3579" s="66">
        <v>3.29</v>
      </c>
      <c r="M3579" s="68">
        <v>15.71</v>
      </c>
      <c r="N3579" s="87">
        <v>51.69</v>
      </c>
      <c r="EZ3579" s="48"/>
      <c r="FA3579" s="49"/>
      <c r="FB3579" s="58"/>
      <c r="FC3579" s="58"/>
      <c r="FD3579" s="58"/>
      <c r="FG3579" s="4" t="s">
        <v>92</v>
      </c>
      <c r="FJ3579" s="58"/>
      <c r="FK3579" s="58"/>
    </row>
    <row r="3580" spans="1:167" customFormat="1" ht="15" x14ac:dyDescent="0.25">
      <c r="A3580" s="63"/>
      <c r="B3580" s="62" t="s">
        <v>88</v>
      </c>
      <c r="C3580" s="155" t="s">
        <v>93</v>
      </c>
      <c r="D3580" s="155"/>
      <c r="E3580" s="155"/>
      <c r="F3580" s="64"/>
      <c r="G3580" s="65"/>
      <c r="H3580" s="65"/>
      <c r="I3580" s="65"/>
      <c r="J3580" s="66">
        <v>2.84</v>
      </c>
      <c r="K3580" s="72">
        <v>7.5</v>
      </c>
      <c r="L3580" s="66">
        <v>1.24</v>
      </c>
      <c r="M3580" s="68">
        <v>52.21</v>
      </c>
      <c r="N3580" s="87">
        <v>64.739999999999995</v>
      </c>
      <c r="EZ3580" s="48"/>
      <c r="FA3580" s="49"/>
      <c r="FB3580" s="58"/>
      <c r="FC3580" s="58"/>
      <c r="FD3580" s="58"/>
      <c r="FG3580" s="4" t="s">
        <v>93</v>
      </c>
      <c r="FJ3580" s="58"/>
      <c r="FK3580" s="58"/>
    </row>
    <row r="3581" spans="1:167" customFormat="1" ht="15" x14ac:dyDescent="0.25">
      <c r="A3581" s="74"/>
      <c r="B3581" s="62"/>
      <c r="C3581" s="155" t="s">
        <v>75</v>
      </c>
      <c r="D3581" s="155"/>
      <c r="E3581" s="155"/>
      <c r="F3581" s="64" t="s">
        <v>76</v>
      </c>
      <c r="G3581" s="68">
        <v>0.44</v>
      </c>
      <c r="H3581" s="72">
        <v>6.9</v>
      </c>
      <c r="I3581" s="89">
        <v>0.17608799999999999</v>
      </c>
      <c r="J3581" s="9"/>
      <c r="K3581" s="65"/>
      <c r="L3581" s="9"/>
      <c r="M3581" s="65"/>
      <c r="N3581" s="73"/>
      <c r="EZ3581" s="48"/>
      <c r="FA3581" s="49"/>
      <c r="FB3581" s="58"/>
      <c r="FC3581" s="58"/>
      <c r="FD3581" s="58"/>
      <c r="FH3581" s="4" t="s">
        <v>75</v>
      </c>
      <c r="FJ3581" s="58"/>
      <c r="FK3581" s="58"/>
    </row>
    <row r="3582" spans="1:167" customFormat="1" ht="15" x14ac:dyDescent="0.25">
      <c r="A3582" s="74"/>
      <c r="B3582" s="62"/>
      <c r="C3582" s="155" t="s">
        <v>94</v>
      </c>
      <c r="D3582" s="155"/>
      <c r="E3582" s="155"/>
      <c r="F3582" s="64" t="s">
        <v>76</v>
      </c>
      <c r="G3582" s="68">
        <v>0.21</v>
      </c>
      <c r="H3582" s="72">
        <v>7.5</v>
      </c>
      <c r="I3582" s="88">
        <v>9.1350000000000001E-2</v>
      </c>
      <c r="J3582" s="9"/>
      <c r="K3582" s="65"/>
      <c r="L3582" s="9"/>
      <c r="M3582" s="65"/>
      <c r="N3582" s="73"/>
      <c r="EZ3582" s="48"/>
      <c r="FA3582" s="49"/>
      <c r="FB3582" s="58"/>
      <c r="FC3582" s="58"/>
      <c r="FD3582" s="58"/>
      <c r="FH3582" s="4" t="s">
        <v>94</v>
      </c>
      <c r="FJ3582" s="58"/>
      <c r="FK3582" s="58"/>
    </row>
    <row r="3583" spans="1:167" customFormat="1" ht="15" x14ac:dyDescent="0.25">
      <c r="A3583" s="59"/>
      <c r="B3583" s="62"/>
      <c r="C3583" s="159" t="s">
        <v>77</v>
      </c>
      <c r="D3583" s="159"/>
      <c r="E3583" s="159"/>
      <c r="F3583" s="76"/>
      <c r="G3583" s="77"/>
      <c r="H3583" s="77"/>
      <c r="I3583" s="77"/>
      <c r="J3583" s="79">
        <v>11.05</v>
      </c>
      <c r="K3583" s="77"/>
      <c r="L3583" s="79">
        <v>4.6900000000000004</v>
      </c>
      <c r="M3583" s="77"/>
      <c r="N3583" s="93">
        <v>124.78</v>
      </c>
      <c r="EZ3583" s="48"/>
      <c r="FA3583" s="49"/>
      <c r="FB3583" s="58"/>
      <c r="FC3583" s="58"/>
      <c r="FD3583" s="58"/>
      <c r="FI3583" s="4" t="s">
        <v>77</v>
      </c>
      <c r="FJ3583" s="58"/>
      <c r="FK3583" s="58"/>
    </row>
    <row r="3584" spans="1:167" customFormat="1" ht="15" x14ac:dyDescent="0.25">
      <c r="A3584" s="74"/>
      <c r="B3584" s="62"/>
      <c r="C3584" s="155" t="s">
        <v>78</v>
      </c>
      <c r="D3584" s="155"/>
      <c r="E3584" s="155"/>
      <c r="F3584" s="64"/>
      <c r="G3584" s="65"/>
      <c r="H3584" s="65"/>
      <c r="I3584" s="65"/>
      <c r="J3584" s="9"/>
      <c r="K3584" s="65"/>
      <c r="L3584" s="66">
        <v>2.64</v>
      </c>
      <c r="M3584" s="65"/>
      <c r="N3584" s="87">
        <v>137.83000000000001</v>
      </c>
      <c r="EZ3584" s="48"/>
      <c r="FA3584" s="49"/>
      <c r="FB3584" s="58"/>
      <c r="FC3584" s="58"/>
      <c r="FD3584" s="58"/>
      <c r="FH3584" s="4" t="s">
        <v>78</v>
      </c>
      <c r="FJ3584" s="58"/>
      <c r="FK3584" s="58"/>
    </row>
    <row r="3585" spans="1:167" customFormat="1" ht="15" x14ac:dyDescent="0.25">
      <c r="A3585" s="74"/>
      <c r="B3585" s="62" t="s">
        <v>210</v>
      </c>
      <c r="C3585" s="155" t="s">
        <v>211</v>
      </c>
      <c r="D3585" s="155"/>
      <c r="E3585" s="155"/>
      <c r="F3585" s="64" t="s">
        <v>81</v>
      </c>
      <c r="G3585" s="71">
        <v>112</v>
      </c>
      <c r="H3585" s="65"/>
      <c r="I3585" s="71">
        <v>112</v>
      </c>
      <c r="J3585" s="9"/>
      <c r="K3585" s="65"/>
      <c r="L3585" s="66">
        <v>2.96</v>
      </c>
      <c r="M3585" s="65"/>
      <c r="N3585" s="87">
        <v>154.37</v>
      </c>
      <c r="EZ3585" s="48"/>
      <c r="FA3585" s="49"/>
      <c r="FB3585" s="58"/>
      <c r="FC3585" s="58"/>
      <c r="FD3585" s="58"/>
      <c r="FH3585" s="4" t="s">
        <v>211</v>
      </c>
      <c r="FJ3585" s="58"/>
      <c r="FK3585" s="58"/>
    </row>
    <row r="3586" spans="1:167" customFormat="1" ht="22.5" x14ac:dyDescent="0.25">
      <c r="A3586" s="74"/>
      <c r="B3586" s="62" t="s">
        <v>212</v>
      </c>
      <c r="C3586" s="155" t="s">
        <v>213</v>
      </c>
      <c r="D3586" s="155"/>
      <c r="E3586" s="155"/>
      <c r="F3586" s="64" t="s">
        <v>81</v>
      </c>
      <c r="G3586" s="71">
        <v>65</v>
      </c>
      <c r="H3586" s="68">
        <v>0.85</v>
      </c>
      <c r="I3586" s="68">
        <v>55.25</v>
      </c>
      <c r="J3586" s="9"/>
      <c r="K3586" s="65"/>
      <c r="L3586" s="66">
        <v>1.46</v>
      </c>
      <c r="M3586" s="65"/>
      <c r="N3586" s="87">
        <v>76.150000000000006</v>
      </c>
      <c r="EZ3586" s="48"/>
      <c r="FA3586" s="49"/>
      <c r="FB3586" s="58"/>
      <c r="FC3586" s="58"/>
      <c r="FD3586" s="58"/>
      <c r="FH3586" s="4" t="s">
        <v>213</v>
      </c>
      <c r="FJ3586" s="58"/>
      <c r="FK3586" s="58"/>
    </row>
    <row r="3587" spans="1:167" customFormat="1" ht="15" x14ac:dyDescent="0.25">
      <c r="A3587" s="81"/>
      <c r="B3587" s="82"/>
      <c r="C3587" s="154" t="s">
        <v>84</v>
      </c>
      <c r="D3587" s="154"/>
      <c r="E3587" s="154"/>
      <c r="F3587" s="52"/>
      <c r="G3587" s="53"/>
      <c r="H3587" s="53"/>
      <c r="I3587" s="53"/>
      <c r="J3587" s="56"/>
      <c r="K3587" s="53"/>
      <c r="L3587" s="83">
        <v>9.11</v>
      </c>
      <c r="M3587" s="77"/>
      <c r="N3587" s="102">
        <v>355.3</v>
      </c>
      <c r="EZ3587" s="48"/>
      <c r="FA3587" s="49"/>
      <c r="FB3587" s="58"/>
      <c r="FC3587" s="58"/>
      <c r="FD3587" s="58"/>
      <c r="FJ3587" s="58" t="s">
        <v>84</v>
      </c>
      <c r="FK3587" s="58"/>
    </row>
    <row r="3588" spans="1:167" customFormat="1" ht="15" x14ac:dyDescent="0.25">
      <c r="A3588" s="50" t="s">
        <v>1177</v>
      </c>
      <c r="B3588" s="51" t="s">
        <v>682</v>
      </c>
      <c r="C3588" s="154" t="s">
        <v>994</v>
      </c>
      <c r="D3588" s="154"/>
      <c r="E3588" s="154"/>
      <c r="F3588" s="52" t="s">
        <v>441</v>
      </c>
      <c r="G3588" s="53">
        <v>0.24</v>
      </c>
      <c r="H3588" s="54">
        <v>1</v>
      </c>
      <c r="I3588" s="85">
        <v>0.24</v>
      </c>
      <c r="J3588" s="56"/>
      <c r="K3588" s="53"/>
      <c r="L3588" s="56"/>
      <c r="M3588" s="90">
        <v>9.5</v>
      </c>
      <c r="N3588" s="57"/>
      <c r="EZ3588" s="48"/>
      <c r="FA3588" s="49"/>
      <c r="FB3588" s="58" t="s">
        <v>994</v>
      </c>
      <c r="FC3588" s="58" t="s">
        <v>4</v>
      </c>
      <c r="FD3588" s="58" t="s">
        <v>4</v>
      </c>
      <c r="FJ3588" s="58"/>
      <c r="FK3588" s="58"/>
    </row>
    <row r="3589" spans="1:167" customFormat="1" ht="15" x14ac:dyDescent="0.25">
      <c r="A3589" s="59"/>
      <c r="B3589" s="60"/>
      <c r="C3589" s="155" t="s">
        <v>1178</v>
      </c>
      <c r="D3589" s="155"/>
      <c r="E3589" s="155"/>
      <c r="F3589" s="155"/>
      <c r="G3589" s="155"/>
      <c r="H3589" s="155"/>
      <c r="I3589" s="155"/>
      <c r="J3589" s="155"/>
      <c r="K3589" s="155"/>
      <c r="L3589" s="155"/>
      <c r="M3589" s="155"/>
      <c r="N3589" s="156"/>
      <c r="EZ3589" s="48"/>
      <c r="FA3589" s="49"/>
      <c r="FB3589" s="58"/>
      <c r="FC3589" s="58"/>
      <c r="FD3589" s="58"/>
      <c r="FE3589" s="4" t="s">
        <v>1178</v>
      </c>
      <c r="FJ3589" s="58"/>
      <c r="FK3589" s="58"/>
    </row>
    <row r="3590" spans="1:167" customFormat="1" ht="15" x14ac:dyDescent="0.25">
      <c r="A3590" s="81"/>
      <c r="B3590" s="82"/>
      <c r="C3590" s="154" t="s">
        <v>84</v>
      </c>
      <c r="D3590" s="154"/>
      <c r="E3590" s="154"/>
      <c r="F3590" s="52"/>
      <c r="G3590" s="53"/>
      <c r="H3590" s="53"/>
      <c r="I3590" s="53"/>
      <c r="J3590" s="56"/>
      <c r="K3590" s="53"/>
      <c r="L3590" s="83">
        <v>0</v>
      </c>
      <c r="M3590" s="77"/>
      <c r="N3590" s="102">
        <v>0</v>
      </c>
      <c r="EZ3590" s="48"/>
      <c r="FA3590" s="49"/>
      <c r="FB3590" s="58"/>
      <c r="FC3590" s="58"/>
      <c r="FD3590" s="58"/>
      <c r="FJ3590" s="58" t="s">
        <v>84</v>
      </c>
      <c r="FK3590" s="58"/>
    </row>
    <row r="3591" spans="1:167" customFormat="1" ht="56.25" x14ac:dyDescent="0.25">
      <c r="A3591" s="50" t="s">
        <v>1179</v>
      </c>
      <c r="B3591" s="51" t="s">
        <v>923</v>
      </c>
      <c r="C3591" s="154" t="s">
        <v>924</v>
      </c>
      <c r="D3591" s="154"/>
      <c r="E3591" s="154"/>
      <c r="F3591" s="52" t="s">
        <v>62</v>
      </c>
      <c r="G3591" s="53">
        <v>5.8000000000000003E-2</v>
      </c>
      <c r="H3591" s="54">
        <v>1</v>
      </c>
      <c r="I3591" s="55">
        <v>5.8000000000000003E-2</v>
      </c>
      <c r="J3591" s="56"/>
      <c r="K3591" s="53"/>
      <c r="L3591" s="56"/>
      <c r="M3591" s="53"/>
      <c r="N3591" s="57"/>
      <c r="EZ3591" s="48"/>
      <c r="FA3591" s="49"/>
      <c r="FB3591" s="58" t="s">
        <v>924</v>
      </c>
      <c r="FC3591" s="58" t="s">
        <v>4</v>
      </c>
      <c r="FD3591" s="58" t="s">
        <v>4</v>
      </c>
      <c r="FJ3591" s="58"/>
      <c r="FK3591" s="58"/>
    </row>
    <row r="3592" spans="1:167" customFormat="1" ht="15" x14ac:dyDescent="0.25">
      <c r="A3592" s="59"/>
      <c r="B3592" s="60"/>
      <c r="C3592" s="155" t="s">
        <v>1173</v>
      </c>
      <c r="D3592" s="155"/>
      <c r="E3592" s="155"/>
      <c r="F3592" s="155"/>
      <c r="G3592" s="155"/>
      <c r="H3592" s="155"/>
      <c r="I3592" s="155"/>
      <c r="J3592" s="155"/>
      <c r="K3592" s="155"/>
      <c r="L3592" s="155"/>
      <c r="M3592" s="155"/>
      <c r="N3592" s="156"/>
      <c r="EZ3592" s="48"/>
      <c r="FA3592" s="49"/>
      <c r="FB3592" s="58"/>
      <c r="FC3592" s="58"/>
      <c r="FD3592" s="58"/>
      <c r="FE3592" s="4" t="s">
        <v>1173</v>
      </c>
      <c r="FJ3592" s="58"/>
      <c r="FK3592" s="58"/>
    </row>
    <row r="3593" spans="1:167" customFormat="1" ht="67.5" x14ac:dyDescent="0.25">
      <c r="A3593" s="61"/>
      <c r="B3593" s="62" t="s">
        <v>64</v>
      </c>
      <c r="C3593" s="157" t="s">
        <v>65</v>
      </c>
      <c r="D3593" s="157"/>
      <c r="E3593" s="157"/>
      <c r="F3593" s="157"/>
      <c r="G3593" s="157"/>
      <c r="H3593" s="157"/>
      <c r="I3593" s="157"/>
      <c r="J3593" s="157"/>
      <c r="K3593" s="157"/>
      <c r="L3593" s="157"/>
      <c r="M3593" s="157"/>
      <c r="N3593" s="158"/>
      <c r="EZ3593" s="48"/>
      <c r="FA3593" s="49"/>
      <c r="FB3593" s="58"/>
      <c r="FC3593" s="58"/>
      <c r="FD3593" s="58"/>
      <c r="FF3593" s="4" t="s">
        <v>65</v>
      </c>
      <c r="FJ3593" s="58"/>
      <c r="FK3593" s="58"/>
    </row>
    <row r="3594" spans="1:167" customFormat="1" ht="67.5" x14ac:dyDescent="0.25">
      <c r="A3594" s="61"/>
      <c r="B3594" s="62" t="s">
        <v>66</v>
      </c>
      <c r="C3594" s="157" t="s">
        <v>67</v>
      </c>
      <c r="D3594" s="157"/>
      <c r="E3594" s="157"/>
      <c r="F3594" s="157"/>
      <c r="G3594" s="157"/>
      <c r="H3594" s="157"/>
      <c r="I3594" s="157"/>
      <c r="J3594" s="157"/>
      <c r="K3594" s="157"/>
      <c r="L3594" s="157"/>
      <c r="M3594" s="157"/>
      <c r="N3594" s="158"/>
      <c r="EZ3594" s="48"/>
      <c r="FA3594" s="49"/>
      <c r="FB3594" s="58"/>
      <c r="FC3594" s="58"/>
      <c r="FD3594" s="58"/>
      <c r="FF3594" s="4" t="s">
        <v>67</v>
      </c>
      <c r="FJ3594" s="58"/>
      <c r="FK3594" s="58"/>
    </row>
    <row r="3595" spans="1:167" customFormat="1" ht="33.75" x14ac:dyDescent="0.25">
      <c r="A3595" s="61"/>
      <c r="B3595" s="62" t="s">
        <v>70</v>
      </c>
      <c r="C3595" s="157" t="s">
        <v>71</v>
      </c>
      <c r="D3595" s="157"/>
      <c r="E3595" s="157"/>
      <c r="F3595" s="157"/>
      <c r="G3595" s="157"/>
      <c r="H3595" s="157"/>
      <c r="I3595" s="157"/>
      <c r="J3595" s="157"/>
      <c r="K3595" s="157"/>
      <c r="L3595" s="157"/>
      <c r="M3595" s="157"/>
      <c r="N3595" s="158"/>
      <c r="EZ3595" s="48"/>
      <c r="FA3595" s="49"/>
      <c r="FB3595" s="58"/>
      <c r="FC3595" s="58"/>
      <c r="FD3595" s="58"/>
      <c r="FF3595" s="4" t="s">
        <v>71</v>
      </c>
      <c r="FJ3595" s="58"/>
      <c r="FK3595" s="58"/>
    </row>
    <row r="3596" spans="1:167" customFormat="1" ht="15" x14ac:dyDescent="0.25">
      <c r="A3596" s="63"/>
      <c r="B3596" s="62" t="s">
        <v>59</v>
      </c>
      <c r="C3596" s="155" t="s">
        <v>72</v>
      </c>
      <c r="D3596" s="155"/>
      <c r="E3596" s="155"/>
      <c r="F3596" s="64"/>
      <c r="G3596" s="65"/>
      <c r="H3596" s="65"/>
      <c r="I3596" s="65"/>
      <c r="J3596" s="70">
        <v>2053.1999999999998</v>
      </c>
      <c r="K3596" s="91">
        <v>1.7250000000000001</v>
      </c>
      <c r="L3596" s="66">
        <v>205.42</v>
      </c>
      <c r="M3596" s="68">
        <v>52.21</v>
      </c>
      <c r="N3596" s="69">
        <v>10724.98</v>
      </c>
      <c r="EZ3596" s="48"/>
      <c r="FA3596" s="49"/>
      <c r="FB3596" s="58"/>
      <c r="FC3596" s="58"/>
      <c r="FD3596" s="58"/>
      <c r="FG3596" s="4" t="s">
        <v>72</v>
      </c>
      <c r="FJ3596" s="58"/>
      <c r="FK3596" s="58"/>
    </row>
    <row r="3597" spans="1:167" customFormat="1" ht="15" x14ac:dyDescent="0.25">
      <c r="A3597" s="63"/>
      <c r="B3597" s="62" t="s">
        <v>85</v>
      </c>
      <c r="C3597" s="155" t="s">
        <v>92</v>
      </c>
      <c r="D3597" s="155"/>
      <c r="E3597" s="155"/>
      <c r="F3597" s="64"/>
      <c r="G3597" s="65"/>
      <c r="H3597" s="65"/>
      <c r="I3597" s="65"/>
      <c r="J3597" s="66">
        <v>24.42</v>
      </c>
      <c r="K3597" s="91">
        <v>1.875</v>
      </c>
      <c r="L3597" s="66">
        <v>2.66</v>
      </c>
      <c r="M3597" s="68">
        <v>15.71</v>
      </c>
      <c r="N3597" s="87">
        <v>41.79</v>
      </c>
      <c r="EZ3597" s="48"/>
      <c r="FA3597" s="49"/>
      <c r="FB3597" s="58"/>
      <c r="FC3597" s="58"/>
      <c r="FD3597" s="58"/>
      <c r="FG3597" s="4" t="s">
        <v>92</v>
      </c>
      <c r="FJ3597" s="58"/>
      <c r="FK3597" s="58"/>
    </row>
    <row r="3598" spans="1:167" customFormat="1" ht="15" x14ac:dyDescent="0.25">
      <c r="A3598" s="63"/>
      <c r="B3598" s="62" t="s">
        <v>88</v>
      </c>
      <c r="C3598" s="155" t="s">
        <v>93</v>
      </c>
      <c r="D3598" s="155"/>
      <c r="E3598" s="155"/>
      <c r="F3598" s="64"/>
      <c r="G3598" s="65"/>
      <c r="H3598" s="65"/>
      <c r="I3598" s="65"/>
      <c r="J3598" s="66">
        <v>17.53</v>
      </c>
      <c r="K3598" s="91">
        <v>1.875</v>
      </c>
      <c r="L3598" s="66">
        <v>1.91</v>
      </c>
      <c r="M3598" s="68">
        <v>52.21</v>
      </c>
      <c r="N3598" s="87">
        <v>99.72</v>
      </c>
      <c r="EZ3598" s="48"/>
      <c r="FA3598" s="49"/>
      <c r="FB3598" s="58"/>
      <c r="FC3598" s="58"/>
      <c r="FD3598" s="58"/>
      <c r="FG3598" s="4" t="s">
        <v>93</v>
      </c>
      <c r="FJ3598" s="58"/>
      <c r="FK3598" s="58"/>
    </row>
    <row r="3599" spans="1:167" customFormat="1" ht="15" x14ac:dyDescent="0.25">
      <c r="A3599" s="63"/>
      <c r="B3599" s="62" t="s">
        <v>73</v>
      </c>
      <c r="C3599" s="155" t="s">
        <v>74</v>
      </c>
      <c r="D3599" s="155"/>
      <c r="E3599" s="155"/>
      <c r="F3599" s="64"/>
      <c r="G3599" s="65"/>
      <c r="H3599" s="65"/>
      <c r="I3599" s="65"/>
      <c r="J3599" s="66">
        <v>59.69</v>
      </c>
      <c r="K3599" s="65"/>
      <c r="L3599" s="66">
        <v>3.46</v>
      </c>
      <c r="M3599" s="72">
        <v>9.5</v>
      </c>
      <c r="N3599" s="87">
        <v>32.869999999999997</v>
      </c>
      <c r="EZ3599" s="48"/>
      <c r="FA3599" s="49"/>
      <c r="FB3599" s="58"/>
      <c r="FC3599" s="58"/>
      <c r="FD3599" s="58"/>
      <c r="FG3599" s="4" t="s">
        <v>74</v>
      </c>
      <c r="FJ3599" s="58"/>
      <c r="FK3599" s="58"/>
    </row>
    <row r="3600" spans="1:167" customFormat="1" ht="15" x14ac:dyDescent="0.25">
      <c r="A3600" s="74"/>
      <c r="B3600" s="62"/>
      <c r="C3600" s="155" t="s">
        <v>75</v>
      </c>
      <c r="D3600" s="155"/>
      <c r="E3600" s="155"/>
      <c r="F3600" s="64" t="s">
        <v>76</v>
      </c>
      <c r="G3600" s="68">
        <v>234.92</v>
      </c>
      <c r="H3600" s="91">
        <v>1.7250000000000001</v>
      </c>
      <c r="I3600" s="89">
        <v>23.503746</v>
      </c>
      <c r="J3600" s="9"/>
      <c r="K3600" s="65"/>
      <c r="L3600" s="9"/>
      <c r="M3600" s="65"/>
      <c r="N3600" s="73"/>
      <c r="EZ3600" s="48"/>
      <c r="FA3600" s="49"/>
      <c r="FB3600" s="58"/>
      <c r="FC3600" s="58"/>
      <c r="FD3600" s="58"/>
      <c r="FH3600" s="4" t="s">
        <v>75</v>
      </c>
      <c r="FJ3600" s="58"/>
      <c r="FK3600" s="58"/>
    </row>
    <row r="3601" spans="1:167" customFormat="1" ht="15" x14ac:dyDescent="0.25">
      <c r="A3601" s="74"/>
      <c r="B3601" s="62"/>
      <c r="C3601" s="155" t="s">
        <v>94</v>
      </c>
      <c r="D3601" s="155"/>
      <c r="E3601" s="155"/>
      <c r="F3601" s="64" t="s">
        <v>76</v>
      </c>
      <c r="G3601" s="68">
        <v>1.73</v>
      </c>
      <c r="H3601" s="91">
        <v>1.875</v>
      </c>
      <c r="I3601" s="75">
        <v>0.18813750000000001</v>
      </c>
      <c r="J3601" s="9"/>
      <c r="K3601" s="65"/>
      <c r="L3601" s="9"/>
      <c r="M3601" s="65"/>
      <c r="N3601" s="73"/>
      <c r="EZ3601" s="48"/>
      <c r="FA3601" s="49"/>
      <c r="FB3601" s="58"/>
      <c r="FC3601" s="58"/>
      <c r="FD3601" s="58"/>
      <c r="FH3601" s="4" t="s">
        <v>94</v>
      </c>
      <c r="FJ3601" s="58"/>
      <c r="FK3601" s="58"/>
    </row>
    <row r="3602" spans="1:167" customFormat="1" ht="15" x14ac:dyDescent="0.25">
      <c r="A3602" s="59"/>
      <c r="B3602" s="62"/>
      <c r="C3602" s="159" t="s">
        <v>77</v>
      </c>
      <c r="D3602" s="159"/>
      <c r="E3602" s="159"/>
      <c r="F3602" s="76"/>
      <c r="G3602" s="77"/>
      <c r="H3602" s="77"/>
      <c r="I3602" s="77"/>
      <c r="J3602" s="78">
        <v>2137.31</v>
      </c>
      <c r="K3602" s="77"/>
      <c r="L3602" s="79">
        <v>211.54</v>
      </c>
      <c r="M3602" s="77"/>
      <c r="N3602" s="80">
        <v>10799.64</v>
      </c>
      <c r="EZ3602" s="48"/>
      <c r="FA3602" s="49"/>
      <c r="FB3602" s="58"/>
      <c r="FC3602" s="58"/>
      <c r="FD3602" s="58"/>
      <c r="FI3602" s="4" t="s">
        <v>77</v>
      </c>
      <c r="FJ3602" s="58"/>
      <c r="FK3602" s="58"/>
    </row>
    <row r="3603" spans="1:167" customFormat="1" ht="15" x14ac:dyDescent="0.25">
      <c r="A3603" s="74"/>
      <c r="B3603" s="62"/>
      <c r="C3603" s="155" t="s">
        <v>78</v>
      </c>
      <c r="D3603" s="155"/>
      <c r="E3603" s="155"/>
      <c r="F3603" s="64"/>
      <c r="G3603" s="65"/>
      <c r="H3603" s="65"/>
      <c r="I3603" s="65"/>
      <c r="J3603" s="9"/>
      <c r="K3603" s="65"/>
      <c r="L3603" s="66">
        <v>207.33</v>
      </c>
      <c r="M3603" s="65"/>
      <c r="N3603" s="69">
        <v>10824.7</v>
      </c>
      <c r="EZ3603" s="48"/>
      <c r="FA3603" s="49"/>
      <c r="FB3603" s="58"/>
      <c r="FC3603" s="58"/>
      <c r="FD3603" s="58"/>
      <c r="FH3603" s="4" t="s">
        <v>78</v>
      </c>
      <c r="FJ3603" s="58"/>
      <c r="FK3603" s="58"/>
    </row>
    <row r="3604" spans="1:167" customFormat="1" ht="15" x14ac:dyDescent="0.25">
      <c r="A3604" s="74"/>
      <c r="B3604" s="62" t="s">
        <v>210</v>
      </c>
      <c r="C3604" s="155" t="s">
        <v>211</v>
      </c>
      <c r="D3604" s="155"/>
      <c r="E3604" s="155"/>
      <c r="F3604" s="64" t="s">
        <v>81</v>
      </c>
      <c r="G3604" s="71">
        <v>112</v>
      </c>
      <c r="H3604" s="65"/>
      <c r="I3604" s="71">
        <v>112</v>
      </c>
      <c r="J3604" s="9"/>
      <c r="K3604" s="65"/>
      <c r="L3604" s="66">
        <v>232.21</v>
      </c>
      <c r="M3604" s="65"/>
      <c r="N3604" s="69">
        <v>12123.66</v>
      </c>
      <c r="EZ3604" s="48"/>
      <c r="FA3604" s="49"/>
      <c r="FB3604" s="58"/>
      <c r="FC3604" s="58"/>
      <c r="FD3604" s="58"/>
      <c r="FH3604" s="4" t="s">
        <v>211</v>
      </c>
      <c r="FJ3604" s="58"/>
      <c r="FK3604" s="58"/>
    </row>
    <row r="3605" spans="1:167" customFormat="1" ht="22.5" x14ac:dyDescent="0.25">
      <c r="A3605" s="74"/>
      <c r="B3605" s="62" t="s">
        <v>212</v>
      </c>
      <c r="C3605" s="155" t="s">
        <v>213</v>
      </c>
      <c r="D3605" s="155"/>
      <c r="E3605" s="155"/>
      <c r="F3605" s="64" t="s">
        <v>81</v>
      </c>
      <c r="G3605" s="71">
        <v>65</v>
      </c>
      <c r="H3605" s="68">
        <v>0.85</v>
      </c>
      <c r="I3605" s="68">
        <v>55.25</v>
      </c>
      <c r="J3605" s="9"/>
      <c r="K3605" s="65"/>
      <c r="L3605" s="66">
        <v>114.55</v>
      </c>
      <c r="M3605" s="65"/>
      <c r="N3605" s="69">
        <v>5980.65</v>
      </c>
      <c r="EZ3605" s="48"/>
      <c r="FA3605" s="49"/>
      <c r="FB3605" s="58"/>
      <c r="FC3605" s="58"/>
      <c r="FD3605" s="58"/>
      <c r="FH3605" s="4" t="s">
        <v>213</v>
      </c>
      <c r="FJ3605" s="58"/>
      <c r="FK3605" s="58"/>
    </row>
    <row r="3606" spans="1:167" customFormat="1" ht="15" x14ac:dyDescent="0.25">
      <c r="A3606" s="81"/>
      <c r="B3606" s="82"/>
      <c r="C3606" s="154" t="s">
        <v>84</v>
      </c>
      <c r="D3606" s="154"/>
      <c r="E3606" s="154"/>
      <c r="F3606" s="52"/>
      <c r="G3606" s="53"/>
      <c r="H3606" s="53"/>
      <c r="I3606" s="53"/>
      <c r="J3606" s="56"/>
      <c r="K3606" s="53"/>
      <c r="L3606" s="83">
        <v>558.29999999999995</v>
      </c>
      <c r="M3606" s="77"/>
      <c r="N3606" s="84">
        <v>28903.95</v>
      </c>
      <c r="EZ3606" s="48"/>
      <c r="FA3606" s="49"/>
      <c r="FB3606" s="58"/>
      <c r="FC3606" s="58"/>
      <c r="FD3606" s="58"/>
      <c r="FJ3606" s="58" t="s">
        <v>84</v>
      </c>
      <c r="FK3606" s="58"/>
    </row>
    <row r="3607" spans="1:167" customFormat="1" ht="33.75" x14ac:dyDescent="0.25">
      <c r="A3607" s="50" t="s">
        <v>1180</v>
      </c>
      <c r="B3607" s="51" t="s">
        <v>926</v>
      </c>
      <c r="C3607" s="154" t="s">
        <v>927</v>
      </c>
      <c r="D3607" s="154"/>
      <c r="E3607" s="154"/>
      <c r="F3607" s="52" t="s">
        <v>277</v>
      </c>
      <c r="G3607" s="53">
        <v>-5.22E-4</v>
      </c>
      <c r="H3607" s="54">
        <v>1</v>
      </c>
      <c r="I3607" s="103">
        <v>-5.22E-4</v>
      </c>
      <c r="J3607" s="86">
        <v>6513</v>
      </c>
      <c r="K3607" s="53"/>
      <c r="L3607" s="83">
        <v>-3.4</v>
      </c>
      <c r="M3607" s="90">
        <v>9.5</v>
      </c>
      <c r="N3607" s="102">
        <v>-32.299999999999997</v>
      </c>
      <c r="EZ3607" s="48"/>
      <c r="FA3607" s="49"/>
      <c r="FB3607" s="58" t="s">
        <v>927</v>
      </c>
      <c r="FC3607" s="58" t="s">
        <v>4</v>
      </c>
      <c r="FD3607" s="58" t="s">
        <v>4</v>
      </c>
      <c r="FJ3607" s="58"/>
      <c r="FK3607" s="58"/>
    </row>
    <row r="3608" spans="1:167" customFormat="1" ht="15" x14ac:dyDescent="0.25">
      <c r="A3608" s="81"/>
      <c r="B3608" s="82"/>
      <c r="C3608" s="154" t="s">
        <v>84</v>
      </c>
      <c r="D3608" s="154"/>
      <c r="E3608" s="154"/>
      <c r="F3608" s="52"/>
      <c r="G3608" s="53"/>
      <c r="H3608" s="53"/>
      <c r="I3608" s="53"/>
      <c r="J3608" s="56"/>
      <c r="K3608" s="53"/>
      <c r="L3608" s="83">
        <v>-3.4</v>
      </c>
      <c r="M3608" s="77"/>
      <c r="N3608" s="102">
        <v>-32.299999999999997</v>
      </c>
      <c r="EZ3608" s="48"/>
      <c r="FA3608" s="49"/>
      <c r="FB3608" s="58"/>
      <c r="FC3608" s="58"/>
      <c r="FD3608" s="58"/>
      <c r="FJ3608" s="58" t="s">
        <v>84</v>
      </c>
      <c r="FK3608" s="58"/>
    </row>
    <row r="3609" spans="1:167" customFormat="1" ht="15" x14ac:dyDescent="0.25">
      <c r="A3609" s="50" t="s">
        <v>1181</v>
      </c>
      <c r="B3609" s="51" t="s">
        <v>682</v>
      </c>
      <c r="C3609" s="154" t="s">
        <v>863</v>
      </c>
      <c r="D3609" s="154"/>
      <c r="E3609" s="154"/>
      <c r="F3609" s="52" t="s">
        <v>929</v>
      </c>
      <c r="G3609" s="53">
        <v>0.9</v>
      </c>
      <c r="H3609" s="54">
        <v>1</v>
      </c>
      <c r="I3609" s="90">
        <v>0.9</v>
      </c>
      <c r="J3609" s="56"/>
      <c r="K3609" s="53"/>
      <c r="L3609" s="56"/>
      <c r="M3609" s="90">
        <v>9.5</v>
      </c>
      <c r="N3609" s="57"/>
      <c r="EZ3609" s="48"/>
      <c r="FA3609" s="49"/>
      <c r="FB3609" s="58" t="s">
        <v>863</v>
      </c>
      <c r="FC3609" s="58" t="s">
        <v>4</v>
      </c>
      <c r="FD3609" s="58" t="s">
        <v>4</v>
      </c>
      <c r="FJ3609" s="58"/>
      <c r="FK3609" s="58"/>
    </row>
    <row r="3610" spans="1:167" customFormat="1" ht="15" x14ac:dyDescent="0.25">
      <c r="A3610" s="81"/>
      <c r="B3610" s="82"/>
      <c r="C3610" s="154" t="s">
        <v>84</v>
      </c>
      <c r="D3610" s="154"/>
      <c r="E3610" s="154"/>
      <c r="F3610" s="52"/>
      <c r="G3610" s="53"/>
      <c r="H3610" s="53"/>
      <c r="I3610" s="53"/>
      <c r="J3610" s="56"/>
      <c r="K3610" s="53"/>
      <c r="L3610" s="83">
        <v>0</v>
      </c>
      <c r="M3610" s="77"/>
      <c r="N3610" s="102">
        <v>0</v>
      </c>
      <c r="EZ3610" s="48"/>
      <c r="FA3610" s="49"/>
      <c r="FB3610" s="58"/>
      <c r="FC3610" s="58"/>
      <c r="FD3610" s="58"/>
      <c r="FJ3610" s="58" t="s">
        <v>84</v>
      </c>
      <c r="FK3610" s="58"/>
    </row>
    <row r="3611" spans="1:167" customFormat="1" ht="15" x14ac:dyDescent="0.25">
      <c r="A3611" s="50" t="s">
        <v>1182</v>
      </c>
      <c r="B3611" s="51" t="s">
        <v>682</v>
      </c>
      <c r="C3611" s="154" t="s">
        <v>1039</v>
      </c>
      <c r="D3611" s="154"/>
      <c r="E3611" s="154"/>
      <c r="F3611" s="52" t="s">
        <v>486</v>
      </c>
      <c r="G3611" s="53">
        <v>24</v>
      </c>
      <c r="H3611" s="54">
        <v>1</v>
      </c>
      <c r="I3611" s="54">
        <v>24</v>
      </c>
      <c r="J3611" s="56"/>
      <c r="K3611" s="53"/>
      <c r="L3611" s="56"/>
      <c r="M3611" s="90">
        <v>9.5</v>
      </c>
      <c r="N3611" s="57"/>
      <c r="EZ3611" s="48"/>
      <c r="FA3611" s="49"/>
      <c r="FB3611" s="58" t="s">
        <v>1039</v>
      </c>
      <c r="FC3611" s="58" t="s">
        <v>4</v>
      </c>
      <c r="FD3611" s="58" t="s">
        <v>4</v>
      </c>
      <c r="FJ3611" s="58"/>
      <c r="FK3611" s="58"/>
    </row>
    <row r="3612" spans="1:167" customFormat="1" ht="15" x14ac:dyDescent="0.25">
      <c r="A3612" s="81"/>
      <c r="B3612" s="82"/>
      <c r="C3612" s="154" t="s">
        <v>84</v>
      </c>
      <c r="D3612" s="154"/>
      <c r="E3612" s="154"/>
      <c r="F3612" s="52"/>
      <c r="G3612" s="53"/>
      <c r="H3612" s="53"/>
      <c r="I3612" s="53"/>
      <c r="J3612" s="56"/>
      <c r="K3612" s="53"/>
      <c r="L3612" s="83">
        <v>0</v>
      </c>
      <c r="M3612" s="77"/>
      <c r="N3612" s="102">
        <v>0</v>
      </c>
      <c r="EZ3612" s="48"/>
      <c r="FA3612" s="49"/>
      <c r="FB3612" s="58"/>
      <c r="FC3612" s="58"/>
      <c r="FD3612" s="58"/>
      <c r="FJ3612" s="58" t="s">
        <v>84</v>
      </c>
      <c r="FK3612" s="58"/>
    </row>
    <row r="3613" spans="1:167" customFormat="1" ht="15" x14ac:dyDescent="0.25">
      <c r="A3613" s="50" t="s">
        <v>1183</v>
      </c>
      <c r="B3613" s="51" t="s">
        <v>682</v>
      </c>
      <c r="C3613" s="154" t="s">
        <v>932</v>
      </c>
      <c r="D3613" s="154"/>
      <c r="E3613" s="154"/>
      <c r="F3613" s="52" t="s">
        <v>684</v>
      </c>
      <c r="G3613" s="53">
        <v>5.8</v>
      </c>
      <c r="H3613" s="54">
        <v>1</v>
      </c>
      <c r="I3613" s="90">
        <v>5.8</v>
      </c>
      <c r="J3613" s="56"/>
      <c r="K3613" s="53"/>
      <c r="L3613" s="56"/>
      <c r="M3613" s="90">
        <v>9.5</v>
      </c>
      <c r="N3613" s="57"/>
      <c r="EZ3613" s="48"/>
      <c r="FA3613" s="49"/>
      <c r="FB3613" s="58" t="s">
        <v>932</v>
      </c>
      <c r="FC3613" s="58" t="s">
        <v>4</v>
      </c>
      <c r="FD3613" s="58" t="s">
        <v>4</v>
      </c>
      <c r="FJ3613" s="58"/>
      <c r="FK3613" s="58"/>
    </row>
    <row r="3614" spans="1:167" customFormat="1" ht="15" x14ac:dyDescent="0.25">
      <c r="A3614" s="81"/>
      <c r="B3614" s="82"/>
      <c r="C3614" s="154" t="s">
        <v>84</v>
      </c>
      <c r="D3614" s="154"/>
      <c r="E3614" s="154"/>
      <c r="F3614" s="52"/>
      <c r="G3614" s="53"/>
      <c r="H3614" s="53"/>
      <c r="I3614" s="53"/>
      <c r="J3614" s="56"/>
      <c r="K3614" s="53"/>
      <c r="L3614" s="83">
        <v>0</v>
      </c>
      <c r="M3614" s="77"/>
      <c r="N3614" s="102">
        <v>0</v>
      </c>
      <c r="EZ3614" s="48"/>
      <c r="FA3614" s="49"/>
      <c r="FB3614" s="58"/>
      <c r="FC3614" s="58"/>
      <c r="FD3614" s="58"/>
      <c r="FJ3614" s="58" t="s">
        <v>84</v>
      </c>
      <c r="FK3614" s="58"/>
    </row>
    <row r="3615" spans="1:167" customFormat="1" ht="15" x14ac:dyDescent="0.25">
      <c r="A3615" s="50" t="s">
        <v>1184</v>
      </c>
      <c r="B3615" s="51" t="s">
        <v>682</v>
      </c>
      <c r="C3615" s="154" t="s">
        <v>934</v>
      </c>
      <c r="D3615" s="154"/>
      <c r="E3615" s="154"/>
      <c r="F3615" s="52" t="s">
        <v>486</v>
      </c>
      <c r="G3615" s="53">
        <v>0.8</v>
      </c>
      <c r="H3615" s="54">
        <v>1</v>
      </c>
      <c r="I3615" s="90">
        <v>0.8</v>
      </c>
      <c r="J3615" s="56"/>
      <c r="K3615" s="53"/>
      <c r="L3615" s="56"/>
      <c r="M3615" s="90">
        <v>9.5</v>
      </c>
      <c r="N3615" s="57"/>
      <c r="EZ3615" s="48"/>
      <c r="FA3615" s="49"/>
      <c r="FB3615" s="58" t="s">
        <v>934</v>
      </c>
      <c r="FC3615" s="58" t="s">
        <v>4</v>
      </c>
      <c r="FD3615" s="58" t="s">
        <v>4</v>
      </c>
      <c r="FJ3615" s="58"/>
      <c r="FK3615" s="58"/>
    </row>
    <row r="3616" spans="1:167" customFormat="1" ht="15" x14ac:dyDescent="0.25">
      <c r="A3616" s="81"/>
      <c r="B3616" s="82"/>
      <c r="C3616" s="154" t="s">
        <v>84</v>
      </c>
      <c r="D3616" s="154"/>
      <c r="E3616" s="154"/>
      <c r="F3616" s="52"/>
      <c r="G3616" s="53"/>
      <c r="H3616" s="53"/>
      <c r="I3616" s="53"/>
      <c r="J3616" s="56"/>
      <c r="K3616" s="53"/>
      <c r="L3616" s="83">
        <v>0</v>
      </c>
      <c r="M3616" s="77"/>
      <c r="N3616" s="102">
        <v>0</v>
      </c>
      <c r="EZ3616" s="48"/>
      <c r="FA3616" s="49"/>
      <c r="FB3616" s="58"/>
      <c r="FC3616" s="58"/>
      <c r="FD3616" s="58"/>
      <c r="FJ3616" s="58" t="s">
        <v>84</v>
      </c>
      <c r="FK3616" s="58"/>
    </row>
    <row r="3617" spans="1:167" customFormat="1" ht="15" x14ac:dyDescent="0.25">
      <c r="A3617" s="151" t="s">
        <v>1185</v>
      </c>
      <c r="B3617" s="152"/>
      <c r="C3617" s="152"/>
      <c r="D3617" s="152"/>
      <c r="E3617" s="152"/>
      <c r="F3617" s="152"/>
      <c r="G3617" s="152"/>
      <c r="H3617" s="152"/>
      <c r="I3617" s="152"/>
      <c r="J3617" s="152"/>
      <c r="K3617" s="152"/>
      <c r="L3617" s="152"/>
      <c r="M3617" s="152"/>
      <c r="N3617" s="153"/>
      <c r="EZ3617" s="48"/>
      <c r="FA3617" s="49" t="s">
        <v>1185</v>
      </c>
      <c r="FB3617" s="58"/>
      <c r="FC3617" s="58"/>
      <c r="FD3617" s="58"/>
      <c r="FJ3617" s="58"/>
      <c r="FK3617" s="58"/>
    </row>
    <row r="3618" spans="1:167" customFormat="1" ht="33.75" x14ac:dyDescent="0.25">
      <c r="A3618" s="50" t="s">
        <v>1186</v>
      </c>
      <c r="B3618" s="51" t="s">
        <v>608</v>
      </c>
      <c r="C3618" s="154" t="s">
        <v>880</v>
      </c>
      <c r="D3618" s="154"/>
      <c r="E3618" s="154"/>
      <c r="F3618" s="52" t="s">
        <v>250</v>
      </c>
      <c r="G3618" s="53">
        <v>1.2840000000000001E-2</v>
      </c>
      <c r="H3618" s="54">
        <v>1</v>
      </c>
      <c r="I3618" s="104">
        <v>1.2840000000000001E-2</v>
      </c>
      <c r="J3618" s="56"/>
      <c r="K3618" s="53"/>
      <c r="L3618" s="56"/>
      <c r="M3618" s="53"/>
      <c r="N3618" s="57"/>
      <c r="EZ3618" s="48"/>
      <c r="FA3618" s="49"/>
      <c r="FB3618" s="58" t="s">
        <v>880</v>
      </c>
      <c r="FC3618" s="58" t="s">
        <v>4</v>
      </c>
      <c r="FD3618" s="58" t="s">
        <v>4</v>
      </c>
      <c r="FJ3618" s="58"/>
      <c r="FK3618" s="58"/>
    </row>
    <row r="3619" spans="1:167" customFormat="1" ht="15" x14ac:dyDescent="0.25">
      <c r="A3619" s="59"/>
      <c r="B3619" s="60"/>
      <c r="C3619" s="155" t="s">
        <v>1187</v>
      </c>
      <c r="D3619" s="155"/>
      <c r="E3619" s="155"/>
      <c r="F3619" s="155"/>
      <c r="G3619" s="155"/>
      <c r="H3619" s="155"/>
      <c r="I3619" s="155"/>
      <c r="J3619" s="155"/>
      <c r="K3619" s="155"/>
      <c r="L3619" s="155"/>
      <c r="M3619" s="155"/>
      <c r="N3619" s="156"/>
      <c r="EZ3619" s="48"/>
      <c r="FA3619" s="49"/>
      <c r="FB3619" s="58"/>
      <c r="FC3619" s="58"/>
      <c r="FD3619" s="58"/>
      <c r="FE3619" s="4" t="s">
        <v>1187</v>
      </c>
      <c r="FJ3619" s="58"/>
      <c r="FK3619" s="58"/>
    </row>
    <row r="3620" spans="1:167" customFormat="1" ht="67.5" x14ac:dyDescent="0.25">
      <c r="A3620" s="61"/>
      <c r="B3620" s="62" t="s">
        <v>64</v>
      </c>
      <c r="C3620" s="157" t="s">
        <v>65</v>
      </c>
      <c r="D3620" s="157"/>
      <c r="E3620" s="157"/>
      <c r="F3620" s="157"/>
      <c r="G3620" s="157"/>
      <c r="H3620" s="157"/>
      <c r="I3620" s="157"/>
      <c r="J3620" s="157"/>
      <c r="K3620" s="157"/>
      <c r="L3620" s="157"/>
      <c r="M3620" s="157"/>
      <c r="N3620" s="158"/>
      <c r="EZ3620" s="48"/>
      <c r="FA3620" s="49"/>
      <c r="FB3620" s="58"/>
      <c r="FC3620" s="58"/>
      <c r="FD3620" s="58"/>
      <c r="FF3620" s="4" t="s">
        <v>65</v>
      </c>
      <c r="FJ3620" s="58"/>
      <c r="FK3620" s="58"/>
    </row>
    <row r="3621" spans="1:167" customFormat="1" ht="67.5" x14ac:dyDescent="0.25">
      <c r="A3621" s="61"/>
      <c r="B3621" s="62" t="s">
        <v>66</v>
      </c>
      <c r="C3621" s="157" t="s">
        <v>67</v>
      </c>
      <c r="D3621" s="157"/>
      <c r="E3621" s="157"/>
      <c r="F3621" s="157"/>
      <c r="G3621" s="157"/>
      <c r="H3621" s="157"/>
      <c r="I3621" s="157"/>
      <c r="J3621" s="157"/>
      <c r="K3621" s="157"/>
      <c r="L3621" s="157"/>
      <c r="M3621" s="157"/>
      <c r="N3621" s="158"/>
      <c r="EZ3621" s="48"/>
      <c r="FA3621" s="49"/>
      <c r="FB3621" s="58"/>
      <c r="FC3621" s="58"/>
      <c r="FD3621" s="58"/>
      <c r="FF3621" s="4" t="s">
        <v>67</v>
      </c>
      <c r="FJ3621" s="58"/>
      <c r="FK3621" s="58"/>
    </row>
    <row r="3622" spans="1:167" customFormat="1" ht="33.75" x14ac:dyDescent="0.25">
      <c r="A3622" s="61"/>
      <c r="B3622" s="62" t="s">
        <v>70</v>
      </c>
      <c r="C3622" s="157" t="s">
        <v>71</v>
      </c>
      <c r="D3622" s="157"/>
      <c r="E3622" s="157"/>
      <c r="F3622" s="157"/>
      <c r="G3622" s="157"/>
      <c r="H3622" s="157"/>
      <c r="I3622" s="157"/>
      <c r="J3622" s="157"/>
      <c r="K3622" s="157"/>
      <c r="L3622" s="157"/>
      <c r="M3622" s="157"/>
      <c r="N3622" s="158"/>
      <c r="EZ3622" s="48"/>
      <c r="FA3622" s="49"/>
      <c r="FB3622" s="58"/>
      <c r="FC3622" s="58"/>
      <c r="FD3622" s="58"/>
      <c r="FF3622" s="4" t="s">
        <v>71</v>
      </c>
      <c r="FJ3622" s="58"/>
      <c r="FK3622" s="58"/>
    </row>
    <row r="3623" spans="1:167" customFormat="1" ht="15" x14ac:dyDescent="0.25">
      <c r="A3623" s="63"/>
      <c r="B3623" s="62" t="s">
        <v>59</v>
      </c>
      <c r="C3623" s="155" t="s">
        <v>72</v>
      </c>
      <c r="D3623" s="155"/>
      <c r="E3623" s="155"/>
      <c r="F3623" s="64"/>
      <c r="G3623" s="65"/>
      <c r="H3623" s="65"/>
      <c r="I3623" s="65"/>
      <c r="J3623" s="70">
        <v>1201.2</v>
      </c>
      <c r="K3623" s="91">
        <v>1.7250000000000001</v>
      </c>
      <c r="L3623" s="66">
        <v>26.61</v>
      </c>
      <c r="M3623" s="68">
        <v>52.21</v>
      </c>
      <c r="N3623" s="69">
        <v>1389.31</v>
      </c>
      <c r="EZ3623" s="48"/>
      <c r="FA3623" s="49"/>
      <c r="FB3623" s="58"/>
      <c r="FC3623" s="58"/>
      <c r="FD3623" s="58"/>
      <c r="FG3623" s="4" t="s">
        <v>72</v>
      </c>
      <c r="FJ3623" s="58"/>
      <c r="FK3623" s="58"/>
    </row>
    <row r="3624" spans="1:167" customFormat="1" ht="15" x14ac:dyDescent="0.25">
      <c r="A3624" s="74"/>
      <c r="B3624" s="62"/>
      <c r="C3624" s="155" t="s">
        <v>75</v>
      </c>
      <c r="D3624" s="155"/>
      <c r="E3624" s="155"/>
      <c r="F3624" s="64" t="s">
        <v>76</v>
      </c>
      <c r="G3624" s="71">
        <v>154</v>
      </c>
      <c r="H3624" s="91">
        <v>1.7250000000000001</v>
      </c>
      <c r="I3624" s="89">
        <v>3.410946</v>
      </c>
      <c r="J3624" s="9"/>
      <c r="K3624" s="65"/>
      <c r="L3624" s="9"/>
      <c r="M3624" s="65"/>
      <c r="N3624" s="73"/>
      <c r="EZ3624" s="48"/>
      <c r="FA3624" s="49"/>
      <c r="FB3624" s="58"/>
      <c r="FC3624" s="58"/>
      <c r="FD3624" s="58"/>
      <c r="FH3624" s="4" t="s">
        <v>75</v>
      </c>
      <c r="FJ3624" s="58"/>
      <c r="FK3624" s="58"/>
    </row>
    <row r="3625" spans="1:167" customFormat="1" ht="15" x14ac:dyDescent="0.25">
      <c r="A3625" s="59"/>
      <c r="B3625" s="62"/>
      <c r="C3625" s="159" t="s">
        <v>77</v>
      </c>
      <c r="D3625" s="159"/>
      <c r="E3625" s="159"/>
      <c r="F3625" s="76"/>
      <c r="G3625" s="77"/>
      <c r="H3625" s="77"/>
      <c r="I3625" s="77"/>
      <c r="J3625" s="78">
        <v>1201.2</v>
      </c>
      <c r="K3625" s="77"/>
      <c r="L3625" s="79">
        <v>26.61</v>
      </c>
      <c r="M3625" s="77"/>
      <c r="N3625" s="80">
        <v>1389.31</v>
      </c>
      <c r="EZ3625" s="48"/>
      <c r="FA3625" s="49"/>
      <c r="FB3625" s="58"/>
      <c r="FC3625" s="58"/>
      <c r="FD3625" s="58"/>
      <c r="FI3625" s="4" t="s">
        <v>77</v>
      </c>
      <c r="FJ3625" s="58"/>
      <c r="FK3625" s="58"/>
    </row>
    <row r="3626" spans="1:167" customFormat="1" ht="15" x14ac:dyDescent="0.25">
      <c r="A3626" s="74"/>
      <c r="B3626" s="62"/>
      <c r="C3626" s="155" t="s">
        <v>78</v>
      </c>
      <c r="D3626" s="155"/>
      <c r="E3626" s="155"/>
      <c r="F3626" s="64"/>
      <c r="G3626" s="65"/>
      <c r="H3626" s="65"/>
      <c r="I3626" s="65"/>
      <c r="J3626" s="9"/>
      <c r="K3626" s="65"/>
      <c r="L3626" s="66">
        <v>26.61</v>
      </c>
      <c r="M3626" s="65"/>
      <c r="N3626" s="69">
        <v>1389.31</v>
      </c>
      <c r="EZ3626" s="48"/>
      <c r="FA3626" s="49"/>
      <c r="FB3626" s="58"/>
      <c r="FC3626" s="58"/>
      <c r="FD3626" s="58"/>
      <c r="FH3626" s="4" t="s">
        <v>78</v>
      </c>
      <c r="FJ3626" s="58"/>
      <c r="FK3626" s="58"/>
    </row>
    <row r="3627" spans="1:167" customFormat="1" ht="22.5" x14ac:dyDescent="0.25">
      <c r="A3627" s="74"/>
      <c r="B3627" s="62" t="s">
        <v>611</v>
      </c>
      <c r="C3627" s="155" t="s">
        <v>612</v>
      </c>
      <c r="D3627" s="155"/>
      <c r="E3627" s="155"/>
      <c r="F3627" s="64" t="s">
        <v>81</v>
      </c>
      <c r="G3627" s="71">
        <v>89</v>
      </c>
      <c r="H3627" s="65"/>
      <c r="I3627" s="71">
        <v>89</v>
      </c>
      <c r="J3627" s="9"/>
      <c r="K3627" s="65"/>
      <c r="L3627" s="66">
        <v>23.68</v>
      </c>
      <c r="M3627" s="65"/>
      <c r="N3627" s="69">
        <v>1236.49</v>
      </c>
      <c r="EZ3627" s="48"/>
      <c r="FA3627" s="49"/>
      <c r="FB3627" s="58"/>
      <c r="FC3627" s="58"/>
      <c r="FD3627" s="58"/>
      <c r="FH3627" s="4" t="s">
        <v>612</v>
      </c>
      <c r="FJ3627" s="58"/>
      <c r="FK3627" s="58"/>
    </row>
    <row r="3628" spans="1:167" customFormat="1" ht="45" x14ac:dyDescent="0.25">
      <c r="A3628" s="74"/>
      <c r="B3628" s="62" t="s">
        <v>613</v>
      </c>
      <c r="C3628" s="155" t="s">
        <v>614</v>
      </c>
      <c r="D3628" s="155"/>
      <c r="E3628" s="155"/>
      <c r="F3628" s="64" t="s">
        <v>81</v>
      </c>
      <c r="G3628" s="71">
        <v>40</v>
      </c>
      <c r="H3628" s="68">
        <v>0.85</v>
      </c>
      <c r="I3628" s="71">
        <v>34</v>
      </c>
      <c r="J3628" s="9"/>
      <c r="K3628" s="65"/>
      <c r="L3628" s="66">
        <v>9.0500000000000007</v>
      </c>
      <c r="M3628" s="65"/>
      <c r="N3628" s="87">
        <v>472.37</v>
      </c>
      <c r="EZ3628" s="48"/>
      <c r="FA3628" s="49"/>
      <c r="FB3628" s="58"/>
      <c r="FC3628" s="58"/>
      <c r="FD3628" s="58"/>
      <c r="FH3628" s="4" t="s">
        <v>614</v>
      </c>
      <c r="FJ3628" s="58"/>
      <c r="FK3628" s="58"/>
    </row>
    <row r="3629" spans="1:167" customFormat="1" ht="15" x14ac:dyDescent="0.25">
      <c r="A3629" s="81"/>
      <c r="B3629" s="82"/>
      <c r="C3629" s="154" t="s">
        <v>84</v>
      </c>
      <c r="D3629" s="154"/>
      <c r="E3629" s="154"/>
      <c r="F3629" s="52"/>
      <c r="G3629" s="53"/>
      <c r="H3629" s="53"/>
      <c r="I3629" s="53"/>
      <c r="J3629" s="56"/>
      <c r="K3629" s="53"/>
      <c r="L3629" s="83">
        <v>59.34</v>
      </c>
      <c r="M3629" s="77"/>
      <c r="N3629" s="84">
        <v>3098.17</v>
      </c>
      <c r="EZ3629" s="48"/>
      <c r="FA3629" s="49"/>
      <c r="FB3629" s="58"/>
      <c r="FC3629" s="58"/>
      <c r="FD3629" s="58"/>
      <c r="FJ3629" s="58" t="s">
        <v>84</v>
      </c>
      <c r="FK3629" s="58"/>
    </row>
    <row r="3630" spans="1:167" customFormat="1" ht="22.5" x14ac:dyDescent="0.25">
      <c r="A3630" s="50" t="s">
        <v>1188</v>
      </c>
      <c r="B3630" s="51" t="s">
        <v>620</v>
      </c>
      <c r="C3630" s="154" t="s">
        <v>621</v>
      </c>
      <c r="D3630" s="154"/>
      <c r="E3630" s="154"/>
      <c r="F3630" s="52" t="s">
        <v>250</v>
      </c>
      <c r="G3630" s="53">
        <v>1.2840000000000001E-2</v>
      </c>
      <c r="H3630" s="54">
        <v>1</v>
      </c>
      <c r="I3630" s="104">
        <v>1.2840000000000001E-2</v>
      </c>
      <c r="J3630" s="56"/>
      <c r="K3630" s="53"/>
      <c r="L3630" s="56"/>
      <c r="M3630" s="53"/>
      <c r="N3630" s="57"/>
      <c r="EZ3630" s="48"/>
      <c r="FA3630" s="49"/>
      <c r="FB3630" s="58" t="s">
        <v>621</v>
      </c>
      <c r="FC3630" s="58" t="s">
        <v>4</v>
      </c>
      <c r="FD3630" s="58" t="s">
        <v>4</v>
      </c>
      <c r="FJ3630" s="58"/>
      <c r="FK3630" s="58"/>
    </row>
    <row r="3631" spans="1:167" customFormat="1" ht="15" x14ac:dyDescent="0.25">
      <c r="A3631" s="59"/>
      <c r="B3631" s="60"/>
      <c r="C3631" s="155" t="s">
        <v>1187</v>
      </c>
      <c r="D3631" s="155"/>
      <c r="E3631" s="155"/>
      <c r="F3631" s="155"/>
      <c r="G3631" s="155"/>
      <c r="H3631" s="155"/>
      <c r="I3631" s="155"/>
      <c r="J3631" s="155"/>
      <c r="K3631" s="155"/>
      <c r="L3631" s="155"/>
      <c r="M3631" s="155"/>
      <c r="N3631" s="156"/>
      <c r="EZ3631" s="48"/>
      <c r="FA3631" s="49"/>
      <c r="FB3631" s="58"/>
      <c r="FC3631" s="58"/>
      <c r="FD3631" s="58"/>
      <c r="FE3631" s="4" t="s">
        <v>1187</v>
      </c>
      <c r="FJ3631" s="58"/>
      <c r="FK3631" s="58"/>
    </row>
    <row r="3632" spans="1:167" customFormat="1" ht="67.5" x14ac:dyDescent="0.25">
      <c r="A3632" s="61"/>
      <c r="B3632" s="62" t="s">
        <v>64</v>
      </c>
      <c r="C3632" s="157" t="s">
        <v>65</v>
      </c>
      <c r="D3632" s="157"/>
      <c r="E3632" s="157"/>
      <c r="F3632" s="157"/>
      <c r="G3632" s="157"/>
      <c r="H3632" s="157"/>
      <c r="I3632" s="157"/>
      <c r="J3632" s="157"/>
      <c r="K3632" s="157"/>
      <c r="L3632" s="157"/>
      <c r="M3632" s="157"/>
      <c r="N3632" s="158"/>
      <c r="EZ3632" s="48"/>
      <c r="FA3632" s="49"/>
      <c r="FB3632" s="58"/>
      <c r="FC3632" s="58"/>
      <c r="FD3632" s="58"/>
      <c r="FF3632" s="4" t="s">
        <v>65</v>
      </c>
      <c r="FJ3632" s="58"/>
      <c r="FK3632" s="58"/>
    </row>
    <row r="3633" spans="1:167" customFormat="1" ht="67.5" x14ac:dyDescent="0.25">
      <c r="A3633" s="61"/>
      <c r="B3633" s="62" t="s">
        <v>66</v>
      </c>
      <c r="C3633" s="157" t="s">
        <v>67</v>
      </c>
      <c r="D3633" s="157"/>
      <c r="E3633" s="157"/>
      <c r="F3633" s="157"/>
      <c r="G3633" s="157"/>
      <c r="H3633" s="157"/>
      <c r="I3633" s="157"/>
      <c r="J3633" s="157"/>
      <c r="K3633" s="157"/>
      <c r="L3633" s="157"/>
      <c r="M3633" s="157"/>
      <c r="N3633" s="158"/>
      <c r="EZ3633" s="48"/>
      <c r="FA3633" s="49"/>
      <c r="FB3633" s="58"/>
      <c r="FC3633" s="58"/>
      <c r="FD3633" s="58"/>
      <c r="FF3633" s="4" t="s">
        <v>67</v>
      </c>
      <c r="FJ3633" s="58"/>
      <c r="FK3633" s="58"/>
    </row>
    <row r="3634" spans="1:167" customFormat="1" ht="33.75" x14ac:dyDescent="0.25">
      <c r="A3634" s="61"/>
      <c r="B3634" s="62" t="s">
        <v>70</v>
      </c>
      <c r="C3634" s="157" t="s">
        <v>71</v>
      </c>
      <c r="D3634" s="157"/>
      <c r="E3634" s="157"/>
      <c r="F3634" s="157"/>
      <c r="G3634" s="157"/>
      <c r="H3634" s="157"/>
      <c r="I3634" s="157"/>
      <c r="J3634" s="157"/>
      <c r="K3634" s="157"/>
      <c r="L3634" s="157"/>
      <c r="M3634" s="157"/>
      <c r="N3634" s="158"/>
      <c r="EZ3634" s="48"/>
      <c r="FA3634" s="49"/>
      <c r="FB3634" s="58"/>
      <c r="FC3634" s="58"/>
      <c r="FD3634" s="58"/>
      <c r="FF3634" s="4" t="s">
        <v>71</v>
      </c>
      <c r="FJ3634" s="58"/>
      <c r="FK3634" s="58"/>
    </row>
    <row r="3635" spans="1:167" customFormat="1" ht="15" x14ac:dyDescent="0.25">
      <c r="A3635" s="63"/>
      <c r="B3635" s="62" t="s">
        <v>59</v>
      </c>
      <c r="C3635" s="155" t="s">
        <v>72</v>
      </c>
      <c r="D3635" s="155"/>
      <c r="E3635" s="155"/>
      <c r="F3635" s="64"/>
      <c r="G3635" s="65"/>
      <c r="H3635" s="65"/>
      <c r="I3635" s="65"/>
      <c r="J3635" s="66">
        <v>106.88</v>
      </c>
      <c r="K3635" s="91">
        <v>1.7250000000000001</v>
      </c>
      <c r="L3635" s="66">
        <v>2.37</v>
      </c>
      <c r="M3635" s="68">
        <v>52.21</v>
      </c>
      <c r="N3635" s="87">
        <v>123.74</v>
      </c>
      <c r="EZ3635" s="48"/>
      <c r="FA3635" s="49"/>
      <c r="FB3635" s="58"/>
      <c r="FC3635" s="58"/>
      <c r="FD3635" s="58"/>
      <c r="FG3635" s="4" t="s">
        <v>72</v>
      </c>
      <c r="FJ3635" s="58"/>
      <c r="FK3635" s="58"/>
    </row>
    <row r="3636" spans="1:167" customFormat="1" ht="15" x14ac:dyDescent="0.25">
      <c r="A3636" s="63"/>
      <c r="B3636" s="62" t="s">
        <v>85</v>
      </c>
      <c r="C3636" s="155" t="s">
        <v>92</v>
      </c>
      <c r="D3636" s="155"/>
      <c r="E3636" s="155"/>
      <c r="F3636" s="64"/>
      <c r="G3636" s="65"/>
      <c r="H3636" s="65"/>
      <c r="I3636" s="65"/>
      <c r="J3636" s="66">
        <v>241.58</v>
      </c>
      <c r="K3636" s="91">
        <v>1.875</v>
      </c>
      <c r="L3636" s="66">
        <v>5.82</v>
      </c>
      <c r="M3636" s="68">
        <v>15.71</v>
      </c>
      <c r="N3636" s="87">
        <v>91.43</v>
      </c>
      <c r="EZ3636" s="48"/>
      <c r="FA3636" s="49"/>
      <c r="FB3636" s="58"/>
      <c r="FC3636" s="58"/>
      <c r="FD3636" s="58"/>
      <c r="FG3636" s="4" t="s">
        <v>92</v>
      </c>
      <c r="FJ3636" s="58"/>
      <c r="FK3636" s="58"/>
    </row>
    <row r="3637" spans="1:167" customFormat="1" ht="15" x14ac:dyDescent="0.25">
      <c r="A3637" s="63"/>
      <c r="B3637" s="62" t="s">
        <v>88</v>
      </c>
      <c r="C3637" s="155" t="s">
        <v>93</v>
      </c>
      <c r="D3637" s="155"/>
      <c r="E3637" s="155"/>
      <c r="F3637" s="64"/>
      <c r="G3637" s="65"/>
      <c r="H3637" s="65"/>
      <c r="I3637" s="65"/>
      <c r="J3637" s="66">
        <v>26.36</v>
      </c>
      <c r="K3637" s="91">
        <v>1.875</v>
      </c>
      <c r="L3637" s="66">
        <v>0.63</v>
      </c>
      <c r="M3637" s="68">
        <v>52.21</v>
      </c>
      <c r="N3637" s="87">
        <v>32.89</v>
      </c>
      <c r="EZ3637" s="48"/>
      <c r="FA3637" s="49"/>
      <c r="FB3637" s="58"/>
      <c r="FC3637" s="58"/>
      <c r="FD3637" s="58"/>
      <c r="FG3637" s="4" t="s">
        <v>93</v>
      </c>
      <c r="FJ3637" s="58"/>
      <c r="FK3637" s="58"/>
    </row>
    <row r="3638" spans="1:167" customFormat="1" ht="15" x14ac:dyDescent="0.25">
      <c r="A3638" s="74"/>
      <c r="B3638" s="62"/>
      <c r="C3638" s="155" t="s">
        <v>75</v>
      </c>
      <c r="D3638" s="155"/>
      <c r="E3638" s="155"/>
      <c r="F3638" s="64" t="s">
        <v>76</v>
      </c>
      <c r="G3638" s="68">
        <v>12.53</v>
      </c>
      <c r="H3638" s="91">
        <v>1.7250000000000001</v>
      </c>
      <c r="I3638" s="89">
        <v>0.27752700000000002</v>
      </c>
      <c r="J3638" s="9"/>
      <c r="K3638" s="65"/>
      <c r="L3638" s="9"/>
      <c r="M3638" s="65"/>
      <c r="N3638" s="73"/>
      <c r="EZ3638" s="48"/>
      <c r="FA3638" s="49"/>
      <c r="FB3638" s="58"/>
      <c r="FC3638" s="58"/>
      <c r="FD3638" s="58"/>
      <c r="FH3638" s="4" t="s">
        <v>75</v>
      </c>
      <c r="FJ3638" s="58"/>
      <c r="FK3638" s="58"/>
    </row>
    <row r="3639" spans="1:167" customFormat="1" ht="15" x14ac:dyDescent="0.25">
      <c r="A3639" s="74"/>
      <c r="B3639" s="62"/>
      <c r="C3639" s="155" t="s">
        <v>94</v>
      </c>
      <c r="D3639" s="155"/>
      <c r="E3639" s="155"/>
      <c r="F3639" s="64" t="s">
        <v>76</v>
      </c>
      <c r="G3639" s="68">
        <v>2.62</v>
      </c>
      <c r="H3639" s="91">
        <v>1.875</v>
      </c>
      <c r="I3639" s="75">
        <v>6.3076499999999994E-2</v>
      </c>
      <c r="J3639" s="9"/>
      <c r="K3639" s="65"/>
      <c r="L3639" s="9"/>
      <c r="M3639" s="65"/>
      <c r="N3639" s="73"/>
      <c r="EZ3639" s="48"/>
      <c r="FA3639" s="49"/>
      <c r="FB3639" s="58"/>
      <c r="FC3639" s="58"/>
      <c r="FD3639" s="58"/>
      <c r="FH3639" s="4" t="s">
        <v>94</v>
      </c>
      <c r="FJ3639" s="58"/>
      <c r="FK3639" s="58"/>
    </row>
    <row r="3640" spans="1:167" customFormat="1" ht="15" x14ac:dyDescent="0.25">
      <c r="A3640" s="59"/>
      <c r="B3640" s="62"/>
      <c r="C3640" s="159" t="s">
        <v>77</v>
      </c>
      <c r="D3640" s="159"/>
      <c r="E3640" s="159"/>
      <c r="F3640" s="76"/>
      <c r="G3640" s="77"/>
      <c r="H3640" s="77"/>
      <c r="I3640" s="77"/>
      <c r="J3640" s="79">
        <v>348.46</v>
      </c>
      <c r="K3640" s="77"/>
      <c r="L3640" s="79">
        <v>8.19</v>
      </c>
      <c r="M3640" s="77"/>
      <c r="N3640" s="93">
        <v>215.17</v>
      </c>
      <c r="EZ3640" s="48"/>
      <c r="FA3640" s="49"/>
      <c r="FB3640" s="58"/>
      <c r="FC3640" s="58"/>
      <c r="FD3640" s="58"/>
      <c r="FI3640" s="4" t="s">
        <v>77</v>
      </c>
      <c r="FJ3640" s="58"/>
      <c r="FK3640" s="58"/>
    </row>
    <row r="3641" spans="1:167" customFormat="1" ht="15" x14ac:dyDescent="0.25">
      <c r="A3641" s="74"/>
      <c r="B3641" s="62"/>
      <c r="C3641" s="155" t="s">
        <v>78</v>
      </c>
      <c r="D3641" s="155"/>
      <c r="E3641" s="155"/>
      <c r="F3641" s="64"/>
      <c r="G3641" s="65"/>
      <c r="H3641" s="65"/>
      <c r="I3641" s="65"/>
      <c r="J3641" s="9"/>
      <c r="K3641" s="65"/>
      <c r="L3641" s="66">
        <v>3</v>
      </c>
      <c r="M3641" s="65"/>
      <c r="N3641" s="87">
        <v>156.63</v>
      </c>
      <c r="EZ3641" s="48"/>
      <c r="FA3641" s="49"/>
      <c r="FB3641" s="58"/>
      <c r="FC3641" s="58"/>
      <c r="FD3641" s="58"/>
      <c r="FH3641" s="4" t="s">
        <v>78</v>
      </c>
      <c r="FJ3641" s="58"/>
      <c r="FK3641" s="58"/>
    </row>
    <row r="3642" spans="1:167" customFormat="1" ht="22.5" x14ac:dyDescent="0.25">
      <c r="A3642" s="74"/>
      <c r="B3642" s="62" t="s">
        <v>622</v>
      </c>
      <c r="C3642" s="155" t="s">
        <v>623</v>
      </c>
      <c r="D3642" s="155"/>
      <c r="E3642" s="155"/>
      <c r="F3642" s="64" t="s">
        <v>81</v>
      </c>
      <c r="G3642" s="71">
        <v>92</v>
      </c>
      <c r="H3642" s="65"/>
      <c r="I3642" s="71">
        <v>92</v>
      </c>
      <c r="J3642" s="9"/>
      <c r="K3642" s="65"/>
      <c r="L3642" s="66">
        <v>2.76</v>
      </c>
      <c r="M3642" s="65"/>
      <c r="N3642" s="87">
        <v>144.1</v>
      </c>
      <c r="EZ3642" s="48"/>
      <c r="FA3642" s="49"/>
      <c r="FB3642" s="58"/>
      <c r="FC3642" s="58"/>
      <c r="FD3642" s="58"/>
      <c r="FH3642" s="4" t="s">
        <v>623</v>
      </c>
      <c r="FJ3642" s="58"/>
      <c r="FK3642" s="58"/>
    </row>
    <row r="3643" spans="1:167" customFormat="1" ht="45" x14ac:dyDescent="0.25">
      <c r="A3643" s="74"/>
      <c r="B3643" s="62" t="s">
        <v>624</v>
      </c>
      <c r="C3643" s="155" t="s">
        <v>625</v>
      </c>
      <c r="D3643" s="155"/>
      <c r="E3643" s="155"/>
      <c r="F3643" s="64" t="s">
        <v>81</v>
      </c>
      <c r="G3643" s="71">
        <v>46</v>
      </c>
      <c r="H3643" s="68">
        <v>0.85</v>
      </c>
      <c r="I3643" s="72">
        <v>39.1</v>
      </c>
      <c r="J3643" s="9"/>
      <c r="K3643" s="65"/>
      <c r="L3643" s="66">
        <v>1.17</v>
      </c>
      <c r="M3643" s="65"/>
      <c r="N3643" s="87">
        <v>61.24</v>
      </c>
      <c r="EZ3643" s="48"/>
      <c r="FA3643" s="49"/>
      <c r="FB3643" s="58"/>
      <c r="FC3643" s="58"/>
      <c r="FD3643" s="58"/>
      <c r="FH3643" s="4" t="s">
        <v>625</v>
      </c>
      <c r="FJ3643" s="58"/>
      <c r="FK3643" s="58"/>
    </row>
    <row r="3644" spans="1:167" customFormat="1" ht="15" x14ac:dyDescent="0.25">
      <c r="A3644" s="81"/>
      <c r="B3644" s="82"/>
      <c r="C3644" s="154" t="s">
        <v>84</v>
      </c>
      <c r="D3644" s="154"/>
      <c r="E3644" s="154"/>
      <c r="F3644" s="52"/>
      <c r="G3644" s="53"/>
      <c r="H3644" s="53"/>
      <c r="I3644" s="53"/>
      <c r="J3644" s="56"/>
      <c r="K3644" s="53"/>
      <c r="L3644" s="83">
        <v>12.12</v>
      </c>
      <c r="M3644" s="77"/>
      <c r="N3644" s="102">
        <v>420.51</v>
      </c>
      <c r="EZ3644" s="48"/>
      <c r="FA3644" s="49"/>
      <c r="FB3644" s="58"/>
      <c r="FC3644" s="58"/>
      <c r="FD3644" s="58"/>
      <c r="FJ3644" s="58" t="s">
        <v>84</v>
      </c>
      <c r="FK3644" s="58"/>
    </row>
    <row r="3645" spans="1:167" customFormat="1" ht="56.25" x14ac:dyDescent="0.25">
      <c r="A3645" s="50" t="s">
        <v>1189</v>
      </c>
      <c r="B3645" s="51" t="s">
        <v>643</v>
      </c>
      <c r="C3645" s="154" t="s">
        <v>899</v>
      </c>
      <c r="D3645" s="154"/>
      <c r="E3645" s="154"/>
      <c r="F3645" s="52" t="s">
        <v>190</v>
      </c>
      <c r="G3645" s="53">
        <v>1.41</v>
      </c>
      <c r="H3645" s="54">
        <v>1</v>
      </c>
      <c r="I3645" s="85">
        <v>1.41</v>
      </c>
      <c r="J3645" s="56"/>
      <c r="K3645" s="53"/>
      <c r="L3645" s="56"/>
      <c r="M3645" s="53"/>
      <c r="N3645" s="57"/>
      <c r="EZ3645" s="48"/>
      <c r="FA3645" s="49"/>
      <c r="FB3645" s="58" t="s">
        <v>899</v>
      </c>
      <c r="FC3645" s="58" t="s">
        <v>4</v>
      </c>
      <c r="FD3645" s="58" t="s">
        <v>4</v>
      </c>
      <c r="FJ3645" s="58"/>
      <c r="FK3645" s="58"/>
    </row>
    <row r="3646" spans="1:167" customFormat="1" ht="67.5" x14ac:dyDescent="0.25">
      <c r="A3646" s="61"/>
      <c r="B3646" s="62" t="s">
        <v>64</v>
      </c>
      <c r="C3646" s="157" t="s">
        <v>65</v>
      </c>
      <c r="D3646" s="157"/>
      <c r="E3646" s="157"/>
      <c r="F3646" s="157"/>
      <c r="G3646" s="157"/>
      <c r="H3646" s="157"/>
      <c r="I3646" s="157"/>
      <c r="J3646" s="157"/>
      <c r="K3646" s="157"/>
      <c r="L3646" s="157"/>
      <c r="M3646" s="157"/>
      <c r="N3646" s="158"/>
      <c r="EZ3646" s="48"/>
      <c r="FA3646" s="49"/>
      <c r="FB3646" s="58"/>
      <c r="FC3646" s="58"/>
      <c r="FD3646" s="58"/>
      <c r="FF3646" s="4" t="s">
        <v>65</v>
      </c>
      <c r="FJ3646" s="58"/>
      <c r="FK3646" s="58"/>
    </row>
    <row r="3647" spans="1:167" customFormat="1" ht="67.5" x14ac:dyDescent="0.25">
      <c r="A3647" s="61"/>
      <c r="B3647" s="62" t="s">
        <v>66</v>
      </c>
      <c r="C3647" s="157" t="s">
        <v>67</v>
      </c>
      <c r="D3647" s="157"/>
      <c r="E3647" s="157"/>
      <c r="F3647" s="157"/>
      <c r="G3647" s="157"/>
      <c r="H3647" s="157"/>
      <c r="I3647" s="157"/>
      <c r="J3647" s="157"/>
      <c r="K3647" s="157"/>
      <c r="L3647" s="157"/>
      <c r="M3647" s="157"/>
      <c r="N3647" s="158"/>
      <c r="EZ3647" s="48"/>
      <c r="FA3647" s="49"/>
      <c r="FB3647" s="58"/>
      <c r="FC3647" s="58"/>
      <c r="FD3647" s="58"/>
      <c r="FF3647" s="4" t="s">
        <v>67</v>
      </c>
      <c r="FJ3647" s="58"/>
      <c r="FK3647" s="58"/>
    </row>
    <row r="3648" spans="1:167" customFormat="1" ht="33.75" x14ac:dyDescent="0.25">
      <c r="A3648" s="61"/>
      <c r="B3648" s="62" t="s">
        <v>70</v>
      </c>
      <c r="C3648" s="157" t="s">
        <v>71</v>
      </c>
      <c r="D3648" s="157"/>
      <c r="E3648" s="157"/>
      <c r="F3648" s="157"/>
      <c r="G3648" s="157"/>
      <c r="H3648" s="157"/>
      <c r="I3648" s="157"/>
      <c r="J3648" s="157"/>
      <c r="K3648" s="157"/>
      <c r="L3648" s="157"/>
      <c r="M3648" s="157"/>
      <c r="N3648" s="158"/>
      <c r="EZ3648" s="48"/>
      <c r="FA3648" s="49"/>
      <c r="FB3648" s="58"/>
      <c r="FC3648" s="58"/>
      <c r="FD3648" s="58"/>
      <c r="FF3648" s="4" t="s">
        <v>71</v>
      </c>
      <c r="FJ3648" s="58"/>
      <c r="FK3648" s="58"/>
    </row>
    <row r="3649" spans="1:167" customFormat="1" ht="15" x14ac:dyDescent="0.25">
      <c r="A3649" s="63"/>
      <c r="B3649" s="62" t="s">
        <v>59</v>
      </c>
      <c r="C3649" s="155" t="s">
        <v>72</v>
      </c>
      <c r="D3649" s="155"/>
      <c r="E3649" s="155"/>
      <c r="F3649" s="64"/>
      <c r="G3649" s="65"/>
      <c r="H3649" s="65"/>
      <c r="I3649" s="65"/>
      <c r="J3649" s="66">
        <v>89.02</v>
      </c>
      <c r="K3649" s="91">
        <v>1.7250000000000001</v>
      </c>
      <c r="L3649" s="66">
        <v>216.52</v>
      </c>
      <c r="M3649" s="68">
        <v>52.21</v>
      </c>
      <c r="N3649" s="69">
        <v>11304.51</v>
      </c>
      <c r="EZ3649" s="48"/>
      <c r="FA3649" s="49"/>
      <c r="FB3649" s="58"/>
      <c r="FC3649" s="58"/>
      <c r="FD3649" s="58"/>
      <c r="FG3649" s="4" t="s">
        <v>72</v>
      </c>
      <c r="FJ3649" s="58"/>
      <c r="FK3649" s="58"/>
    </row>
    <row r="3650" spans="1:167" customFormat="1" ht="15" x14ac:dyDescent="0.25">
      <c r="A3650" s="63"/>
      <c r="B3650" s="62" t="s">
        <v>85</v>
      </c>
      <c r="C3650" s="155" t="s">
        <v>92</v>
      </c>
      <c r="D3650" s="155"/>
      <c r="E3650" s="155"/>
      <c r="F3650" s="64"/>
      <c r="G3650" s="65"/>
      <c r="H3650" s="65"/>
      <c r="I3650" s="65"/>
      <c r="J3650" s="66">
        <v>23.37</v>
      </c>
      <c r="K3650" s="91">
        <v>1.875</v>
      </c>
      <c r="L3650" s="66">
        <v>61.78</v>
      </c>
      <c r="M3650" s="68">
        <v>15.71</v>
      </c>
      <c r="N3650" s="87">
        <v>970.56</v>
      </c>
      <c r="EZ3650" s="48"/>
      <c r="FA3650" s="49"/>
      <c r="FB3650" s="58"/>
      <c r="FC3650" s="58"/>
      <c r="FD3650" s="58"/>
      <c r="FG3650" s="4" t="s">
        <v>92</v>
      </c>
      <c r="FJ3650" s="58"/>
      <c r="FK3650" s="58"/>
    </row>
    <row r="3651" spans="1:167" customFormat="1" ht="15" x14ac:dyDescent="0.25">
      <c r="A3651" s="63"/>
      <c r="B3651" s="62" t="s">
        <v>88</v>
      </c>
      <c r="C3651" s="155" t="s">
        <v>93</v>
      </c>
      <c r="D3651" s="155"/>
      <c r="E3651" s="155"/>
      <c r="F3651" s="64"/>
      <c r="G3651" s="65"/>
      <c r="H3651" s="65"/>
      <c r="I3651" s="65"/>
      <c r="J3651" s="66">
        <v>3.6</v>
      </c>
      <c r="K3651" s="91">
        <v>1.875</v>
      </c>
      <c r="L3651" s="66">
        <v>9.52</v>
      </c>
      <c r="M3651" s="68">
        <v>52.21</v>
      </c>
      <c r="N3651" s="87">
        <v>497.04</v>
      </c>
      <c r="EZ3651" s="48"/>
      <c r="FA3651" s="49"/>
      <c r="FB3651" s="58"/>
      <c r="FC3651" s="58"/>
      <c r="FD3651" s="58"/>
      <c r="FG3651" s="4" t="s">
        <v>93</v>
      </c>
      <c r="FJ3651" s="58"/>
      <c r="FK3651" s="58"/>
    </row>
    <row r="3652" spans="1:167" customFormat="1" ht="15" x14ac:dyDescent="0.25">
      <c r="A3652" s="74"/>
      <c r="B3652" s="62"/>
      <c r="C3652" s="155" t="s">
        <v>75</v>
      </c>
      <c r="D3652" s="155"/>
      <c r="E3652" s="155"/>
      <c r="F3652" s="64" t="s">
        <v>76</v>
      </c>
      <c r="G3652" s="68">
        <v>9.4700000000000006</v>
      </c>
      <c r="H3652" s="91">
        <v>1.7250000000000001</v>
      </c>
      <c r="I3652" s="75">
        <v>23.033407499999999</v>
      </c>
      <c r="J3652" s="9"/>
      <c r="K3652" s="65"/>
      <c r="L3652" s="9"/>
      <c r="M3652" s="65"/>
      <c r="N3652" s="73"/>
      <c r="EZ3652" s="48"/>
      <c r="FA3652" s="49"/>
      <c r="FB3652" s="58"/>
      <c r="FC3652" s="58"/>
      <c r="FD3652" s="58"/>
      <c r="FH3652" s="4" t="s">
        <v>75</v>
      </c>
      <c r="FJ3652" s="58"/>
      <c r="FK3652" s="58"/>
    </row>
    <row r="3653" spans="1:167" customFormat="1" ht="15" x14ac:dyDescent="0.25">
      <c r="A3653" s="74"/>
      <c r="B3653" s="62"/>
      <c r="C3653" s="155" t="s">
        <v>94</v>
      </c>
      <c r="D3653" s="155"/>
      <c r="E3653" s="155"/>
      <c r="F3653" s="64" t="s">
        <v>76</v>
      </c>
      <c r="G3653" s="68">
        <v>0.31</v>
      </c>
      <c r="H3653" s="91">
        <v>1.875</v>
      </c>
      <c r="I3653" s="75">
        <v>0.81956249999999997</v>
      </c>
      <c r="J3653" s="9"/>
      <c r="K3653" s="65"/>
      <c r="L3653" s="9"/>
      <c r="M3653" s="65"/>
      <c r="N3653" s="73"/>
      <c r="EZ3653" s="48"/>
      <c r="FA3653" s="49"/>
      <c r="FB3653" s="58"/>
      <c r="FC3653" s="58"/>
      <c r="FD3653" s="58"/>
      <c r="FH3653" s="4" t="s">
        <v>94</v>
      </c>
      <c r="FJ3653" s="58"/>
      <c r="FK3653" s="58"/>
    </row>
    <row r="3654" spans="1:167" customFormat="1" ht="15" x14ac:dyDescent="0.25">
      <c r="A3654" s="59"/>
      <c r="B3654" s="62"/>
      <c r="C3654" s="159" t="s">
        <v>77</v>
      </c>
      <c r="D3654" s="159"/>
      <c r="E3654" s="159"/>
      <c r="F3654" s="76"/>
      <c r="G3654" s="77"/>
      <c r="H3654" s="77"/>
      <c r="I3654" s="77"/>
      <c r="J3654" s="79">
        <v>112.39</v>
      </c>
      <c r="K3654" s="77"/>
      <c r="L3654" s="79">
        <v>278.3</v>
      </c>
      <c r="M3654" s="77"/>
      <c r="N3654" s="80">
        <v>12275.07</v>
      </c>
      <c r="EZ3654" s="48"/>
      <c r="FA3654" s="49"/>
      <c r="FB3654" s="58"/>
      <c r="FC3654" s="58"/>
      <c r="FD3654" s="58"/>
      <c r="FI3654" s="4" t="s">
        <v>77</v>
      </c>
      <c r="FJ3654" s="58"/>
      <c r="FK3654" s="58"/>
    </row>
    <row r="3655" spans="1:167" customFormat="1" ht="15" x14ac:dyDescent="0.25">
      <c r="A3655" s="74"/>
      <c r="B3655" s="62"/>
      <c r="C3655" s="155" t="s">
        <v>78</v>
      </c>
      <c r="D3655" s="155"/>
      <c r="E3655" s="155"/>
      <c r="F3655" s="64"/>
      <c r="G3655" s="65"/>
      <c r="H3655" s="65"/>
      <c r="I3655" s="65"/>
      <c r="J3655" s="9"/>
      <c r="K3655" s="65"/>
      <c r="L3655" s="66">
        <v>226.04</v>
      </c>
      <c r="M3655" s="65"/>
      <c r="N3655" s="69">
        <v>11801.55</v>
      </c>
      <c r="EZ3655" s="48"/>
      <c r="FA3655" s="49"/>
      <c r="FB3655" s="58"/>
      <c r="FC3655" s="58"/>
      <c r="FD3655" s="58"/>
      <c r="FH3655" s="4" t="s">
        <v>78</v>
      </c>
      <c r="FJ3655" s="58"/>
      <c r="FK3655" s="58"/>
    </row>
    <row r="3656" spans="1:167" customFormat="1" ht="15" x14ac:dyDescent="0.25">
      <c r="A3656" s="74"/>
      <c r="B3656" s="62" t="s">
        <v>451</v>
      </c>
      <c r="C3656" s="155" t="s">
        <v>452</v>
      </c>
      <c r="D3656" s="155"/>
      <c r="E3656" s="155"/>
      <c r="F3656" s="64" t="s">
        <v>81</v>
      </c>
      <c r="G3656" s="71">
        <v>97</v>
      </c>
      <c r="H3656" s="65"/>
      <c r="I3656" s="71">
        <v>97</v>
      </c>
      <c r="J3656" s="9"/>
      <c r="K3656" s="65"/>
      <c r="L3656" s="66">
        <v>219.26</v>
      </c>
      <c r="M3656" s="65"/>
      <c r="N3656" s="69">
        <v>11447.5</v>
      </c>
      <c r="EZ3656" s="48"/>
      <c r="FA3656" s="49"/>
      <c r="FB3656" s="58"/>
      <c r="FC3656" s="58"/>
      <c r="FD3656" s="58"/>
      <c r="FH3656" s="4" t="s">
        <v>452</v>
      </c>
      <c r="FJ3656" s="58"/>
      <c r="FK3656" s="58"/>
    </row>
    <row r="3657" spans="1:167" customFormat="1" ht="22.5" x14ac:dyDescent="0.25">
      <c r="A3657" s="74"/>
      <c r="B3657" s="62" t="s">
        <v>453</v>
      </c>
      <c r="C3657" s="155" t="s">
        <v>454</v>
      </c>
      <c r="D3657" s="155"/>
      <c r="E3657" s="155"/>
      <c r="F3657" s="64" t="s">
        <v>81</v>
      </c>
      <c r="G3657" s="71">
        <v>55</v>
      </c>
      <c r="H3657" s="68">
        <v>0.85</v>
      </c>
      <c r="I3657" s="68">
        <v>46.75</v>
      </c>
      <c r="J3657" s="9"/>
      <c r="K3657" s="65"/>
      <c r="L3657" s="66">
        <v>105.67</v>
      </c>
      <c r="M3657" s="65"/>
      <c r="N3657" s="69">
        <v>5517.22</v>
      </c>
      <c r="EZ3657" s="48"/>
      <c r="FA3657" s="49"/>
      <c r="FB3657" s="58"/>
      <c r="FC3657" s="58"/>
      <c r="FD3657" s="58"/>
      <c r="FH3657" s="4" t="s">
        <v>454</v>
      </c>
      <c r="FJ3657" s="58"/>
      <c r="FK3657" s="58"/>
    </row>
    <row r="3658" spans="1:167" customFormat="1" ht="15" x14ac:dyDescent="0.25">
      <c r="A3658" s="81"/>
      <c r="B3658" s="82"/>
      <c r="C3658" s="154" t="s">
        <v>84</v>
      </c>
      <c r="D3658" s="154"/>
      <c r="E3658" s="154"/>
      <c r="F3658" s="52"/>
      <c r="G3658" s="53"/>
      <c r="H3658" s="53"/>
      <c r="I3658" s="53"/>
      <c r="J3658" s="56"/>
      <c r="K3658" s="53"/>
      <c r="L3658" s="83">
        <v>603.23</v>
      </c>
      <c r="M3658" s="77"/>
      <c r="N3658" s="84">
        <v>29239.79</v>
      </c>
      <c r="EZ3658" s="48"/>
      <c r="FA3658" s="49"/>
      <c r="FB3658" s="58"/>
      <c r="FC3658" s="58"/>
      <c r="FD3658" s="58"/>
      <c r="FJ3658" s="58" t="s">
        <v>84</v>
      </c>
      <c r="FK3658" s="58"/>
    </row>
    <row r="3659" spans="1:167" customFormat="1" ht="15" x14ac:dyDescent="0.25">
      <c r="A3659" s="50" t="s">
        <v>1190</v>
      </c>
      <c r="B3659" s="51" t="s">
        <v>682</v>
      </c>
      <c r="C3659" s="154" t="s">
        <v>901</v>
      </c>
      <c r="D3659" s="154"/>
      <c r="E3659" s="154"/>
      <c r="F3659" s="52" t="s">
        <v>441</v>
      </c>
      <c r="G3659" s="53">
        <v>1.4381999999999999</v>
      </c>
      <c r="H3659" s="54">
        <v>1</v>
      </c>
      <c r="I3659" s="92">
        <v>1.4381999999999999</v>
      </c>
      <c r="J3659" s="56"/>
      <c r="K3659" s="53"/>
      <c r="L3659" s="56"/>
      <c r="M3659" s="90">
        <v>9.5</v>
      </c>
      <c r="N3659" s="57"/>
      <c r="EZ3659" s="48"/>
      <c r="FA3659" s="49"/>
      <c r="FB3659" s="58" t="s">
        <v>901</v>
      </c>
      <c r="FC3659" s="58" t="s">
        <v>4</v>
      </c>
      <c r="FD3659" s="58" t="s">
        <v>4</v>
      </c>
      <c r="FJ3659" s="58"/>
      <c r="FK3659" s="58"/>
    </row>
    <row r="3660" spans="1:167" customFormat="1" ht="15" x14ac:dyDescent="0.25">
      <c r="A3660" s="81"/>
      <c r="B3660" s="82"/>
      <c r="C3660" s="154" t="s">
        <v>84</v>
      </c>
      <c r="D3660" s="154"/>
      <c r="E3660" s="154"/>
      <c r="F3660" s="52"/>
      <c r="G3660" s="53"/>
      <c r="H3660" s="53"/>
      <c r="I3660" s="53"/>
      <c r="J3660" s="56"/>
      <c r="K3660" s="53"/>
      <c r="L3660" s="83">
        <v>0</v>
      </c>
      <c r="M3660" s="77"/>
      <c r="N3660" s="102">
        <v>0</v>
      </c>
      <c r="EZ3660" s="48"/>
      <c r="FA3660" s="49"/>
      <c r="FB3660" s="58"/>
      <c r="FC3660" s="58"/>
      <c r="FD3660" s="58"/>
      <c r="FJ3660" s="58" t="s">
        <v>84</v>
      </c>
      <c r="FK3660" s="58"/>
    </row>
    <row r="3661" spans="1:167" customFormat="1" ht="56.25" x14ac:dyDescent="0.25">
      <c r="A3661" s="50" t="s">
        <v>1191</v>
      </c>
      <c r="B3661" s="51" t="s">
        <v>632</v>
      </c>
      <c r="C3661" s="154" t="s">
        <v>903</v>
      </c>
      <c r="D3661" s="154"/>
      <c r="E3661" s="154"/>
      <c r="F3661" s="52" t="s">
        <v>62</v>
      </c>
      <c r="G3661" s="53">
        <v>0.14099999999999999</v>
      </c>
      <c r="H3661" s="54">
        <v>1</v>
      </c>
      <c r="I3661" s="55">
        <v>0.14099999999999999</v>
      </c>
      <c r="J3661" s="56"/>
      <c r="K3661" s="53"/>
      <c r="L3661" s="56"/>
      <c r="M3661" s="53"/>
      <c r="N3661" s="57"/>
      <c r="EZ3661" s="48"/>
      <c r="FA3661" s="49"/>
      <c r="FB3661" s="58" t="s">
        <v>903</v>
      </c>
      <c r="FC3661" s="58" t="s">
        <v>4</v>
      </c>
      <c r="FD3661" s="58" t="s">
        <v>4</v>
      </c>
      <c r="FJ3661" s="58"/>
      <c r="FK3661" s="58"/>
    </row>
    <row r="3662" spans="1:167" customFormat="1" ht="15" x14ac:dyDescent="0.25">
      <c r="A3662" s="59"/>
      <c r="B3662" s="60"/>
      <c r="C3662" s="155" t="s">
        <v>1048</v>
      </c>
      <c r="D3662" s="155"/>
      <c r="E3662" s="155"/>
      <c r="F3662" s="155"/>
      <c r="G3662" s="155"/>
      <c r="H3662" s="155"/>
      <c r="I3662" s="155"/>
      <c r="J3662" s="155"/>
      <c r="K3662" s="155"/>
      <c r="L3662" s="155"/>
      <c r="M3662" s="155"/>
      <c r="N3662" s="156"/>
      <c r="EZ3662" s="48"/>
      <c r="FA3662" s="49"/>
      <c r="FB3662" s="58"/>
      <c r="FC3662" s="58"/>
      <c r="FD3662" s="58"/>
      <c r="FE3662" s="4" t="s">
        <v>1048</v>
      </c>
      <c r="FJ3662" s="58"/>
      <c r="FK3662" s="58"/>
    </row>
    <row r="3663" spans="1:167" customFormat="1" ht="67.5" x14ac:dyDescent="0.25">
      <c r="A3663" s="61"/>
      <c r="B3663" s="62" t="s">
        <v>64</v>
      </c>
      <c r="C3663" s="157" t="s">
        <v>65</v>
      </c>
      <c r="D3663" s="157"/>
      <c r="E3663" s="157"/>
      <c r="F3663" s="157"/>
      <c r="G3663" s="157"/>
      <c r="H3663" s="157"/>
      <c r="I3663" s="157"/>
      <c r="J3663" s="157"/>
      <c r="K3663" s="157"/>
      <c r="L3663" s="157"/>
      <c r="M3663" s="157"/>
      <c r="N3663" s="158"/>
      <c r="EZ3663" s="48"/>
      <c r="FA3663" s="49"/>
      <c r="FB3663" s="58"/>
      <c r="FC3663" s="58"/>
      <c r="FD3663" s="58"/>
      <c r="FF3663" s="4" t="s">
        <v>65</v>
      </c>
      <c r="FJ3663" s="58"/>
      <c r="FK3663" s="58"/>
    </row>
    <row r="3664" spans="1:167" customFormat="1" ht="67.5" x14ac:dyDescent="0.25">
      <c r="A3664" s="61"/>
      <c r="B3664" s="62" t="s">
        <v>66</v>
      </c>
      <c r="C3664" s="157" t="s">
        <v>67</v>
      </c>
      <c r="D3664" s="157"/>
      <c r="E3664" s="157"/>
      <c r="F3664" s="157"/>
      <c r="G3664" s="157"/>
      <c r="H3664" s="157"/>
      <c r="I3664" s="157"/>
      <c r="J3664" s="157"/>
      <c r="K3664" s="157"/>
      <c r="L3664" s="157"/>
      <c r="M3664" s="157"/>
      <c r="N3664" s="158"/>
      <c r="EZ3664" s="48"/>
      <c r="FA3664" s="49"/>
      <c r="FB3664" s="58"/>
      <c r="FC3664" s="58"/>
      <c r="FD3664" s="58"/>
      <c r="FF3664" s="4" t="s">
        <v>67</v>
      </c>
      <c r="FJ3664" s="58"/>
      <c r="FK3664" s="58"/>
    </row>
    <row r="3665" spans="1:167" customFormat="1" ht="33.75" x14ac:dyDescent="0.25">
      <c r="A3665" s="61"/>
      <c r="B3665" s="62" t="s">
        <v>70</v>
      </c>
      <c r="C3665" s="157" t="s">
        <v>71</v>
      </c>
      <c r="D3665" s="157"/>
      <c r="E3665" s="157"/>
      <c r="F3665" s="157"/>
      <c r="G3665" s="157"/>
      <c r="H3665" s="157"/>
      <c r="I3665" s="157"/>
      <c r="J3665" s="157"/>
      <c r="K3665" s="157"/>
      <c r="L3665" s="157"/>
      <c r="M3665" s="157"/>
      <c r="N3665" s="158"/>
      <c r="EZ3665" s="48"/>
      <c r="FA3665" s="49"/>
      <c r="FB3665" s="58"/>
      <c r="FC3665" s="58"/>
      <c r="FD3665" s="58"/>
      <c r="FF3665" s="4" t="s">
        <v>71</v>
      </c>
      <c r="FJ3665" s="58"/>
      <c r="FK3665" s="58"/>
    </row>
    <row r="3666" spans="1:167" customFormat="1" ht="15" x14ac:dyDescent="0.25">
      <c r="A3666" s="63"/>
      <c r="B3666" s="62" t="s">
        <v>59</v>
      </c>
      <c r="C3666" s="155" t="s">
        <v>72</v>
      </c>
      <c r="D3666" s="155"/>
      <c r="E3666" s="155"/>
      <c r="F3666" s="64"/>
      <c r="G3666" s="65"/>
      <c r="H3666" s="65"/>
      <c r="I3666" s="65"/>
      <c r="J3666" s="66">
        <v>838.52</v>
      </c>
      <c r="K3666" s="91">
        <v>1.7250000000000001</v>
      </c>
      <c r="L3666" s="66">
        <v>203.95</v>
      </c>
      <c r="M3666" s="68">
        <v>52.21</v>
      </c>
      <c r="N3666" s="69">
        <v>10648.23</v>
      </c>
      <c r="EZ3666" s="48"/>
      <c r="FA3666" s="49"/>
      <c r="FB3666" s="58"/>
      <c r="FC3666" s="58"/>
      <c r="FD3666" s="58"/>
      <c r="FG3666" s="4" t="s">
        <v>72</v>
      </c>
      <c r="FJ3666" s="58"/>
      <c r="FK3666" s="58"/>
    </row>
    <row r="3667" spans="1:167" customFormat="1" ht="15" x14ac:dyDescent="0.25">
      <c r="A3667" s="63"/>
      <c r="B3667" s="62" t="s">
        <v>85</v>
      </c>
      <c r="C3667" s="155" t="s">
        <v>92</v>
      </c>
      <c r="D3667" s="155"/>
      <c r="E3667" s="155"/>
      <c r="F3667" s="64"/>
      <c r="G3667" s="65"/>
      <c r="H3667" s="65"/>
      <c r="I3667" s="65"/>
      <c r="J3667" s="66">
        <v>16.43</v>
      </c>
      <c r="K3667" s="91">
        <v>1.875</v>
      </c>
      <c r="L3667" s="66">
        <v>4.34</v>
      </c>
      <c r="M3667" s="68">
        <v>15.71</v>
      </c>
      <c r="N3667" s="87">
        <v>68.180000000000007</v>
      </c>
      <c r="EZ3667" s="48"/>
      <c r="FA3667" s="49"/>
      <c r="FB3667" s="58"/>
      <c r="FC3667" s="58"/>
      <c r="FD3667" s="58"/>
      <c r="FG3667" s="4" t="s">
        <v>92</v>
      </c>
      <c r="FJ3667" s="58"/>
      <c r="FK3667" s="58"/>
    </row>
    <row r="3668" spans="1:167" customFormat="1" ht="15" x14ac:dyDescent="0.25">
      <c r="A3668" s="63"/>
      <c r="B3668" s="62" t="s">
        <v>88</v>
      </c>
      <c r="C3668" s="155" t="s">
        <v>93</v>
      </c>
      <c r="D3668" s="155"/>
      <c r="E3668" s="155"/>
      <c r="F3668" s="64"/>
      <c r="G3668" s="65"/>
      <c r="H3668" s="65"/>
      <c r="I3668" s="65"/>
      <c r="J3668" s="66">
        <v>2.9</v>
      </c>
      <c r="K3668" s="91">
        <v>1.875</v>
      </c>
      <c r="L3668" s="66">
        <v>0.77</v>
      </c>
      <c r="M3668" s="68">
        <v>52.21</v>
      </c>
      <c r="N3668" s="87">
        <v>40.200000000000003</v>
      </c>
      <c r="EZ3668" s="48"/>
      <c r="FA3668" s="49"/>
      <c r="FB3668" s="58"/>
      <c r="FC3668" s="58"/>
      <c r="FD3668" s="58"/>
      <c r="FG3668" s="4" t="s">
        <v>93</v>
      </c>
      <c r="FJ3668" s="58"/>
      <c r="FK3668" s="58"/>
    </row>
    <row r="3669" spans="1:167" customFormat="1" ht="15" x14ac:dyDescent="0.25">
      <c r="A3669" s="63"/>
      <c r="B3669" s="62" t="s">
        <v>73</v>
      </c>
      <c r="C3669" s="155" t="s">
        <v>74</v>
      </c>
      <c r="D3669" s="155"/>
      <c r="E3669" s="155"/>
      <c r="F3669" s="64"/>
      <c r="G3669" s="65"/>
      <c r="H3669" s="65"/>
      <c r="I3669" s="65"/>
      <c r="J3669" s="70">
        <v>7835.38</v>
      </c>
      <c r="K3669" s="65"/>
      <c r="L3669" s="70">
        <v>1104.79</v>
      </c>
      <c r="M3669" s="72">
        <v>9.5</v>
      </c>
      <c r="N3669" s="69">
        <v>10495.51</v>
      </c>
      <c r="EZ3669" s="48"/>
      <c r="FA3669" s="49"/>
      <c r="FB3669" s="58"/>
      <c r="FC3669" s="58"/>
      <c r="FD3669" s="58"/>
      <c r="FG3669" s="4" t="s">
        <v>74</v>
      </c>
      <c r="FJ3669" s="58"/>
      <c r="FK3669" s="58"/>
    </row>
    <row r="3670" spans="1:167" customFormat="1" ht="15" x14ac:dyDescent="0.25">
      <c r="A3670" s="74"/>
      <c r="B3670" s="62"/>
      <c r="C3670" s="155" t="s">
        <v>75</v>
      </c>
      <c r="D3670" s="155"/>
      <c r="E3670" s="155"/>
      <c r="F3670" s="64" t="s">
        <v>76</v>
      </c>
      <c r="G3670" s="68">
        <v>95.94</v>
      </c>
      <c r="H3670" s="91">
        <v>1.7250000000000001</v>
      </c>
      <c r="I3670" s="75">
        <v>23.335006499999999</v>
      </c>
      <c r="J3670" s="9"/>
      <c r="K3670" s="65"/>
      <c r="L3670" s="9"/>
      <c r="M3670" s="65"/>
      <c r="N3670" s="73"/>
      <c r="EZ3670" s="48"/>
      <c r="FA3670" s="49"/>
      <c r="FB3670" s="58"/>
      <c r="FC3670" s="58"/>
      <c r="FD3670" s="58"/>
      <c r="FH3670" s="4" t="s">
        <v>75</v>
      </c>
      <c r="FJ3670" s="58"/>
      <c r="FK3670" s="58"/>
    </row>
    <row r="3671" spans="1:167" customFormat="1" ht="15" x14ac:dyDescent="0.25">
      <c r="A3671" s="74"/>
      <c r="B3671" s="62"/>
      <c r="C3671" s="155" t="s">
        <v>94</v>
      </c>
      <c r="D3671" s="155"/>
      <c r="E3671" s="155"/>
      <c r="F3671" s="64" t="s">
        <v>76</v>
      </c>
      <c r="G3671" s="68">
        <v>0.25</v>
      </c>
      <c r="H3671" s="91">
        <v>1.875</v>
      </c>
      <c r="I3671" s="75">
        <v>6.6093799999999994E-2</v>
      </c>
      <c r="J3671" s="9"/>
      <c r="K3671" s="65"/>
      <c r="L3671" s="9"/>
      <c r="M3671" s="65"/>
      <c r="N3671" s="73"/>
      <c r="EZ3671" s="48"/>
      <c r="FA3671" s="49"/>
      <c r="FB3671" s="58"/>
      <c r="FC3671" s="58"/>
      <c r="FD3671" s="58"/>
      <c r="FH3671" s="4" t="s">
        <v>94</v>
      </c>
      <c r="FJ3671" s="58"/>
      <c r="FK3671" s="58"/>
    </row>
    <row r="3672" spans="1:167" customFormat="1" ht="15" x14ac:dyDescent="0.25">
      <c r="A3672" s="59"/>
      <c r="B3672" s="62"/>
      <c r="C3672" s="159" t="s">
        <v>77</v>
      </c>
      <c r="D3672" s="159"/>
      <c r="E3672" s="159"/>
      <c r="F3672" s="76"/>
      <c r="G3672" s="77"/>
      <c r="H3672" s="77"/>
      <c r="I3672" s="77"/>
      <c r="J3672" s="78">
        <v>8690.33</v>
      </c>
      <c r="K3672" s="77"/>
      <c r="L3672" s="78">
        <v>1313.08</v>
      </c>
      <c r="M3672" s="77"/>
      <c r="N3672" s="80">
        <v>21211.919999999998</v>
      </c>
      <c r="EZ3672" s="48"/>
      <c r="FA3672" s="49"/>
      <c r="FB3672" s="58"/>
      <c r="FC3672" s="58"/>
      <c r="FD3672" s="58"/>
      <c r="FI3672" s="4" t="s">
        <v>77</v>
      </c>
      <c r="FJ3672" s="58"/>
      <c r="FK3672" s="58"/>
    </row>
    <row r="3673" spans="1:167" customFormat="1" ht="15" x14ac:dyDescent="0.25">
      <c r="A3673" s="74"/>
      <c r="B3673" s="62"/>
      <c r="C3673" s="155" t="s">
        <v>78</v>
      </c>
      <c r="D3673" s="155"/>
      <c r="E3673" s="155"/>
      <c r="F3673" s="64"/>
      <c r="G3673" s="65"/>
      <c r="H3673" s="65"/>
      <c r="I3673" s="65"/>
      <c r="J3673" s="9"/>
      <c r="K3673" s="65"/>
      <c r="L3673" s="66">
        <v>204.72</v>
      </c>
      <c r="M3673" s="65"/>
      <c r="N3673" s="69">
        <v>10688.43</v>
      </c>
      <c r="EZ3673" s="48"/>
      <c r="FA3673" s="49"/>
      <c r="FB3673" s="58"/>
      <c r="FC3673" s="58"/>
      <c r="FD3673" s="58"/>
      <c r="FH3673" s="4" t="s">
        <v>78</v>
      </c>
      <c r="FJ3673" s="58"/>
      <c r="FK3673" s="58"/>
    </row>
    <row r="3674" spans="1:167" customFormat="1" ht="15" x14ac:dyDescent="0.25">
      <c r="A3674" s="74"/>
      <c r="B3674" s="62" t="s">
        <v>451</v>
      </c>
      <c r="C3674" s="155" t="s">
        <v>452</v>
      </c>
      <c r="D3674" s="155"/>
      <c r="E3674" s="155"/>
      <c r="F3674" s="64" t="s">
        <v>81</v>
      </c>
      <c r="G3674" s="71">
        <v>97</v>
      </c>
      <c r="H3674" s="65"/>
      <c r="I3674" s="71">
        <v>97</v>
      </c>
      <c r="J3674" s="9"/>
      <c r="K3674" s="65"/>
      <c r="L3674" s="66">
        <v>198.58</v>
      </c>
      <c r="M3674" s="65"/>
      <c r="N3674" s="69">
        <v>10367.780000000001</v>
      </c>
      <c r="EZ3674" s="48"/>
      <c r="FA3674" s="49"/>
      <c r="FB3674" s="58"/>
      <c r="FC3674" s="58"/>
      <c r="FD3674" s="58"/>
      <c r="FH3674" s="4" t="s">
        <v>452</v>
      </c>
      <c r="FJ3674" s="58"/>
      <c r="FK3674" s="58"/>
    </row>
    <row r="3675" spans="1:167" customFormat="1" ht="22.5" x14ac:dyDescent="0.25">
      <c r="A3675" s="74"/>
      <c r="B3675" s="62" t="s">
        <v>453</v>
      </c>
      <c r="C3675" s="155" t="s">
        <v>454</v>
      </c>
      <c r="D3675" s="155"/>
      <c r="E3675" s="155"/>
      <c r="F3675" s="64" t="s">
        <v>81</v>
      </c>
      <c r="G3675" s="71">
        <v>55</v>
      </c>
      <c r="H3675" s="68">
        <v>0.85</v>
      </c>
      <c r="I3675" s="68">
        <v>46.75</v>
      </c>
      <c r="J3675" s="9"/>
      <c r="K3675" s="65"/>
      <c r="L3675" s="66">
        <v>95.71</v>
      </c>
      <c r="M3675" s="65"/>
      <c r="N3675" s="69">
        <v>4996.84</v>
      </c>
      <c r="EZ3675" s="48"/>
      <c r="FA3675" s="49"/>
      <c r="FB3675" s="58"/>
      <c r="FC3675" s="58"/>
      <c r="FD3675" s="58"/>
      <c r="FH3675" s="4" t="s">
        <v>454</v>
      </c>
      <c r="FJ3675" s="58"/>
      <c r="FK3675" s="58"/>
    </row>
    <row r="3676" spans="1:167" customFormat="1" ht="15" x14ac:dyDescent="0.25">
      <c r="A3676" s="81"/>
      <c r="B3676" s="82"/>
      <c r="C3676" s="154" t="s">
        <v>84</v>
      </c>
      <c r="D3676" s="154"/>
      <c r="E3676" s="154"/>
      <c r="F3676" s="52"/>
      <c r="G3676" s="53"/>
      <c r="H3676" s="53"/>
      <c r="I3676" s="53"/>
      <c r="J3676" s="56"/>
      <c r="K3676" s="53"/>
      <c r="L3676" s="86">
        <v>1607.37</v>
      </c>
      <c r="M3676" s="77"/>
      <c r="N3676" s="84">
        <v>36576.54</v>
      </c>
      <c r="EZ3676" s="48"/>
      <c r="FA3676" s="49"/>
      <c r="FB3676" s="58"/>
      <c r="FC3676" s="58"/>
      <c r="FD3676" s="58"/>
      <c r="FJ3676" s="58" t="s">
        <v>84</v>
      </c>
      <c r="FK3676" s="58"/>
    </row>
    <row r="3677" spans="1:167" customFormat="1" ht="15" x14ac:dyDescent="0.25">
      <c r="A3677" s="50" t="s">
        <v>1192</v>
      </c>
      <c r="B3677" s="51" t="s">
        <v>682</v>
      </c>
      <c r="C3677" s="154" t="s">
        <v>905</v>
      </c>
      <c r="D3677" s="154"/>
      <c r="E3677" s="154"/>
      <c r="F3677" s="52" t="s">
        <v>684</v>
      </c>
      <c r="G3677" s="53">
        <v>16.215</v>
      </c>
      <c r="H3677" s="54">
        <v>1</v>
      </c>
      <c r="I3677" s="55">
        <v>16.215</v>
      </c>
      <c r="J3677" s="56"/>
      <c r="K3677" s="53"/>
      <c r="L3677" s="56"/>
      <c r="M3677" s="90">
        <v>9.5</v>
      </c>
      <c r="N3677" s="57"/>
      <c r="EZ3677" s="48"/>
      <c r="FA3677" s="49"/>
      <c r="FB3677" s="58" t="s">
        <v>905</v>
      </c>
      <c r="FC3677" s="58" t="s">
        <v>4</v>
      </c>
      <c r="FD3677" s="58" t="s">
        <v>4</v>
      </c>
      <c r="FJ3677" s="58"/>
      <c r="FK3677" s="58"/>
    </row>
    <row r="3678" spans="1:167" customFormat="1" ht="15" x14ac:dyDescent="0.25">
      <c r="A3678" s="81"/>
      <c r="B3678" s="82"/>
      <c r="C3678" s="154" t="s">
        <v>84</v>
      </c>
      <c r="D3678" s="154"/>
      <c r="E3678" s="154"/>
      <c r="F3678" s="52"/>
      <c r="G3678" s="53"/>
      <c r="H3678" s="53"/>
      <c r="I3678" s="53"/>
      <c r="J3678" s="56"/>
      <c r="K3678" s="53"/>
      <c r="L3678" s="83">
        <v>0</v>
      </c>
      <c r="M3678" s="77"/>
      <c r="N3678" s="102">
        <v>0</v>
      </c>
      <c r="EZ3678" s="48"/>
      <c r="FA3678" s="49"/>
      <c r="FB3678" s="58"/>
      <c r="FC3678" s="58"/>
      <c r="FD3678" s="58"/>
      <c r="FJ3678" s="58" t="s">
        <v>84</v>
      </c>
      <c r="FK3678" s="58"/>
    </row>
    <row r="3679" spans="1:167" customFormat="1" ht="33.75" x14ac:dyDescent="0.25">
      <c r="A3679" s="50" t="s">
        <v>1193</v>
      </c>
      <c r="B3679" s="51" t="s">
        <v>560</v>
      </c>
      <c r="C3679" s="154" t="s">
        <v>907</v>
      </c>
      <c r="D3679" s="154"/>
      <c r="E3679" s="154"/>
      <c r="F3679" s="52" t="s">
        <v>277</v>
      </c>
      <c r="G3679" s="53">
        <v>3.807E-2</v>
      </c>
      <c r="H3679" s="54">
        <v>1</v>
      </c>
      <c r="I3679" s="104">
        <v>3.807E-2</v>
      </c>
      <c r="J3679" s="56"/>
      <c r="K3679" s="53"/>
      <c r="L3679" s="56"/>
      <c r="M3679" s="53"/>
      <c r="N3679" s="57"/>
      <c r="EZ3679" s="48"/>
      <c r="FA3679" s="49"/>
      <c r="FB3679" s="58" t="s">
        <v>907</v>
      </c>
      <c r="FC3679" s="58" t="s">
        <v>4</v>
      </c>
      <c r="FD3679" s="58" t="s">
        <v>4</v>
      </c>
      <c r="FJ3679" s="58"/>
      <c r="FK3679" s="58"/>
    </row>
    <row r="3680" spans="1:167" customFormat="1" ht="15" x14ac:dyDescent="0.25">
      <c r="A3680" s="59"/>
      <c r="B3680" s="60"/>
      <c r="C3680" s="155" t="s">
        <v>1061</v>
      </c>
      <c r="D3680" s="155"/>
      <c r="E3680" s="155"/>
      <c r="F3680" s="155"/>
      <c r="G3680" s="155"/>
      <c r="H3680" s="155"/>
      <c r="I3680" s="155"/>
      <c r="J3680" s="155"/>
      <c r="K3680" s="155"/>
      <c r="L3680" s="155"/>
      <c r="M3680" s="155"/>
      <c r="N3680" s="156"/>
      <c r="EZ3680" s="48"/>
      <c r="FA3680" s="49"/>
      <c r="FB3680" s="58"/>
      <c r="FC3680" s="58"/>
      <c r="FD3680" s="58"/>
      <c r="FE3680" s="4" t="s">
        <v>1061</v>
      </c>
      <c r="FJ3680" s="58"/>
      <c r="FK3680" s="58"/>
    </row>
    <row r="3681" spans="1:167" customFormat="1" ht="67.5" x14ac:dyDescent="0.25">
      <c r="A3681" s="61"/>
      <c r="B3681" s="62" t="s">
        <v>64</v>
      </c>
      <c r="C3681" s="157" t="s">
        <v>65</v>
      </c>
      <c r="D3681" s="157"/>
      <c r="E3681" s="157"/>
      <c r="F3681" s="157"/>
      <c r="G3681" s="157"/>
      <c r="H3681" s="157"/>
      <c r="I3681" s="157"/>
      <c r="J3681" s="157"/>
      <c r="K3681" s="157"/>
      <c r="L3681" s="157"/>
      <c r="M3681" s="157"/>
      <c r="N3681" s="158"/>
      <c r="EZ3681" s="48"/>
      <c r="FA3681" s="49"/>
      <c r="FB3681" s="58"/>
      <c r="FC3681" s="58"/>
      <c r="FD3681" s="58"/>
      <c r="FF3681" s="4" t="s">
        <v>65</v>
      </c>
      <c r="FJ3681" s="58"/>
      <c r="FK3681" s="58"/>
    </row>
    <row r="3682" spans="1:167" customFormat="1" ht="67.5" x14ac:dyDescent="0.25">
      <c r="A3682" s="61"/>
      <c r="B3682" s="62" t="s">
        <v>66</v>
      </c>
      <c r="C3682" s="157" t="s">
        <v>67</v>
      </c>
      <c r="D3682" s="157"/>
      <c r="E3682" s="157"/>
      <c r="F3682" s="157"/>
      <c r="G3682" s="157"/>
      <c r="H3682" s="157"/>
      <c r="I3682" s="157"/>
      <c r="J3682" s="157"/>
      <c r="K3682" s="157"/>
      <c r="L3682" s="157"/>
      <c r="M3682" s="157"/>
      <c r="N3682" s="158"/>
      <c r="EZ3682" s="48"/>
      <c r="FA3682" s="49"/>
      <c r="FB3682" s="58"/>
      <c r="FC3682" s="58"/>
      <c r="FD3682" s="58"/>
      <c r="FF3682" s="4" t="s">
        <v>67</v>
      </c>
      <c r="FJ3682" s="58"/>
      <c r="FK3682" s="58"/>
    </row>
    <row r="3683" spans="1:167" customFormat="1" ht="33.75" x14ac:dyDescent="0.25">
      <c r="A3683" s="61"/>
      <c r="B3683" s="62" t="s">
        <v>70</v>
      </c>
      <c r="C3683" s="157" t="s">
        <v>71</v>
      </c>
      <c r="D3683" s="157"/>
      <c r="E3683" s="157"/>
      <c r="F3683" s="157"/>
      <c r="G3683" s="157"/>
      <c r="H3683" s="157"/>
      <c r="I3683" s="157"/>
      <c r="J3683" s="157"/>
      <c r="K3683" s="157"/>
      <c r="L3683" s="157"/>
      <c r="M3683" s="157"/>
      <c r="N3683" s="158"/>
      <c r="EZ3683" s="48"/>
      <c r="FA3683" s="49"/>
      <c r="FB3683" s="58"/>
      <c r="FC3683" s="58"/>
      <c r="FD3683" s="58"/>
      <c r="FF3683" s="4" t="s">
        <v>71</v>
      </c>
      <c r="FJ3683" s="58"/>
      <c r="FK3683" s="58"/>
    </row>
    <row r="3684" spans="1:167" customFormat="1" ht="15" x14ac:dyDescent="0.25">
      <c r="A3684" s="63"/>
      <c r="B3684" s="62" t="s">
        <v>59</v>
      </c>
      <c r="C3684" s="155" t="s">
        <v>72</v>
      </c>
      <c r="D3684" s="155"/>
      <c r="E3684" s="155"/>
      <c r="F3684" s="64"/>
      <c r="G3684" s="65"/>
      <c r="H3684" s="65"/>
      <c r="I3684" s="65"/>
      <c r="J3684" s="66">
        <v>102.78</v>
      </c>
      <c r="K3684" s="91">
        <v>1.7250000000000001</v>
      </c>
      <c r="L3684" s="66">
        <v>6.75</v>
      </c>
      <c r="M3684" s="68">
        <v>52.21</v>
      </c>
      <c r="N3684" s="87">
        <v>352.42</v>
      </c>
      <c r="EZ3684" s="48"/>
      <c r="FA3684" s="49"/>
      <c r="FB3684" s="58"/>
      <c r="FC3684" s="58"/>
      <c r="FD3684" s="58"/>
      <c r="FG3684" s="4" t="s">
        <v>72</v>
      </c>
      <c r="FJ3684" s="58"/>
      <c r="FK3684" s="58"/>
    </row>
    <row r="3685" spans="1:167" customFormat="1" ht="15" x14ac:dyDescent="0.25">
      <c r="A3685" s="63"/>
      <c r="B3685" s="62" t="s">
        <v>85</v>
      </c>
      <c r="C3685" s="155" t="s">
        <v>92</v>
      </c>
      <c r="D3685" s="155"/>
      <c r="E3685" s="155"/>
      <c r="F3685" s="64"/>
      <c r="G3685" s="65"/>
      <c r="H3685" s="65"/>
      <c r="I3685" s="65"/>
      <c r="J3685" s="66">
        <v>30.45</v>
      </c>
      <c r="K3685" s="91">
        <v>1.875</v>
      </c>
      <c r="L3685" s="66">
        <v>2.17</v>
      </c>
      <c r="M3685" s="68">
        <v>15.71</v>
      </c>
      <c r="N3685" s="87">
        <v>34.090000000000003</v>
      </c>
      <c r="EZ3685" s="48"/>
      <c r="FA3685" s="49"/>
      <c r="FB3685" s="58"/>
      <c r="FC3685" s="58"/>
      <c r="FD3685" s="58"/>
      <c r="FG3685" s="4" t="s">
        <v>92</v>
      </c>
      <c r="FJ3685" s="58"/>
      <c r="FK3685" s="58"/>
    </row>
    <row r="3686" spans="1:167" customFormat="1" ht="15" x14ac:dyDescent="0.25">
      <c r="A3686" s="63"/>
      <c r="B3686" s="62" t="s">
        <v>88</v>
      </c>
      <c r="C3686" s="155" t="s">
        <v>93</v>
      </c>
      <c r="D3686" s="155"/>
      <c r="E3686" s="155"/>
      <c r="F3686" s="64"/>
      <c r="G3686" s="65"/>
      <c r="H3686" s="65"/>
      <c r="I3686" s="65"/>
      <c r="J3686" s="66">
        <v>4.3499999999999996</v>
      </c>
      <c r="K3686" s="91">
        <v>1.875</v>
      </c>
      <c r="L3686" s="66">
        <v>0.31</v>
      </c>
      <c r="M3686" s="68">
        <v>52.21</v>
      </c>
      <c r="N3686" s="87">
        <v>16.190000000000001</v>
      </c>
      <c r="EZ3686" s="48"/>
      <c r="FA3686" s="49"/>
      <c r="FB3686" s="58"/>
      <c r="FC3686" s="58"/>
      <c r="FD3686" s="58"/>
      <c r="FG3686" s="4" t="s">
        <v>93</v>
      </c>
      <c r="FJ3686" s="58"/>
      <c r="FK3686" s="58"/>
    </row>
    <row r="3687" spans="1:167" customFormat="1" ht="15" x14ac:dyDescent="0.25">
      <c r="A3687" s="63"/>
      <c r="B3687" s="62" t="s">
        <v>73</v>
      </c>
      <c r="C3687" s="155" t="s">
        <v>74</v>
      </c>
      <c r="D3687" s="155"/>
      <c r="E3687" s="155"/>
      <c r="F3687" s="64"/>
      <c r="G3687" s="65"/>
      <c r="H3687" s="65"/>
      <c r="I3687" s="65"/>
      <c r="J3687" s="66">
        <v>285.60000000000002</v>
      </c>
      <c r="K3687" s="65"/>
      <c r="L3687" s="66">
        <v>10.87</v>
      </c>
      <c r="M3687" s="72">
        <v>9.5</v>
      </c>
      <c r="N3687" s="87">
        <v>103.27</v>
      </c>
      <c r="EZ3687" s="48"/>
      <c r="FA3687" s="49"/>
      <c r="FB3687" s="58"/>
      <c r="FC3687" s="58"/>
      <c r="FD3687" s="58"/>
      <c r="FG3687" s="4" t="s">
        <v>74</v>
      </c>
      <c r="FJ3687" s="58"/>
      <c r="FK3687" s="58"/>
    </row>
    <row r="3688" spans="1:167" customFormat="1" ht="15" x14ac:dyDescent="0.25">
      <c r="A3688" s="74"/>
      <c r="B3688" s="62"/>
      <c r="C3688" s="155" t="s">
        <v>75</v>
      </c>
      <c r="D3688" s="155"/>
      <c r="E3688" s="155"/>
      <c r="F3688" s="64" t="s">
        <v>76</v>
      </c>
      <c r="G3688" s="72">
        <v>11.6</v>
      </c>
      <c r="H3688" s="91">
        <v>1.7250000000000001</v>
      </c>
      <c r="I3688" s="75">
        <v>0.76178069999999998</v>
      </c>
      <c r="J3688" s="9"/>
      <c r="K3688" s="65"/>
      <c r="L3688" s="9"/>
      <c r="M3688" s="65"/>
      <c r="N3688" s="73"/>
      <c r="EZ3688" s="48"/>
      <c r="FA3688" s="49"/>
      <c r="FB3688" s="58"/>
      <c r="FC3688" s="58"/>
      <c r="FD3688" s="58"/>
      <c r="FH3688" s="4" t="s">
        <v>75</v>
      </c>
      <c r="FJ3688" s="58"/>
      <c r="FK3688" s="58"/>
    </row>
    <row r="3689" spans="1:167" customFormat="1" ht="15" x14ac:dyDescent="0.25">
      <c r="A3689" s="74"/>
      <c r="B3689" s="62"/>
      <c r="C3689" s="155" t="s">
        <v>94</v>
      </c>
      <c r="D3689" s="155"/>
      <c r="E3689" s="155"/>
      <c r="F3689" s="64" t="s">
        <v>76</v>
      </c>
      <c r="G3689" s="68">
        <v>0.35</v>
      </c>
      <c r="H3689" s="91">
        <v>1.875</v>
      </c>
      <c r="I3689" s="75">
        <v>2.4983399999999999E-2</v>
      </c>
      <c r="J3689" s="9"/>
      <c r="K3689" s="65"/>
      <c r="L3689" s="9"/>
      <c r="M3689" s="65"/>
      <c r="N3689" s="73"/>
      <c r="EZ3689" s="48"/>
      <c r="FA3689" s="49"/>
      <c r="FB3689" s="58"/>
      <c r="FC3689" s="58"/>
      <c r="FD3689" s="58"/>
      <c r="FH3689" s="4" t="s">
        <v>94</v>
      </c>
      <c r="FJ3689" s="58"/>
      <c r="FK3689" s="58"/>
    </row>
    <row r="3690" spans="1:167" customFormat="1" ht="15" x14ac:dyDescent="0.25">
      <c r="A3690" s="59"/>
      <c r="B3690" s="62"/>
      <c r="C3690" s="159" t="s">
        <v>77</v>
      </c>
      <c r="D3690" s="159"/>
      <c r="E3690" s="159"/>
      <c r="F3690" s="76"/>
      <c r="G3690" s="77"/>
      <c r="H3690" s="77"/>
      <c r="I3690" s="77"/>
      <c r="J3690" s="79">
        <v>418.83</v>
      </c>
      <c r="K3690" s="77"/>
      <c r="L3690" s="79">
        <v>19.79</v>
      </c>
      <c r="M3690" s="77"/>
      <c r="N3690" s="93">
        <v>489.78</v>
      </c>
      <c r="EZ3690" s="48"/>
      <c r="FA3690" s="49"/>
      <c r="FB3690" s="58"/>
      <c r="FC3690" s="58"/>
      <c r="FD3690" s="58"/>
      <c r="FI3690" s="4" t="s">
        <v>77</v>
      </c>
      <c r="FJ3690" s="58"/>
      <c r="FK3690" s="58"/>
    </row>
    <row r="3691" spans="1:167" customFormat="1" ht="15" x14ac:dyDescent="0.25">
      <c r="A3691" s="74"/>
      <c r="B3691" s="62"/>
      <c r="C3691" s="155" t="s">
        <v>78</v>
      </c>
      <c r="D3691" s="155"/>
      <c r="E3691" s="155"/>
      <c r="F3691" s="64"/>
      <c r="G3691" s="65"/>
      <c r="H3691" s="65"/>
      <c r="I3691" s="65"/>
      <c r="J3691" s="9"/>
      <c r="K3691" s="65"/>
      <c r="L3691" s="66">
        <v>7.06</v>
      </c>
      <c r="M3691" s="65"/>
      <c r="N3691" s="87">
        <v>368.61</v>
      </c>
      <c r="EZ3691" s="48"/>
      <c r="FA3691" s="49"/>
      <c r="FB3691" s="58"/>
      <c r="FC3691" s="58"/>
      <c r="FD3691" s="58"/>
      <c r="FH3691" s="4" t="s">
        <v>78</v>
      </c>
      <c r="FJ3691" s="58"/>
      <c r="FK3691" s="58"/>
    </row>
    <row r="3692" spans="1:167" customFormat="1" ht="33.75" x14ac:dyDescent="0.25">
      <c r="A3692" s="74"/>
      <c r="B3692" s="62" t="s">
        <v>553</v>
      </c>
      <c r="C3692" s="155" t="s">
        <v>554</v>
      </c>
      <c r="D3692" s="155"/>
      <c r="E3692" s="155"/>
      <c r="F3692" s="64" t="s">
        <v>81</v>
      </c>
      <c r="G3692" s="71">
        <v>102</v>
      </c>
      <c r="H3692" s="65"/>
      <c r="I3692" s="71">
        <v>102</v>
      </c>
      <c r="J3692" s="9"/>
      <c r="K3692" s="65"/>
      <c r="L3692" s="66">
        <v>7.2</v>
      </c>
      <c r="M3692" s="65"/>
      <c r="N3692" s="87">
        <v>375.98</v>
      </c>
      <c r="EZ3692" s="48"/>
      <c r="FA3692" s="49"/>
      <c r="FB3692" s="58"/>
      <c r="FC3692" s="58"/>
      <c r="FD3692" s="58"/>
      <c r="FH3692" s="4" t="s">
        <v>554</v>
      </c>
      <c r="FJ3692" s="58"/>
      <c r="FK3692" s="58"/>
    </row>
    <row r="3693" spans="1:167" customFormat="1" ht="45" x14ac:dyDescent="0.25">
      <c r="A3693" s="74"/>
      <c r="B3693" s="62" t="s">
        <v>555</v>
      </c>
      <c r="C3693" s="155" t="s">
        <v>556</v>
      </c>
      <c r="D3693" s="155"/>
      <c r="E3693" s="155"/>
      <c r="F3693" s="64" t="s">
        <v>81</v>
      </c>
      <c r="G3693" s="71">
        <v>58</v>
      </c>
      <c r="H3693" s="68">
        <v>0.85</v>
      </c>
      <c r="I3693" s="72">
        <v>49.3</v>
      </c>
      <c r="J3693" s="9"/>
      <c r="K3693" s="65"/>
      <c r="L3693" s="66">
        <v>3.48</v>
      </c>
      <c r="M3693" s="65"/>
      <c r="N3693" s="87">
        <v>181.72</v>
      </c>
      <c r="EZ3693" s="48"/>
      <c r="FA3693" s="49"/>
      <c r="FB3693" s="58"/>
      <c r="FC3693" s="58"/>
      <c r="FD3693" s="58"/>
      <c r="FH3693" s="4" t="s">
        <v>556</v>
      </c>
      <c r="FJ3693" s="58"/>
      <c r="FK3693" s="58"/>
    </row>
    <row r="3694" spans="1:167" customFormat="1" ht="15" x14ac:dyDescent="0.25">
      <c r="A3694" s="81"/>
      <c r="B3694" s="82"/>
      <c r="C3694" s="154" t="s">
        <v>84</v>
      </c>
      <c r="D3694" s="154"/>
      <c r="E3694" s="154"/>
      <c r="F3694" s="52"/>
      <c r="G3694" s="53"/>
      <c r="H3694" s="53"/>
      <c r="I3694" s="53"/>
      <c r="J3694" s="56"/>
      <c r="K3694" s="53"/>
      <c r="L3694" s="83">
        <v>30.47</v>
      </c>
      <c r="M3694" s="77"/>
      <c r="N3694" s="84">
        <v>1047.48</v>
      </c>
      <c r="EZ3694" s="48"/>
      <c r="FA3694" s="49"/>
      <c r="FB3694" s="58"/>
      <c r="FC3694" s="58"/>
      <c r="FD3694" s="58"/>
      <c r="FJ3694" s="58" t="s">
        <v>84</v>
      </c>
      <c r="FK3694" s="58"/>
    </row>
    <row r="3695" spans="1:167" customFormat="1" ht="15" x14ac:dyDescent="0.25">
      <c r="A3695" s="50" t="s">
        <v>1194</v>
      </c>
      <c r="B3695" s="51" t="s">
        <v>682</v>
      </c>
      <c r="C3695" s="154" t="s">
        <v>1195</v>
      </c>
      <c r="D3695" s="154"/>
      <c r="E3695" s="154"/>
      <c r="F3695" s="52" t="s">
        <v>684</v>
      </c>
      <c r="G3695" s="53">
        <v>14.1</v>
      </c>
      <c r="H3695" s="54">
        <v>1</v>
      </c>
      <c r="I3695" s="90">
        <v>14.1</v>
      </c>
      <c r="J3695" s="56"/>
      <c r="K3695" s="53"/>
      <c r="L3695" s="56"/>
      <c r="M3695" s="90">
        <v>9.5</v>
      </c>
      <c r="N3695" s="57"/>
      <c r="EZ3695" s="48"/>
      <c r="FA3695" s="49"/>
      <c r="FB3695" s="58" t="s">
        <v>1195</v>
      </c>
      <c r="FC3695" s="58" t="s">
        <v>4</v>
      </c>
      <c r="FD3695" s="58" t="s">
        <v>4</v>
      </c>
      <c r="FJ3695" s="58"/>
      <c r="FK3695" s="58"/>
    </row>
    <row r="3696" spans="1:167" customFormat="1" ht="15" x14ac:dyDescent="0.25">
      <c r="A3696" s="81"/>
      <c r="B3696" s="82"/>
      <c r="C3696" s="154" t="s">
        <v>84</v>
      </c>
      <c r="D3696" s="154"/>
      <c r="E3696" s="154"/>
      <c r="F3696" s="52"/>
      <c r="G3696" s="53"/>
      <c r="H3696" s="53"/>
      <c r="I3696" s="53"/>
      <c r="J3696" s="56"/>
      <c r="K3696" s="53"/>
      <c r="L3696" s="83">
        <v>0</v>
      </c>
      <c r="M3696" s="77"/>
      <c r="N3696" s="102">
        <v>0</v>
      </c>
      <c r="EZ3696" s="48"/>
      <c r="FA3696" s="49"/>
      <c r="FB3696" s="58"/>
      <c r="FC3696" s="58"/>
      <c r="FD3696" s="58"/>
      <c r="FJ3696" s="58" t="s">
        <v>84</v>
      </c>
      <c r="FK3696" s="58"/>
    </row>
    <row r="3697" spans="1:167" customFormat="1" ht="33.75" x14ac:dyDescent="0.25">
      <c r="A3697" s="50" t="s">
        <v>1196</v>
      </c>
      <c r="B3697" s="51" t="s">
        <v>912</v>
      </c>
      <c r="C3697" s="154" t="s">
        <v>1197</v>
      </c>
      <c r="D3697" s="154"/>
      <c r="E3697" s="154"/>
      <c r="F3697" s="52" t="s">
        <v>62</v>
      </c>
      <c r="G3697" s="53">
        <v>0.12839999999999999</v>
      </c>
      <c r="H3697" s="54">
        <v>1</v>
      </c>
      <c r="I3697" s="92">
        <v>0.12839999999999999</v>
      </c>
      <c r="J3697" s="56"/>
      <c r="K3697" s="53"/>
      <c r="L3697" s="56"/>
      <c r="M3697" s="53"/>
      <c r="N3697" s="57"/>
      <c r="EZ3697" s="48"/>
      <c r="FA3697" s="49"/>
      <c r="FB3697" s="58" t="s">
        <v>1197</v>
      </c>
      <c r="FC3697" s="58" t="s">
        <v>4</v>
      </c>
      <c r="FD3697" s="58" t="s">
        <v>4</v>
      </c>
      <c r="FJ3697" s="58"/>
      <c r="FK3697" s="58"/>
    </row>
    <row r="3698" spans="1:167" customFormat="1" ht="15" x14ac:dyDescent="0.25">
      <c r="A3698" s="59"/>
      <c r="B3698" s="60"/>
      <c r="C3698" s="155" t="s">
        <v>1198</v>
      </c>
      <c r="D3698" s="155"/>
      <c r="E3698" s="155"/>
      <c r="F3698" s="155"/>
      <c r="G3698" s="155"/>
      <c r="H3698" s="155"/>
      <c r="I3698" s="155"/>
      <c r="J3698" s="155"/>
      <c r="K3698" s="155"/>
      <c r="L3698" s="155"/>
      <c r="M3698" s="155"/>
      <c r="N3698" s="156"/>
      <c r="EZ3698" s="48"/>
      <c r="FA3698" s="49"/>
      <c r="FB3698" s="58"/>
      <c r="FC3698" s="58"/>
      <c r="FD3698" s="58"/>
      <c r="FE3698" s="4" t="s">
        <v>1198</v>
      </c>
      <c r="FJ3698" s="58"/>
      <c r="FK3698" s="58"/>
    </row>
    <row r="3699" spans="1:167" customFormat="1" ht="67.5" x14ac:dyDescent="0.25">
      <c r="A3699" s="61"/>
      <c r="B3699" s="62" t="s">
        <v>64</v>
      </c>
      <c r="C3699" s="157" t="s">
        <v>65</v>
      </c>
      <c r="D3699" s="157"/>
      <c r="E3699" s="157"/>
      <c r="F3699" s="157"/>
      <c r="G3699" s="157"/>
      <c r="H3699" s="157"/>
      <c r="I3699" s="157"/>
      <c r="J3699" s="157"/>
      <c r="K3699" s="157"/>
      <c r="L3699" s="157"/>
      <c r="M3699" s="157"/>
      <c r="N3699" s="158"/>
      <c r="EZ3699" s="48"/>
      <c r="FA3699" s="49"/>
      <c r="FB3699" s="58"/>
      <c r="FC3699" s="58"/>
      <c r="FD3699" s="58"/>
      <c r="FF3699" s="4" t="s">
        <v>65</v>
      </c>
      <c r="FJ3699" s="58"/>
      <c r="FK3699" s="58"/>
    </row>
    <row r="3700" spans="1:167" customFormat="1" ht="67.5" x14ac:dyDescent="0.25">
      <c r="A3700" s="61"/>
      <c r="B3700" s="62" t="s">
        <v>66</v>
      </c>
      <c r="C3700" s="157" t="s">
        <v>67</v>
      </c>
      <c r="D3700" s="157"/>
      <c r="E3700" s="157"/>
      <c r="F3700" s="157"/>
      <c r="G3700" s="157"/>
      <c r="H3700" s="157"/>
      <c r="I3700" s="157"/>
      <c r="J3700" s="157"/>
      <c r="K3700" s="157"/>
      <c r="L3700" s="157"/>
      <c r="M3700" s="157"/>
      <c r="N3700" s="158"/>
      <c r="EZ3700" s="48"/>
      <c r="FA3700" s="49"/>
      <c r="FB3700" s="58"/>
      <c r="FC3700" s="58"/>
      <c r="FD3700" s="58"/>
      <c r="FF3700" s="4" t="s">
        <v>67</v>
      </c>
      <c r="FJ3700" s="58"/>
      <c r="FK3700" s="58"/>
    </row>
    <row r="3701" spans="1:167" customFormat="1" ht="33.75" x14ac:dyDescent="0.25">
      <c r="A3701" s="61"/>
      <c r="B3701" s="62" t="s">
        <v>70</v>
      </c>
      <c r="C3701" s="157" t="s">
        <v>71</v>
      </c>
      <c r="D3701" s="157"/>
      <c r="E3701" s="157"/>
      <c r="F3701" s="157"/>
      <c r="G3701" s="157"/>
      <c r="H3701" s="157"/>
      <c r="I3701" s="157"/>
      <c r="J3701" s="157"/>
      <c r="K3701" s="157"/>
      <c r="L3701" s="157"/>
      <c r="M3701" s="157"/>
      <c r="N3701" s="158"/>
      <c r="EZ3701" s="48"/>
      <c r="FA3701" s="49"/>
      <c r="FB3701" s="58"/>
      <c r="FC3701" s="58"/>
      <c r="FD3701" s="58"/>
      <c r="FF3701" s="4" t="s">
        <v>71</v>
      </c>
      <c r="FJ3701" s="58"/>
      <c r="FK3701" s="58"/>
    </row>
    <row r="3702" spans="1:167" customFormat="1" ht="15" x14ac:dyDescent="0.25">
      <c r="A3702" s="63"/>
      <c r="B3702" s="62" t="s">
        <v>59</v>
      </c>
      <c r="C3702" s="155" t="s">
        <v>72</v>
      </c>
      <c r="D3702" s="155"/>
      <c r="E3702" s="155"/>
      <c r="F3702" s="64"/>
      <c r="G3702" s="65"/>
      <c r="H3702" s="65"/>
      <c r="I3702" s="65"/>
      <c r="J3702" s="66">
        <v>282.66000000000003</v>
      </c>
      <c r="K3702" s="91">
        <v>1.7250000000000001</v>
      </c>
      <c r="L3702" s="66">
        <v>62.61</v>
      </c>
      <c r="M3702" s="68">
        <v>52.21</v>
      </c>
      <c r="N3702" s="69">
        <v>3268.87</v>
      </c>
      <c r="EZ3702" s="48"/>
      <c r="FA3702" s="49"/>
      <c r="FB3702" s="58"/>
      <c r="FC3702" s="58"/>
      <c r="FD3702" s="58"/>
      <c r="FG3702" s="4" t="s">
        <v>72</v>
      </c>
      <c r="FJ3702" s="58"/>
      <c r="FK3702" s="58"/>
    </row>
    <row r="3703" spans="1:167" customFormat="1" ht="15" x14ac:dyDescent="0.25">
      <c r="A3703" s="63"/>
      <c r="B3703" s="62" t="s">
        <v>85</v>
      </c>
      <c r="C3703" s="155" t="s">
        <v>92</v>
      </c>
      <c r="D3703" s="155"/>
      <c r="E3703" s="155"/>
      <c r="F3703" s="64"/>
      <c r="G3703" s="65"/>
      <c r="H3703" s="65"/>
      <c r="I3703" s="65"/>
      <c r="J3703" s="66">
        <v>43.61</v>
      </c>
      <c r="K3703" s="91">
        <v>1.875</v>
      </c>
      <c r="L3703" s="66">
        <v>10.5</v>
      </c>
      <c r="M3703" s="68">
        <v>15.71</v>
      </c>
      <c r="N3703" s="87">
        <v>164.96</v>
      </c>
      <c r="EZ3703" s="48"/>
      <c r="FA3703" s="49"/>
      <c r="FB3703" s="58"/>
      <c r="FC3703" s="58"/>
      <c r="FD3703" s="58"/>
      <c r="FG3703" s="4" t="s">
        <v>92</v>
      </c>
      <c r="FJ3703" s="58"/>
      <c r="FK3703" s="58"/>
    </row>
    <row r="3704" spans="1:167" customFormat="1" ht="15" x14ac:dyDescent="0.25">
      <c r="A3704" s="63"/>
      <c r="B3704" s="62" t="s">
        <v>88</v>
      </c>
      <c r="C3704" s="155" t="s">
        <v>93</v>
      </c>
      <c r="D3704" s="155"/>
      <c r="E3704" s="155"/>
      <c r="F3704" s="64"/>
      <c r="G3704" s="65"/>
      <c r="H3704" s="65"/>
      <c r="I3704" s="65"/>
      <c r="J3704" s="66">
        <v>17.149999999999999</v>
      </c>
      <c r="K3704" s="91">
        <v>1.875</v>
      </c>
      <c r="L3704" s="66">
        <v>4.13</v>
      </c>
      <c r="M3704" s="68">
        <v>52.21</v>
      </c>
      <c r="N3704" s="87">
        <v>215.63</v>
      </c>
      <c r="EZ3704" s="48"/>
      <c r="FA3704" s="49"/>
      <c r="FB3704" s="58"/>
      <c r="FC3704" s="58"/>
      <c r="FD3704" s="58"/>
      <c r="FG3704" s="4" t="s">
        <v>93</v>
      </c>
      <c r="FJ3704" s="58"/>
      <c r="FK3704" s="58"/>
    </row>
    <row r="3705" spans="1:167" customFormat="1" ht="15" x14ac:dyDescent="0.25">
      <c r="A3705" s="63"/>
      <c r="B3705" s="62" t="s">
        <v>73</v>
      </c>
      <c r="C3705" s="155" t="s">
        <v>74</v>
      </c>
      <c r="D3705" s="155"/>
      <c r="E3705" s="155"/>
      <c r="F3705" s="64"/>
      <c r="G3705" s="65"/>
      <c r="H3705" s="65"/>
      <c r="I3705" s="65"/>
      <c r="J3705" s="66">
        <v>8.5399999999999991</v>
      </c>
      <c r="K3705" s="65"/>
      <c r="L3705" s="66">
        <v>1.1000000000000001</v>
      </c>
      <c r="M3705" s="72">
        <v>9.5</v>
      </c>
      <c r="N3705" s="87">
        <v>10.45</v>
      </c>
      <c r="EZ3705" s="48"/>
      <c r="FA3705" s="49"/>
      <c r="FB3705" s="58"/>
      <c r="FC3705" s="58"/>
      <c r="FD3705" s="58"/>
      <c r="FG3705" s="4" t="s">
        <v>74</v>
      </c>
      <c r="FJ3705" s="58"/>
      <c r="FK3705" s="58"/>
    </row>
    <row r="3706" spans="1:167" customFormat="1" ht="15" x14ac:dyDescent="0.25">
      <c r="A3706" s="74"/>
      <c r="B3706" s="62"/>
      <c r="C3706" s="155" t="s">
        <v>75</v>
      </c>
      <c r="D3706" s="155"/>
      <c r="E3706" s="155"/>
      <c r="F3706" s="64" t="s">
        <v>76</v>
      </c>
      <c r="G3706" s="72">
        <v>35.6</v>
      </c>
      <c r="H3706" s="91">
        <v>1.7250000000000001</v>
      </c>
      <c r="I3706" s="89">
        <v>7.8850439999999997</v>
      </c>
      <c r="J3706" s="9"/>
      <c r="K3706" s="65"/>
      <c r="L3706" s="9"/>
      <c r="M3706" s="65"/>
      <c r="N3706" s="73"/>
      <c r="EZ3706" s="48"/>
      <c r="FA3706" s="49"/>
      <c r="FB3706" s="58"/>
      <c r="FC3706" s="58"/>
      <c r="FD3706" s="58"/>
      <c r="FH3706" s="4" t="s">
        <v>75</v>
      </c>
      <c r="FJ3706" s="58"/>
      <c r="FK3706" s="58"/>
    </row>
    <row r="3707" spans="1:167" customFormat="1" ht="15" x14ac:dyDescent="0.25">
      <c r="A3707" s="74"/>
      <c r="B3707" s="62"/>
      <c r="C3707" s="155" t="s">
        <v>94</v>
      </c>
      <c r="D3707" s="155"/>
      <c r="E3707" s="155"/>
      <c r="F3707" s="64" t="s">
        <v>76</v>
      </c>
      <c r="G3707" s="68">
        <v>1.27</v>
      </c>
      <c r="H3707" s="91">
        <v>1.875</v>
      </c>
      <c r="I3707" s="75">
        <v>0.30575249999999998</v>
      </c>
      <c r="J3707" s="9"/>
      <c r="K3707" s="65"/>
      <c r="L3707" s="9"/>
      <c r="M3707" s="65"/>
      <c r="N3707" s="73"/>
      <c r="EZ3707" s="48"/>
      <c r="FA3707" s="49"/>
      <c r="FB3707" s="58"/>
      <c r="FC3707" s="58"/>
      <c r="FD3707" s="58"/>
      <c r="FH3707" s="4" t="s">
        <v>94</v>
      </c>
      <c r="FJ3707" s="58"/>
      <c r="FK3707" s="58"/>
    </row>
    <row r="3708" spans="1:167" customFormat="1" ht="15" x14ac:dyDescent="0.25">
      <c r="A3708" s="59"/>
      <c r="B3708" s="62"/>
      <c r="C3708" s="159" t="s">
        <v>77</v>
      </c>
      <c r="D3708" s="159"/>
      <c r="E3708" s="159"/>
      <c r="F3708" s="76"/>
      <c r="G3708" s="77"/>
      <c r="H3708" s="77"/>
      <c r="I3708" s="77"/>
      <c r="J3708" s="79">
        <v>334.81</v>
      </c>
      <c r="K3708" s="77"/>
      <c r="L3708" s="79">
        <v>74.209999999999994</v>
      </c>
      <c r="M3708" s="77"/>
      <c r="N3708" s="80">
        <v>3444.28</v>
      </c>
      <c r="EZ3708" s="48"/>
      <c r="FA3708" s="49"/>
      <c r="FB3708" s="58"/>
      <c r="FC3708" s="58"/>
      <c r="FD3708" s="58"/>
      <c r="FI3708" s="4" t="s">
        <v>77</v>
      </c>
      <c r="FJ3708" s="58"/>
      <c r="FK3708" s="58"/>
    </row>
    <row r="3709" spans="1:167" customFormat="1" ht="15" x14ac:dyDescent="0.25">
      <c r="A3709" s="74"/>
      <c r="B3709" s="62"/>
      <c r="C3709" s="155" t="s">
        <v>78</v>
      </c>
      <c r="D3709" s="155"/>
      <c r="E3709" s="155"/>
      <c r="F3709" s="64"/>
      <c r="G3709" s="65"/>
      <c r="H3709" s="65"/>
      <c r="I3709" s="65"/>
      <c r="J3709" s="9"/>
      <c r="K3709" s="65"/>
      <c r="L3709" s="66">
        <v>66.739999999999995</v>
      </c>
      <c r="M3709" s="65"/>
      <c r="N3709" s="69">
        <v>3484.5</v>
      </c>
      <c r="EZ3709" s="48"/>
      <c r="FA3709" s="49"/>
      <c r="FB3709" s="58"/>
      <c r="FC3709" s="58"/>
      <c r="FD3709" s="58"/>
      <c r="FH3709" s="4" t="s">
        <v>78</v>
      </c>
      <c r="FJ3709" s="58"/>
      <c r="FK3709" s="58"/>
    </row>
    <row r="3710" spans="1:167" customFormat="1" ht="15" x14ac:dyDescent="0.25">
      <c r="A3710" s="74"/>
      <c r="B3710" s="62" t="s">
        <v>210</v>
      </c>
      <c r="C3710" s="155" t="s">
        <v>211</v>
      </c>
      <c r="D3710" s="155"/>
      <c r="E3710" s="155"/>
      <c r="F3710" s="64" t="s">
        <v>81</v>
      </c>
      <c r="G3710" s="71">
        <v>112</v>
      </c>
      <c r="H3710" s="65"/>
      <c r="I3710" s="71">
        <v>112</v>
      </c>
      <c r="J3710" s="9"/>
      <c r="K3710" s="65"/>
      <c r="L3710" s="66">
        <v>74.75</v>
      </c>
      <c r="M3710" s="65"/>
      <c r="N3710" s="69">
        <v>3902.64</v>
      </c>
      <c r="EZ3710" s="48"/>
      <c r="FA3710" s="49"/>
      <c r="FB3710" s="58"/>
      <c r="FC3710" s="58"/>
      <c r="FD3710" s="58"/>
      <c r="FH3710" s="4" t="s">
        <v>211</v>
      </c>
      <c r="FJ3710" s="58"/>
      <c r="FK3710" s="58"/>
    </row>
    <row r="3711" spans="1:167" customFormat="1" ht="22.5" x14ac:dyDescent="0.25">
      <c r="A3711" s="74"/>
      <c r="B3711" s="62" t="s">
        <v>212</v>
      </c>
      <c r="C3711" s="155" t="s">
        <v>213</v>
      </c>
      <c r="D3711" s="155"/>
      <c r="E3711" s="155"/>
      <c r="F3711" s="64" t="s">
        <v>81</v>
      </c>
      <c r="G3711" s="71">
        <v>65</v>
      </c>
      <c r="H3711" s="68">
        <v>0.85</v>
      </c>
      <c r="I3711" s="68">
        <v>55.25</v>
      </c>
      <c r="J3711" s="9"/>
      <c r="K3711" s="65"/>
      <c r="L3711" s="66">
        <v>36.869999999999997</v>
      </c>
      <c r="M3711" s="65"/>
      <c r="N3711" s="69">
        <v>1925.19</v>
      </c>
      <c r="EZ3711" s="48"/>
      <c r="FA3711" s="49"/>
      <c r="FB3711" s="58"/>
      <c r="FC3711" s="58"/>
      <c r="FD3711" s="58"/>
      <c r="FH3711" s="4" t="s">
        <v>213</v>
      </c>
      <c r="FJ3711" s="58"/>
      <c r="FK3711" s="58"/>
    </row>
    <row r="3712" spans="1:167" customFormat="1" ht="15" x14ac:dyDescent="0.25">
      <c r="A3712" s="81"/>
      <c r="B3712" s="82"/>
      <c r="C3712" s="154" t="s">
        <v>84</v>
      </c>
      <c r="D3712" s="154"/>
      <c r="E3712" s="154"/>
      <c r="F3712" s="52"/>
      <c r="G3712" s="53"/>
      <c r="H3712" s="53"/>
      <c r="I3712" s="53"/>
      <c r="J3712" s="56"/>
      <c r="K3712" s="53"/>
      <c r="L3712" s="83">
        <v>185.83</v>
      </c>
      <c r="M3712" s="77"/>
      <c r="N3712" s="84">
        <v>9272.11</v>
      </c>
      <c r="EZ3712" s="48"/>
      <c r="FA3712" s="49"/>
      <c r="FB3712" s="58"/>
      <c r="FC3712" s="58"/>
      <c r="FD3712" s="58"/>
      <c r="FJ3712" s="58" t="s">
        <v>84</v>
      </c>
      <c r="FK3712" s="58"/>
    </row>
    <row r="3713" spans="1:167" customFormat="1" ht="45" x14ac:dyDescent="0.25">
      <c r="A3713" s="50" t="s">
        <v>1199</v>
      </c>
      <c r="B3713" s="51" t="s">
        <v>916</v>
      </c>
      <c r="C3713" s="154" t="s">
        <v>1200</v>
      </c>
      <c r="D3713" s="154"/>
      <c r="E3713" s="154"/>
      <c r="F3713" s="52" t="s">
        <v>62</v>
      </c>
      <c r="G3713" s="53">
        <v>0.12839999999999999</v>
      </c>
      <c r="H3713" s="54">
        <v>1</v>
      </c>
      <c r="I3713" s="92">
        <v>0.12839999999999999</v>
      </c>
      <c r="J3713" s="56"/>
      <c r="K3713" s="53"/>
      <c r="L3713" s="56"/>
      <c r="M3713" s="53"/>
      <c r="N3713" s="57"/>
      <c r="EZ3713" s="48"/>
      <c r="FA3713" s="49"/>
      <c r="FB3713" s="58" t="s">
        <v>1200</v>
      </c>
      <c r="FC3713" s="58" t="s">
        <v>4</v>
      </c>
      <c r="FD3713" s="58" t="s">
        <v>4</v>
      </c>
      <c r="FJ3713" s="58"/>
      <c r="FK3713" s="58"/>
    </row>
    <row r="3714" spans="1:167" customFormat="1" ht="67.5" x14ac:dyDescent="0.25">
      <c r="A3714" s="61"/>
      <c r="B3714" s="62" t="s">
        <v>64</v>
      </c>
      <c r="C3714" s="157" t="s">
        <v>65</v>
      </c>
      <c r="D3714" s="157"/>
      <c r="E3714" s="157"/>
      <c r="F3714" s="157"/>
      <c r="G3714" s="157"/>
      <c r="H3714" s="157"/>
      <c r="I3714" s="157"/>
      <c r="J3714" s="157"/>
      <c r="K3714" s="157"/>
      <c r="L3714" s="157"/>
      <c r="M3714" s="157"/>
      <c r="N3714" s="158"/>
      <c r="EZ3714" s="48"/>
      <c r="FA3714" s="49"/>
      <c r="FB3714" s="58"/>
      <c r="FC3714" s="58"/>
      <c r="FD3714" s="58"/>
      <c r="FF3714" s="4" t="s">
        <v>65</v>
      </c>
      <c r="FJ3714" s="58"/>
      <c r="FK3714" s="58"/>
    </row>
    <row r="3715" spans="1:167" customFormat="1" ht="67.5" x14ac:dyDescent="0.25">
      <c r="A3715" s="61"/>
      <c r="B3715" s="62" t="s">
        <v>66</v>
      </c>
      <c r="C3715" s="157" t="s">
        <v>67</v>
      </c>
      <c r="D3715" s="157"/>
      <c r="E3715" s="157"/>
      <c r="F3715" s="157"/>
      <c r="G3715" s="157"/>
      <c r="H3715" s="157"/>
      <c r="I3715" s="157"/>
      <c r="J3715" s="157"/>
      <c r="K3715" s="157"/>
      <c r="L3715" s="157"/>
      <c r="M3715" s="157"/>
      <c r="N3715" s="158"/>
      <c r="EZ3715" s="48"/>
      <c r="FA3715" s="49"/>
      <c r="FB3715" s="58"/>
      <c r="FC3715" s="58"/>
      <c r="FD3715" s="58"/>
      <c r="FF3715" s="4" t="s">
        <v>67</v>
      </c>
      <c r="FJ3715" s="58"/>
      <c r="FK3715" s="58"/>
    </row>
    <row r="3716" spans="1:167" customFormat="1" ht="15" x14ac:dyDescent="0.25">
      <c r="A3716" s="61"/>
      <c r="B3716" s="62"/>
      <c r="C3716" s="157" t="s">
        <v>1201</v>
      </c>
      <c r="D3716" s="157"/>
      <c r="E3716" s="157"/>
      <c r="F3716" s="157"/>
      <c r="G3716" s="157"/>
      <c r="H3716" s="157"/>
      <c r="I3716" s="157"/>
      <c r="J3716" s="157"/>
      <c r="K3716" s="157"/>
      <c r="L3716" s="157"/>
      <c r="M3716" s="157"/>
      <c r="N3716" s="158"/>
      <c r="EZ3716" s="48"/>
      <c r="FA3716" s="49"/>
      <c r="FB3716" s="58"/>
      <c r="FC3716" s="58"/>
      <c r="FD3716" s="58"/>
      <c r="FF3716" s="4" t="s">
        <v>1201</v>
      </c>
      <c r="FJ3716" s="58"/>
      <c r="FK3716" s="58"/>
    </row>
    <row r="3717" spans="1:167" customFormat="1" ht="33.75" x14ac:dyDescent="0.25">
      <c r="A3717" s="61"/>
      <c r="B3717" s="62" t="s">
        <v>70</v>
      </c>
      <c r="C3717" s="157" t="s">
        <v>71</v>
      </c>
      <c r="D3717" s="157"/>
      <c r="E3717" s="157"/>
      <c r="F3717" s="157"/>
      <c r="G3717" s="157"/>
      <c r="H3717" s="157"/>
      <c r="I3717" s="157"/>
      <c r="J3717" s="157"/>
      <c r="K3717" s="157"/>
      <c r="L3717" s="157"/>
      <c r="M3717" s="157"/>
      <c r="N3717" s="158"/>
      <c r="EZ3717" s="48"/>
      <c r="FA3717" s="49"/>
      <c r="FB3717" s="58"/>
      <c r="FC3717" s="58"/>
      <c r="FD3717" s="58"/>
      <c r="FF3717" s="4" t="s">
        <v>71</v>
      </c>
      <c r="FJ3717" s="58"/>
      <c r="FK3717" s="58"/>
    </row>
    <row r="3718" spans="1:167" customFormat="1" ht="15" x14ac:dyDescent="0.25">
      <c r="A3718" s="63"/>
      <c r="B3718" s="62" t="s">
        <v>59</v>
      </c>
      <c r="C3718" s="155" t="s">
        <v>72</v>
      </c>
      <c r="D3718" s="155"/>
      <c r="E3718" s="155"/>
      <c r="F3718" s="64"/>
      <c r="G3718" s="65"/>
      <c r="H3718" s="65"/>
      <c r="I3718" s="65"/>
      <c r="J3718" s="66">
        <v>3.49</v>
      </c>
      <c r="K3718" s="68">
        <v>9.66</v>
      </c>
      <c r="L3718" s="66">
        <v>4.33</v>
      </c>
      <c r="M3718" s="68">
        <v>52.21</v>
      </c>
      <c r="N3718" s="87">
        <v>226.07</v>
      </c>
      <c r="EZ3718" s="48"/>
      <c r="FA3718" s="49"/>
      <c r="FB3718" s="58"/>
      <c r="FC3718" s="58"/>
      <c r="FD3718" s="58"/>
      <c r="FG3718" s="4" t="s">
        <v>72</v>
      </c>
      <c r="FJ3718" s="58"/>
      <c r="FK3718" s="58"/>
    </row>
    <row r="3719" spans="1:167" customFormat="1" ht="15" x14ac:dyDescent="0.25">
      <c r="A3719" s="63"/>
      <c r="B3719" s="62" t="s">
        <v>85</v>
      </c>
      <c r="C3719" s="155" t="s">
        <v>92</v>
      </c>
      <c r="D3719" s="155"/>
      <c r="E3719" s="155"/>
      <c r="F3719" s="64"/>
      <c r="G3719" s="65"/>
      <c r="H3719" s="65"/>
      <c r="I3719" s="65"/>
      <c r="J3719" s="66">
        <v>7.56</v>
      </c>
      <c r="K3719" s="72">
        <v>10.5</v>
      </c>
      <c r="L3719" s="66">
        <v>10.19</v>
      </c>
      <c r="M3719" s="68">
        <v>15.71</v>
      </c>
      <c r="N3719" s="87">
        <v>160.08000000000001</v>
      </c>
      <c r="EZ3719" s="48"/>
      <c r="FA3719" s="49"/>
      <c r="FB3719" s="58"/>
      <c r="FC3719" s="58"/>
      <c r="FD3719" s="58"/>
      <c r="FG3719" s="4" t="s">
        <v>92</v>
      </c>
      <c r="FJ3719" s="58"/>
      <c r="FK3719" s="58"/>
    </row>
    <row r="3720" spans="1:167" customFormat="1" ht="15" x14ac:dyDescent="0.25">
      <c r="A3720" s="63"/>
      <c r="B3720" s="62" t="s">
        <v>88</v>
      </c>
      <c r="C3720" s="155" t="s">
        <v>93</v>
      </c>
      <c r="D3720" s="155"/>
      <c r="E3720" s="155"/>
      <c r="F3720" s="64"/>
      <c r="G3720" s="65"/>
      <c r="H3720" s="65"/>
      <c r="I3720" s="65"/>
      <c r="J3720" s="66">
        <v>2.84</v>
      </c>
      <c r="K3720" s="72">
        <v>10.5</v>
      </c>
      <c r="L3720" s="66">
        <v>3.83</v>
      </c>
      <c r="M3720" s="68">
        <v>52.21</v>
      </c>
      <c r="N3720" s="87">
        <v>199.96</v>
      </c>
      <c r="EZ3720" s="48"/>
      <c r="FA3720" s="49"/>
      <c r="FB3720" s="58"/>
      <c r="FC3720" s="58"/>
      <c r="FD3720" s="58"/>
      <c r="FG3720" s="4" t="s">
        <v>93</v>
      </c>
      <c r="FJ3720" s="58"/>
      <c r="FK3720" s="58"/>
    </row>
    <row r="3721" spans="1:167" customFormat="1" ht="15" x14ac:dyDescent="0.25">
      <c r="A3721" s="74"/>
      <c r="B3721" s="62"/>
      <c r="C3721" s="155" t="s">
        <v>75</v>
      </c>
      <c r="D3721" s="155"/>
      <c r="E3721" s="155"/>
      <c r="F3721" s="64" t="s">
        <v>76</v>
      </c>
      <c r="G3721" s="68">
        <v>0.44</v>
      </c>
      <c r="H3721" s="68">
        <v>9.66</v>
      </c>
      <c r="I3721" s="75">
        <v>0.5457514</v>
      </c>
      <c r="J3721" s="9"/>
      <c r="K3721" s="65"/>
      <c r="L3721" s="9"/>
      <c r="M3721" s="65"/>
      <c r="N3721" s="73"/>
      <c r="EZ3721" s="48"/>
      <c r="FA3721" s="49"/>
      <c r="FB3721" s="58"/>
      <c r="FC3721" s="58"/>
      <c r="FD3721" s="58"/>
      <c r="FH3721" s="4" t="s">
        <v>75</v>
      </c>
      <c r="FJ3721" s="58"/>
      <c r="FK3721" s="58"/>
    </row>
    <row r="3722" spans="1:167" customFormat="1" ht="15" x14ac:dyDescent="0.25">
      <c r="A3722" s="74"/>
      <c r="B3722" s="62"/>
      <c r="C3722" s="155" t="s">
        <v>94</v>
      </c>
      <c r="D3722" s="155"/>
      <c r="E3722" s="155"/>
      <c r="F3722" s="64" t="s">
        <v>76</v>
      </c>
      <c r="G3722" s="68">
        <v>0.21</v>
      </c>
      <c r="H3722" s="72">
        <v>10.5</v>
      </c>
      <c r="I3722" s="89">
        <v>0.28312199999999998</v>
      </c>
      <c r="J3722" s="9"/>
      <c r="K3722" s="65"/>
      <c r="L3722" s="9"/>
      <c r="M3722" s="65"/>
      <c r="N3722" s="73"/>
      <c r="EZ3722" s="48"/>
      <c r="FA3722" s="49"/>
      <c r="FB3722" s="58"/>
      <c r="FC3722" s="58"/>
      <c r="FD3722" s="58"/>
      <c r="FH3722" s="4" t="s">
        <v>94</v>
      </c>
      <c r="FJ3722" s="58"/>
      <c r="FK3722" s="58"/>
    </row>
    <row r="3723" spans="1:167" customFormat="1" ht="15" x14ac:dyDescent="0.25">
      <c r="A3723" s="59"/>
      <c r="B3723" s="62"/>
      <c r="C3723" s="159" t="s">
        <v>77</v>
      </c>
      <c r="D3723" s="159"/>
      <c r="E3723" s="159"/>
      <c r="F3723" s="76"/>
      <c r="G3723" s="77"/>
      <c r="H3723" s="77"/>
      <c r="I3723" s="77"/>
      <c r="J3723" s="79">
        <v>11.05</v>
      </c>
      <c r="K3723" s="77"/>
      <c r="L3723" s="79">
        <v>14.52</v>
      </c>
      <c r="M3723" s="77"/>
      <c r="N3723" s="93">
        <v>386.15</v>
      </c>
      <c r="EZ3723" s="48"/>
      <c r="FA3723" s="49"/>
      <c r="FB3723" s="58"/>
      <c r="FC3723" s="58"/>
      <c r="FD3723" s="58"/>
      <c r="FI3723" s="4" t="s">
        <v>77</v>
      </c>
      <c r="FJ3723" s="58"/>
      <c r="FK3723" s="58"/>
    </row>
    <row r="3724" spans="1:167" customFormat="1" ht="15" x14ac:dyDescent="0.25">
      <c r="A3724" s="74"/>
      <c r="B3724" s="62"/>
      <c r="C3724" s="155" t="s">
        <v>78</v>
      </c>
      <c r="D3724" s="155"/>
      <c r="E3724" s="155"/>
      <c r="F3724" s="64"/>
      <c r="G3724" s="65"/>
      <c r="H3724" s="65"/>
      <c r="I3724" s="65"/>
      <c r="J3724" s="9"/>
      <c r="K3724" s="65"/>
      <c r="L3724" s="66">
        <v>8.16</v>
      </c>
      <c r="M3724" s="65"/>
      <c r="N3724" s="87">
        <v>426.03</v>
      </c>
      <c r="EZ3724" s="48"/>
      <c r="FA3724" s="49"/>
      <c r="FB3724" s="58"/>
      <c r="FC3724" s="58"/>
      <c r="FD3724" s="58"/>
      <c r="FH3724" s="4" t="s">
        <v>78</v>
      </c>
      <c r="FJ3724" s="58"/>
      <c r="FK3724" s="58"/>
    </row>
    <row r="3725" spans="1:167" customFormat="1" ht="15" x14ac:dyDescent="0.25">
      <c r="A3725" s="74"/>
      <c r="B3725" s="62" t="s">
        <v>210</v>
      </c>
      <c r="C3725" s="155" t="s">
        <v>211</v>
      </c>
      <c r="D3725" s="155"/>
      <c r="E3725" s="155"/>
      <c r="F3725" s="64" t="s">
        <v>81</v>
      </c>
      <c r="G3725" s="71">
        <v>112</v>
      </c>
      <c r="H3725" s="65"/>
      <c r="I3725" s="71">
        <v>112</v>
      </c>
      <c r="J3725" s="9"/>
      <c r="K3725" s="65"/>
      <c r="L3725" s="66">
        <v>9.14</v>
      </c>
      <c r="M3725" s="65"/>
      <c r="N3725" s="87">
        <v>477.15</v>
      </c>
      <c r="EZ3725" s="48"/>
      <c r="FA3725" s="49"/>
      <c r="FB3725" s="58"/>
      <c r="FC3725" s="58"/>
      <c r="FD3725" s="58"/>
      <c r="FH3725" s="4" t="s">
        <v>211</v>
      </c>
      <c r="FJ3725" s="58"/>
      <c r="FK3725" s="58"/>
    </row>
    <row r="3726" spans="1:167" customFormat="1" ht="22.5" x14ac:dyDescent="0.25">
      <c r="A3726" s="74"/>
      <c r="B3726" s="62" t="s">
        <v>212</v>
      </c>
      <c r="C3726" s="155" t="s">
        <v>213</v>
      </c>
      <c r="D3726" s="155"/>
      <c r="E3726" s="155"/>
      <c r="F3726" s="64" t="s">
        <v>81</v>
      </c>
      <c r="G3726" s="71">
        <v>65</v>
      </c>
      <c r="H3726" s="68">
        <v>0.85</v>
      </c>
      <c r="I3726" s="68">
        <v>55.25</v>
      </c>
      <c r="J3726" s="9"/>
      <c r="K3726" s="65"/>
      <c r="L3726" s="66">
        <v>4.51</v>
      </c>
      <c r="M3726" s="65"/>
      <c r="N3726" s="87">
        <v>235.38</v>
      </c>
      <c r="EZ3726" s="48"/>
      <c r="FA3726" s="49"/>
      <c r="FB3726" s="58"/>
      <c r="FC3726" s="58"/>
      <c r="FD3726" s="58"/>
      <c r="FH3726" s="4" t="s">
        <v>213</v>
      </c>
      <c r="FJ3726" s="58"/>
      <c r="FK3726" s="58"/>
    </row>
    <row r="3727" spans="1:167" customFormat="1" ht="15" x14ac:dyDescent="0.25">
      <c r="A3727" s="81"/>
      <c r="B3727" s="82"/>
      <c r="C3727" s="154" t="s">
        <v>84</v>
      </c>
      <c r="D3727" s="154"/>
      <c r="E3727" s="154"/>
      <c r="F3727" s="52"/>
      <c r="G3727" s="53"/>
      <c r="H3727" s="53"/>
      <c r="I3727" s="53"/>
      <c r="J3727" s="56"/>
      <c r="K3727" s="53"/>
      <c r="L3727" s="83">
        <v>28.17</v>
      </c>
      <c r="M3727" s="77"/>
      <c r="N3727" s="84">
        <v>1098.68</v>
      </c>
      <c r="EZ3727" s="48"/>
      <c r="FA3727" s="49"/>
      <c r="FB3727" s="58"/>
      <c r="FC3727" s="58"/>
      <c r="FD3727" s="58"/>
      <c r="FJ3727" s="58" t="s">
        <v>84</v>
      </c>
      <c r="FK3727" s="58"/>
    </row>
    <row r="3728" spans="1:167" customFormat="1" ht="15" x14ac:dyDescent="0.25">
      <c r="A3728" s="50" t="s">
        <v>1202</v>
      </c>
      <c r="B3728" s="51" t="s">
        <v>682</v>
      </c>
      <c r="C3728" s="154" t="s">
        <v>994</v>
      </c>
      <c r="D3728" s="154"/>
      <c r="E3728" s="154"/>
      <c r="F3728" s="52" t="s">
        <v>441</v>
      </c>
      <c r="G3728" s="53">
        <v>0.62864640000000005</v>
      </c>
      <c r="H3728" s="54">
        <v>1</v>
      </c>
      <c r="I3728" s="105">
        <v>0.62864640000000005</v>
      </c>
      <c r="J3728" s="56"/>
      <c r="K3728" s="53"/>
      <c r="L3728" s="56"/>
      <c r="M3728" s="90">
        <v>9.5</v>
      </c>
      <c r="N3728" s="57"/>
      <c r="EZ3728" s="48"/>
      <c r="FA3728" s="49"/>
      <c r="FB3728" s="58" t="s">
        <v>994</v>
      </c>
      <c r="FC3728" s="58" t="s">
        <v>4</v>
      </c>
      <c r="FD3728" s="58" t="s">
        <v>4</v>
      </c>
      <c r="FJ3728" s="58"/>
      <c r="FK3728" s="58"/>
    </row>
    <row r="3729" spans="1:167" customFormat="1" ht="15" x14ac:dyDescent="0.25">
      <c r="A3729" s="59"/>
      <c r="B3729" s="60"/>
      <c r="C3729" s="155" t="s">
        <v>1203</v>
      </c>
      <c r="D3729" s="155"/>
      <c r="E3729" s="155"/>
      <c r="F3729" s="155"/>
      <c r="G3729" s="155"/>
      <c r="H3729" s="155"/>
      <c r="I3729" s="155"/>
      <c r="J3729" s="155"/>
      <c r="K3729" s="155"/>
      <c r="L3729" s="155"/>
      <c r="M3729" s="155"/>
      <c r="N3729" s="156"/>
      <c r="EZ3729" s="48"/>
      <c r="FA3729" s="49"/>
      <c r="FB3729" s="58"/>
      <c r="FC3729" s="58"/>
      <c r="FD3729" s="58"/>
      <c r="FE3729" s="4" t="s">
        <v>1203</v>
      </c>
      <c r="FJ3729" s="58"/>
      <c r="FK3729" s="58"/>
    </row>
    <row r="3730" spans="1:167" customFormat="1" ht="15" x14ac:dyDescent="0.25">
      <c r="A3730" s="81"/>
      <c r="B3730" s="82"/>
      <c r="C3730" s="154" t="s">
        <v>84</v>
      </c>
      <c r="D3730" s="154"/>
      <c r="E3730" s="154"/>
      <c r="F3730" s="52"/>
      <c r="G3730" s="53"/>
      <c r="H3730" s="53"/>
      <c r="I3730" s="53"/>
      <c r="J3730" s="56"/>
      <c r="K3730" s="53"/>
      <c r="L3730" s="83">
        <v>0</v>
      </c>
      <c r="M3730" s="77"/>
      <c r="N3730" s="102">
        <v>0</v>
      </c>
      <c r="EZ3730" s="48"/>
      <c r="FA3730" s="49"/>
      <c r="FB3730" s="58"/>
      <c r="FC3730" s="58"/>
      <c r="FD3730" s="58"/>
      <c r="FJ3730" s="58" t="s">
        <v>84</v>
      </c>
      <c r="FK3730" s="58"/>
    </row>
    <row r="3731" spans="1:167" customFormat="1" ht="56.25" x14ac:dyDescent="0.25">
      <c r="A3731" s="50" t="s">
        <v>1204</v>
      </c>
      <c r="B3731" s="51" t="s">
        <v>923</v>
      </c>
      <c r="C3731" s="154" t="s">
        <v>924</v>
      </c>
      <c r="D3731" s="154"/>
      <c r="E3731" s="154"/>
      <c r="F3731" s="52" t="s">
        <v>62</v>
      </c>
      <c r="G3731" s="53">
        <v>0.12839999999999999</v>
      </c>
      <c r="H3731" s="54">
        <v>1</v>
      </c>
      <c r="I3731" s="92">
        <v>0.12839999999999999</v>
      </c>
      <c r="J3731" s="56"/>
      <c r="K3731" s="53"/>
      <c r="L3731" s="56"/>
      <c r="M3731" s="53"/>
      <c r="N3731" s="57"/>
      <c r="EZ3731" s="48"/>
      <c r="FA3731" s="49"/>
      <c r="FB3731" s="58" t="s">
        <v>924</v>
      </c>
      <c r="FC3731" s="58" t="s">
        <v>4</v>
      </c>
      <c r="FD3731" s="58" t="s">
        <v>4</v>
      </c>
      <c r="FJ3731" s="58"/>
      <c r="FK3731" s="58"/>
    </row>
    <row r="3732" spans="1:167" customFormat="1" ht="15" x14ac:dyDescent="0.25">
      <c r="A3732" s="59"/>
      <c r="B3732" s="60"/>
      <c r="C3732" s="155" t="s">
        <v>1198</v>
      </c>
      <c r="D3732" s="155"/>
      <c r="E3732" s="155"/>
      <c r="F3732" s="155"/>
      <c r="G3732" s="155"/>
      <c r="H3732" s="155"/>
      <c r="I3732" s="155"/>
      <c r="J3732" s="155"/>
      <c r="K3732" s="155"/>
      <c r="L3732" s="155"/>
      <c r="M3732" s="155"/>
      <c r="N3732" s="156"/>
      <c r="EZ3732" s="48"/>
      <c r="FA3732" s="49"/>
      <c r="FB3732" s="58"/>
      <c r="FC3732" s="58"/>
      <c r="FD3732" s="58"/>
      <c r="FE3732" s="4" t="s">
        <v>1198</v>
      </c>
      <c r="FJ3732" s="58"/>
      <c r="FK3732" s="58"/>
    </row>
    <row r="3733" spans="1:167" customFormat="1" ht="67.5" x14ac:dyDescent="0.25">
      <c r="A3733" s="61"/>
      <c r="B3733" s="62" t="s">
        <v>64</v>
      </c>
      <c r="C3733" s="157" t="s">
        <v>65</v>
      </c>
      <c r="D3733" s="157"/>
      <c r="E3733" s="157"/>
      <c r="F3733" s="157"/>
      <c r="G3733" s="157"/>
      <c r="H3733" s="157"/>
      <c r="I3733" s="157"/>
      <c r="J3733" s="157"/>
      <c r="K3733" s="157"/>
      <c r="L3733" s="157"/>
      <c r="M3733" s="157"/>
      <c r="N3733" s="158"/>
      <c r="EZ3733" s="48"/>
      <c r="FA3733" s="49"/>
      <c r="FB3733" s="58"/>
      <c r="FC3733" s="58"/>
      <c r="FD3733" s="58"/>
      <c r="FF3733" s="4" t="s">
        <v>65</v>
      </c>
      <c r="FJ3733" s="58"/>
      <c r="FK3733" s="58"/>
    </row>
    <row r="3734" spans="1:167" customFormat="1" ht="67.5" x14ac:dyDescent="0.25">
      <c r="A3734" s="61"/>
      <c r="B3734" s="62" t="s">
        <v>66</v>
      </c>
      <c r="C3734" s="157" t="s">
        <v>67</v>
      </c>
      <c r="D3734" s="157"/>
      <c r="E3734" s="157"/>
      <c r="F3734" s="157"/>
      <c r="G3734" s="157"/>
      <c r="H3734" s="157"/>
      <c r="I3734" s="157"/>
      <c r="J3734" s="157"/>
      <c r="K3734" s="157"/>
      <c r="L3734" s="157"/>
      <c r="M3734" s="157"/>
      <c r="N3734" s="158"/>
      <c r="EZ3734" s="48"/>
      <c r="FA3734" s="49"/>
      <c r="FB3734" s="58"/>
      <c r="FC3734" s="58"/>
      <c r="FD3734" s="58"/>
      <c r="FF3734" s="4" t="s">
        <v>67</v>
      </c>
      <c r="FJ3734" s="58"/>
      <c r="FK3734" s="58"/>
    </row>
    <row r="3735" spans="1:167" customFormat="1" ht="33.75" x14ac:dyDescent="0.25">
      <c r="A3735" s="61"/>
      <c r="B3735" s="62" t="s">
        <v>70</v>
      </c>
      <c r="C3735" s="157" t="s">
        <v>71</v>
      </c>
      <c r="D3735" s="157"/>
      <c r="E3735" s="157"/>
      <c r="F3735" s="157"/>
      <c r="G3735" s="157"/>
      <c r="H3735" s="157"/>
      <c r="I3735" s="157"/>
      <c r="J3735" s="157"/>
      <c r="K3735" s="157"/>
      <c r="L3735" s="157"/>
      <c r="M3735" s="157"/>
      <c r="N3735" s="158"/>
      <c r="EZ3735" s="48"/>
      <c r="FA3735" s="49"/>
      <c r="FB3735" s="58"/>
      <c r="FC3735" s="58"/>
      <c r="FD3735" s="58"/>
      <c r="FF3735" s="4" t="s">
        <v>71</v>
      </c>
      <c r="FJ3735" s="58"/>
      <c r="FK3735" s="58"/>
    </row>
    <row r="3736" spans="1:167" customFormat="1" ht="15" x14ac:dyDescent="0.25">
      <c r="A3736" s="63"/>
      <c r="B3736" s="62" t="s">
        <v>59</v>
      </c>
      <c r="C3736" s="155" t="s">
        <v>72</v>
      </c>
      <c r="D3736" s="155"/>
      <c r="E3736" s="155"/>
      <c r="F3736" s="64"/>
      <c r="G3736" s="65"/>
      <c r="H3736" s="65"/>
      <c r="I3736" s="65"/>
      <c r="J3736" s="70">
        <v>2053.1999999999998</v>
      </c>
      <c r="K3736" s="91">
        <v>1.7250000000000001</v>
      </c>
      <c r="L3736" s="66">
        <v>454.76</v>
      </c>
      <c r="M3736" s="68">
        <v>52.21</v>
      </c>
      <c r="N3736" s="69">
        <v>23743.02</v>
      </c>
      <c r="EZ3736" s="48"/>
      <c r="FA3736" s="49"/>
      <c r="FB3736" s="58"/>
      <c r="FC3736" s="58"/>
      <c r="FD3736" s="58"/>
      <c r="FG3736" s="4" t="s">
        <v>72</v>
      </c>
      <c r="FJ3736" s="58"/>
      <c r="FK3736" s="58"/>
    </row>
    <row r="3737" spans="1:167" customFormat="1" ht="15" x14ac:dyDescent="0.25">
      <c r="A3737" s="63"/>
      <c r="B3737" s="62" t="s">
        <v>85</v>
      </c>
      <c r="C3737" s="155" t="s">
        <v>92</v>
      </c>
      <c r="D3737" s="155"/>
      <c r="E3737" s="155"/>
      <c r="F3737" s="64"/>
      <c r="G3737" s="65"/>
      <c r="H3737" s="65"/>
      <c r="I3737" s="65"/>
      <c r="J3737" s="66">
        <v>24.42</v>
      </c>
      <c r="K3737" s="91">
        <v>1.875</v>
      </c>
      <c r="L3737" s="66">
        <v>5.88</v>
      </c>
      <c r="M3737" s="68">
        <v>15.71</v>
      </c>
      <c r="N3737" s="87">
        <v>92.37</v>
      </c>
      <c r="EZ3737" s="48"/>
      <c r="FA3737" s="49"/>
      <c r="FB3737" s="58"/>
      <c r="FC3737" s="58"/>
      <c r="FD3737" s="58"/>
      <c r="FG3737" s="4" t="s">
        <v>92</v>
      </c>
      <c r="FJ3737" s="58"/>
      <c r="FK3737" s="58"/>
    </row>
    <row r="3738" spans="1:167" customFormat="1" ht="15" x14ac:dyDescent="0.25">
      <c r="A3738" s="63"/>
      <c r="B3738" s="62" t="s">
        <v>88</v>
      </c>
      <c r="C3738" s="155" t="s">
        <v>93</v>
      </c>
      <c r="D3738" s="155"/>
      <c r="E3738" s="155"/>
      <c r="F3738" s="64"/>
      <c r="G3738" s="65"/>
      <c r="H3738" s="65"/>
      <c r="I3738" s="65"/>
      <c r="J3738" s="66">
        <v>17.53</v>
      </c>
      <c r="K3738" s="91">
        <v>1.875</v>
      </c>
      <c r="L3738" s="66">
        <v>4.22</v>
      </c>
      <c r="M3738" s="68">
        <v>52.21</v>
      </c>
      <c r="N3738" s="87">
        <v>220.33</v>
      </c>
      <c r="EZ3738" s="48"/>
      <c r="FA3738" s="49"/>
      <c r="FB3738" s="58"/>
      <c r="FC3738" s="58"/>
      <c r="FD3738" s="58"/>
      <c r="FG3738" s="4" t="s">
        <v>93</v>
      </c>
      <c r="FJ3738" s="58"/>
      <c r="FK3738" s="58"/>
    </row>
    <row r="3739" spans="1:167" customFormat="1" ht="15" x14ac:dyDescent="0.25">
      <c r="A3739" s="63"/>
      <c r="B3739" s="62" t="s">
        <v>73</v>
      </c>
      <c r="C3739" s="155" t="s">
        <v>74</v>
      </c>
      <c r="D3739" s="155"/>
      <c r="E3739" s="155"/>
      <c r="F3739" s="64"/>
      <c r="G3739" s="65"/>
      <c r="H3739" s="65"/>
      <c r="I3739" s="65"/>
      <c r="J3739" s="66">
        <v>59.69</v>
      </c>
      <c r="K3739" s="65"/>
      <c r="L3739" s="66">
        <v>7.66</v>
      </c>
      <c r="M3739" s="72">
        <v>9.5</v>
      </c>
      <c r="N3739" s="87">
        <v>72.77</v>
      </c>
      <c r="EZ3739" s="48"/>
      <c r="FA3739" s="49"/>
      <c r="FB3739" s="58"/>
      <c r="FC3739" s="58"/>
      <c r="FD3739" s="58"/>
      <c r="FG3739" s="4" t="s">
        <v>74</v>
      </c>
      <c r="FJ3739" s="58"/>
      <c r="FK3739" s="58"/>
    </row>
    <row r="3740" spans="1:167" customFormat="1" ht="15" x14ac:dyDescent="0.25">
      <c r="A3740" s="74"/>
      <c r="B3740" s="62"/>
      <c r="C3740" s="155" t="s">
        <v>75</v>
      </c>
      <c r="D3740" s="155"/>
      <c r="E3740" s="155"/>
      <c r="F3740" s="64" t="s">
        <v>76</v>
      </c>
      <c r="G3740" s="68">
        <v>234.92</v>
      </c>
      <c r="H3740" s="91">
        <v>1.7250000000000001</v>
      </c>
      <c r="I3740" s="75">
        <v>52.0324308</v>
      </c>
      <c r="J3740" s="9"/>
      <c r="K3740" s="65"/>
      <c r="L3740" s="9"/>
      <c r="M3740" s="65"/>
      <c r="N3740" s="73"/>
      <c r="EZ3740" s="48"/>
      <c r="FA3740" s="49"/>
      <c r="FB3740" s="58"/>
      <c r="FC3740" s="58"/>
      <c r="FD3740" s="58"/>
      <c r="FH3740" s="4" t="s">
        <v>75</v>
      </c>
      <c r="FJ3740" s="58"/>
      <c r="FK3740" s="58"/>
    </row>
    <row r="3741" spans="1:167" customFormat="1" ht="15" x14ac:dyDescent="0.25">
      <c r="A3741" s="74"/>
      <c r="B3741" s="62"/>
      <c r="C3741" s="155" t="s">
        <v>94</v>
      </c>
      <c r="D3741" s="155"/>
      <c r="E3741" s="155"/>
      <c r="F3741" s="64" t="s">
        <v>76</v>
      </c>
      <c r="G3741" s="68">
        <v>1.73</v>
      </c>
      <c r="H3741" s="91">
        <v>1.875</v>
      </c>
      <c r="I3741" s="75">
        <v>0.41649750000000002</v>
      </c>
      <c r="J3741" s="9"/>
      <c r="K3741" s="65"/>
      <c r="L3741" s="9"/>
      <c r="M3741" s="65"/>
      <c r="N3741" s="73"/>
      <c r="EZ3741" s="48"/>
      <c r="FA3741" s="49"/>
      <c r="FB3741" s="58"/>
      <c r="FC3741" s="58"/>
      <c r="FD3741" s="58"/>
      <c r="FH3741" s="4" t="s">
        <v>94</v>
      </c>
      <c r="FJ3741" s="58"/>
      <c r="FK3741" s="58"/>
    </row>
    <row r="3742" spans="1:167" customFormat="1" ht="15" x14ac:dyDescent="0.25">
      <c r="A3742" s="59"/>
      <c r="B3742" s="62"/>
      <c r="C3742" s="159" t="s">
        <v>77</v>
      </c>
      <c r="D3742" s="159"/>
      <c r="E3742" s="159"/>
      <c r="F3742" s="76"/>
      <c r="G3742" s="77"/>
      <c r="H3742" s="77"/>
      <c r="I3742" s="77"/>
      <c r="J3742" s="78">
        <v>2137.31</v>
      </c>
      <c r="K3742" s="77"/>
      <c r="L3742" s="79">
        <v>468.3</v>
      </c>
      <c r="M3742" s="77"/>
      <c r="N3742" s="80">
        <v>23908.16</v>
      </c>
      <c r="EZ3742" s="48"/>
      <c r="FA3742" s="49"/>
      <c r="FB3742" s="58"/>
      <c r="FC3742" s="58"/>
      <c r="FD3742" s="58"/>
      <c r="FI3742" s="4" t="s">
        <v>77</v>
      </c>
      <c r="FJ3742" s="58"/>
      <c r="FK3742" s="58"/>
    </row>
    <row r="3743" spans="1:167" customFormat="1" ht="15" x14ac:dyDescent="0.25">
      <c r="A3743" s="74"/>
      <c r="B3743" s="62"/>
      <c r="C3743" s="155" t="s">
        <v>78</v>
      </c>
      <c r="D3743" s="155"/>
      <c r="E3743" s="155"/>
      <c r="F3743" s="64"/>
      <c r="G3743" s="65"/>
      <c r="H3743" s="65"/>
      <c r="I3743" s="65"/>
      <c r="J3743" s="9"/>
      <c r="K3743" s="65"/>
      <c r="L3743" s="66">
        <v>458.98</v>
      </c>
      <c r="M3743" s="65"/>
      <c r="N3743" s="69">
        <v>23963.35</v>
      </c>
      <c r="EZ3743" s="48"/>
      <c r="FA3743" s="49"/>
      <c r="FB3743" s="58"/>
      <c r="FC3743" s="58"/>
      <c r="FD3743" s="58"/>
      <c r="FH3743" s="4" t="s">
        <v>78</v>
      </c>
      <c r="FJ3743" s="58"/>
      <c r="FK3743" s="58"/>
    </row>
    <row r="3744" spans="1:167" customFormat="1" ht="15" x14ac:dyDescent="0.25">
      <c r="A3744" s="74"/>
      <c r="B3744" s="62" t="s">
        <v>210</v>
      </c>
      <c r="C3744" s="155" t="s">
        <v>211</v>
      </c>
      <c r="D3744" s="155"/>
      <c r="E3744" s="155"/>
      <c r="F3744" s="64" t="s">
        <v>81</v>
      </c>
      <c r="G3744" s="71">
        <v>112</v>
      </c>
      <c r="H3744" s="65"/>
      <c r="I3744" s="71">
        <v>112</v>
      </c>
      <c r="J3744" s="9"/>
      <c r="K3744" s="65"/>
      <c r="L3744" s="66">
        <v>514.05999999999995</v>
      </c>
      <c r="M3744" s="65"/>
      <c r="N3744" s="69">
        <v>26838.95</v>
      </c>
      <c r="EZ3744" s="48"/>
      <c r="FA3744" s="49"/>
      <c r="FB3744" s="58"/>
      <c r="FC3744" s="58"/>
      <c r="FD3744" s="58"/>
      <c r="FH3744" s="4" t="s">
        <v>211</v>
      </c>
      <c r="FJ3744" s="58"/>
      <c r="FK3744" s="58"/>
    </row>
    <row r="3745" spans="1:167" customFormat="1" ht="22.5" x14ac:dyDescent="0.25">
      <c r="A3745" s="74"/>
      <c r="B3745" s="62" t="s">
        <v>212</v>
      </c>
      <c r="C3745" s="155" t="s">
        <v>213</v>
      </c>
      <c r="D3745" s="155"/>
      <c r="E3745" s="155"/>
      <c r="F3745" s="64" t="s">
        <v>81</v>
      </c>
      <c r="G3745" s="71">
        <v>65</v>
      </c>
      <c r="H3745" s="68">
        <v>0.85</v>
      </c>
      <c r="I3745" s="68">
        <v>55.25</v>
      </c>
      <c r="J3745" s="9"/>
      <c r="K3745" s="65"/>
      <c r="L3745" s="66">
        <v>253.59</v>
      </c>
      <c r="M3745" s="65"/>
      <c r="N3745" s="69">
        <v>13239.75</v>
      </c>
      <c r="EZ3745" s="48"/>
      <c r="FA3745" s="49"/>
      <c r="FB3745" s="58"/>
      <c r="FC3745" s="58"/>
      <c r="FD3745" s="58"/>
      <c r="FH3745" s="4" t="s">
        <v>213</v>
      </c>
      <c r="FJ3745" s="58"/>
      <c r="FK3745" s="58"/>
    </row>
    <row r="3746" spans="1:167" customFormat="1" ht="15" x14ac:dyDescent="0.25">
      <c r="A3746" s="81"/>
      <c r="B3746" s="82"/>
      <c r="C3746" s="154" t="s">
        <v>84</v>
      </c>
      <c r="D3746" s="154"/>
      <c r="E3746" s="154"/>
      <c r="F3746" s="52"/>
      <c r="G3746" s="53"/>
      <c r="H3746" s="53"/>
      <c r="I3746" s="53"/>
      <c r="J3746" s="56"/>
      <c r="K3746" s="53"/>
      <c r="L3746" s="86">
        <v>1235.95</v>
      </c>
      <c r="M3746" s="77"/>
      <c r="N3746" s="84">
        <v>63986.86</v>
      </c>
      <c r="EZ3746" s="48"/>
      <c r="FA3746" s="49"/>
      <c r="FB3746" s="58"/>
      <c r="FC3746" s="58"/>
      <c r="FD3746" s="58"/>
      <c r="FJ3746" s="58" t="s">
        <v>84</v>
      </c>
      <c r="FK3746" s="58"/>
    </row>
    <row r="3747" spans="1:167" customFormat="1" ht="33.75" x14ac:dyDescent="0.25">
      <c r="A3747" s="50" t="s">
        <v>1205</v>
      </c>
      <c r="B3747" s="51" t="s">
        <v>926</v>
      </c>
      <c r="C3747" s="154" t="s">
        <v>927</v>
      </c>
      <c r="D3747" s="154"/>
      <c r="E3747" s="154"/>
      <c r="F3747" s="52" t="s">
        <v>277</v>
      </c>
      <c r="G3747" s="53">
        <v>-1.1555999999999999E-3</v>
      </c>
      <c r="H3747" s="54">
        <v>1</v>
      </c>
      <c r="I3747" s="105">
        <v>-1.1555999999999999E-3</v>
      </c>
      <c r="J3747" s="86">
        <v>6513</v>
      </c>
      <c r="K3747" s="53"/>
      <c r="L3747" s="83">
        <v>-7.53</v>
      </c>
      <c r="M3747" s="90">
        <v>9.5</v>
      </c>
      <c r="N3747" s="102">
        <v>-71.540000000000006</v>
      </c>
      <c r="EZ3747" s="48"/>
      <c r="FA3747" s="49"/>
      <c r="FB3747" s="58" t="s">
        <v>927</v>
      </c>
      <c r="FC3747" s="58" t="s">
        <v>4</v>
      </c>
      <c r="FD3747" s="58" t="s">
        <v>4</v>
      </c>
      <c r="FJ3747" s="58"/>
      <c r="FK3747" s="58"/>
    </row>
    <row r="3748" spans="1:167" customFormat="1" ht="15" x14ac:dyDescent="0.25">
      <c r="A3748" s="81"/>
      <c r="B3748" s="82"/>
      <c r="C3748" s="154" t="s">
        <v>84</v>
      </c>
      <c r="D3748" s="154"/>
      <c r="E3748" s="154"/>
      <c r="F3748" s="52"/>
      <c r="G3748" s="53"/>
      <c r="H3748" s="53"/>
      <c r="I3748" s="53"/>
      <c r="J3748" s="56"/>
      <c r="K3748" s="53"/>
      <c r="L3748" s="83">
        <v>-7.53</v>
      </c>
      <c r="M3748" s="77"/>
      <c r="N3748" s="102">
        <v>-71.540000000000006</v>
      </c>
      <c r="EZ3748" s="48"/>
      <c r="FA3748" s="49"/>
      <c r="FB3748" s="58"/>
      <c r="FC3748" s="58"/>
      <c r="FD3748" s="58"/>
      <c r="FJ3748" s="58" t="s">
        <v>84</v>
      </c>
      <c r="FK3748" s="58"/>
    </row>
    <row r="3749" spans="1:167" customFormat="1" ht="15" x14ac:dyDescent="0.25">
      <c r="A3749" s="50" t="s">
        <v>1206</v>
      </c>
      <c r="B3749" s="51" t="s">
        <v>682</v>
      </c>
      <c r="C3749" s="154" t="s">
        <v>863</v>
      </c>
      <c r="D3749" s="154"/>
      <c r="E3749" s="154"/>
      <c r="F3749" s="52" t="s">
        <v>929</v>
      </c>
      <c r="G3749" s="53">
        <v>1.9</v>
      </c>
      <c r="H3749" s="54">
        <v>1</v>
      </c>
      <c r="I3749" s="90">
        <v>1.9</v>
      </c>
      <c r="J3749" s="56"/>
      <c r="K3749" s="53"/>
      <c r="L3749" s="56"/>
      <c r="M3749" s="90">
        <v>9.5</v>
      </c>
      <c r="N3749" s="57"/>
      <c r="EZ3749" s="48"/>
      <c r="FA3749" s="49"/>
      <c r="FB3749" s="58" t="s">
        <v>863</v>
      </c>
      <c r="FC3749" s="58" t="s">
        <v>4</v>
      </c>
      <c r="FD3749" s="58" t="s">
        <v>4</v>
      </c>
      <c r="FJ3749" s="58"/>
      <c r="FK3749" s="58"/>
    </row>
    <row r="3750" spans="1:167" customFormat="1" ht="15" x14ac:dyDescent="0.25">
      <c r="A3750" s="81"/>
      <c r="B3750" s="82"/>
      <c r="C3750" s="154" t="s">
        <v>84</v>
      </c>
      <c r="D3750" s="154"/>
      <c r="E3750" s="154"/>
      <c r="F3750" s="52"/>
      <c r="G3750" s="53"/>
      <c r="H3750" s="53"/>
      <c r="I3750" s="53"/>
      <c r="J3750" s="56"/>
      <c r="K3750" s="53"/>
      <c r="L3750" s="83">
        <v>0</v>
      </c>
      <c r="M3750" s="77"/>
      <c r="N3750" s="102">
        <v>0</v>
      </c>
      <c r="EZ3750" s="48"/>
      <c r="FA3750" s="49"/>
      <c r="FB3750" s="58"/>
      <c r="FC3750" s="58"/>
      <c r="FD3750" s="58"/>
      <c r="FJ3750" s="58" t="s">
        <v>84</v>
      </c>
      <c r="FK3750" s="58"/>
    </row>
    <row r="3751" spans="1:167" customFormat="1" ht="15" x14ac:dyDescent="0.25">
      <c r="A3751" s="50" t="s">
        <v>1207</v>
      </c>
      <c r="B3751" s="51" t="s">
        <v>682</v>
      </c>
      <c r="C3751" s="154" t="s">
        <v>828</v>
      </c>
      <c r="D3751" s="154"/>
      <c r="E3751" s="154"/>
      <c r="F3751" s="52" t="s">
        <v>486</v>
      </c>
      <c r="G3751" s="53">
        <v>54</v>
      </c>
      <c r="H3751" s="54">
        <v>1</v>
      </c>
      <c r="I3751" s="54">
        <v>54</v>
      </c>
      <c r="J3751" s="56"/>
      <c r="K3751" s="53"/>
      <c r="L3751" s="56"/>
      <c r="M3751" s="90">
        <v>9.5</v>
      </c>
      <c r="N3751" s="57"/>
      <c r="EZ3751" s="48"/>
      <c r="FA3751" s="49"/>
      <c r="FB3751" s="58" t="s">
        <v>828</v>
      </c>
      <c r="FC3751" s="58" t="s">
        <v>4</v>
      </c>
      <c r="FD3751" s="58" t="s">
        <v>4</v>
      </c>
      <c r="FJ3751" s="58"/>
      <c r="FK3751" s="58"/>
    </row>
    <row r="3752" spans="1:167" customFormat="1" ht="15" x14ac:dyDescent="0.25">
      <c r="A3752" s="81"/>
      <c r="B3752" s="82"/>
      <c r="C3752" s="154" t="s">
        <v>84</v>
      </c>
      <c r="D3752" s="154"/>
      <c r="E3752" s="154"/>
      <c r="F3752" s="52"/>
      <c r="G3752" s="53"/>
      <c r="H3752" s="53"/>
      <c r="I3752" s="53"/>
      <c r="J3752" s="56"/>
      <c r="K3752" s="53"/>
      <c r="L3752" s="83">
        <v>0</v>
      </c>
      <c r="M3752" s="77"/>
      <c r="N3752" s="102">
        <v>0</v>
      </c>
      <c r="EZ3752" s="48"/>
      <c r="FA3752" s="49"/>
      <c r="FB3752" s="58"/>
      <c r="FC3752" s="58"/>
      <c r="FD3752" s="58"/>
      <c r="FJ3752" s="58" t="s">
        <v>84</v>
      </c>
      <c r="FK3752" s="58"/>
    </row>
    <row r="3753" spans="1:167" customFormat="1" ht="15" x14ac:dyDescent="0.25">
      <c r="A3753" s="50" t="s">
        <v>1208</v>
      </c>
      <c r="B3753" s="51" t="s">
        <v>682</v>
      </c>
      <c r="C3753" s="154" t="s">
        <v>932</v>
      </c>
      <c r="D3753" s="154"/>
      <c r="E3753" s="154"/>
      <c r="F3753" s="52" t="s">
        <v>684</v>
      </c>
      <c r="G3753" s="53">
        <v>12.84</v>
      </c>
      <c r="H3753" s="54">
        <v>1</v>
      </c>
      <c r="I3753" s="85">
        <v>12.84</v>
      </c>
      <c r="J3753" s="56"/>
      <c r="K3753" s="53"/>
      <c r="L3753" s="56"/>
      <c r="M3753" s="90">
        <v>9.5</v>
      </c>
      <c r="N3753" s="57"/>
      <c r="EZ3753" s="48"/>
      <c r="FA3753" s="49"/>
      <c r="FB3753" s="58" t="s">
        <v>932</v>
      </c>
      <c r="FC3753" s="58" t="s">
        <v>4</v>
      </c>
      <c r="FD3753" s="58" t="s">
        <v>4</v>
      </c>
      <c r="FJ3753" s="58"/>
      <c r="FK3753" s="58"/>
    </row>
    <row r="3754" spans="1:167" customFormat="1" ht="15" x14ac:dyDescent="0.25">
      <c r="A3754" s="81"/>
      <c r="B3754" s="82"/>
      <c r="C3754" s="154" t="s">
        <v>84</v>
      </c>
      <c r="D3754" s="154"/>
      <c r="E3754" s="154"/>
      <c r="F3754" s="52"/>
      <c r="G3754" s="53"/>
      <c r="H3754" s="53"/>
      <c r="I3754" s="53"/>
      <c r="J3754" s="56"/>
      <c r="K3754" s="53"/>
      <c r="L3754" s="83">
        <v>0</v>
      </c>
      <c r="M3754" s="77"/>
      <c r="N3754" s="102">
        <v>0</v>
      </c>
      <c r="EZ3754" s="48"/>
      <c r="FA3754" s="49"/>
      <c r="FB3754" s="58"/>
      <c r="FC3754" s="58"/>
      <c r="FD3754" s="58"/>
      <c r="FJ3754" s="58" t="s">
        <v>84</v>
      </c>
      <c r="FK3754" s="58"/>
    </row>
    <row r="3755" spans="1:167" customFormat="1" ht="15" x14ac:dyDescent="0.25">
      <c r="A3755" s="50" t="s">
        <v>1209</v>
      </c>
      <c r="B3755" s="51" t="s">
        <v>682</v>
      </c>
      <c r="C3755" s="154" t="s">
        <v>934</v>
      </c>
      <c r="D3755" s="154"/>
      <c r="E3755" s="154"/>
      <c r="F3755" s="52" t="s">
        <v>486</v>
      </c>
      <c r="G3755" s="53">
        <v>1.8</v>
      </c>
      <c r="H3755" s="54">
        <v>1</v>
      </c>
      <c r="I3755" s="90">
        <v>1.8</v>
      </c>
      <c r="J3755" s="56"/>
      <c r="K3755" s="53"/>
      <c r="L3755" s="56"/>
      <c r="M3755" s="90">
        <v>9.5</v>
      </c>
      <c r="N3755" s="57"/>
      <c r="EZ3755" s="48"/>
      <c r="FA3755" s="49"/>
      <c r="FB3755" s="58" t="s">
        <v>934</v>
      </c>
      <c r="FC3755" s="58" t="s">
        <v>4</v>
      </c>
      <c r="FD3755" s="58" t="s">
        <v>4</v>
      </c>
      <c r="FJ3755" s="58"/>
      <c r="FK3755" s="58"/>
    </row>
    <row r="3756" spans="1:167" customFormat="1" ht="15" x14ac:dyDescent="0.25">
      <c r="A3756" s="81"/>
      <c r="B3756" s="82"/>
      <c r="C3756" s="154" t="s">
        <v>84</v>
      </c>
      <c r="D3756" s="154"/>
      <c r="E3756" s="154"/>
      <c r="F3756" s="52"/>
      <c r="G3756" s="53"/>
      <c r="H3756" s="53"/>
      <c r="I3756" s="53"/>
      <c r="J3756" s="56"/>
      <c r="K3756" s="53"/>
      <c r="L3756" s="83">
        <v>0</v>
      </c>
      <c r="M3756" s="77"/>
      <c r="N3756" s="102">
        <v>0</v>
      </c>
      <c r="EZ3756" s="48"/>
      <c r="FA3756" s="49"/>
      <c r="FB3756" s="58"/>
      <c r="FC3756" s="58"/>
      <c r="FD3756" s="58"/>
      <c r="FJ3756" s="58" t="s">
        <v>84</v>
      </c>
      <c r="FK3756" s="58"/>
    </row>
    <row r="3757" spans="1:167" customFormat="1" ht="15" x14ac:dyDescent="0.25">
      <c r="A3757" s="151" t="s">
        <v>1210</v>
      </c>
      <c r="B3757" s="152"/>
      <c r="C3757" s="152"/>
      <c r="D3757" s="152"/>
      <c r="E3757" s="152"/>
      <c r="F3757" s="152"/>
      <c r="G3757" s="152"/>
      <c r="H3757" s="152"/>
      <c r="I3757" s="152"/>
      <c r="J3757" s="152"/>
      <c r="K3757" s="152"/>
      <c r="L3757" s="152"/>
      <c r="M3757" s="152"/>
      <c r="N3757" s="153"/>
      <c r="EZ3757" s="48"/>
      <c r="FA3757" s="49" t="s">
        <v>1210</v>
      </c>
      <c r="FB3757" s="58"/>
      <c r="FC3757" s="58"/>
      <c r="FD3757" s="58"/>
      <c r="FJ3757" s="58"/>
      <c r="FK3757" s="58"/>
    </row>
    <row r="3758" spans="1:167" customFormat="1" ht="15" x14ac:dyDescent="0.25">
      <c r="A3758" s="50" t="s">
        <v>1211</v>
      </c>
      <c r="B3758" s="51" t="s">
        <v>1212</v>
      </c>
      <c r="C3758" s="154" t="s">
        <v>1213</v>
      </c>
      <c r="D3758" s="154"/>
      <c r="E3758" s="154"/>
      <c r="F3758" s="52" t="s">
        <v>136</v>
      </c>
      <c r="G3758" s="53">
        <v>275.39999999999998</v>
      </c>
      <c r="H3758" s="54">
        <v>1</v>
      </c>
      <c r="I3758" s="90">
        <v>275.39999999999998</v>
      </c>
      <c r="J3758" s="56"/>
      <c r="K3758" s="53"/>
      <c r="L3758" s="56"/>
      <c r="M3758" s="53"/>
      <c r="N3758" s="57"/>
      <c r="EZ3758" s="48"/>
      <c r="FA3758" s="49"/>
      <c r="FB3758" s="58" t="s">
        <v>1213</v>
      </c>
      <c r="FC3758" s="58" t="s">
        <v>4</v>
      </c>
      <c r="FD3758" s="58" t="s">
        <v>4</v>
      </c>
      <c r="FJ3758" s="58"/>
      <c r="FK3758" s="58"/>
    </row>
    <row r="3759" spans="1:167" customFormat="1" ht="67.5" x14ac:dyDescent="0.25">
      <c r="A3759" s="61"/>
      <c r="B3759" s="62" t="s">
        <v>64</v>
      </c>
      <c r="C3759" s="157" t="s">
        <v>65</v>
      </c>
      <c r="D3759" s="157"/>
      <c r="E3759" s="157"/>
      <c r="F3759" s="157"/>
      <c r="G3759" s="157"/>
      <c r="H3759" s="157"/>
      <c r="I3759" s="157"/>
      <c r="J3759" s="157"/>
      <c r="K3759" s="157"/>
      <c r="L3759" s="157"/>
      <c r="M3759" s="157"/>
      <c r="N3759" s="158"/>
      <c r="EZ3759" s="48"/>
      <c r="FA3759" s="49"/>
      <c r="FB3759" s="58"/>
      <c r="FC3759" s="58"/>
      <c r="FD3759" s="58"/>
      <c r="FF3759" s="4" t="s">
        <v>65</v>
      </c>
      <c r="FJ3759" s="58"/>
      <c r="FK3759" s="58"/>
    </row>
    <row r="3760" spans="1:167" customFormat="1" ht="67.5" x14ac:dyDescent="0.25">
      <c r="A3760" s="61"/>
      <c r="B3760" s="62" t="s">
        <v>66</v>
      </c>
      <c r="C3760" s="157" t="s">
        <v>67</v>
      </c>
      <c r="D3760" s="157"/>
      <c r="E3760" s="157"/>
      <c r="F3760" s="157"/>
      <c r="G3760" s="157"/>
      <c r="H3760" s="157"/>
      <c r="I3760" s="157"/>
      <c r="J3760" s="157"/>
      <c r="K3760" s="157"/>
      <c r="L3760" s="157"/>
      <c r="M3760" s="157"/>
      <c r="N3760" s="158"/>
      <c r="EZ3760" s="48"/>
      <c r="FA3760" s="49"/>
      <c r="FB3760" s="58"/>
      <c r="FC3760" s="58"/>
      <c r="FD3760" s="58"/>
      <c r="FF3760" s="4" t="s">
        <v>67</v>
      </c>
      <c r="FJ3760" s="58"/>
      <c r="FK3760" s="58"/>
    </row>
    <row r="3761" spans="1:167" customFormat="1" ht="33.75" x14ac:dyDescent="0.25">
      <c r="A3761" s="61"/>
      <c r="B3761" s="62" t="s">
        <v>70</v>
      </c>
      <c r="C3761" s="157" t="s">
        <v>71</v>
      </c>
      <c r="D3761" s="157"/>
      <c r="E3761" s="157"/>
      <c r="F3761" s="157"/>
      <c r="G3761" s="157"/>
      <c r="H3761" s="157"/>
      <c r="I3761" s="157"/>
      <c r="J3761" s="157"/>
      <c r="K3761" s="157"/>
      <c r="L3761" s="157"/>
      <c r="M3761" s="157"/>
      <c r="N3761" s="158"/>
      <c r="EZ3761" s="48"/>
      <c r="FA3761" s="49"/>
      <c r="FB3761" s="58"/>
      <c r="FC3761" s="58"/>
      <c r="FD3761" s="58"/>
      <c r="FF3761" s="4" t="s">
        <v>71</v>
      </c>
      <c r="FJ3761" s="58"/>
      <c r="FK3761" s="58"/>
    </row>
    <row r="3762" spans="1:167" customFormat="1" ht="15" x14ac:dyDescent="0.25">
      <c r="A3762" s="63"/>
      <c r="B3762" s="62" t="s">
        <v>59</v>
      </c>
      <c r="C3762" s="155" t="s">
        <v>72</v>
      </c>
      <c r="D3762" s="155"/>
      <c r="E3762" s="155"/>
      <c r="F3762" s="64"/>
      <c r="G3762" s="65"/>
      <c r="H3762" s="65"/>
      <c r="I3762" s="65"/>
      <c r="J3762" s="66">
        <v>0.6</v>
      </c>
      <c r="K3762" s="91">
        <v>1.7250000000000001</v>
      </c>
      <c r="L3762" s="66">
        <v>285.04000000000002</v>
      </c>
      <c r="M3762" s="68">
        <v>52.21</v>
      </c>
      <c r="N3762" s="69">
        <v>14881.94</v>
      </c>
      <c r="EZ3762" s="48"/>
      <c r="FA3762" s="49"/>
      <c r="FB3762" s="58"/>
      <c r="FC3762" s="58"/>
      <c r="FD3762" s="58"/>
      <c r="FG3762" s="4" t="s">
        <v>72</v>
      </c>
      <c r="FJ3762" s="58"/>
      <c r="FK3762" s="58"/>
    </row>
    <row r="3763" spans="1:167" customFormat="1" ht="15" x14ac:dyDescent="0.25">
      <c r="A3763" s="63"/>
      <c r="B3763" s="62" t="s">
        <v>85</v>
      </c>
      <c r="C3763" s="155" t="s">
        <v>92</v>
      </c>
      <c r="D3763" s="155"/>
      <c r="E3763" s="155"/>
      <c r="F3763" s="64"/>
      <c r="G3763" s="65"/>
      <c r="H3763" s="65"/>
      <c r="I3763" s="65"/>
      <c r="J3763" s="66">
        <v>0.33</v>
      </c>
      <c r="K3763" s="91">
        <v>1.875</v>
      </c>
      <c r="L3763" s="66">
        <v>170.4</v>
      </c>
      <c r="M3763" s="68">
        <v>15.71</v>
      </c>
      <c r="N3763" s="69">
        <v>2676.98</v>
      </c>
      <c r="EZ3763" s="48"/>
      <c r="FA3763" s="49"/>
      <c r="FB3763" s="58"/>
      <c r="FC3763" s="58"/>
      <c r="FD3763" s="58"/>
      <c r="FG3763" s="4" t="s">
        <v>92</v>
      </c>
      <c r="FJ3763" s="58"/>
      <c r="FK3763" s="58"/>
    </row>
    <row r="3764" spans="1:167" customFormat="1" ht="15" x14ac:dyDescent="0.25">
      <c r="A3764" s="74"/>
      <c r="B3764" s="62"/>
      <c r="C3764" s="155" t="s">
        <v>75</v>
      </c>
      <c r="D3764" s="155"/>
      <c r="E3764" s="155"/>
      <c r="F3764" s="64" t="s">
        <v>76</v>
      </c>
      <c r="G3764" s="68">
        <v>7.0000000000000007E-2</v>
      </c>
      <c r="H3764" s="91">
        <v>1.7250000000000001</v>
      </c>
      <c r="I3764" s="88">
        <v>33.254550000000002</v>
      </c>
      <c r="J3764" s="9"/>
      <c r="K3764" s="65"/>
      <c r="L3764" s="9"/>
      <c r="M3764" s="65"/>
      <c r="N3764" s="73"/>
      <c r="EZ3764" s="48"/>
      <c r="FA3764" s="49"/>
      <c r="FB3764" s="58"/>
      <c r="FC3764" s="58"/>
      <c r="FD3764" s="58"/>
      <c r="FH3764" s="4" t="s">
        <v>75</v>
      </c>
      <c r="FJ3764" s="58"/>
      <c r="FK3764" s="58"/>
    </row>
    <row r="3765" spans="1:167" customFormat="1" ht="15" x14ac:dyDescent="0.25">
      <c r="A3765" s="59"/>
      <c r="B3765" s="62"/>
      <c r="C3765" s="159" t="s">
        <v>77</v>
      </c>
      <c r="D3765" s="159"/>
      <c r="E3765" s="159"/>
      <c r="F3765" s="76"/>
      <c r="G3765" s="77"/>
      <c r="H3765" s="77"/>
      <c r="I3765" s="77"/>
      <c r="J3765" s="79">
        <v>0.93</v>
      </c>
      <c r="K3765" s="77"/>
      <c r="L3765" s="79">
        <v>455.44</v>
      </c>
      <c r="M3765" s="77"/>
      <c r="N3765" s="80">
        <v>17558.919999999998</v>
      </c>
      <c r="EZ3765" s="48"/>
      <c r="FA3765" s="49"/>
      <c r="FB3765" s="58"/>
      <c r="FC3765" s="58"/>
      <c r="FD3765" s="58"/>
      <c r="FI3765" s="4" t="s">
        <v>77</v>
      </c>
      <c r="FJ3765" s="58"/>
      <c r="FK3765" s="58"/>
    </row>
    <row r="3766" spans="1:167" customFormat="1" ht="15" x14ac:dyDescent="0.25">
      <c r="A3766" s="74"/>
      <c r="B3766" s="62"/>
      <c r="C3766" s="155" t="s">
        <v>78</v>
      </c>
      <c r="D3766" s="155"/>
      <c r="E3766" s="155"/>
      <c r="F3766" s="64"/>
      <c r="G3766" s="65"/>
      <c r="H3766" s="65"/>
      <c r="I3766" s="65"/>
      <c r="J3766" s="9"/>
      <c r="K3766" s="65"/>
      <c r="L3766" s="66">
        <v>285.04000000000002</v>
      </c>
      <c r="M3766" s="65"/>
      <c r="N3766" s="69">
        <v>14881.94</v>
      </c>
      <c r="EZ3766" s="48"/>
      <c r="FA3766" s="49"/>
      <c r="FB3766" s="58"/>
      <c r="FC3766" s="58"/>
      <c r="FD3766" s="58"/>
      <c r="FH3766" s="4" t="s">
        <v>78</v>
      </c>
      <c r="FJ3766" s="58"/>
      <c r="FK3766" s="58"/>
    </row>
    <row r="3767" spans="1:167" customFormat="1" ht="22.5" x14ac:dyDescent="0.25">
      <c r="A3767" s="74"/>
      <c r="B3767" s="62" t="s">
        <v>849</v>
      </c>
      <c r="C3767" s="155" t="s">
        <v>850</v>
      </c>
      <c r="D3767" s="155"/>
      <c r="E3767" s="155"/>
      <c r="F3767" s="64" t="s">
        <v>81</v>
      </c>
      <c r="G3767" s="71">
        <v>94</v>
      </c>
      <c r="H3767" s="65"/>
      <c r="I3767" s="71">
        <v>94</v>
      </c>
      <c r="J3767" s="9"/>
      <c r="K3767" s="65"/>
      <c r="L3767" s="66">
        <v>267.94</v>
      </c>
      <c r="M3767" s="65"/>
      <c r="N3767" s="69">
        <v>13989.02</v>
      </c>
      <c r="EZ3767" s="48"/>
      <c r="FA3767" s="49"/>
      <c r="FB3767" s="58"/>
      <c r="FC3767" s="58"/>
      <c r="FD3767" s="58"/>
      <c r="FH3767" s="4" t="s">
        <v>850</v>
      </c>
      <c r="FJ3767" s="58"/>
      <c r="FK3767" s="58"/>
    </row>
    <row r="3768" spans="1:167" customFormat="1" ht="45" x14ac:dyDescent="0.25">
      <c r="A3768" s="74"/>
      <c r="B3768" s="62" t="s">
        <v>851</v>
      </c>
      <c r="C3768" s="155" t="s">
        <v>852</v>
      </c>
      <c r="D3768" s="155"/>
      <c r="E3768" s="155"/>
      <c r="F3768" s="64" t="s">
        <v>81</v>
      </c>
      <c r="G3768" s="71">
        <v>51</v>
      </c>
      <c r="H3768" s="68">
        <v>0.85</v>
      </c>
      <c r="I3768" s="68">
        <v>43.35</v>
      </c>
      <c r="J3768" s="9"/>
      <c r="K3768" s="65"/>
      <c r="L3768" s="66">
        <v>123.56</v>
      </c>
      <c r="M3768" s="65"/>
      <c r="N3768" s="69">
        <v>6451.32</v>
      </c>
      <c r="EZ3768" s="48"/>
      <c r="FA3768" s="49"/>
      <c r="FB3768" s="58"/>
      <c r="FC3768" s="58"/>
      <c r="FD3768" s="58"/>
      <c r="FH3768" s="4" t="s">
        <v>852</v>
      </c>
      <c r="FJ3768" s="58"/>
      <c r="FK3768" s="58"/>
    </row>
    <row r="3769" spans="1:167" customFormat="1" ht="15" x14ac:dyDescent="0.25">
      <c r="A3769" s="81"/>
      <c r="B3769" s="82"/>
      <c r="C3769" s="154" t="s">
        <v>84</v>
      </c>
      <c r="D3769" s="154"/>
      <c r="E3769" s="154"/>
      <c r="F3769" s="52"/>
      <c r="G3769" s="53"/>
      <c r="H3769" s="53"/>
      <c r="I3769" s="53"/>
      <c r="J3769" s="56"/>
      <c r="K3769" s="53"/>
      <c r="L3769" s="83">
        <v>846.94</v>
      </c>
      <c r="M3769" s="77"/>
      <c r="N3769" s="84">
        <v>37999.26</v>
      </c>
      <c r="EZ3769" s="48"/>
      <c r="FA3769" s="49"/>
      <c r="FB3769" s="58"/>
      <c r="FC3769" s="58"/>
      <c r="FD3769" s="58"/>
      <c r="FJ3769" s="58" t="s">
        <v>84</v>
      </c>
      <c r="FK3769" s="58"/>
    </row>
    <row r="3770" spans="1:167" customFormat="1" ht="15" x14ac:dyDescent="0.25">
      <c r="A3770" s="50" t="s">
        <v>1214</v>
      </c>
      <c r="B3770" s="51" t="s">
        <v>847</v>
      </c>
      <c r="C3770" s="154" t="s">
        <v>1215</v>
      </c>
      <c r="D3770" s="154"/>
      <c r="E3770" s="154"/>
      <c r="F3770" s="52" t="s">
        <v>136</v>
      </c>
      <c r="G3770" s="53">
        <v>275.39999999999998</v>
      </c>
      <c r="H3770" s="54">
        <v>1</v>
      </c>
      <c r="I3770" s="90">
        <v>275.39999999999998</v>
      </c>
      <c r="J3770" s="56"/>
      <c r="K3770" s="53"/>
      <c r="L3770" s="56"/>
      <c r="M3770" s="53"/>
      <c r="N3770" s="57"/>
      <c r="EZ3770" s="48"/>
      <c r="FA3770" s="49"/>
      <c r="FB3770" s="58" t="s">
        <v>1215</v>
      </c>
      <c r="FC3770" s="58" t="s">
        <v>4</v>
      </c>
      <c r="FD3770" s="58" t="s">
        <v>4</v>
      </c>
      <c r="FJ3770" s="58"/>
      <c r="FK3770" s="58"/>
    </row>
    <row r="3771" spans="1:167" customFormat="1" ht="67.5" x14ac:dyDescent="0.25">
      <c r="A3771" s="61"/>
      <c r="B3771" s="62" t="s">
        <v>64</v>
      </c>
      <c r="C3771" s="157" t="s">
        <v>65</v>
      </c>
      <c r="D3771" s="157"/>
      <c r="E3771" s="157"/>
      <c r="F3771" s="157"/>
      <c r="G3771" s="157"/>
      <c r="H3771" s="157"/>
      <c r="I3771" s="157"/>
      <c r="J3771" s="157"/>
      <c r="K3771" s="157"/>
      <c r="L3771" s="157"/>
      <c r="M3771" s="157"/>
      <c r="N3771" s="158"/>
      <c r="EZ3771" s="48"/>
      <c r="FA3771" s="49"/>
      <c r="FB3771" s="58"/>
      <c r="FC3771" s="58"/>
      <c r="FD3771" s="58"/>
      <c r="FF3771" s="4" t="s">
        <v>65</v>
      </c>
      <c r="FJ3771" s="58"/>
      <c r="FK3771" s="58"/>
    </row>
    <row r="3772" spans="1:167" customFormat="1" ht="67.5" x14ac:dyDescent="0.25">
      <c r="A3772" s="61"/>
      <c r="B3772" s="62" t="s">
        <v>66</v>
      </c>
      <c r="C3772" s="157" t="s">
        <v>67</v>
      </c>
      <c r="D3772" s="157"/>
      <c r="E3772" s="157"/>
      <c r="F3772" s="157"/>
      <c r="G3772" s="157"/>
      <c r="H3772" s="157"/>
      <c r="I3772" s="157"/>
      <c r="J3772" s="157"/>
      <c r="K3772" s="157"/>
      <c r="L3772" s="157"/>
      <c r="M3772" s="157"/>
      <c r="N3772" s="158"/>
      <c r="EZ3772" s="48"/>
      <c r="FA3772" s="49"/>
      <c r="FB3772" s="58"/>
      <c r="FC3772" s="58"/>
      <c r="FD3772" s="58"/>
      <c r="FF3772" s="4" t="s">
        <v>67</v>
      </c>
      <c r="FJ3772" s="58"/>
      <c r="FK3772" s="58"/>
    </row>
    <row r="3773" spans="1:167" customFormat="1" ht="33.75" x14ac:dyDescent="0.25">
      <c r="A3773" s="61"/>
      <c r="B3773" s="62" t="s">
        <v>70</v>
      </c>
      <c r="C3773" s="157" t="s">
        <v>71</v>
      </c>
      <c r="D3773" s="157"/>
      <c r="E3773" s="157"/>
      <c r="F3773" s="157"/>
      <c r="G3773" s="157"/>
      <c r="H3773" s="157"/>
      <c r="I3773" s="157"/>
      <c r="J3773" s="157"/>
      <c r="K3773" s="157"/>
      <c r="L3773" s="157"/>
      <c r="M3773" s="157"/>
      <c r="N3773" s="158"/>
      <c r="EZ3773" s="48"/>
      <c r="FA3773" s="49"/>
      <c r="FB3773" s="58"/>
      <c r="FC3773" s="58"/>
      <c r="FD3773" s="58"/>
      <c r="FF3773" s="4" t="s">
        <v>71</v>
      </c>
      <c r="FJ3773" s="58"/>
      <c r="FK3773" s="58"/>
    </row>
    <row r="3774" spans="1:167" customFormat="1" ht="15" x14ac:dyDescent="0.25">
      <c r="A3774" s="63"/>
      <c r="B3774" s="62" t="s">
        <v>59</v>
      </c>
      <c r="C3774" s="155" t="s">
        <v>72</v>
      </c>
      <c r="D3774" s="155"/>
      <c r="E3774" s="155"/>
      <c r="F3774" s="64"/>
      <c r="G3774" s="65"/>
      <c r="H3774" s="65"/>
      <c r="I3774" s="65"/>
      <c r="J3774" s="66">
        <v>7.68</v>
      </c>
      <c r="K3774" s="91">
        <v>1.7250000000000001</v>
      </c>
      <c r="L3774" s="70">
        <v>3648.5</v>
      </c>
      <c r="M3774" s="68">
        <v>52.21</v>
      </c>
      <c r="N3774" s="69">
        <v>190488.19</v>
      </c>
      <c r="EZ3774" s="48"/>
      <c r="FA3774" s="49"/>
      <c r="FB3774" s="58"/>
      <c r="FC3774" s="58"/>
      <c r="FD3774" s="58"/>
      <c r="FG3774" s="4" t="s">
        <v>72</v>
      </c>
      <c r="FJ3774" s="58"/>
      <c r="FK3774" s="58"/>
    </row>
    <row r="3775" spans="1:167" customFormat="1" ht="15" x14ac:dyDescent="0.25">
      <c r="A3775" s="74"/>
      <c r="B3775" s="62"/>
      <c r="C3775" s="155" t="s">
        <v>75</v>
      </c>
      <c r="D3775" s="155"/>
      <c r="E3775" s="155"/>
      <c r="F3775" s="64" t="s">
        <v>76</v>
      </c>
      <c r="G3775" s="72">
        <v>0.9</v>
      </c>
      <c r="H3775" s="91">
        <v>1.7250000000000001</v>
      </c>
      <c r="I3775" s="67">
        <v>427.55849999999998</v>
      </c>
      <c r="J3775" s="9"/>
      <c r="K3775" s="65"/>
      <c r="L3775" s="9"/>
      <c r="M3775" s="65"/>
      <c r="N3775" s="73"/>
      <c r="EZ3775" s="48"/>
      <c r="FA3775" s="49"/>
      <c r="FB3775" s="58"/>
      <c r="FC3775" s="58"/>
      <c r="FD3775" s="58"/>
      <c r="FH3775" s="4" t="s">
        <v>75</v>
      </c>
      <c r="FJ3775" s="58"/>
      <c r="FK3775" s="58"/>
    </row>
    <row r="3776" spans="1:167" customFormat="1" ht="15" x14ac:dyDescent="0.25">
      <c r="A3776" s="59"/>
      <c r="B3776" s="62"/>
      <c r="C3776" s="159" t="s">
        <v>77</v>
      </c>
      <c r="D3776" s="159"/>
      <c r="E3776" s="159"/>
      <c r="F3776" s="76"/>
      <c r="G3776" s="77"/>
      <c r="H3776" s="77"/>
      <c r="I3776" s="77"/>
      <c r="J3776" s="79">
        <v>7.68</v>
      </c>
      <c r="K3776" s="77"/>
      <c r="L3776" s="78">
        <v>3648.5</v>
      </c>
      <c r="M3776" s="77"/>
      <c r="N3776" s="80">
        <v>190488.19</v>
      </c>
      <c r="EZ3776" s="48"/>
      <c r="FA3776" s="49"/>
      <c r="FB3776" s="58"/>
      <c r="FC3776" s="58"/>
      <c r="FD3776" s="58"/>
      <c r="FI3776" s="4" t="s">
        <v>77</v>
      </c>
      <c r="FJ3776" s="58"/>
      <c r="FK3776" s="58"/>
    </row>
    <row r="3777" spans="1:167" customFormat="1" ht="15" x14ac:dyDescent="0.25">
      <c r="A3777" s="74"/>
      <c r="B3777" s="62"/>
      <c r="C3777" s="155" t="s">
        <v>78</v>
      </c>
      <c r="D3777" s="155"/>
      <c r="E3777" s="155"/>
      <c r="F3777" s="64"/>
      <c r="G3777" s="65"/>
      <c r="H3777" s="65"/>
      <c r="I3777" s="65"/>
      <c r="J3777" s="9"/>
      <c r="K3777" s="65"/>
      <c r="L3777" s="70">
        <v>3648.5</v>
      </c>
      <c r="M3777" s="65"/>
      <c r="N3777" s="69">
        <v>190488.19</v>
      </c>
      <c r="EZ3777" s="48"/>
      <c r="FA3777" s="49"/>
      <c r="FB3777" s="58"/>
      <c r="FC3777" s="58"/>
      <c r="FD3777" s="58"/>
      <c r="FH3777" s="4" t="s">
        <v>78</v>
      </c>
      <c r="FJ3777" s="58"/>
      <c r="FK3777" s="58"/>
    </row>
    <row r="3778" spans="1:167" customFormat="1" ht="22.5" x14ac:dyDescent="0.25">
      <c r="A3778" s="74"/>
      <c r="B3778" s="62" t="s">
        <v>849</v>
      </c>
      <c r="C3778" s="155" t="s">
        <v>850</v>
      </c>
      <c r="D3778" s="155"/>
      <c r="E3778" s="155"/>
      <c r="F3778" s="64" t="s">
        <v>81</v>
      </c>
      <c r="G3778" s="71">
        <v>94</v>
      </c>
      <c r="H3778" s="65"/>
      <c r="I3778" s="71">
        <v>94</v>
      </c>
      <c r="J3778" s="9"/>
      <c r="K3778" s="65"/>
      <c r="L3778" s="70">
        <v>3429.59</v>
      </c>
      <c r="M3778" s="65"/>
      <c r="N3778" s="69">
        <v>179058.9</v>
      </c>
      <c r="EZ3778" s="48"/>
      <c r="FA3778" s="49"/>
      <c r="FB3778" s="58"/>
      <c r="FC3778" s="58"/>
      <c r="FD3778" s="58"/>
      <c r="FH3778" s="4" t="s">
        <v>850</v>
      </c>
      <c r="FJ3778" s="58"/>
      <c r="FK3778" s="58"/>
    </row>
    <row r="3779" spans="1:167" customFormat="1" ht="45" x14ac:dyDescent="0.25">
      <c r="A3779" s="74"/>
      <c r="B3779" s="62" t="s">
        <v>851</v>
      </c>
      <c r="C3779" s="155" t="s">
        <v>852</v>
      </c>
      <c r="D3779" s="155"/>
      <c r="E3779" s="155"/>
      <c r="F3779" s="64" t="s">
        <v>81</v>
      </c>
      <c r="G3779" s="71">
        <v>51</v>
      </c>
      <c r="H3779" s="68">
        <v>0.85</v>
      </c>
      <c r="I3779" s="68">
        <v>43.35</v>
      </c>
      <c r="J3779" s="9"/>
      <c r="K3779" s="65"/>
      <c r="L3779" s="70">
        <v>1581.62</v>
      </c>
      <c r="M3779" s="65"/>
      <c r="N3779" s="69">
        <v>82576.63</v>
      </c>
      <c r="EZ3779" s="48"/>
      <c r="FA3779" s="49"/>
      <c r="FB3779" s="58"/>
      <c r="FC3779" s="58"/>
      <c r="FD3779" s="58"/>
      <c r="FH3779" s="4" t="s">
        <v>852</v>
      </c>
      <c r="FJ3779" s="58"/>
      <c r="FK3779" s="58"/>
    </row>
    <row r="3780" spans="1:167" customFormat="1" ht="15" x14ac:dyDescent="0.25">
      <c r="A3780" s="81"/>
      <c r="B3780" s="82"/>
      <c r="C3780" s="154" t="s">
        <v>84</v>
      </c>
      <c r="D3780" s="154"/>
      <c r="E3780" s="154"/>
      <c r="F3780" s="52"/>
      <c r="G3780" s="53"/>
      <c r="H3780" s="53"/>
      <c r="I3780" s="53"/>
      <c r="J3780" s="56"/>
      <c r="K3780" s="53"/>
      <c r="L3780" s="86">
        <v>8659.7099999999991</v>
      </c>
      <c r="M3780" s="77"/>
      <c r="N3780" s="84">
        <v>452123.72</v>
      </c>
      <c r="EZ3780" s="48"/>
      <c r="FA3780" s="49"/>
      <c r="FB3780" s="58"/>
      <c r="FC3780" s="58"/>
      <c r="FD3780" s="58"/>
      <c r="FJ3780" s="58" t="s">
        <v>84</v>
      </c>
      <c r="FK3780" s="58"/>
    </row>
    <row r="3781" spans="1:167" customFormat="1" ht="56.25" x14ac:dyDescent="0.25">
      <c r="A3781" s="50" t="s">
        <v>1216</v>
      </c>
      <c r="B3781" s="51" t="s">
        <v>1217</v>
      </c>
      <c r="C3781" s="154" t="s">
        <v>1218</v>
      </c>
      <c r="D3781" s="154"/>
      <c r="E3781" s="154"/>
      <c r="F3781" s="52" t="s">
        <v>62</v>
      </c>
      <c r="G3781" s="53">
        <v>2.754</v>
      </c>
      <c r="H3781" s="54">
        <v>1</v>
      </c>
      <c r="I3781" s="55">
        <v>2.754</v>
      </c>
      <c r="J3781" s="56"/>
      <c r="K3781" s="53"/>
      <c r="L3781" s="56"/>
      <c r="M3781" s="53"/>
      <c r="N3781" s="57"/>
      <c r="EZ3781" s="48"/>
      <c r="FA3781" s="49"/>
      <c r="FB3781" s="58" t="s">
        <v>1218</v>
      </c>
      <c r="FC3781" s="58" t="s">
        <v>4</v>
      </c>
      <c r="FD3781" s="58" t="s">
        <v>4</v>
      </c>
      <c r="FJ3781" s="58"/>
      <c r="FK3781" s="58"/>
    </row>
    <row r="3782" spans="1:167" customFormat="1" ht="15" x14ac:dyDescent="0.25">
      <c r="A3782" s="59"/>
      <c r="B3782" s="60"/>
      <c r="C3782" s="155" t="s">
        <v>1219</v>
      </c>
      <c r="D3782" s="155"/>
      <c r="E3782" s="155"/>
      <c r="F3782" s="155"/>
      <c r="G3782" s="155"/>
      <c r="H3782" s="155"/>
      <c r="I3782" s="155"/>
      <c r="J3782" s="155"/>
      <c r="K3782" s="155"/>
      <c r="L3782" s="155"/>
      <c r="M3782" s="155"/>
      <c r="N3782" s="156"/>
      <c r="EZ3782" s="48"/>
      <c r="FA3782" s="49"/>
      <c r="FB3782" s="58"/>
      <c r="FC3782" s="58"/>
      <c r="FD3782" s="58"/>
      <c r="FE3782" s="4" t="s">
        <v>1219</v>
      </c>
      <c r="FJ3782" s="58"/>
      <c r="FK3782" s="58"/>
    </row>
    <row r="3783" spans="1:167" customFormat="1" ht="67.5" x14ac:dyDescent="0.25">
      <c r="A3783" s="61"/>
      <c r="B3783" s="62" t="s">
        <v>64</v>
      </c>
      <c r="C3783" s="157" t="s">
        <v>65</v>
      </c>
      <c r="D3783" s="157"/>
      <c r="E3783" s="157"/>
      <c r="F3783" s="157"/>
      <c r="G3783" s="157"/>
      <c r="H3783" s="157"/>
      <c r="I3783" s="157"/>
      <c r="J3783" s="157"/>
      <c r="K3783" s="157"/>
      <c r="L3783" s="157"/>
      <c r="M3783" s="157"/>
      <c r="N3783" s="158"/>
      <c r="EZ3783" s="48"/>
      <c r="FA3783" s="49"/>
      <c r="FB3783" s="58"/>
      <c r="FC3783" s="58"/>
      <c r="FD3783" s="58"/>
      <c r="FF3783" s="4" t="s">
        <v>65</v>
      </c>
      <c r="FJ3783" s="58"/>
      <c r="FK3783" s="58"/>
    </row>
    <row r="3784" spans="1:167" customFormat="1" ht="67.5" x14ac:dyDescent="0.25">
      <c r="A3784" s="61"/>
      <c r="B3784" s="62" t="s">
        <v>66</v>
      </c>
      <c r="C3784" s="157" t="s">
        <v>67</v>
      </c>
      <c r="D3784" s="157"/>
      <c r="E3784" s="157"/>
      <c r="F3784" s="157"/>
      <c r="G3784" s="157"/>
      <c r="H3784" s="157"/>
      <c r="I3784" s="157"/>
      <c r="J3784" s="157"/>
      <c r="K3784" s="157"/>
      <c r="L3784" s="157"/>
      <c r="M3784" s="157"/>
      <c r="N3784" s="158"/>
      <c r="EZ3784" s="48"/>
      <c r="FA3784" s="49"/>
      <c r="FB3784" s="58"/>
      <c r="FC3784" s="58"/>
      <c r="FD3784" s="58"/>
      <c r="FF3784" s="4" t="s">
        <v>67</v>
      </c>
      <c r="FJ3784" s="58"/>
      <c r="FK3784" s="58"/>
    </row>
    <row r="3785" spans="1:167" customFormat="1" ht="33.75" x14ac:dyDescent="0.25">
      <c r="A3785" s="61"/>
      <c r="B3785" s="62" t="s">
        <v>70</v>
      </c>
      <c r="C3785" s="157" t="s">
        <v>71</v>
      </c>
      <c r="D3785" s="157"/>
      <c r="E3785" s="157"/>
      <c r="F3785" s="157"/>
      <c r="G3785" s="157"/>
      <c r="H3785" s="157"/>
      <c r="I3785" s="157"/>
      <c r="J3785" s="157"/>
      <c r="K3785" s="157"/>
      <c r="L3785" s="157"/>
      <c r="M3785" s="157"/>
      <c r="N3785" s="158"/>
      <c r="EZ3785" s="48"/>
      <c r="FA3785" s="49"/>
      <c r="FB3785" s="58"/>
      <c r="FC3785" s="58"/>
      <c r="FD3785" s="58"/>
      <c r="FF3785" s="4" t="s">
        <v>71</v>
      </c>
      <c r="FJ3785" s="58"/>
      <c r="FK3785" s="58"/>
    </row>
    <row r="3786" spans="1:167" customFormat="1" ht="15" x14ac:dyDescent="0.25">
      <c r="A3786" s="63"/>
      <c r="B3786" s="62" t="s">
        <v>59</v>
      </c>
      <c r="C3786" s="155" t="s">
        <v>72</v>
      </c>
      <c r="D3786" s="155"/>
      <c r="E3786" s="155"/>
      <c r="F3786" s="64"/>
      <c r="G3786" s="65"/>
      <c r="H3786" s="65"/>
      <c r="I3786" s="65"/>
      <c r="J3786" s="66">
        <v>33.869999999999997</v>
      </c>
      <c r="K3786" s="91">
        <v>1.7250000000000001</v>
      </c>
      <c r="L3786" s="66">
        <v>160.9</v>
      </c>
      <c r="M3786" s="68">
        <v>52.21</v>
      </c>
      <c r="N3786" s="69">
        <v>8400.59</v>
      </c>
      <c r="EZ3786" s="48"/>
      <c r="FA3786" s="49"/>
      <c r="FB3786" s="58"/>
      <c r="FC3786" s="58"/>
      <c r="FD3786" s="58"/>
      <c r="FG3786" s="4" t="s">
        <v>72</v>
      </c>
      <c r="FJ3786" s="58"/>
      <c r="FK3786" s="58"/>
    </row>
    <row r="3787" spans="1:167" customFormat="1" ht="15" x14ac:dyDescent="0.25">
      <c r="A3787" s="63"/>
      <c r="B3787" s="62" t="s">
        <v>85</v>
      </c>
      <c r="C3787" s="155" t="s">
        <v>92</v>
      </c>
      <c r="D3787" s="155"/>
      <c r="E3787" s="155"/>
      <c r="F3787" s="64"/>
      <c r="G3787" s="65"/>
      <c r="H3787" s="65"/>
      <c r="I3787" s="65"/>
      <c r="J3787" s="66">
        <v>22.14</v>
      </c>
      <c r="K3787" s="91">
        <v>1.875</v>
      </c>
      <c r="L3787" s="66">
        <v>114.33</v>
      </c>
      <c r="M3787" s="68">
        <v>15.71</v>
      </c>
      <c r="N3787" s="69">
        <v>1796.12</v>
      </c>
      <c r="EZ3787" s="48"/>
      <c r="FA3787" s="49"/>
      <c r="FB3787" s="58"/>
      <c r="FC3787" s="58"/>
      <c r="FD3787" s="58"/>
      <c r="FG3787" s="4" t="s">
        <v>92</v>
      </c>
      <c r="FJ3787" s="58"/>
      <c r="FK3787" s="58"/>
    </row>
    <row r="3788" spans="1:167" customFormat="1" ht="15" x14ac:dyDescent="0.25">
      <c r="A3788" s="63"/>
      <c r="B3788" s="62" t="s">
        <v>88</v>
      </c>
      <c r="C3788" s="155" t="s">
        <v>93</v>
      </c>
      <c r="D3788" s="155"/>
      <c r="E3788" s="155"/>
      <c r="F3788" s="64"/>
      <c r="G3788" s="65"/>
      <c r="H3788" s="65"/>
      <c r="I3788" s="65"/>
      <c r="J3788" s="66">
        <v>0.57999999999999996</v>
      </c>
      <c r="K3788" s="91">
        <v>1.875</v>
      </c>
      <c r="L3788" s="66">
        <v>2.99</v>
      </c>
      <c r="M3788" s="68">
        <v>52.21</v>
      </c>
      <c r="N3788" s="87">
        <v>156.11000000000001</v>
      </c>
      <c r="EZ3788" s="48"/>
      <c r="FA3788" s="49"/>
      <c r="FB3788" s="58"/>
      <c r="FC3788" s="58"/>
      <c r="FD3788" s="58"/>
      <c r="FG3788" s="4" t="s">
        <v>93</v>
      </c>
      <c r="FJ3788" s="58"/>
      <c r="FK3788" s="58"/>
    </row>
    <row r="3789" spans="1:167" customFormat="1" ht="15" x14ac:dyDescent="0.25">
      <c r="A3789" s="63"/>
      <c r="B3789" s="62" t="s">
        <v>73</v>
      </c>
      <c r="C3789" s="155" t="s">
        <v>74</v>
      </c>
      <c r="D3789" s="155"/>
      <c r="E3789" s="155"/>
      <c r="F3789" s="64"/>
      <c r="G3789" s="65"/>
      <c r="H3789" s="65"/>
      <c r="I3789" s="65"/>
      <c r="J3789" s="66">
        <v>1.84</v>
      </c>
      <c r="K3789" s="65"/>
      <c r="L3789" s="66">
        <v>5.07</v>
      </c>
      <c r="M3789" s="72">
        <v>9.5</v>
      </c>
      <c r="N3789" s="87">
        <v>48.17</v>
      </c>
      <c r="EZ3789" s="48"/>
      <c r="FA3789" s="49"/>
      <c r="FB3789" s="58"/>
      <c r="FC3789" s="58"/>
      <c r="FD3789" s="58"/>
      <c r="FG3789" s="4" t="s">
        <v>74</v>
      </c>
      <c r="FJ3789" s="58"/>
      <c r="FK3789" s="58"/>
    </row>
    <row r="3790" spans="1:167" customFormat="1" ht="15" x14ac:dyDescent="0.25">
      <c r="A3790" s="74"/>
      <c r="B3790" s="62"/>
      <c r="C3790" s="155" t="s">
        <v>75</v>
      </c>
      <c r="D3790" s="155"/>
      <c r="E3790" s="155"/>
      <c r="F3790" s="64" t="s">
        <v>76</v>
      </c>
      <c r="G3790" s="68">
        <v>3.69</v>
      </c>
      <c r="H3790" s="91">
        <v>1.7250000000000001</v>
      </c>
      <c r="I3790" s="75">
        <v>17.529898500000002</v>
      </c>
      <c r="J3790" s="9"/>
      <c r="K3790" s="65"/>
      <c r="L3790" s="9"/>
      <c r="M3790" s="65"/>
      <c r="N3790" s="73"/>
      <c r="EZ3790" s="48"/>
      <c r="FA3790" s="49"/>
      <c r="FB3790" s="58"/>
      <c r="FC3790" s="58"/>
      <c r="FD3790" s="58"/>
      <c r="FH3790" s="4" t="s">
        <v>75</v>
      </c>
      <c r="FJ3790" s="58"/>
      <c r="FK3790" s="58"/>
    </row>
    <row r="3791" spans="1:167" customFormat="1" ht="15" x14ac:dyDescent="0.25">
      <c r="A3791" s="74"/>
      <c r="B3791" s="62"/>
      <c r="C3791" s="155" t="s">
        <v>94</v>
      </c>
      <c r="D3791" s="155"/>
      <c r="E3791" s="155"/>
      <c r="F3791" s="64" t="s">
        <v>76</v>
      </c>
      <c r="G3791" s="68">
        <v>0.05</v>
      </c>
      <c r="H3791" s="91">
        <v>1.875</v>
      </c>
      <c r="I3791" s="75">
        <v>0.25818750000000001</v>
      </c>
      <c r="J3791" s="9"/>
      <c r="K3791" s="65"/>
      <c r="L3791" s="9"/>
      <c r="M3791" s="65"/>
      <c r="N3791" s="73"/>
      <c r="EZ3791" s="48"/>
      <c r="FA3791" s="49"/>
      <c r="FB3791" s="58"/>
      <c r="FC3791" s="58"/>
      <c r="FD3791" s="58"/>
      <c r="FH3791" s="4" t="s">
        <v>94</v>
      </c>
      <c r="FJ3791" s="58"/>
      <c r="FK3791" s="58"/>
    </row>
    <row r="3792" spans="1:167" customFormat="1" ht="15" x14ac:dyDescent="0.25">
      <c r="A3792" s="59"/>
      <c r="B3792" s="62"/>
      <c r="C3792" s="159" t="s">
        <v>77</v>
      </c>
      <c r="D3792" s="159"/>
      <c r="E3792" s="159"/>
      <c r="F3792" s="76"/>
      <c r="G3792" s="77"/>
      <c r="H3792" s="77"/>
      <c r="I3792" s="77"/>
      <c r="J3792" s="79">
        <v>57.85</v>
      </c>
      <c r="K3792" s="77"/>
      <c r="L3792" s="79">
        <v>280.3</v>
      </c>
      <c r="M3792" s="77"/>
      <c r="N3792" s="80">
        <v>10244.879999999999</v>
      </c>
      <c r="EZ3792" s="48"/>
      <c r="FA3792" s="49"/>
      <c r="FB3792" s="58"/>
      <c r="FC3792" s="58"/>
      <c r="FD3792" s="58"/>
      <c r="FI3792" s="4" t="s">
        <v>77</v>
      </c>
      <c r="FJ3792" s="58"/>
      <c r="FK3792" s="58"/>
    </row>
    <row r="3793" spans="1:167" customFormat="1" ht="15" x14ac:dyDescent="0.25">
      <c r="A3793" s="74"/>
      <c r="B3793" s="62"/>
      <c r="C3793" s="155" t="s">
        <v>78</v>
      </c>
      <c r="D3793" s="155"/>
      <c r="E3793" s="155"/>
      <c r="F3793" s="64"/>
      <c r="G3793" s="65"/>
      <c r="H3793" s="65"/>
      <c r="I3793" s="65"/>
      <c r="J3793" s="9"/>
      <c r="K3793" s="65"/>
      <c r="L3793" s="66">
        <v>163.89</v>
      </c>
      <c r="M3793" s="65"/>
      <c r="N3793" s="69">
        <v>8556.7000000000007</v>
      </c>
      <c r="EZ3793" s="48"/>
      <c r="FA3793" s="49"/>
      <c r="FB3793" s="58"/>
      <c r="FC3793" s="58"/>
      <c r="FD3793" s="58"/>
      <c r="FH3793" s="4" t="s">
        <v>78</v>
      </c>
      <c r="FJ3793" s="58"/>
      <c r="FK3793" s="58"/>
    </row>
    <row r="3794" spans="1:167" customFormat="1" ht="15" x14ac:dyDescent="0.25">
      <c r="A3794" s="74"/>
      <c r="B3794" s="62" t="s">
        <v>129</v>
      </c>
      <c r="C3794" s="155" t="s">
        <v>130</v>
      </c>
      <c r="D3794" s="155"/>
      <c r="E3794" s="155"/>
      <c r="F3794" s="64" t="s">
        <v>81</v>
      </c>
      <c r="G3794" s="71">
        <v>100</v>
      </c>
      <c r="H3794" s="65"/>
      <c r="I3794" s="71">
        <v>100</v>
      </c>
      <c r="J3794" s="9"/>
      <c r="K3794" s="65"/>
      <c r="L3794" s="66">
        <v>163.89</v>
      </c>
      <c r="M3794" s="65"/>
      <c r="N3794" s="69">
        <v>8556.7000000000007</v>
      </c>
      <c r="EZ3794" s="48"/>
      <c r="FA3794" s="49"/>
      <c r="FB3794" s="58"/>
      <c r="FC3794" s="58"/>
      <c r="FD3794" s="58"/>
      <c r="FH3794" s="4" t="s">
        <v>130</v>
      </c>
      <c r="FJ3794" s="58"/>
      <c r="FK3794" s="58"/>
    </row>
    <row r="3795" spans="1:167" customFormat="1" ht="22.5" x14ac:dyDescent="0.25">
      <c r="A3795" s="74"/>
      <c r="B3795" s="62" t="s">
        <v>131</v>
      </c>
      <c r="C3795" s="155" t="s">
        <v>132</v>
      </c>
      <c r="D3795" s="155"/>
      <c r="E3795" s="155"/>
      <c r="F3795" s="64" t="s">
        <v>81</v>
      </c>
      <c r="G3795" s="71">
        <v>49</v>
      </c>
      <c r="H3795" s="68">
        <v>0.85</v>
      </c>
      <c r="I3795" s="68">
        <v>41.65</v>
      </c>
      <c r="J3795" s="9"/>
      <c r="K3795" s="65"/>
      <c r="L3795" s="66">
        <v>68.260000000000005</v>
      </c>
      <c r="M3795" s="65"/>
      <c r="N3795" s="69">
        <v>3563.87</v>
      </c>
      <c r="EZ3795" s="48"/>
      <c r="FA3795" s="49"/>
      <c r="FB3795" s="58"/>
      <c r="FC3795" s="58"/>
      <c r="FD3795" s="58"/>
      <c r="FH3795" s="4" t="s">
        <v>132</v>
      </c>
      <c r="FJ3795" s="58"/>
      <c r="FK3795" s="58"/>
    </row>
    <row r="3796" spans="1:167" customFormat="1" ht="15" x14ac:dyDescent="0.25">
      <c r="A3796" s="81"/>
      <c r="B3796" s="82"/>
      <c r="C3796" s="154" t="s">
        <v>84</v>
      </c>
      <c r="D3796" s="154"/>
      <c r="E3796" s="154"/>
      <c r="F3796" s="52"/>
      <c r="G3796" s="53"/>
      <c r="H3796" s="53"/>
      <c r="I3796" s="53"/>
      <c r="J3796" s="56"/>
      <c r="K3796" s="53"/>
      <c r="L3796" s="83">
        <v>512.45000000000005</v>
      </c>
      <c r="M3796" s="77"/>
      <c r="N3796" s="84">
        <v>22365.45</v>
      </c>
      <c r="EZ3796" s="48"/>
      <c r="FA3796" s="49"/>
      <c r="FB3796" s="58"/>
      <c r="FC3796" s="58"/>
      <c r="FD3796" s="58"/>
      <c r="FJ3796" s="58" t="s">
        <v>84</v>
      </c>
      <c r="FK3796" s="58"/>
    </row>
    <row r="3797" spans="1:167" customFormat="1" ht="15" x14ac:dyDescent="0.25">
      <c r="A3797" s="50" t="s">
        <v>1220</v>
      </c>
      <c r="B3797" s="51" t="s">
        <v>682</v>
      </c>
      <c r="C3797" s="154" t="s">
        <v>863</v>
      </c>
      <c r="D3797" s="154"/>
      <c r="E3797" s="154"/>
      <c r="F3797" s="52" t="s">
        <v>929</v>
      </c>
      <c r="G3797" s="53">
        <v>41.3</v>
      </c>
      <c r="H3797" s="54">
        <v>1</v>
      </c>
      <c r="I3797" s="90">
        <v>41.3</v>
      </c>
      <c r="J3797" s="56"/>
      <c r="K3797" s="53"/>
      <c r="L3797" s="56"/>
      <c r="M3797" s="90">
        <v>9.5</v>
      </c>
      <c r="N3797" s="57"/>
      <c r="EZ3797" s="48"/>
      <c r="FA3797" s="49"/>
      <c r="FB3797" s="58" t="s">
        <v>863</v>
      </c>
      <c r="FC3797" s="58" t="s">
        <v>4</v>
      </c>
      <c r="FD3797" s="58" t="s">
        <v>4</v>
      </c>
      <c r="FJ3797" s="58"/>
      <c r="FK3797" s="58"/>
    </row>
    <row r="3798" spans="1:167" customFormat="1" ht="15" x14ac:dyDescent="0.25">
      <c r="A3798" s="81"/>
      <c r="B3798" s="82"/>
      <c r="C3798" s="154" t="s">
        <v>84</v>
      </c>
      <c r="D3798" s="154"/>
      <c r="E3798" s="154"/>
      <c r="F3798" s="52"/>
      <c r="G3798" s="53"/>
      <c r="H3798" s="53"/>
      <c r="I3798" s="53"/>
      <c r="J3798" s="56"/>
      <c r="K3798" s="53"/>
      <c r="L3798" s="83">
        <v>0</v>
      </c>
      <c r="M3798" s="77"/>
      <c r="N3798" s="102">
        <v>0</v>
      </c>
      <c r="EZ3798" s="48"/>
      <c r="FA3798" s="49"/>
      <c r="FB3798" s="58"/>
      <c r="FC3798" s="58"/>
      <c r="FD3798" s="58"/>
      <c r="FJ3798" s="58" t="s">
        <v>84</v>
      </c>
      <c r="FK3798" s="58"/>
    </row>
    <row r="3799" spans="1:167" customFormat="1" ht="33.75" x14ac:dyDescent="0.25">
      <c r="A3799" s="50" t="s">
        <v>1221</v>
      </c>
      <c r="B3799" s="51" t="s">
        <v>912</v>
      </c>
      <c r="C3799" s="154" t="s">
        <v>1197</v>
      </c>
      <c r="D3799" s="154"/>
      <c r="E3799" s="154"/>
      <c r="F3799" s="52" t="s">
        <v>62</v>
      </c>
      <c r="G3799" s="53">
        <v>2.754</v>
      </c>
      <c r="H3799" s="54">
        <v>1</v>
      </c>
      <c r="I3799" s="55">
        <v>2.754</v>
      </c>
      <c r="J3799" s="56"/>
      <c r="K3799" s="53"/>
      <c r="L3799" s="56"/>
      <c r="M3799" s="53"/>
      <c r="N3799" s="57"/>
      <c r="EZ3799" s="48"/>
      <c r="FA3799" s="49"/>
      <c r="FB3799" s="58" t="s">
        <v>1197</v>
      </c>
      <c r="FC3799" s="58" t="s">
        <v>4</v>
      </c>
      <c r="FD3799" s="58" t="s">
        <v>4</v>
      </c>
      <c r="FJ3799" s="58"/>
      <c r="FK3799" s="58"/>
    </row>
    <row r="3800" spans="1:167" customFormat="1" ht="15" x14ac:dyDescent="0.25">
      <c r="A3800" s="59"/>
      <c r="B3800" s="60"/>
      <c r="C3800" s="155" t="s">
        <v>1219</v>
      </c>
      <c r="D3800" s="155"/>
      <c r="E3800" s="155"/>
      <c r="F3800" s="155"/>
      <c r="G3800" s="155"/>
      <c r="H3800" s="155"/>
      <c r="I3800" s="155"/>
      <c r="J3800" s="155"/>
      <c r="K3800" s="155"/>
      <c r="L3800" s="155"/>
      <c r="M3800" s="155"/>
      <c r="N3800" s="156"/>
      <c r="EZ3800" s="48"/>
      <c r="FA3800" s="49"/>
      <c r="FB3800" s="58"/>
      <c r="FC3800" s="58"/>
      <c r="FD3800" s="58"/>
      <c r="FE3800" s="4" t="s">
        <v>1219</v>
      </c>
      <c r="FJ3800" s="58"/>
      <c r="FK3800" s="58"/>
    </row>
    <row r="3801" spans="1:167" customFormat="1" ht="67.5" x14ac:dyDescent="0.25">
      <c r="A3801" s="61"/>
      <c r="B3801" s="62" t="s">
        <v>64</v>
      </c>
      <c r="C3801" s="157" t="s">
        <v>65</v>
      </c>
      <c r="D3801" s="157"/>
      <c r="E3801" s="157"/>
      <c r="F3801" s="157"/>
      <c r="G3801" s="157"/>
      <c r="H3801" s="157"/>
      <c r="I3801" s="157"/>
      <c r="J3801" s="157"/>
      <c r="K3801" s="157"/>
      <c r="L3801" s="157"/>
      <c r="M3801" s="157"/>
      <c r="N3801" s="158"/>
      <c r="EZ3801" s="48"/>
      <c r="FA3801" s="49"/>
      <c r="FB3801" s="58"/>
      <c r="FC3801" s="58"/>
      <c r="FD3801" s="58"/>
      <c r="FF3801" s="4" t="s">
        <v>65</v>
      </c>
      <c r="FJ3801" s="58"/>
      <c r="FK3801" s="58"/>
    </row>
    <row r="3802" spans="1:167" customFormat="1" ht="67.5" x14ac:dyDescent="0.25">
      <c r="A3802" s="61"/>
      <c r="B3802" s="62" t="s">
        <v>66</v>
      </c>
      <c r="C3802" s="157" t="s">
        <v>67</v>
      </c>
      <c r="D3802" s="157"/>
      <c r="E3802" s="157"/>
      <c r="F3802" s="157"/>
      <c r="G3802" s="157"/>
      <c r="H3802" s="157"/>
      <c r="I3802" s="157"/>
      <c r="J3802" s="157"/>
      <c r="K3802" s="157"/>
      <c r="L3802" s="157"/>
      <c r="M3802" s="157"/>
      <c r="N3802" s="158"/>
      <c r="EZ3802" s="48"/>
      <c r="FA3802" s="49"/>
      <c r="FB3802" s="58"/>
      <c r="FC3802" s="58"/>
      <c r="FD3802" s="58"/>
      <c r="FF3802" s="4" t="s">
        <v>67</v>
      </c>
      <c r="FJ3802" s="58"/>
      <c r="FK3802" s="58"/>
    </row>
    <row r="3803" spans="1:167" customFormat="1" ht="33.75" x14ac:dyDescent="0.25">
      <c r="A3803" s="61"/>
      <c r="B3803" s="62" t="s">
        <v>70</v>
      </c>
      <c r="C3803" s="157" t="s">
        <v>71</v>
      </c>
      <c r="D3803" s="157"/>
      <c r="E3803" s="157"/>
      <c r="F3803" s="157"/>
      <c r="G3803" s="157"/>
      <c r="H3803" s="157"/>
      <c r="I3803" s="157"/>
      <c r="J3803" s="157"/>
      <c r="K3803" s="157"/>
      <c r="L3803" s="157"/>
      <c r="M3803" s="157"/>
      <c r="N3803" s="158"/>
      <c r="EZ3803" s="48"/>
      <c r="FA3803" s="49"/>
      <c r="FB3803" s="58"/>
      <c r="FC3803" s="58"/>
      <c r="FD3803" s="58"/>
      <c r="FF3803" s="4" t="s">
        <v>71</v>
      </c>
      <c r="FJ3803" s="58"/>
      <c r="FK3803" s="58"/>
    </row>
    <row r="3804" spans="1:167" customFormat="1" ht="15" x14ac:dyDescent="0.25">
      <c r="A3804" s="63"/>
      <c r="B3804" s="62" t="s">
        <v>59</v>
      </c>
      <c r="C3804" s="155" t="s">
        <v>72</v>
      </c>
      <c r="D3804" s="155"/>
      <c r="E3804" s="155"/>
      <c r="F3804" s="64"/>
      <c r="G3804" s="65"/>
      <c r="H3804" s="65"/>
      <c r="I3804" s="65"/>
      <c r="J3804" s="66">
        <v>282.66000000000003</v>
      </c>
      <c r="K3804" s="91">
        <v>1.7250000000000001</v>
      </c>
      <c r="L3804" s="70">
        <v>1342.82</v>
      </c>
      <c r="M3804" s="68">
        <v>52.21</v>
      </c>
      <c r="N3804" s="69">
        <v>70108.63</v>
      </c>
      <c r="EZ3804" s="48"/>
      <c r="FA3804" s="49"/>
      <c r="FB3804" s="58"/>
      <c r="FC3804" s="58"/>
      <c r="FD3804" s="58"/>
      <c r="FG3804" s="4" t="s">
        <v>72</v>
      </c>
      <c r="FJ3804" s="58"/>
      <c r="FK3804" s="58"/>
    </row>
    <row r="3805" spans="1:167" customFormat="1" ht="15" x14ac:dyDescent="0.25">
      <c r="A3805" s="63"/>
      <c r="B3805" s="62" t="s">
        <v>85</v>
      </c>
      <c r="C3805" s="155" t="s">
        <v>92</v>
      </c>
      <c r="D3805" s="155"/>
      <c r="E3805" s="155"/>
      <c r="F3805" s="64"/>
      <c r="G3805" s="65"/>
      <c r="H3805" s="65"/>
      <c r="I3805" s="65"/>
      <c r="J3805" s="66">
        <v>43.61</v>
      </c>
      <c r="K3805" s="91">
        <v>1.875</v>
      </c>
      <c r="L3805" s="66">
        <v>225.19</v>
      </c>
      <c r="M3805" s="68">
        <v>15.71</v>
      </c>
      <c r="N3805" s="69">
        <v>3537.73</v>
      </c>
      <c r="EZ3805" s="48"/>
      <c r="FA3805" s="49"/>
      <c r="FB3805" s="58"/>
      <c r="FC3805" s="58"/>
      <c r="FD3805" s="58"/>
      <c r="FG3805" s="4" t="s">
        <v>92</v>
      </c>
      <c r="FJ3805" s="58"/>
      <c r="FK3805" s="58"/>
    </row>
    <row r="3806" spans="1:167" customFormat="1" ht="15" x14ac:dyDescent="0.25">
      <c r="A3806" s="63"/>
      <c r="B3806" s="62" t="s">
        <v>88</v>
      </c>
      <c r="C3806" s="155" t="s">
        <v>93</v>
      </c>
      <c r="D3806" s="155"/>
      <c r="E3806" s="155"/>
      <c r="F3806" s="64"/>
      <c r="G3806" s="65"/>
      <c r="H3806" s="65"/>
      <c r="I3806" s="65"/>
      <c r="J3806" s="66">
        <v>17.149999999999999</v>
      </c>
      <c r="K3806" s="91">
        <v>1.875</v>
      </c>
      <c r="L3806" s="66">
        <v>88.56</v>
      </c>
      <c r="M3806" s="68">
        <v>52.21</v>
      </c>
      <c r="N3806" s="69">
        <v>4623.72</v>
      </c>
      <c r="EZ3806" s="48"/>
      <c r="FA3806" s="49"/>
      <c r="FB3806" s="58"/>
      <c r="FC3806" s="58"/>
      <c r="FD3806" s="58"/>
      <c r="FG3806" s="4" t="s">
        <v>93</v>
      </c>
      <c r="FJ3806" s="58"/>
      <c r="FK3806" s="58"/>
    </row>
    <row r="3807" spans="1:167" customFormat="1" ht="15" x14ac:dyDescent="0.25">
      <c r="A3807" s="63"/>
      <c r="B3807" s="62" t="s">
        <v>73</v>
      </c>
      <c r="C3807" s="155" t="s">
        <v>74</v>
      </c>
      <c r="D3807" s="155"/>
      <c r="E3807" s="155"/>
      <c r="F3807" s="64"/>
      <c r="G3807" s="65"/>
      <c r="H3807" s="65"/>
      <c r="I3807" s="65"/>
      <c r="J3807" s="66">
        <v>8.5399999999999991</v>
      </c>
      <c r="K3807" s="65"/>
      <c r="L3807" s="66">
        <v>23.52</v>
      </c>
      <c r="M3807" s="72">
        <v>9.5</v>
      </c>
      <c r="N3807" s="87">
        <v>223.44</v>
      </c>
      <c r="EZ3807" s="48"/>
      <c r="FA3807" s="49"/>
      <c r="FB3807" s="58"/>
      <c r="FC3807" s="58"/>
      <c r="FD3807" s="58"/>
      <c r="FG3807" s="4" t="s">
        <v>74</v>
      </c>
      <c r="FJ3807" s="58"/>
      <c r="FK3807" s="58"/>
    </row>
    <row r="3808" spans="1:167" customFormat="1" ht="15" x14ac:dyDescent="0.25">
      <c r="A3808" s="74"/>
      <c r="B3808" s="62"/>
      <c r="C3808" s="155" t="s">
        <v>75</v>
      </c>
      <c r="D3808" s="155"/>
      <c r="E3808" s="155"/>
      <c r="F3808" s="64" t="s">
        <v>76</v>
      </c>
      <c r="G3808" s="72">
        <v>35.6</v>
      </c>
      <c r="H3808" s="91">
        <v>1.7250000000000001</v>
      </c>
      <c r="I3808" s="88">
        <v>169.12314000000001</v>
      </c>
      <c r="J3808" s="9"/>
      <c r="K3808" s="65"/>
      <c r="L3808" s="9"/>
      <c r="M3808" s="65"/>
      <c r="N3808" s="73"/>
      <c r="EZ3808" s="48"/>
      <c r="FA3808" s="49"/>
      <c r="FB3808" s="58"/>
      <c r="FC3808" s="58"/>
      <c r="FD3808" s="58"/>
      <c r="FH3808" s="4" t="s">
        <v>75</v>
      </c>
      <c r="FJ3808" s="58"/>
      <c r="FK3808" s="58"/>
    </row>
    <row r="3809" spans="1:167" customFormat="1" ht="15" x14ac:dyDescent="0.25">
      <c r="A3809" s="74"/>
      <c r="B3809" s="62"/>
      <c r="C3809" s="155" t="s">
        <v>94</v>
      </c>
      <c r="D3809" s="155"/>
      <c r="E3809" s="155"/>
      <c r="F3809" s="64" t="s">
        <v>76</v>
      </c>
      <c r="G3809" s="68">
        <v>1.27</v>
      </c>
      <c r="H3809" s="91">
        <v>1.875</v>
      </c>
      <c r="I3809" s="75">
        <v>6.5579625000000004</v>
      </c>
      <c r="J3809" s="9"/>
      <c r="K3809" s="65"/>
      <c r="L3809" s="9"/>
      <c r="M3809" s="65"/>
      <c r="N3809" s="73"/>
      <c r="EZ3809" s="48"/>
      <c r="FA3809" s="49"/>
      <c r="FB3809" s="58"/>
      <c r="FC3809" s="58"/>
      <c r="FD3809" s="58"/>
      <c r="FH3809" s="4" t="s">
        <v>94</v>
      </c>
      <c r="FJ3809" s="58"/>
      <c r="FK3809" s="58"/>
    </row>
    <row r="3810" spans="1:167" customFormat="1" ht="15" x14ac:dyDescent="0.25">
      <c r="A3810" s="59"/>
      <c r="B3810" s="62"/>
      <c r="C3810" s="159" t="s">
        <v>77</v>
      </c>
      <c r="D3810" s="159"/>
      <c r="E3810" s="159"/>
      <c r="F3810" s="76"/>
      <c r="G3810" s="77"/>
      <c r="H3810" s="77"/>
      <c r="I3810" s="77"/>
      <c r="J3810" s="79">
        <v>334.81</v>
      </c>
      <c r="K3810" s="77"/>
      <c r="L3810" s="78">
        <v>1591.53</v>
      </c>
      <c r="M3810" s="77"/>
      <c r="N3810" s="80">
        <v>73869.8</v>
      </c>
      <c r="EZ3810" s="48"/>
      <c r="FA3810" s="49"/>
      <c r="FB3810" s="58"/>
      <c r="FC3810" s="58"/>
      <c r="FD3810" s="58"/>
      <c r="FI3810" s="4" t="s">
        <v>77</v>
      </c>
      <c r="FJ3810" s="58"/>
      <c r="FK3810" s="58"/>
    </row>
    <row r="3811" spans="1:167" customFormat="1" ht="15" x14ac:dyDescent="0.25">
      <c r="A3811" s="74"/>
      <c r="B3811" s="62"/>
      <c r="C3811" s="155" t="s">
        <v>78</v>
      </c>
      <c r="D3811" s="155"/>
      <c r="E3811" s="155"/>
      <c r="F3811" s="64"/>
      <c r="G3811" s="65"/>
      <c r="H3811" s="65"/>
      <c r="I3811" s="65"/>
      <c r="J3811" s="9"/>
      <c r="K3811" s="65"/>
      <c r="L3811" s="70">
        <v>1431.38</v>
      </c>
      <c r="M3811" s="65"/>
      <c r="N3811" s="69">
        <v>74732.350000000006</v>
      </c>
      <c r="EZ3811" s="48"/>
      <c r="FA3811" s="49"/>
      <c r="FB3811" s="58"/>
      <c r="FC3811" s="58"/>
      <c r="FD3811" s="58"/>
      <c r="FH3811" s="4" t="s">
        <v>78</v>
      </c>
      <c r="FJ3811" s="58"/>
      <c r="FK3811" s="58"/>
    </row>
    <row r="3812" spans="1:167" customFormat="1" ht="15" x14ac:dyDescent="0.25">
      <c r="A3812" s="74"/>
      <c r="B3812" s="62" t="s">
        <v>210</v>
      </c>
      <c r="C3812" s="155" t="s">
        <v>211</v>
      </c>
      <c r="D3812" s="155"/>
      <c r="E3812" s="155"/>
      <c r="F3812" s="64" t="s">
        <v>81</v>
      </c>
      <c r="G3812" s="71">
        <v>112</v>
      </c>
      <c r="H3812" s="65"/>
      <c r="I3812" s="71">
        <v>112</v>
      </c>
      <c r="J3812" s="9"/>
      <c r="K3812" s="65"/>
      <c r="L3812" s="70">
        <v>1603.15</v>
      </c>
      <c r="M3812" s="65"/>
      <c r="N3812" s="69">
        <v>83700.23</v>
      </c>
      <c r="EZ3812" s="48"/>
      <c r="FA3812" s="49"/>
      <c r="FB3812" s="58"/>
      <c r="FC3812" s="58"/>
      <c r="FD3812" s="58"/>
      <c r="FH3812" s="4" t="s">
        <v>211</v>
      </c>
      <c r="FJ3812" s="58"/>
      <c r="FK3812" s="58"/>
    </row>
    <row r="3813" spans="1:167" customFormat="1" ht="22.5" x14ac:dyDescent="0.25">
      <c r="A3813" s="74"/>
      <c r="B3813" s="62" t="s">
        <v>212</v>
      </c>
      <c r="C3813" s="155" t="s">
        <v>213</v>
      </c>
      <c r="D3813" s="155"/>
      <c r="E3813" s="155"/>
      <c r="F3813" s="64" t="s">
        <v>81</v>
      </c>
      <c r="G3813" s="71">
        <v>65</v>
      </c>
      <c r="H3813" s="68">
        <v>0.85</v>
      </c>
      <c r="I3813" s="68">
        <v>55.25</v>
      </c>
      <c r="J3813" s="9"/>
      <c r="K3813" s="65"/>
      <c r="L3813" s="66">
        <v>790.84</v>
      </c>
      <c r="M3813" s="65"/>
      <c r="N3813" s="69">
        <v>41289.620000000003</v>
      </c>
      <c r="EZ3813" s="48"/>
      <c r="FA3813" s="49"/>
      <c r="FB3813" s="58"/>
      <c r="FC3813" s="58"/>
      <c r="FD3813" s="58"/>
      <c r="FH3813" s="4" t="s">
        <v>213</v>
      </c>
      <c r="FJ3813" s="58"/>
      <c r="FK3813" s="58"/>
    </row>
    <row r="3814" spans="1:167" customFormat="1" ht="15" x14ac:dyDescent="0.25">
      <c r="A3814" s="81"/>
      <c r="B3814" s="82"/>
      <c r="C3814" s="154" t="s">
        <v>84</v>
      </c>
      <c r="D3814" s="154"/>
      <c r="E3814" s="154"/>
      <c r="F3814" s="52"/>
      <c r="G3814" s="53"/>
      <c r="H3814" s="53"/>
      <c r="I3814" s="53"/>
      <c r="J3814" s="56"/>
      <c r="K3814" s="53"/>
      <c r="L3814" s="86">
        <v>3985.52</v>
      </c>
      <c r="M3814" s="77"/>
      <c r="N3814" s="84">
        <v>198859.65</v>
      </c>
      <c r="EZ3814" s="48"/>
      <c r="FA3814" s="49"/>
      <c r="FB3814" s="58"/>
      <c r="FC3814" s="58"/>
      <c r="FD3814" s="58"/>
      <c r="FJ3814" s="58" t="s">
        <v>84</v>
      </c>
      <c r="FK3814" s="58"/>
    </row>
    <row r="3815" spans="1:167" customFormat="1" ht="45" x14ac:dyDescent="0.25">
      <c r="A3815" s="50" t="s">
        <v>1222</v>
      </c>
      <c r="B3815" s="51" t="s">
        <v>916</v>
      </c>
      <c r="C3815" s="154" t="s">
        <v>1200</v>
      </c>
      <c r="D3815" s="154"/>
      <c r="E3815" s="154"/>
      <c r="F3815" s="52" t="s">
        <v>62</v>
      </c>
      <c r="G3815" s="53">
        <v>2.754</v>
      </c>
      <c r="H3815" s="54">
        <v>1</v>
      </c>
      <c r="I3815" s="55">
        <v>2.754</v>
      </c>
      <c r="J3815" s="56"/>
      <c r="K3815" s="53"/>
      <c r="L3815" s="56"/>
      <c r="M3815" s="53"/>
      <c r="N3815" s="57"/>
      <c r="EZ3815" s="48"/>
      <c r="FA3815" s="49"/>
      <c r="FB3815" s="58" t="s">
        <v>1200</v>
      </c>
      <c r="FC3815" s="58" t="s">
        <v>4</v>
      </c>
      <c r="FD3815" s="58" t="s">
        <v>4</v>
      </c>
      <c r="FJ3815" s="58"/>
      <c r="FK3815" s="58"/>
    </row>
    <row r="3816" spans="1:167" customFormat="1" ht="15" x14ac:dyDescent="0.25">
      <c r="A3816" s="59"/>
      <c r="B3816" s="60"/>
      <c r="C3816" s="155" t="s">
        <v>1219</v>
      </c>
      <c r="D3816" s="155"/>
      <c r="E3816" s="155"/>
      <c r="F3816" s="155"/>
      <c r="G3816" s="155"/>
      <c r="H3816" s="155"/>
      <c r="I3816" s="155"/>
      <c r="J3816" s="155"/>
      <c r="K3816" s="155"/>
      <c r="L3816" s="155"/>
      <c r="M3816" s="155"/>
      <c r="N3816" s="156"/>
      <c r="EZ3816" s="48"/>
      <c r="FA3816" s="49"/>
      <c r="FB3816" s="58"/>
      <c r="FC3816" s="58"/>
      <c r="FD3816" s="58"/>
      <c r="FE3816" s="4" t="s">
        <v>1219</v>
      </c>
      <c r="FJ3816" s="58"/>
      <c r="FK3816" s="58"/>
    </row>
    <row r="3817" spans="1:167" customFormat="1" ht="67.5" x14ac:dyDescent="0.25">
      <c r="A3817" s="61"/>
      <c r="B3817" s="62" t="s">
        <v>64</v>
      </c>
      <c r="C3817" s="157" t="s">
        <v>65</v>
      </c>
      <c r="D3817" s="157"/>
      <c r="E3817" s="157"/>
      <c r="F3817" s="157"/>
      <c r="G3817" s="157"/>
      <c r="H3817" s="157"/>
      <c r="I3817" s="157"/>
      <c r="J3817" s="157"/>
      <c r="K3817" s="157"/>
      <c r="L3817" s="157"/>
      <c r="M3817" s="157"/>
      <c r="N3817" s="158"/>
      <c r="EZ3817" s="48"/>
      <c r="FA3817" s="49"/>
      <c r="FB3817" s="58"/>
      <c r="FC3817" s="58"/>
      <c r="FD3817" s="58"/>
      <c r="FF3817" s="4" t="s">
        <v>65</v>
      </c>
      <c r="FJ3817" s="58"/>
      <c r="FK3817" s="58"/>
    </row>
    <row r="3818" spans="1:167" customFormat="1" ht="67.5" x14ac:dyDescent="0.25">
      <c r="A3818" s="61"/>
      <c r="B3818" s="62" t="s">
        <v>66</v>
      </c>
      <c r="C3818" s="157" t="s">
        <v>67</v>
      </c>
      <c r="D3818" s="157"/>
      <c r="E3818" s="157"/>
      <c r="F3818" s="157"/>
      <c r="G3818" s="157"/>
      <c r="H3818" s="157"/>
      <c r="I3818" s="157"/>
      <c r="J3818" s="157"/>
      <c r="K3818" s="157"/>
      <c r="L3818" s="157"/>
      <c r="M3818" s="157"/>
      <c r="N3818" s="158"/>
      <c r="EZ3818" s="48"/>
      <c r="FA3818" s="49"/>
      <c r="FB3818" s="58"/>
      <c r="FC3818" s="58"/>
      <c r="FD3818" s="58"/>
      <c r="FF3818" s="4" t="s">
        <v>67</v>
      </c>
      <c r="FJ3818" s="58"/>
      <c r="FK3818" s="58"/>
    </row>
    <row r="3819" spans="1:167" customFormat="1" ht="15" x14ac:dyDescent="0.25">
      <c r="A3819" s="61"/>
      <c r="B3819" s="62"/>
      <c r="C3819" s="157" t="s">
        <v>1201</v>
      </c>
      <c r="D3819" s="157"/>
      <c r="E3819" s="157"/>
      <c r="F3819" s="157"/>
      <c r="G3819" s="157"/>
      <c r="H3819" s="157"/>
      <c r="I3819" s="157"/>
      <c r="J3819" s="157"/>
      <c r="K3819" s="157"/>
      <c r="L3819" s="157"/>
      <c r="M3819" s="157"/>
      <c r="N3819" s="158"/>
      <c r="EZ3819" s="48"/>
      <c r="FA3819" s="49"/>
      <c r="FB3819" s="58"/>
      <c r="FC3819" s="58"/>
      <c r="FD3819" s="58"/>
      <c r="FF3819" s="4" t="s">
        <v>1201</v>
      </c>
      <c r="FJ3819" s="58"/>
      <c r="FK3819" s="58"/>
    </row>
    <row r="3820" spans="1:167" customFormat="1" ht="33.75" x14ac:dyDescent="0.25">
      <c r="A3820" s="61"/>
      <c r="B3820" s="62" t="s">
        <v>70</v>
      </c>
      <c r="C3820" s="157" t="s">
        <v>71</v>
      </c>
      <c r="D3820" s="157"/>
      <c r="E3820" s="157"/>
      <c r="F3820" s="157"/>
      <c r="G3820" s="157"/>
      <c r="H3820" s="157"/>
      <c r="I3820" s="157"/>
      <c r="J3820" s="157"/>
      <c r="K3820" s="157"/>
      <c r="L3820" s="157"/>
      <c r="M3820" s="157"/>
      <c r="N3820" s="158"/>
      <c r="EZ3820" s="48"/>
      <c r="FA3820" s="49"/>
      <c r="FB3820" s="58"/>
      <c r="FC3820" s="58"/>
      <c r="FD3820" s="58"/>
      <c r="FF3820" s="4" t="s">
        <v>71</v>
      </c>
      <c r="FJ3820" s="58"/>
      <c r="FK3820" s="58"/>
    </row>
    <row r="3821" spans="1:167" customFormat="1" ht="15" x14ac:dyDescent="0.25">
      <c r="A3821" s="63"/>
      <c r="B3821" s="62" t="s">
        <v>59</v>
      </c>
      <c r="C3821" s="155" t="s">
        <v>72</v>
      </c>
      <c r="D3821" s="155"/>
      <c r="E3821" s="155"/>
      <c r="F3821" s="64"/>
      <c r="G3821" s="65"/>
      <c r="H3821" s="65"/>
      <c r="I3821" s="65"/>
      <c r="J3821" s="66">
        <v>3.49</v>
      </c>
      <c r="K3821" s="68">
        <v>9.66</v>
      </c>
      <c r="L3821" s="66">
        <v>92.85</v>
      </c>
      <c r="M3821" s="68">
        <v>52.21</v>
      </c>
      <c r="N3821" s="69">
        <v>4847.7</v>
      </c>
      <c r="EZ3821" s="48"/>
      <c r="FA3821" s="49"/>
      <c r="FB3821" s="58"/>
      <c r="FC3821" s="58"/>
      <c r="FD3821" s="58"/>
      <c r="FG3821" s="4" t="s">
        <v>72</v>
      </c>
      <c r="FJ3821" s="58"/>
      <c r="FK3821" s="58"/>
    </row>
    <row r="3822" spans="1:167" customFormat="1" ht="15" x14ac:dyDescent="0.25">
      <c r="A3822" s="63"/>
      <c r="B3822" s="62" t="s">
        <v>85</v>
      </c>
      <c r="C3822" s="155" t="s">
        <v>92</v>
      </c>
      <c r="D3822" s="155"/>
      <c r="E3822" s="155"/>
      <c r="F3822" s="64"/>
      <c r="G3822" s="65"/>
      <c r="H3822" s="65"/>
      <c r="I3822" s="65"/>
      <c r="J3822" s="66">
        <v>7.56</v>
      </c>
      <c r="K3822" s="72">
        <v>10.5</v>
      </c>
      <c r="L3822" s="66">
        <v>218.61</v>
      </c>
      <c r="M3822" s="68">
        <v>15.71</v>
      </c>
      <c r="N3822" s="69">
        <v>3434.36</v>
      </c>
      <c r="EZ3822" s="48"/>
      <c r="FA3822" s="49"/>
      <c r="FB3822" s="58"/>
      <c r="FC3822" s="58"/>
      <c r="FD3822" s="58"/>
      <c r="FG3822" s="4" t="s">
        <v>92</v>
      </c>
      <c r="FJ3822" s="58"/>
      <c r="FK3822" s="58"/>
    </row>
    <row r="3823" spans="1:167" customFormat="1" ht="15" x14ac:dyDescent="0.25">
      <c r="A3823" s="63"/>
      <c r="B3823" s="62" t="s">
        <v>88</v>
      </c>
      <c r="C3823" s="155" t="s">
        <v>93</v>
      </c>
      <c r="D3823" s="155"/>
      <c r="E3823" s="155"/>
      <c r="F3823" s="64"/>
      <c r="G3823" s="65"/>
      <c r="H3823" s="65"/>
      <c r="I3823" s="65"/>
      <c r="J3823" s="66">
        <v>2.84</v>
      </c>
      <c r="K3823" s="72">
        <v>10.5</v>
      </c>
      <c r="L3823" s="66">
        <v>82.12</v>
      </c>
      <c r="M3823" s="68">
        <v>52.21</v>
      </c>
      <c r="N3823" s="69">
        <v>4287.49</v>
      </c>
      <c r="EZ3823" s="48"/>
      <c r="FA3823" s="49"/>
      <c r="FB3823" s="58"/>
      <c r="FC3823" s="58"/>
      <c r="FD3823" s="58"/>
      <c r="FG3823" s="4" t="s">
        <v>93</v>
      </c>
      <c r="FJ3823" s="58"/>
      <c r="FK3823" s="58"/>
    </row>
    <row r="3824" spans="1:167" customFormat="1" ht="15" x14ac:dyDescent="0.25">
      <c r="A3824" s="74"/>
      <c r="B3824" s="62"/>
      <c r="C3824" s="155" t="s">
        <v>75</v>
      </c>
      <c r="D3824" s="155"/>
      <c r="E3824" s="155"/>
      <c r="F3824" s="64" t="s">
        <v>76</v>
      </c>
      <c r="G3824" s="68">
        <v>0.44</v>
      </c>
      <c r="H3824" s="68">
        <v>9.66</v>
      </c>
      <c r="I3824" s="75">
        <v>11.7056016</v>
      </c>
      <c r="J3824" s="9"/>
      <c r="K3824" s="65"/>
      <c r="L3824" s="9"/>
      <c r="M3824" s="65"/>
      <c r="N3824" s="73"/>
      <c r="EZ3824" s="48"/>
      <c r="FA3824" s="49"/>
      <c r="FB3824" s="58"/>
      <c r="FC3824" s="58"/>
      <c r="FD3824" s="58"/>
      <c r="FH3824" s="4" t="s">
        <v>75</v>
      </c>
      <c r="FJ3824" s="58"/>
      <c r="FK3824" s="58"/>
    </row>
    <row r="3825" spans="1:167" customFormat="1" ht="15" x14ac:dyDescent="0.25">
      <c r="A3825" s="74"/>
      <c r="B3825" s="62"/>
      <c r="C3825" s="155" t="s">
        <v>94</v>
      </c>
      <c r="D3825" s="155"/>
      <c r="E3825" s="155"/>
      <c r="F3825" s="64" t="s">
        <v>76</v>
      </c>
      <c r="G3825" s="68">
        <v>0.21</v>
      </c>
      <c r="H3825" s="72">
        <v>10.5</v>
      </c>
      <c r="I3825" s="88">
        <v>6.0725699999999998</v>
      </c>
      <c r="J3825" s="9"/>
      <c r="K3825" s="65"/>
      <c r="L3825" s="9"/>
      <c r="M3825" s="65"/>
      <c r="N3825" s="73"/>
      <c r="EZ3825" s="48"/>
      <c r="FA3825" s="49"/>
      <c r="FB3825" s="58"/>
      <c r="FC3825" s="58"/>
      <c r="FD3825" s="58"/>
      <c r="FH3825" s="4" t="s">
        <v>94</v>
      </c>
      <c r="FJ3825" s="58"/>
      <c r="FK3825" s="58"/>
    </row>
    <row r="3826" spans="1:167" customFormat="1" ht="15" x14ac:dyDescent="0.25">
      <c r="A3826" s="59"/>
      <c r="B3826" s="62"/>
      <c r="C3826" s="159" t="s">
        <v>77</v>
      </c>
      <c r="D3826" s="159"/>
      <c r="E3826" s="159"/>
      <c r="F3826" s="76"/>
      <c r="G3826" s="77"/>
      <c r="H3826" s="77"/>
      <c r="I3826" s="77"/>
      <c r="J3826" s="79">
        <v>11.05</v>
      </c>
      <c r="K3826" s="77"/>
      <c r="L3826" s="79">
        <v>311.45999999999998</v>
      </c>
      <c r="M3826" s="77"/>
      <c r="N3826" s="80">
        <v>8282.06</v>
      </c>
      <c r="EZ3826" s="48"/>
      <c r="FA3826" s="49"/>
      <c r="FB3826" s="58"/>
      <c r="FC3826" s="58"/>
      <c r="FD3826" s="58"/>
      <c r="FI3826" s="4" t="s">
        <v>77</v>
      </c>
      <c r="FJ3826" s="58"/>
      <c r="FK3826" s="58"/>
    </row>
    <row r="3827" spans="1:167" customFormat="1" ht="15" x14ac:dyDescent="0.25">
      <c r="A3827" s="74"/>
      <c r="B3827" s="62"/>
      <c r="C3827" s="155" t="s">
        <v>78</v>
      </c>
      <c r="D3827" s="155"/>
      <c r="E3827" s="155"/>
      <c r="F3827" s="64"/>
      <c r="G3827" s="65"/>
      <c r="H3827" s="65"/>
      <c r="I3827" s="65"/>
      <c r="J3827" s="9"/>
      <c r="K3827" s="65"/>
      <c r="L3827" s="66">
        <v>174.97</v>
      </c>
      <c r="M3827" s="65"/>
      <c r="N3827" s="69">
        <v>9135.19</v>
      </c>
      <c r="EZ3827" s="48"/>
      <c r="FA3827" s="49"/>
      <c r="FB3827" s="58"/>
      <c r="FC3827" s="58"/>
      <c r="FD3827" s="58"/>
      <c r="FH3827" s="4" t="s">
        <v>78</v>
      </c>
      <c r="FJ3827" s="58"/>
      <c r="FK3827" s="58"/>
    </row>
    <row r="3828" spans="1:167" customFormat="1" ht="15" x14ac:dyDescent="0.25">
      <c r="A3828" s="74"/>
      <c r="B3828" s="62" t="s">
        <v>210</v>
      </c>
      <c r="C3828" s="155" t="s">
        <v>211</v>
      </c>
      <c r="D3828" s="155"/>
      <c r="E3828" s="155"/>
      <c r="F3828" s="64" t="s">
        <v>81</v>
      </c>
      <c r="G3828" s="71">
        <v>112</v>
      </c>
      <c r="H3828" s="65"/>
      <c r="I3828" s="71">
        <v>112</v>
      </c>
      <c r="J3828" s="9"/>
      <c r="K3828" s="65"/>
      <c r="L3828" s="66">
        <v>195.97</v>
      </c>
      <c r="M3828" s="65"/>
      <c r="N3828" s="69">
        <v>10231.41</v>
      </c>
      <c r="EZ3828" s="48"/>
      <c r="FA3828" s="49"/>
      <c r="FB3828" s="58"/>
      <c r="FC3828" s="58"/>
      <c r="FD3828" s="58"/>
      <c r="FH3828" s="4" t="s">
        <v>211</v>
      </c>
      <c r="FJ3828" s="58"/>
      <c r="FK3828" s="58"/>
    </row>
    <row r="3829" spans="1:167" customFormat="1" ht="22.5" x14ac:dyDescent="0.25">
      <c r="A3829" s="74"/>
      <c r="B3829" s="62" t="s">
        <v>212</v>
      </c>
      <c r="C3829" s="155" t="s">
        <v>213</v>
      </c>
      <c r="D3829" s="155"/>
      <c r="E3829" s="155"/>
      <c r="F3829" s="64" t="s">
        <v>81</v>
      </c>
      <c r="G3829" s="71">
        <v>65</v>
      </c>
      <c r="H3829" s="68">
        <v>0.85</v>
      </c>
      <c r="I3829" s="68">
        <v>55.25</v>
      </c>
      <c r="J3829" s="9"/>
      <c r="K3829" s="65"/>
      <c r="L3829" s="66">
        <v>96.67</v>
      </c>
      <c r="M3829" s="65"/>
      <c r="N3829" s="69">
        <v>5047.1899999999996</v>
      </c>
      <c r="EZ3829" s="48"/>
      <c r="FA3829" s="49"/>
      <c r="FB3829" s="58"/>
      <c r="FC3829" s="58"/>
      <c r="FD3829" s="58"/>
      <c r="FH3829" s="4" t="s">
        <v>213</v>
      </c>
      <c r="FJ3829" s="58"/>
      <c r="FK3829" s="58"/>
    </row>
    <row r="3830" spans="1:167" customFormat="1" ht="15" x14ac:dyDescent="0.25">
      <c r="A3830" s="81"/>
      <c r="B3830" s="82"/>
      <c r="C3830" s="154" t="s">
        <v>84</v>
      </c>
      <c r="D3830" s="154"/>
      <c r="E3830" s="154"/>
      <c r="F3830" s="52"/>
      <c r="G3830" s="53"/>
      <c r="H3830" s="53"/>
      <c r="I3830" s="53"/>
      <c r="J3830" s="56"/>
      <c r="K3830" s="53"/>
      <c r="L3830" s="83">
        <v>604.1</v>
      </c>
      <c r="M3830" s="77"/>
      <c r="N3830" s="84">
        <v>23560.66</v>
      </c>
      <c r="EZ3830" s="48"/>
      <c r="FA3830" s="49"/>
      <c r="FB3830" s="58"/>
      <c r="FC3830" s="58"/>
      <c r="FD3830" s="58"/>
      <c r="FJ3830" s="58" t="s">
        <v>84</v>
      </c>
      <c r="FK3830" s="58"/>
    </row>
    <row r="3831" spans="1:167" customFormat="1" ht="15" x14ac:dyDescent="0.25">
      <c r="A3831" s="50" t="s">
        <v>1223</v>
      </c>
      <c r="B3831" s="51" t="s">
        <v>682</v>
      </c>
      <c r="C3831" s="154" t="s">
        <v>994</v>
      </c>
      <c r="D3831" s="154"/>
      <c r="E3831" s="154"/>
      <c r="F3831" s="52" t="s">
        <v>441</v>
      </c>
      <c r="G3831" s="53">
        <v>13.484</v>
      </c>
      <c r="H3831" s="54">
        <v>1</v>
      </c>
      <c r="I3831" s="55">
        <v>13.484</v>
      </c>
      <c r="J3831" s="56"/>
      <c r="K3831" s="53"/>
      <c r="L3831" s="56"/>
      <c r="M3831" s="90">
        <v>9.5</v>
      </c>
      <c r="N3831" s="57"/>
      <c r="EZ3831" s="48"/>
      <c r="FA3831" s="49"/>
      <c r="FB3831" s="58" t="s">
        <v>994</v>
      </c>
      <c r="FC3831" s="58" t="s">
        <v>4</v>
      </c>
      <c r="FD3831" s="58" t="s">
        <v>4</v>
      </c>
      <c r="FJ3831" s="58"/>
      <c r="FK3831" s="58"/>
    </row>
    <row r="3832" spans="1:167" customFormat="1" ht="15" x14ac:dyDescent="0.25">
      <c r="A3832" s="59"/>
      <c r="B3832" s="60"/>
      <c r="C3832" s="155" t="s">
        <v>1224</v>
      </c>
      <c r="D3832" s="155"/>
      <c r="E3832" s="155"/>
      <c r="F3832" s="155"/>
      <c r="G3832" s="155"/>
      <c r="H3832" s="155"/>
      <c r="I3832" s="155"/>
      <c r="J3832" s="155"/>
      <c r="K3832" s="155"/>
      <c r="L3832" s="155"/>
      <c r="M3832" s="155"/>
      <c r="N3832" s="156"/>
      <c r="EZ3832" s="48"/>
      <c r="FA3832" s="49"/>
      <c r="FB3832" s="58"/>
      <c r="FC3832" s="58"/>
      <c r="FD3832" s="58"/>
      <c r="FE3832" s="4" t="s">
        <v>1224</v>
      </c>
      <c r="FJ3832" s="58"/>
      <c r="FK3832" s="58"/>
    </row>
    <row r="3833" spans="1:167" customFormat="1" ht="15" x14ac:dyDescent="0.25">
      <c r="A3833" s="81"/>
      <c r="B3833" s="82"/>
      <c r="C3833" s="154" t="s">
        <v>84</v>
      </c>
      <c r="D3833" s="154"/>
      <c r="E3833" s="154"/>
      <c r="F3833" s="52"/>
      <c r="G3833" s="53"/>
      <c r="H3833" s="53"/>
      <c r="I3833" s="53"/>
      <c r="J3833" s="56"/>
      <c r="K3833" s="53"/>
      <c r="L3833" s="83">
        <v>0</v>
      </c>
      <c r="M3833" s="77"/>
      <c r="N3833" s="102">
        <v>0</v>
      </c>
      <c r="EZ3833" s="48"/>
      <c r="FA3833" s="49"/>
      <c r="FB3833" s="58"/>
      <c r="FC3833" s="58"/>
      <c r="FD3833" s="58"/>
      <c r="FJ3833" s="58" t="s">
        <v>84</v>
      </c>
      <c r="FK3833" s="58"/>
    </row>
    <row r="3834" spans="1:167" customFormat="1" ht="33.75" x14ac:dyDescent="0.25">
      <c r="A3834" s="50" t="s">
        <v>1225</v>
      </c>
      <c r="B3834" s="51" t="s">
        <v>560</v>
      </c>
      <c r="C3834" s="154" t="s">
        <v>907</v>
      </c>
      <c r="D3834" s="154"/>
      <c r="E3834" s="154"/>
      <c r="F3834" s="52" t="s">
        <v>277</v>
      </c>
      <c r="G3834" s="53">
        <v>0.81782999999999995</v>
      </c>
      <c r="H3834" s="54">
        <v>1</v>
      </c>
      <c r="I3834" s="104">
        <v>0.81782999999999995</v>
      </c>
      <c r="J3834" s="56"/>
      <c r="K3834" s="53"/>
      <c r="L3834" s="56"/>
      <c r="M3834" s="53"/>
      <c r="N3834" s="57"/>
      <c r="EZ3834" s="48"/>
      <c r="FA3834" s="49"/>
      <c r="FB3834" s="58" t="s">
        <v>907</v>
      </c>
      <c r="FC3834" s="58" t="s">
        <v>4</v>
      </c>
      <c r="FD3834" s="58" t="s">
        <v>4</v>
      </c>
      <c r="FJ3834" s="58"/>
      <c r="FK3834" s="58"/>
    </row>
    <row r="3835" spans="1:167" customFormat="1" ht="15" x14ac:dyDescent="0.25">
      <c r="A3835" s="59"/>
      <c r="B3835" s="60"/>
      <c r="C3835" s="155" t="s">
        <v>1226</v>
      </c>
      <c r="D3835" s="155"/>
      <c r="E3835" s="155"/>
      <c r="F3835" s="155"/>
      <c r="G3835" s="155"/>
      <c r="H3835" s="155"/>
      <c r="I3835" s="155"/>
      <c r="J3835" s="155"/>
      <c r="K3835" s="155"/>
      <c r="L3835" s="155"/>
      <c r="M3835" s="155"/>
      <c r="N3835" s="156"/>
      <c r="EZ3835" s="48"/>
      <c r="FA3835" s="49"/>
      <c r="FB3835" s="58"/>
      <c r="FC3835" s="58"/>
      <c r="FD3835" s="58"/>
      <c r="FE3835" s="4" t="s">
        <v>1226</v>
      </c>
      <c r="FJ3835" s="58"/>
      <c r="FK3835" s="58"/>
    </row>
    <row r="3836" spans="1:167" customFormat="1" ht="67.5" x14ac:dyDescent="0.25">
      <c r="A3836" s="61"/>
      <c r="B3836" s="62" t="s">
        <v>64</v>
      </c>
      <c r="C3836" s="157" t="s">
        <v>65</v>
      </c>
      <c r="D3836" s="157"/>
      <c r="E3836" s="157"/>
      <c r="F3836" s="157"/>
      <c r="G3836" s="157"/>
      <c r="H3836" s="157"/>
      <c r="I3836" s="157"/>
      <c r="J3836" s="157"/>
      <c r="K3836" s="157"/>
      <c r="L3836" s="157"/>
      <c r="M3836" s="157"/>
      <c r="N3836" s="158"/>
      <c r="EZ3836" s="48"/>
      <c r="FA3836" s="49"/>
      <c r="FB3836" s="58"/>
      <c r="FC3836" s="58"/>
      <c r="FD3836" s="58"/>
      <c r="FF3836" s="4" t="s">
        <v>65</v>
      </c>
      <c r="FJ3836" s="58"/>
      <c r="FK3836" s="58"/>
    </row>
    <row r="3837" spans="1:167" customFormat="1" ht="67.5" x14ac:dyDescent="0.25">
      <c r="A3837" s="61"/>
      <c r="B3837" s="62" t="s">
        <v>66</v>
      </c>
      <c r="C3837" s="157" t="s">
        <v>67</v>
      </c>
      <c r="D3837" s="157"/>
      <c r="E3837" s="157"/>
      <c r="F3837" s="157"/>
      <c r="G3837" s="157"/>
      <c r="H3837" s="157"/>
      <c r="I3837" s="157"/>
      <c r="J3837" s="157"/>
      <c r="K3837" s="157"/>
      <c r="L3837" s="157"/>
      <c r="M3837" s="157"/>
      <c r="N3837" s="158"/>
      <c r="EZ3837" s="48"/>
      <c r="FA3837" s="49"/>
      <c r="FB3837" s="58"/>
      <c r="FC3837" s="58"/>
      <c r="FD3837" s="58"/>
      <c r="FF3837" s="4" t="s">
        <v>67</v>
      </c>
      <c r="FJ3837" s="58"/>
      <c r="FK3837" s="58"/>
    </row>
    <row r="3838" spans="1:167" customFormat="1" ht="33.75" x14ac:dyDescent="0.25">
      <c r="A3838" s="61"/>
      <c r="B3838" s="62" t="s">
        <v>70</v>
      </c>
      <c r="C3838" s="157" t="s">
        <v>71</v>
      </c>
      <c r="D3838" s="157"/>
      <c r="E3838" s="157"/>
      <c r="F3838" s="157"/>
      <c r="G3838" s="157"/>
      <c r="H3838" s="157"/>
      <c r="I3838" s="157"/>
      <c r="J3838" s="157"/>
      <c r="K3838" s="157"/>
      <c r="L3838" s="157"/>
      <c r="M3838" s="157"/>
      <c r="N3838" s="158"/>
      <c r="EZ3838" s="48"/>
      <c r="FA3838" s="49"/>
      <c r="FB3838" s="58"/>
      <c r="FC3838" s="58"/>
      <c r="FD3838" s="58"/>
      <c r="FF3838" s="4" t="s">
        <v>71</v>
      </c>
      <c r="FJ3838" s="58"/>
      <c r="FK3838" s="58"/>
    </row>
    <row r="3839" spans="1:167" customFormat="1" ht="15" x14ac:dyDescent="0.25">
      <c r="A3839" s="63"/>
      <c r="B3839" s="62" t="s">
        <v>59</v>
      </c>
      <c r="C3839" s="155" t="s">
        <v>72</v>
      </c>
      <c r="D3839" s="155"/>
      <c r="E3839" s="155"/>
      <c r="F3839" s="64"/>
      <c r="G3839" s="65"/>
      <c r="H3839" s="65"/>
      <c r="I3839" s="65"/>
      <c r="J3839" s="66">
        <v>102.78</v>
      </c>
      <c r="K3839" s="91">
        <v>1.7250000000000001</v>
      </c>
      <c r="L3839" s="66">
        <v>145</v>
      </c>
      <c r="M3839" s="68">
        <v>52.21</v>
      </c>
      <c r="N3839" s="69">
        <v>7570.45</v>
      </c>
      <c r="EZ3839" s="48"/>
      <c r="FA3839" s="49"/>
      <c r="FB3839" s="58"/>
      <c r="FC3839" s="58"/>
      <c r="FD3839" s="58"/>
      <c r="FG3839" s="4" t="s">
        <v>72</v>
      </c>
      <c r="FJ3839" s="58"/>
      <c r="FK3839" s="58"/>
    </row>
    <row r="3840" spans="1:167" customFormat="1" ht="15" x14ac:dyDescent="0.25">
      <c r="A3840" s="63"/>
      <c r="B3840" s="62" t="s">
        <v>85</v>
      </c>
      <c r="C3840" s="155" t="s">
        <v>92</v>
      </c>
      <c r="D3840" s="155"/>
      <c r="E3840" s="155"/>
      <c r="F3840" s="64"/>
      <c r="G3840" s="65"/>
      <c r="H3840" s="65"/>
      <c r="I3840" s="65"/>
      <c r="J3840" s="66">
        <v>30.45</v>
      </c>
      <c r="K3840" s="91">
        <v>1.875</v>
      </c>
      <c r="L3840" s="66">
        <v>46.69</v>
      </c>
      <c r="M3840" s="68">
        <v>15.71</v>
      </c>
      <c r="N3840" s="87">
        <v>733.5</v>
      </c>
      <c r="EZ3840" s="48"/>
      <c r="FA3840" s="49"/>
      <c r="FB3840" s="58"/>
      <c r="FC3840" s="58"/>
      <c r="FD3840" s="58"/>
      <c r="FG3840" s="4" t="s">
        <v>92</v>
      </c>
      <c r="FJ3840" s="58"/>
      <c r="FK3840" s="58"/>
    </row>
    <row r="3841" spans="1:167" customFormat="1" ht="15" x14ac:dyDescent="0.25">
      <c r="A3841" s="63"/>
      <c r="B3841" s="62" t="s">
        <v>88</v>
      </c>
      <c r="C3841" s="155" t="s">
        <v>93</v>
      </c>
      <c r="D3841" s="155"/>
      <c r="E3841" s="155"/>
      <c r="F3841" s="64"/>
      <c r="G3841" s="65"/>
      <c r="H3841" s="65"/>
      <c r="I3841" s="65"/>
      <c r="J3841" s="66">
        <v>4.3499999999999996</v>
      </c>
      <c r="K3841" s="91">
        <v>1.875</v>
      </c>
      <c r="L3841" s="66">
        <v>6.67</v>
      </c>
      <c r="M3841" s="68">
        <v>52.21</v>
      </c>
      <c r="N3841" s="87">
        <v>348.24</v>
      </c>
      <c r="EZ3841" s="48"/>
      <c r="FA3841" s="49"/>
      <c r="FB3841" s="58"/>
      <c r="FC3841" s="58"/>
      <c r="FD3841" s="58"/>
      <c r="FG3841" s="4" t="s">
        <v>93</v>
      </c>
      <c r="FJ3841" s="58"/>
      <c r="FK3841" s="58"/>
    </row>
    <row r="3842" spans="1:167" customFormat="1" ht="15" x14ac:dyDescent="0.25">
      <c r="A3842" s="63"/>
      <c r="B3842" s="62" t="s">
        <v>73</v>
      </c>
      <c r="C3842" s="155" t="s">
        <v>74</v>
      </c>
      <c r="D3842" s="155"/>
      <c r="E3842" s="155"/>
      <c r="F3842" s="64"/>
      <c r="G3842" s="65"/>
      <c r="H3842" s="65"/>
      <c r="I3842" s="65"/>
      <c r="J3842" s="66">
        <v>285.60000000000002</v>
      </c>
      <c r="K3842" s="65"/>
      <c r="L3842" s="66">
        <v>233.57</v>
      </c>
      <c r="M3842" s="72">
        <v>9.5</v>
      </c>
      <c r="N3842" s="69">
        <v>2218.92</v>
      </c>
      <c r="EZ3842" s="48"/>
      <c r="FA3842" s="49"/>
      <c r="FB3842" s="58"/>
      <c r="FC3842" s="58"/>
      <c r="FD3842" s="58"/>
      <c r="FG3842" s="4" t="s">
        <v>74</v>
      </c>
      <c r="FJ3842" s="58"/>
      <c r="FK3842" s="58"/>
    </row>
    <row r="3843" spans="1:167" customFormat="1" ht="15" x14ac:dyDescent="0.25">
      <c r="A3843" s="74"/>
      <c r="B3843" s="62"/>
      <c r="C3843" s="155" t="s">
        <v>75</v>
      </c>
      <c r="D3843" s="155"/>
      <c r="E3843" s="155"/>
      <c r="F3843" s="64" t="s">
        <v>76</v>
      </c>
      <c r="G3843" s="72">
        <v>11.6</v>
      </c>
      <c r="H3843" s="91">
        <v>1.7250000000000001</v>
      </c>
      <c r="I3843" s="75">
        <v>16.364778300000001</v>
      </c>
      <c r="J3843" s="9"/>
      <c r="K3843" s="65"/>
      <c r="L3843" s="9"/>
      <c r="M3843" s="65"/>
      <c r="N3843" s="73"/>
      <c r="EZ3843" s="48"/>
      <c r="FA3843" s="49"/>
      <c r="FB3843" s="58"/>
      <c r="FC3843" s="58"/>
      <c r="FD3843" s="58"/>
      <c r="FH3843" s="4" t="s">
        <v>75</v>
      </c>
      <c r="FJ3843" s="58"/>
      <c r="FK3843" s="58"/>
    </row>
    <row r="3844" spans="1:167" customFormat="1" ht="15" x14ac:dyDescent="0.25">
      <c r="A3844" s="74"/>
      <c r="B3844" s="62"/>
      <c r="C3844" s="155" t="s">
        <v>94</v>
      </c>
      <c r="D3844" s="155"/>
      <c r="E3844" s="155"/>
      <c r="F3844" s="64" t="s">
        <v>76</v>
      </c>
      <c r="G3844" s="68">
        <v>0.35</v>
      </c>
      <c r="H3844" s="91">
        <v>1.875</v>
      </c>
      <c r="I3844" s="75">
        <v>0.53670090000000004</v>
      </c>
      <c r="J3844" s="9"/>
      <c r="K3844" s="65"/>
      <c r="L3844" s="9"/>
      <c r="M3844" s="65"/>
      <c r="N3844" s="73"/>
      <c r="EZ3844" s="48"/>
      <c r="FA3844" s="49"/>
      <c r="FB3844" s="58"/>
      <c r="FC3844" s="58"/>
      <c r="FD3844" s="58"/>
      <c r="FH3844" s="4" t="s">
        <v>94</v>
      </c>
      <c r="FJ3844" s="58"/>
      <c r="FK3844" s="58"/>
    </row>
    <row r="3845" spans="1:167" customFormat="1" ht="15" x14ac:dyDescent="0.25">
      <c r="A3845" s="59"/>
      <c r="B3845" s="62"/>
      <c r="C3845" s="159" t="s">
        <v>77</v>
      </c>
      <c r="D3845" s="159"/>
      <c r="E3845" s="159"/>
      <c r="F3845" s="76"/>
      <c r="G3845" s="77"/>
      <c r="H3845" s="77"/>
      <c r="I3845" s="77"/>
      <c r="J3845" s="79">
        <v>418.83</v>
      </c>
      <c r="K3845" s="77"/>
      <c r="L3845" s="79">
        <v>425.26</v>
      </c>
      <c r="M3845" s="77"/>
      <c r="N3845" s="80">
        <v>10522.87</v>
      </c>
      <c r="EZ3845" s="48"/>
      <c r="FA3845" s="49"/>
      <c r="FB3845" s="58"/>
      <c r="FC3845" s="58"/>
      <c r="FD3845" s="58"/>
      <c r="FI3845" s="4" t="s">
        <v>77</v>
      </c>
      <c r="FJ3845" s="58"/>
      <c r="FK3845" s="58"/>
    </row>
    <row r="3846" spans="1:167" customFormat="1" ht="15" x14ac:dyDescent="0.25">
      <c r="A3846" s="74"/>
      <c r="B3846" s="62"/>
      <c r="C3846" s="155" t="s">
        <v>78</v>
      </c>
      <c r="D3846" s="155"/>
      <c r="E3846" s="155"/>
      <c r="F3846" s="64"/>
      <c r="G3846" s="65"/>
      <c r="H3846" s="65"/>
      <c r="I3846" s="65"/>
      <c r="J3846" s="9"/>
      <c r="K3846" s="65"/>
      <c r="L3846" s="66">
        <v>151.66999999999999</v>
      </c>
      <c r="M3846" s="65"/>
      <c r="N3846" s="69">
        <v>7918.69</v>
      </c>
      <c r="EZ3846" s="48"/>
      <c r="FA3846" s="49"/>
      <c r="FB3846" s="58"/>
      <c r="FC3846" s="58"/>
      <c r="FD3846" s="58"/>
      <c r="FH3846" s="4" t="s">
        <v>78</v>
      </c>
      <c r="FJ3846" s="58"/>
      <c r="FK3846" s="58"/>
    </row>
    <row r="3847" spans="1:167" customFormat="1" ht="33.75" x14ac:dyDescent="0.25">
      <c r="A3847" s="74"/>
      <c r="B3847" s="62" t="s">
        <v>553</v>
      </c>
      <c r="C3847" s="155" t="s">
        <v>554</v>
      </c>
      <c r="D3847" s="155"/>
      <c r="E3847" s="155"/>
      <c r="F3847" s="64" t="s">
        <v>81</v>
      </c>
      <c r="G3847" s="71">
        <v>102</v>
      </c>
      <c r="H3847" s="65"/>
      <c r="I3847" s="71">
        <v>102</v>
      </c>
      <c r="J3847" s="9"/>
      <c r="K3847" s="65"/>
      <c r="L3847" s="66">
        <v>154.69999999999999</v>
      </c>
      <c r="M3847" s="65"/>
      <c r="N3847" s="69">
        <v>8077.06</v>
      </c>
      <c r="EZ3847" s="48"/>
      <c r="FA3847" s="49"/>
      <c r="FB3847" s="58"/>
      <c r="FC3847" s="58"/>
      <c r="FD3847" s="58"/>
      <c r="FH3847" s="4" t="s">
        <v>554</v>
      </c>
      <c r="FJ3847" s="58"/>
      <c r="FK3847" s="58"/>
    </row>
    <row r="3848" spans="1:167" customFormat="1" ht="45" x14ac:dyDescent="0.25">
      <c r="A3848" s="74"/>
      <c r="B3848" s="62" t="s">
        <v>555</v>
      </c>
      <c r="C3848" s="155" t="s">
        <v>556</v>
      </c>
      <c r="D3848" s="155"/>
      <c r="E3848" s="155"/>
      <c r="F3848" s="64" t="s">
        <v>81</v>
      </c>
      <c r="G3848" s="71">
        <v>58</v>
      </c>
      <c r="H3848" s="68">
        <v>0.85</v>
      </c>
      <c r="I3848" s="72">
        <v>49.3</v>
      </c>
      <c r="J3848" s="9"/>
      <c r="K3848" s="65"/>
      <c r="L3848" s="66">
        <v>74.77</v>
      </c>
      <c r="M3848" s="65"/>
      <c r="N3848" s="69">
        <v>3903.91</v>
      </c>
      <c r="EZ3848" s="48"/>
      <c r="FA3848" s="49"/>
      <c r="FB3848" s="58"/>
      <c r="FC3848" s="58"/>
      <c r="FD3848" s="58"/>
      <c r="FH3848" s="4" t="s">
        <v>556</v>
      </c>
      <c r="FJ3848" s="58"/>
      <c r="FK3848" s="58"/>
    </row>
    <row r="3849" spans="1:167" customFormat="1" ht="15" x14ac:dyDescent="0.25">
      <c r="A3849" s="81"/>
      <c r="B3849" s="82"/>
      <c r="C3849" s="154" t="s">
        <v>84</v>
      </c>
      <c r="D3849" s="154"/>
      <c r="E3849" s="154"/>
      <c r="F3849" s="52"/>
      <c r="G3849" s="53"/>
      <c r="H3849" s="53"/>
      <c r="I3849" s="53"/>
      <c r="J3849" s="56"/>
      <c r="K3849" s="53"/>
      <c r="L3849" s="83">
        <v>654.73</v>
      </c>
      <c r="M3849" s="77"/>
      <c r="N3849" s="84">
        <v>22503.84</v>
      </c>
      <c r="EZ3849" s="48"/>
      <c r="FA3849" s="49"/>
      <c r="FB3849" s="58"/>
      <c r="FC3849" s="58"/>
      <c r="FD3849" s="58"/>
      <c r="FJ3849" s="58" t="s">
        <v>84</v>
      </c>
      <c r="FK3849" s="58"/>
    </row>
    <row r="3850" spans="1:167" customFormat="1" ht="15" x14ac:dyDescent="0.25">
      <c r="A3850" s="50" t="s">
        <v>1227</v>
      </c>
      <c r="B3850" s="51" t="s">
        <v>682</v>
      </c>
      <c r="C3850" s="154" t="s">
        <v>1026</v>
      </c>
      <c r="D3850" s="154"/>
      <c r="E3850" s="154"/>
      <c r="F3850" s="52" t="s">
        <v>684</v>
      </c>
      <c r="G3850" s="53">
        <v>302.89999999999998</v>
      </c>
      <c r="H3850" s="54">
        <v>1</v>
      </c>
      <c r="I3850" s="90">
        <v>302.89999999999998</v>
      </c>
      <c r="J3850" s="56"/>
      <c r="K3850" s="53"/>
      <c r="L3850" s="56"/>
      <c r="M3850" s="90">
        <v>9.5</v>
      </c>
      <c r="N3850" s="57"/>
      <c r="EZ3850" s="48"/>
      <c r="FA3850" s="49"/>
      <c r="FB3850" s="58" t="s">
        <v>1026</v>
      </c>
      <c r="FC3850" s="58" t="s">
        <v>4</v>
      </c>
      <c r="FD3850" s="58" t="s">
        <v>4</v>
      </c>
      <c r="FJ3850" s="58"/>
      <c r="FK3850" s="58"/>
    </row>
    <row r="3851" spans="1:167" customFormat="1" ht="15" x14ac:dyDescent="0.25">
      <c r="A3851" s="81"/>
      <c r="B3851" s="82"/>
      <c r="C3851" s="154" t="s">
        <v>84</v>
      </c>
      <c r="D3851" s="154"/>
      <c r="E3851" s="154"/>
      <c r="F3851" s="52"/>
      <c r="G3851" s="53"/>
      <c r="H3851" s="53"/>
      <c r="I3851" s="53"/>
      <c r="J3851" s="56"/>
      <c r="K3851" s="53"/>
      <c r="L3851" s="83">
        <v>0</v>
      </c>
      <c r="M3851" s="77"/>
      <c r="N3851" s="102">
        <v>0</v>
      </c>
      <c r="EZ3851" s="48"/>
      <c r="FA3851" s="49"/>
      <c r="FB3851" s="58"/>
      <c r="FC3851" s="58"/>
      <c r="FD3851" s="58"/>
      <c r="FJ3851" s="58" t="s">
        <v>84</v>
      </c>
      <c r="FK3851" s="58"/>
    </row>
    <row r="3852" spans="1:167" customFormat="1" ht="45" x14ac:dyDescent="0.25">
      <c r="A3852" s="50" t="s">
        <v>1228</v>
      </c>
      <c r="B3852" s="51" t="s">
        <v>923</v>
      </c>
      <c r="C3852" s="154" t="s">
        <v>1145</v>
      </c>
      <c r="D3852" s="154"/>
      <c r="E3852" s="154"/>
      <c r="F3852" s="52" t="s">
        <v>62</v>
      </c>
      <c r="G3852" s="53">
        <v>2.754</v>
      </c>
      <c r="H3852" s="54">
        <v>1</v>
      </c>
      <c r="I3852" s="55">
        <v>2.754</v>
      </c>
      <c r="J3852" s="56"/>
      <c r="K3852" s="53"/>
      <c r="L3852" s="56"/>
      <c r="M3852" s="53"/>
      <c r="N3852" s="57"/>
      <c r="EZ3852" s="48"/>
      <c r="FA3852" s="49"/>
      <c r="FB3852" s="58" t="s">
        <v>1145</v>
      </c>
      <c r="FC3852" s="58" t="s">
        <v>4</v>
      </c>
      <c r="FD3852" s="58" t="s">
        <v>4</v>
      </c>
      <c r="FJ3852" s="58"/>
      <c r="FK3852" s="58"/>
    </row>
    <row r="3853" spans="1:167" customFormat="1" ht="15" x14ac:dyDescent="0.25">
      <c r="A3853" s="59"/>
      <c r="B3853" s="60"/>
      <c r="C3853" s="155" t="s">
        <v>1219</v>
      </c>
      <c r="D3853" s="155"/>
      <c r="E3853" s="155"/>
      <c r="F3853" s="155"/>
      <c r="G3853" s="155"/>
      <c r="H3853" s="155"/>
      <c r="I3853" s="155"/>
      <c r="J3853" s="155"/>
      <c r="K3853" s="155"/>
      <c r="L3853" s="155"/>
      <c r="M3853" s="155"/>
      <c r="N3853" s="156"/>
      <c r="EZ3853" s="48"/>
      <c r="FA3853" s="49"/>
      <c r="FB3853" s="58"/>
      <c r="FC3853" s="58"/>
      <c r="FD3853" s="58"/>
      <c r="FE3853" s="4" t="s">
        <v>1219</v>
      </c>
      <c r="FJ3853" s="58"/>
      <c r="FK3853" s="58"/>
    </row>
    <row r="3854" spans="1:167" customFormat="1" ht="67.5" x14ac:dyDescent="0.25">
      <c r="A3854" s="61"/>
      <c r="B3854" s="62" t="s">
        <v>64</v>
      </c>
      <c r="C3854" s="157" t="s">
        <v>65</v>
      </c>
      <c r="D3854" s="157"/>
      <c r="E3854" s="157"/>
      <c r="F3854" s="157"/>
      <c r="G3854" s="157"/>
      <c r="H3854" s="157"/>
      <c r="I3854" s="157"/>
      <c r="J3854" s="157"/>
      <c r="K3854" s="157"/>
      <c r="L3854" s="157"/>
      <c r="M3854" s="157"/>
      <c r="N3854" s="158"/>
      <c r="EZ3854" s="48"/>
      <c r="FA3854" s="49"/>
      <c r="FB3854" s="58"/>
      <c r="FC3854" s="58"/>
      <c r="FD3854" s="58"/>
      <c r="FF3854" s="4" t="s">
        <v>65</v>
      </c>
      <c r="FJ3854" s="58"/>
      <c r="FK3854" s="58"/>
    </row>
    <row r="3855" spans="1:167" customFormat="1" ht="67.5" x14ac:dyDescent="0.25">
      <c r="A3855" s="61"/>
      <c r="B3855" s="62" t="s">
        <v>66</v>
      </c>
      <c r="C3855" s="157" t="s">
        <v>67</v>
      </c>
      <c r="D3855" s="157"/>
      <c r="E3855" s="157"/>
      <c r="F3855" s="157"/>
      <c r="G3855" s="157"/>
      <c r="H3855" s="157"/>
      <c r="I3855" s="157"/>
      <c r="J3855" s="157"/>
      <c r="K3855" s="157"/>
      <c r="L3855" s="157"/>
      <c r="M3855" s="157"/>
      <c r="N3855" s="158"/>
      <c r="EZ3855" s="48"/>
      <c r="FA3855" s="49"/>
      <c r="FB3855" s="58"/>
      <c r="FC3855" s="58"/>
      <c r="FD3855" s="58"/>
      <c r="FF3855" s="4" t="s">
        <v>67</v>
      </c>
      <c r="FJ3855" s="58"/>
      <c r="FK3855" s="58"/>
    </row>
    <row r="3856" spans="1:167" customFormat="1" ht="33.75" x14ac:dyDescent="0.25">
      <c r="A3856" s="61"/>
      <c r="B3856" s="62" t="s">
        <v>70</v>
      </c>
      <c r="C3856" s="157" t="s">
        <v>71</v>
      </c>
      <c r="D3856" s="157"/>
      <c r="E3856" s="157"/>
      <c r="F3856" s="157"/>
      <c r="G3856" s="157"/>
      <c r="H3856" s="157"/>
      <c r="I3856" s="157"/>
      <c r="J3856" s="157"/>
      <c r="K3856" s="157"/>
      <c r="L3856" s="157"/>
      <c r="M3856" s="157"/>
      <c r="N3856" s="158"/>
      <c r="EZ3856" s="48"/>
      <c r="FA3856" s="49"/>
      <c r="FB3856" s="58"/>
      <c r="FC3856" s="58"/>
      <c r="FD3856" s="58"/>
      <c r="FF3856" s="4" t="s">
        <v>71</v>
      </c>
      <c r="FJ3856" s="58"/>
      <c r="FK3856" s="58"/>
    </row>
    <row r="3857" spans="1:167" customFormat="1" ht="15" x14ac:dyDescent="0.25">
      <c r="A3857" s="63"/>
      <c r="B3857" s="62" t="s">
        <v>59</v>
      </c>
      <c r="C3857" s="155" t="s">
        <v>72</v>
      </c>
      <c r="D3857" s="155"/>
      <c r="E3857" s="155"/>
      <c r="F3857" s="64"/>
      <c r="G3857" s="65"/>
      <c r="H3857" s="65"/>
      <c r="I3857" s="65"/>
      <c r="J3857" s="70">
        <v>2053.1999999999998</v>
      </c>
      <c r="K3857" s="91">
        <v>1.7250000000000001</v>
      </c>
      <c r="L3857" s="70">
        <v>9754.0300000000007</v>
      </c>
      <c r="M3857" s="68">
        <v>52.21</v>
      </c>
      <c r="N3857" s="69">
        <v>509257.91</v>
      </c>
      <c r="EZ3857" s="48"/>
      <c r="FA3857" s="49"/>
      <c r="FB3857" s="58"/>
      <c r="FC3857" s="58"/>
      <c r="FD3857" s="58"/>
      <c r="FG3857" s="4" t="s">
        <v>72</v>
      </c>
      <c r="FJ3857" s="58"/>
      <c r="FK3857" s="58"/>
    </row>
    <row r="3858" spans="1:167" customFormat="1" ht="15" x14ac:dyDescent="0.25">
      <c r="A3858" s="63"/>
      <c r="B3858" s="62" t="s">
        <v>85</v>
      </c>
      <c r="C3858" s="155" t="s">
        <v>92</v>
      </c>
      <c r="D3858" s="155"/>
      <c r="E3858" s="155"/>
      <c r="F3858" s="64"/>
      <c r="G3858" s="65"/>
      <c r="H3858" s="65"/>
      <c r="I3858" s="65"/>
      <c r="J3858" s="66">
        <v>24.42</v>
      </c>
      <c r="K3858" s="91">
        <v>1.875</v>
      </c>
      <c r="L3858" s="66">
        <v>126.1</v>
      </c>
      <c r="M3858" s="68">
        <v>15.71</v>
      </c>
      <c r="N3858" s="69">
        <v>1981.03</v>
      </c>
      <c r="EZ3858" s="48"/>
      <c r="FA3858" s="49"/>
      <c r="FB3858" s="58"/>
      <c r="FC3858" s="58"/>
      <c r="FD3858" s="58"/>
      <c r="FG3858" s="4" t="s">
        <v>92</v>
      </c>
      <c r="FJ3858" s="58"/>
      <c r="FK3858" s="58"/>
    </row>
    <row r="3859" spans="1:167" customFormat="1" ht="15" x14ac:dyDescent="0.25">
      <c r="A3859" s="63"/>
      <c r="B3859" s="62" t="s">
        <v>88</v>
      </c>
      <c r="C3859" s="155" t="s">
        <v>93</v>
      </c>
      <c r="D3859" s="155"/>
      <c r="E3859" s="155"/>
      <c r="F3859" s="64"/>
      <c r="G3859" s="65"/>
      <c r="H3859" s="65"/>
      <c r="I3859" s="65"/>
      <c r="J3859" s="66">
        <v>17.53</v>
      </c>
      <c r="K3859" s="91">
        <v>1.875</v>
      </c>
      <c r="L3859" s="66">
        <v>90.52</v>
      </c>
      <c r="M3859" s="68">
        <v>52.21</v>
      </c>
      <c r="N3859" s="69">
        <v>4726.05</v>
      </c>
      <c r="EZ3859" s="48"/>
      <c r="FA3859" s="49"/>
      <c r="FB3859" s="58"/>
      <c r="FC3859" s="58"/>
      <c r="FD3859" s="58"/>
      <c r="FG3859" s="4" t="s">
        <v>93</v>
      </c>
      <c r="FJ3859" s="58"/>
      <c r="FK3859" s="58"/>
    </row>
    <row r="3860" spans="1:167" customFormat="1" ht="15" x14ac:dyDescent="0.25">
      <c r="A3860" s="63"/>
      <c r="B3860" s="62" t="s">
        <v>73</v>
      </c>
      <c r="C3860" s="155" t="s">
        <v>74</v>
      </c>
      <c r="D3860" s="155"/>
      <c r="E3860" s="155"/>
      <c r="F3860" s="64"/>
      <c r="G3860" s="65"/>
      <c r="H3860" s="65"/>
      <c r="I3860" s="65"/>
      <c r="J3860" s="66">
        <v>59.69</v>
      </c>
      <c r="K3860" s="65"/>
      <c r="L3860" s="66">
        <v>164.39</v>
      </c>
      <c r="M3860" s="72">
        <v>9.5</v>
      </c>
      <c r="N3860" s="69">
        <v>1561.71</v>
      </c>
      <c r="EZ3860" s="48"/>
      <c r="FA3860" s="49"/>
      <c r="FB3860" s="58"/>
      <c r="FC3860" s="58"/>
      <c r="FD3860" s="58"/>
      <c r="FG3860" s="4" t="s">
        <v>74</v>
      </c>
      <c r="FJ3860" s="58"/>
      <c r="FK3860" s="58"/>
    </row>
    <row r="3861" spans="1:167" customFormat="1" ht="15" x14ac:dyDescent="0.25">
      <c r="A3861" s="74"/>
      <c r="B3861" s="62"/>
      <c r="C3861" s="155" t="s">
        <v>75</v>
      </c>
      <c r="D3861" s="155"/>
      <c r="E3861" s="155"/>
      <c r="F3861" s="64" t="s">
        <v>76</v>
      </c>
      <c r="G3861" s="68">
        <v>234.92</v>
      </c>
      <c r="H3861" s="91">
        <v>1.7250000000000001</v>
      </c>
      <c r="I3861" s="89">
        <v>1116.022698</v>
      </c>
      <c r="J3861" s="9"/>
      <c r="K3861" s="65"/>
      <c r="L3861" s="9"/>
      <c r="M3861" s="65"/>
      <c r="N3861" s="73"/>
      <c r="EZ3861" s="48"/>
      <c r="FA3861" s="49"/>
      <c r="FB3861" s="58"/>
      <c r="FC3861" s="58"/>
      <c r="FD3861" s="58"/>
      <c r="FH3861" s="4" t="s">
        <v>75</v>
      </c>
      <c r="FJ3861" s="58"/>
      <c r="FK3861" s="58"/>
    </row>
    <row r="3862" spans="1:167" customFormat="1" ht="15" x14ac:dyDescent="0.25">
      <c r="A3862" s="74"/>
      <c r="B3862" s="62"/>
      <c r="C3862" s="155" t="s">
        <v>94</v>
      </c>
      <c r="D3862" s="155"/>
      <c r="E3862" s="155"/>
      <c r="F3862" s="64" t="s">
        <v>76</v>
      </c>
      <c r="G3862" s="68">
        <v>1.73</v>
      </c>
      <c r="H3862" s="91">
        <v>1.875</v>
      </c>
      <c r="I3862" s="75">
        <v>8.9332875000000005</v>
      </c>
      <c r="J3862" s="9"/>
      <c r="K3862" s="65"/>
      <c r="L3862" s="9"/>
      <c r="M3862" s="65"/>
      <c r="N3862" s="73"/>
      <c r="EZ3862" s="48"/>
      <c r="FA3862" s="49"/>
      <c r="FB3862" s="58"/>
      <c r="FC3862" s="58"/>
      <c r="FD3862" s="58"/>
      <c r="FH3862" s="4" t="s">
        <v>94</v>
      </c>
      <c r="FJ3862" s="58"/>
      <c r="FK3862" s="58"/>
    </row>
    <row r="3863" spans="1:167" customFormat="1" ht="15" x14ac:dyDescent="0.25">
      <c r="A3863" s="59"/>
      <c r="B3863" s="62"/>
      <c r="C3863" s="159" t="s">
        <v>77</v>
      </c>
      <c r="D3863" s="159"/>
      <c r="E3863" s="159"/>
      <c r="F3863" s="76"/>
      <c r="G3863" s="77"/>
      <c r="H3863" s="77"/>
      <c r="I3863" s="77"/>
      <c r="J3863" s="78">
        <v>2137.31</v>
      </c>
      <c r="K3863" s="77"/>
      <c r="L3863" s="78">
        <v>10044.52</v>
      </c>
      <c r="M3863" s="77"/>
      <c r="N3863" s="80">
        <v>512800.65</v>
      </c>
      <c r="EZ3863" s="48"/>
      <c r="FA3863" s="49"/>
      <c r="FB3863" s="58"/>
      <c r="FC3863" s="58"/>
      <c r="FD3863" s="58"/>
      <c r="FI3863" s="4" t="s">
        <v>77</v>
      </c>
      <c r="FJ3863" s="58"/>
      <c r="FK3863" s="58"/>
    </row>
    <row r="3864" spans="1:167" customFormat="1" ht="15" x14ac:dyDescent="0.25">
      <c r="A3864" s="74"/>
      <c r="B3864" s="62"/>
      <c r="C3864" s="155" t="s">
        <v>78</v>
      </c>
      <c r="D3864" s="155"/>
      <c r="E3864" s="155"/>
      <c r="F3864" s="64"/>
      <c r="G3864" s="65"/>
      <c r="H3864" s="65"/>
      <c r="I3864" s="65"/>
      <c r="J3864" s="9"/>
      <c r="K3864" s="65"/>
      <c r="L3864" s="70">
        <v>9844.5499999999993</v>
      </c>
      <c r="M3864" s="65"/>
      <c r="N3864" s="69">
        <v>513983.96</v>
      </c>
      <c r="EZ3864" s="48"/>
      <c r="FA3864" s="49"/>
      <c r="FB3864" s="58"/>
      <c r="FC3864" s="58"/>
      <c r="FD3864" s="58"/>
      <c r="FH3864" s="4" t="s">
        <v>78</v>
      </c>
      <c r="FJ3864" s="58"/>
      <c r="FK3864" s="58"/>
    </row>
    <row r="3865" spans="1:167" customFormat="1" ht="15" x14ac:dyDescent="0.25">
      <c r="A3865" s="74"/>
      <c r="B3865" s="62" t="s">
        <v>210</v>
      </c>
      <c r="C3865" s="155" t="s">
        <v>211</v>
      </c>
      <c r="D3865" s="155"/>
      <c r="E3865" s="155"/>
      <c r="F3865" s="64" t="s">
        <v>81</v>
      </c>
      <c r="G3865" s="71">
        <v>112</v>
      </c>
      <c r="H3865" s="65"/>
      <c r="I3865" s="71">
        <v>112</v>
      </c>
      <c r="J3865" s="9"/>
      <c r="K3865" s="65"/>
      <c r="L3865" s="70">
        <v>11025.9</v>
      </c>
      <c r="M3865" s="65"/>
      <c r="N3865" s="69">
        <v>575662.04</v>
      </c>
      <c r="EZ3865" s="48"/>
      <c r="FA3865" s="49"/>
      <c r="FB3865" s="58"/>
      <c r="FC3865" s="58"/>
      <c r="FD3865" s="58"/>
      <c r="FH3865" s="4" t="s">
        <v>211</v>
      </c>
      <c r="FJ3865" s="58"/>
      <c r="FK3865" s="58"/>
    </row>
    <row r="3866" spans="1:167" customFormat="1" ht="22.5" x14ac:dyDescent="0.25">
      <c r="A3866" s="74"/>
      <c r="B3866" s="62" t="s">
        <v>212</v>
      </c>
      <c r="C3866" s="155" t="s">
        <v>213</v>
      </c>
      <c r="D3866" s="155"/>
      <c r="E3866" s="155"/>
      <c r="F3866" s="64" t="s">
        <v>81</v>
      </c>
      <c r="G3866" s="71">
        <v>65</v>
      </c>
      <c r="H3866" s="68">
        <v>0.85</v>
      </c>
      <c r="I3866" s="68">
        <v>55.25</v>
      </c>
      <c r="J3866" s="9"/>
      <c r="K3866" s="65"/>
      <c r="L3866" s="70">
        <v>5439.11</v>
      </c>
      <c r="M3866" s="65"/>
      <c r="N3866" s="69">
        <v>283976.14</v>
      </c>
      <c r="EZ3866" s="48"/>
      <c r="FA3866" s="49"/>
      <c r="FB3866" s="58"/>
      <c r="FC3866" s="58"/>
      <c r="FD3866" s="58"/>
      <c r="FH3866" s="4" t="s">
        <v>213</v>
      </c>
      <c r="FJ3866" s="58"/>
      <c r="FK3866" s="58"/>
    </row>
    <row r="3867" spans="1:167" customFormat="1" ht="15" x14ac:dyDescent="0.25">
      <c r="A3867" s="81"/>
      <c r="B3867" s="82"/>
      <c r="C3867" s="154" t="s">
        <v>84</v>
      </c>
      <c r="D3867" s="154"/>
      <c r="E3867" s="154"/>
      <c r="F3867" s="52"/>
      <c r="G3867" s="53"/>
      <c r="H3867" s="53"/>
      <c r="I3867" s="53"/>
      <c r="J3867" s="56"/>
      <c r="K3867" s="53"/>
      <c r="L3867" s="86">
        <v>26509.53</v>
      </c>
      <c r="M3867" s="77"/>
      <c r="N3867" s="84">
        <v>1372438.83</v>
      </c>
      <c r="EZ3867" s="48"/>
      <c r="FA3867" s="49"/>
      <c r="FB3867" s="58"/>
      <c r="FC3867" s="58"/>
      <c r="FD3867" s="58"/>
      <c r="FJ3867" s="58" t="s">
        <v>84</v>
      </c>
      <c r="FK3867" s="58"/>
    </row>
    <row r="3868" spans="1:167" customFormat="1" ht="33.75" x14ac:dyDescent="0.25">
      <c r="A3868" s="50" t="s">
        <v>1229</v>
      </c>
      <c r="B3868" s="51" t="s">
        <v>926</v>
      </c>
      <c r="C3868" s="154" t="s">
        <v>927</v>
      </c>
      <c r="D3868" s="154"/>
      <c r="E3868" s="154"/>
      <c r="F3868" s="52" t="s">
        <v>277</v>
      </c>
      <c r="G3868" s="53">
        <v>-2.4785999999999999E-2</v>
      </c>
      <c r="H3868" s="54">
        <v>1</v>
      </c>
      <c r="I3868" s="103">
        <v>-2.4785999999999999E-2</v>
      </c>
      <c r="J3868" s="86">
        <v>6513</v>
      </c>
      <c r="K3868" s="53"/>
      <c r="L3868" s="83">
        <v>-161.43</v>
      </c>
      <c r="M3868" s="90">
        <v>9.5</v>
      </c>
      <c r="N3868" s="84">
        <v>-1533.59</v>
      </c>
      <c r="EZ3868" s="48"/>
      <c r="FA3868" s="49"/>
      <c r="FB3868" s="58" t="s">
        <v>927</v>
      </c>
      <c r="FC3868" s="58" t="s">
        <v>4</v>
      </c>
      <c r="FD3868" s="58" t="s">
        <v>4</v>
      </c>
      <c r="FJ3868" s="58"/>
      <c r="FK3868" s="58"/>
    </row>
    <row r="3869" spans="1:167" customFormat="1" ht="15" x14ac:dyDescent="0.25">
      <c r="A3869" s="81"/>
      <c r="B3869" s="82"/>
      <c r="C3869" s="154" t="s">
        <v>84</v>
      </c>
      <c r="D3869" s="154"/>
      <c r="E3869" s="154"/>
      <c r="F3869" s="52"/>
      <c r="G3869" s="53"/>
      <c r="H3869" s="53"/>
      <c r="I3869" s="53"/>
      <c r="J3869" s="56"/>
      <c r="K3869" s="53"/>
      <c r="L3869" s="83">
        <v>-161.43</v>
      </c>
      <c r="M3869" s="77"/>
      <c r="N3869" s="84">
        <v>-1533.59</v>
      </c>
      <c r="EZ3869" s="48"/>
      <c r="FA3869" s="49"/>
      <c r="FB3869" s="58"/>
      <c r="FC3869" s="58"/>
      <c r="FD3869" s="58"/>
      <c r="FJ3869" s="58" t="s">
        <v>84</v>
      </c>
      <c r="FK3869" s="58"/>
    </row>
    <row r="3870" spans="1:167" customFormat="1" ht="15" x14ac:dyDescent="0.25">
      <c r="A3870" s="50" t="s">
        <v>1230</v>
      </c>
      <c r="B3870" s="51" t="s">
        <v>682</v>
      </c>
      <c r="C3870" s="154" t="s">
        <v>863</v>
      </c>
      <c r="D3870" s="154"/>
      <c r="E3870" s="154"/>
      <c r="F3870" s="52" t="s">
        <v>929</v>
      </c>
      <c r="G3870" s="53">
        <v>41.3</v>
      </c>
      <c r="H3870" s="54">
        <v>1</v>
      </c>
      <c r="I3870" s="90">
        <v>41.3</v>
      </c>
      <c r="J3870" s="56"/>
      <c r="K3870" s="53"/>
      <c r="L3870" s="56"/>
      <c r="M3870" s="90">
        <v>9.5</v>
      </c>
      <c r="N3870" s="57"/>
      <c r="EZ3870" s="48"/>
      <c r="FA3870" s="49"/>
      <c r="FB3870" s="58" t="s">
        <v>863</v>
      </c>
      <c r="FC3870" s="58" t="s">
        <v>4</v>
      </c>
      <c r="FD3870" s="58" t="s">
        <v>4</v>
      </c>
      <c r="FJ3870" s="58"/>
      <c r="FK3870" s="58"/>
    </row>
    <row r="3871" spans="1:167" customFormat="1" ht="15" x14ac:dyDescent="0.25">
      <c r="A3871" s="81"/>
      <c r="B3871" s="82"/>
      <c r="C3871" s="154" t="s">
        <v>84</v>
      </c>
      <c r="D3871" s="154"/>
      <c r="E3871" s="154"/>
      <c r="F3871" s="52"/>
      <c r="G3871" s="53"/>
      <c r="H3871" s="53"/>
      <c r="I3871" s="53"/>
      <c r="J3871" s="56"/>
      <c r="K3871" s="53"/>
      <c r="L3871" s="83">
        <v>0</v>
      </c>
      <c r="M3871" s="77"/>
      <c r="N3871" s="102">
        <v>0</v>
      </c>
      <c r="EZ3871" s="48"/>
      <c r="FA3871" s="49"/>
      <c r="FB3871" s="58"/>
      <c r="FC3871" s="58"/>
      <c r="FD3871" s="58"/>
      <c r="FJ3871" s="58" t="s">
        <v>84</v>
      </c>
      <c r="FK3871" s="58"/>
    </row>
    <row r="3872" spans="1:167" customFormat="1" ht="15" x14ac:dyDescent="0.25">
      <c r="A3872" s="50" t="s">
        <v>1231</v>
      </c>
      <c r="B3872" s="51" t="s">
        <v>682</v>
      </c>
      <c r="C3872" s="154" t="s">
        <v>828</v>
      </c>
      <c r="D3872" s="154"/>
      <c r="E3872" s="154"/>
      <c r="F3872" s="52" t="s">
        <v>486</v>
      </c>
      <c r="G3872" s="53">
        <v>1157</v>
      </c>
      <c r="H3872" s="54">
        <v>1</v>
      </c>
      <c r="I3872" s="54">
        <v>1157</v>
      </c>
      <c r="J3872" s="56"/>
      <c r="K3872" s="53"/>
      <c r="L3872" s="56"/>
      <c r="M3872" s="90">
        <v>9.5</v>
      </c>
      <c r="N3872" s="57"/>
      <c r="EZ3872" s="48"/>
      <c r="FA3872" s="49"/>
      <c r="FB3872" s="58" t="s">
        <v>828</v>
      </c>
      <c r="FC3872" s="58" t="s">
        <v>4</v>
      </c>
      <c r="FD3872" s="58" t="s">
        <v>4</v>
      </c>
      <c r="FJ3872" s="58"/>
      <c r="FK3872" s="58"/>
    </row>
    <row r="3873" spans="1:167" customFormat="1" ht="15" x14ac:dyDescent="0.25">
      <c r="A3873" s="81"/>
      <c r="B3873" s="82"/>
      <c r="C3873" s="154" t="s">
        <v>84</v>
      </c>
      <c r="D3873" s="154"/>
      <c r="E3873" s="154"/>
      <c r="F3873" s="52"/>
      <c r="G3873" s="53"/>
      <c r="H3873" s="53"/>
      <c r="I3873" s="53"/>
      <c r="J3873" s="56"/>
      <c r="K3873" s="53"/>
      <c r="L3873" s="83">
        <v>0</v>
      </c>
      <c r="M3873" s="77"/>
      <c r="N3873" s="102">
        <v>0</v>
      </c>
      <c r="EZ3873" s="48"/>
      <c r="FA3873" s="49"/>
      <c r="FB3873" s="58"/>
      <c r="FC3873" s="58"/>
      <c r="FD3873" s="58"/>
      <c r="FJ3873" s="58" t="s">
        <v>84</v>
      </c>
      <c r="FK3873" s="58"/>
    </row>
    <row r="3874" spans="1:167" customFormat="1" ht="15" x14ac:dyDescent="0.25">
      <c r="A3874" s="50" t="s">
        <v>1232</v>
      </c>
      <c r="B3874" s="51" t="s">
        <v>682</v>
      </c>
      <c r="C3874" s="154" t="s">
        <v>932</v>
      </c>
      <c r="D3874" s="154"/>
      <c r="E3874" s="154"/>
      <c r="F3874" s="52" t="s">
        <v>684</v>
      </c>
      <c r="G3874" s="53">
        <v>275.39999999999998</v>
      </c>
      <c r="H3874" s="54">
        <v>1</v>
      </c>
      <c r="I3874" s="90">
        <v>275.39999999999998</v>
      </c>
      <c r="J3874" s="56"/>
      <c r="K3874" s="53"/>
      <c r="L3874" s="56"/>
      <c r="M3874" s="90">
        <v>9.5</v>
      </c>
      <c r="N3874" s="57"/>
      <c r="EZ3874" s="48"/>
      <c r="FA3874" s="49"/>
      <c r="FB3874" s="58" t="s">
        <v>932</v>
      </c>
      <c r="FC3874" s="58" t="s">
        <v>4</v>
      </c>
      <c r="FD3874" s="58" t="s">
        <v>4</v>
      </c>
      <c r="FJ3874" s="58"/>
      <c r="FK3874" s="58"/>
    </row>
    <row r="3875" spans="1:167" customFormat="1" ht="15" x14ac:dyDescent="0.25">
      <c r="A3875" s="81"/>
      <c r="B3875" s="82"/>
      <c r="C3875" s="154" t="s">
        <v>84</v>
      </c>
      <c r="D3875" s="154"/>
      <c r="E3875" s="154"/>
      <c r="F3875" s="52"/>
      <c r="G3875" s="53"/>
      <c r="H3875" s="53"/>
      <c r="I3875" s="53"/>
      <c r="J3875" s="56"/>
      <c r="K3875" s="53"/>
      <c r="L3875" s="83">
        <v>0</v>
      </c>
      <c r="M3875" s="77"/>
      <c r="N3875" s="102">
        <v>0</v>
      </c>
      <c r="EZ3875" s="48"/>
      <c r="FA3875" s="49"/>
      <c r="FB3875" s="58"/>
      <c r="FC3875" s="58"/>
      <c r="FD3875" s="58"/>
      <c r="FJ3875" s="58" t="s">
        <v>84</v>
      </c>
      <c r="FK3875" s="58"/>
    </row>
    <row r="3876" spans="1:167" customFormat="1" ht="15" x14ac:dyDescent="0.25">
      <c r="A3876" s="50" t="s">
        <v>1233</v>
      </c>
      <c r="B3876" s="51" t="s">
        <v>682</v>
      </c>
      <c r="C3876" s="154" t="s">
        <v>934</v>
      </c>
      <c r="D3876" s="154"/>
      <c r="E3876" s="154"/>
      <c r="F3876" s="52" t="s">
        <v>486</v>
      </c>
      <c r="G3876" s="53">
        <v>39.700000000000003</v>
      </c>
      <c r="H3876" s="54">
        <v>1</v>
      </c>
      <c r="I3876" s="90">
        <v>39.700000000000003</v>
      </c>
      <c r="J3876" s="56"/>
      <c r="K3876" s="53"/>
      <c r="L3876" s="56"/>
      <c r="M3876" s="90">
        <v>9.5</v>
      </c>
      <c r="N3876" s="57"/>
      <c r="EZ3876" s="48"/>
      <c r="FA3876" s="49"/>
      <c r="FB3876" s="58" t="s">
        <v>934</v>
      </c>
      <c r="FC3876" s="58" t="s">
        <v>4</v>
      </c>
      <c r="FD3876" s="58" t="s">
        <v>4</v>
      </c>
      <c r="FJ3876" s="58"/>
      <c r="FK3876" s="58"/>
    </row>
    <row r="3877" spans="1:167" customFormat="1" ht="15" x14ac:dyDescent="0.25">
      <c r="A3877" s="81"/>
      <c r="B3877" s="82"/>
      <c r="C3877" s="154" t="s">
        <v>84</v>
      </c>
      <c r="D3877" s="154"/>
      <c r="E3877" s="154"/>
      <c r="F3877" s="52"/>
      <c r="G3877" s="53"/>
      <c r="H3877" s="53"/>
      <c r="I3877" s="53"/>
      <c r="J3877" s="56"/>
      <c r="K3877" s="53"/>
      <c r="L3877" s="83">
        <v>0</v>
      </c>
      <c r="M3877" s="77"/>
      <c r="N3877" s="102">
        <v>0</v>
      </c>
      <c r="EZ3877" s="48"/>
      <c r="FA3877" s="49"/>
      <c r="FB3877" s="58"/>
      <c r="FC3877" s="58"/>
      <c r="FD3877" s="58"/>
      <c r="FJ3877" s="58" t="s">
        <v>84</v>
      </c>
      <c r="FK3877" s="58"/>
    </row>
    <row r="3878" spans="1:167" customFormat="1" ht="15" x14ac:dyDescent="0.25">
      <c r="A3878" s="151" t="s">
        <v>1234</v>
      </c>
      <c r="B3878" s="152"/>
      <c r="C3878" s="152"/>
      <c r="D3878" s="152"/>
      <c r="E3878" s="152"/>
      <c r="F3878" s="152"/>
      <c r="G3878" s="152"/>
      <c r="H3878" s="152"/>
      <c r="I3878" s="152"/>
      <c r="J3878" s="152"/>
      <c r="K3878" s="152"/>
      <c r="L3878" s="152"/>
      <c r="M3878" s="152"/>
      <c r="N3878" s="153"/>
      <c r="EZ3878" s="48"/>
      <c r="FA3878" s="49" t="s">
        <v>1234</v>
      </c>
      <c r="FB3878" s="58"/>
      <c r="FC3878" s="58"/>
      <c r="FD3878" s="58"/>
      <c r="FJ3878" s="58"/>
      <c r="FK3878" s="58"/>
    </row>
    <row r="3879" spans="1:167" customFormat="1" ht="15" x14ac:dyDescent="0.25">
      <c r="A3879" s="50" t="s">
        <v>1235</v>
      </c>
      <c r="B3879" s="51" t="s">
        <v>1212</v>
      </c>
      <c r="C3879" s="154" t="s">
        <v>1213</v>
      </c>
      <c r="D3879" s="154"/>
      <c r="E3879" s="154"/>
      <c r="F3879" s="52" t="s">
        <v>136</v>
      </c>
      <c r="G3879" s="53">
        <v>72.239999999999995</v>
      </c>
      <c r="H3879" s="54">
        <v>1</v>
      </c>
      <c r="I3879" s="85">
        <v>72.239999999999995</v>
      </c>
      <c r="J3879" s="56"/>
      <c r="K3879" s="53"/>
      <c r="L3879" s="56"/>
      <c r="M3879" s="53"/>
      <c r="N3879" s="57"/>
      <c r="EZ3879" s="48"/>
      <c r="FA3879" s="49"/>
      <c r="FB3879" s="58" t="s">
        <v>1213</v>
      </c>
      <c r="FC3879" s="58" t="s">
        <v>4</v>
      </c>
      <c r="FD3879" s="58" t="s">
        <v>4</v>
      </c>
      <c r="FJ3879" s="58"/>
      <c r="FK3879" s="58"/>
    </row>
    <row r="3880" spans="1:167" customFormat="1" ht="67.5" x14ac:dyDescent="0.25">
      <c r="A3880" s="61"/>
      <c r="B3880" s="62" t="s">
        <v>64</v>
      </c>
      <c r="C3880" s="157" t="s">
        <v>65</v>
      </c>
      <c r="D3880" s="157"/>
      <c r="E3880" s="157"/>
      <c r="F3880" s="157"/>
      <c r="G3880" s="157"/>
      <c r="H3880" s="157"/>
      <c r="I3880" s="157"/>
      <c r="J3880" s="157"/>
      <c r="K3880" s="157"/>
      <c r="L3880" s="157"/>
      <c r="M3880" s="157"/>
      <c r="N3880" s="158"/>
      <c r="EZ3880" s="48"/>
      <c r="FA3880" s="49"/>
      <c r="FB3880" s="58"/>
      <c r="FC3880" s="58"/>
      <c r="FD3880" s="58"/>
      <c r="FF3880" s="4" t="s">
        <v>65</v>
      </c>
      <c r="FJ3880" s="58"/>
      <c r="FK3880" s="58"/>
    </row>
    <row r="3881" spans="1:167" customFormat="1" ht="67.5" x14ac:dyDescent="0.25">
      <c r="A3881" s="61"/>
      <c r="B3881" s="62" t="s">
        <v>66</v>
      </c>
      <c r="C3881" s="157" t="s">
        <v>67</v>
      </c>
      <c r="D3881" s="157"/>
      <c r="E3881" s="157"/>
      <c r="F3881" s="157"/>
      <c r="G3881" s="157"/>
      <c r="H3881" s="157"/>
      <c r="I3881" s="157"/>
      <c r="J3881" s="157"/>
      <c r="K3881" s="157"/>
      <c r="L3881" s="157"/>
      <c r="M3881" s="157"/>
      <c r="N3881" s="158"/>
      <c r="EZ3881" s="48"/>
      <c r="FA3881" s="49"/>
      <c r="FB3881" s="58"/>
      <c r="FC3881" s="58"/>
      <c r="FD3881" s="58"/>
      <c r="FF3881" s="4" t="s">
        <v>67</v>
      </c>
      <c r="FJ3881" s="58"/>
      <c r="FK3881" s="58"/>
    </row>
    <row r="3882" spans="1:167" customFormat="1" ht="33.75" x14ac:dyDescent="0.25">
      <c r="A3882" s="61"/>
      <c r="B3882" s="62" t="s">
        <v>70</v>
      </c>
      <c r="C3882" s="157" t="s">
        <v>71</v>
      </c>
      <c r="D3882" s="157"/>
      <c r="E3882" s="157"/>
      <c r="F3882" s="157"/>
      <c r="G3882" s="157"/>
      <c r="H3882" s="157"/>
      <c r="I3882" s="157"/>
      <c r="J3882" s="157"/>
      <c r="K3882" s="157"/>
      <c r="L3882" s="157"/>
      <c r="M3882" s="157"/>
      <c r="N3882" s="158"/>
      <c r="EZ3882" s="48"/>
      <c r="FA3882" s="49"/>
      <c r="FB3882" s="58"/>
      <c r="FC3882" s="58"/>
      <c r="FD3882" s="58"/>
      <c r="FF3882" s="4" t="s">
        <v>71</v>
      </c>
      <c r="FJ3882" s="58"/>
      <c r="FK3882" s="58"/>
    </row>
    <row r="3883" spans="1:167" customFormat="1" ht="15" x14ac:dyDescent="0.25">
      <c r="A3883" s="63"/>
      <c r="B3883" s="62" t="s">
        <v>59</v>
      </c>
      <c r="C3883" s="155" t="s">
        <v>72</v>
      </c>
      <c r="D3883" s="155"/>
      <c r="E3883" s="155"/>
      <c r="F3883" s="64"/>
      <c r="G3883" s="65"/>
      <c r="H3883" s="65"/>
      <c r="I3883" s="65"/>
      <c r="J3883" s="66">
        <v>0.6</v>
      </c>
      <c r="K3883" s="91">
        <v>1.7250000000000001</v>
      </c>
      <c r="L3883" s="66">
        <v>74.77</v>
      </c>
      <c r="M3883" s="68">
        <v>52.21</v>
      </c>
      <c r="N3883" s="69">
        <v>3903.74</v>
      </c>
      <c r="EZ3883" s="48"/>
      <c r="FA3883" s="49"/>
      <c r="FB3883" s="58"/>
      <c r="FC3883" s="58"/>
      <c r="FD3883" s="58"/>
      <c r="FG3883" s="4" t="s">
        <v>72</v>
      </c>
      <c r="FJ3883" s="58"/>
      <c r="FK3883" s="58"/>
    </row>
    <row r="3884" spans="1:167" customFormat="1" ht="15" x14ac:dyDescent="0.25">
      <c r="A3884" s="63"/>
      <c r="B3884" s="62" t="s">
        <v>85</v>
      </c>
      <c r="C3884" s="155" t="s">
        <v>92</v>
      </c>
      <c r="D3884" s="155"/>
      <c r="E3884" s="155"/>
      <c r="F3884" s="64"/>
      <c r="G3884" s="65"/>
      <c r="H3884" s="65"/>
      <c r="I3884" s="65"/>
      <c r="J3884" s="66">
        <v>0.33</v>
      </c>
      <c r="K3884" s="91">
        <v>1.875</v>
      </c>
      <c r="L3884" s="66">
        <v>44.7</v>
      </c>
      <c r="M3884" s="68">
        <v>15.71</v>
      </c>
      <c r="N3884" s="87">
        <v>702.24</v>
      </c>
      <c r="EZ3884" s="48"/>
      <c r="FA3884" s="49"/>
      <c r="FB3884" s="58"/>
      <c r="FC3884" s="58"/>
      <c r="FD3884" s="58"/>
      <c r="FG3884" s="4" t="s">
        <v>92</v>
      </c>
      <c r="FJ3884" s="58"/>
      <c r="FK3884" s="58"/>
    </row>
    <row r="3885" spans="1:167" customFormat="1" ht="15" x14ac:dyDescent="0.25">
      <c r="A3885" s="74"/>
      <c r="B3885" s="62"/>
      <c r="C3885" s="155" t="s">
        <v>75</v>
      </c>
      <c r="D3885" s="155"/>
      <c r="E3885" s="155"/>
      <c r="F3885" s="64" t="s">
        <v>76</v>
      </c>
      <c r="G3885" s="68">
        <v>7.0000000000000007E-2</v>
      </c>
      <c r="H3885" s="91">
        <v>1.7250000000000001</v>
      </c>
      <c r="I3885" s="88">
        <v>8.7229799999999997</v>
      </c>
      <c r="J3885" s="9"/>
      <c r="K3885" s="65"/>
      <c r="L3885" s="9"/>
      <c r="M3885" s="65"/>
      <c r="N3885" s="73"/>
      <c r="EZ3885" s="48"/>
      <c r="FA3885" s="49"/>
      <c r="FB3885" s="58"/>
      <c r="FC3885" s="58"/>
      <c r="FD3885" s="58"/>
      <c r="FH3885" s="4" t="s">
        <v>75</v>
      </c>
      <c r="FJ3885" s="58"/>
      <c r="FK3885" s="58"/>
    </row>
    <row r="3886" spans="1:167" customFormat="1" ht="15" x14ac:dyDescent="0.25">
      <c r="A3886" s="59"/>
      <c r="B3886" s="62"/>
      <c r="C3886" s="159" t="s">
        <v>77</v>
      </c>
      <c r="D3886" s="159"/>
      <c r="E3886" s="159"/>
      <c r="F3886" s="76"/>
      <c r="G3886" s="77"/>
      <c r="H3886" s="77"/>
      <c r="I3886" s="77"/>
      <c r="J3886" s="79">
        <v>0.93</v>
      </c>
      <c r="K3886" s="77"/>
      <c r="L3886" s="79">
        <v>119.47</v>
      </c>
      <c r="M3886" s="77"/>
      <c r="N3886" s="80">
        <v>4605.9799999999996</v>
      </c>
      <c r="EZ3886" s="48"/>
      <c r="FA3886" s="49"/>
      <c r="FB3886" s="58"/>
      <c r="FC3886" s="58"/>
      <c r="FD3886" s="58"/>
      <c r="FI3886" s="4" t="s">
        <v>77</v>
      </c>
      <c r="FJ3886" s="58"/>
      <c r="FK3886" s="58"/>
    </row>
    <row r="3887" spans="1:167" customFormat="1" ht="15" x14ac:dyDescent="0.25">
      <c r="A3887" s="74"/>
      <c r="B3887" s="62"/>
      <c r="C3887" s="155" t="s">
        <v>78</v>
      </c>
      <c r="D3887" s="155"/>
      <c r="E3887" s="155"/>
      <c r="F3887" s="64"/>
      <c r="G3887" s="65"/>
      <c r="H3887" s="65"/>
      <c r="I3887" s="65"/>
      <c r="J3887" s="9"/>
      <c r="K3887" s="65"/>
      <c r="L3887" s="66">
        <v>74.77</v>
      </c>
      <c r="M3887" s="65"/>
      <c r="N3887" s="69">
        <v>3903.74</v>
      </c>
      <c r="EZ3887" s="48"/>
      <c r="FA3887" s="49"/>
      <c r="FB3887" s="58"/>
      <c r="FC3887" s="58"/>
      <c r="FD3887" s="58"/>
      <c r="FH3887" s="4" t="s">
        <v>78</v>
      </c>
      <c r="FJ3887" s="58"/>
      <c r="FK3887" s="58"/>
    </row>
    <row r="3888" spans="1:167" customFormat="1" ht="22.5" x14ac:dyDescent="0.25">
      <c r="A3888" s="74"/>
      <c r="B3888" s="62" t="s">
        <v>849</v>
      </c>
      <c r="C3888" s="155" t="s">
        <v>850</v>
      </c>
      <c r="D3888" s="155"/>
      <c r="E3888" s="155"/>
      <c r="F3888" s="64" t="s">
        <v>81</v>
      </c>
      <c r="G3888" s="71">
        <v>94</v>
      </c>
      <c r="H3888" s="65"/>
      <c r="I3888" s="71">
        <v>94</v>
      </c>
      <c r="J3888" s="9"/>
      <c r="K3888" s="65"/>
      <c r="L3888" s="66">
        <v>70.28</v>
      </c>
      <c r="M3888" s="65"/>
      <c r="N3888" s="69">
        <v>3669.52</v>
      </c>
      <c r="EZ3888" s="48"/>
      <c r="FA3888" s="49"/>
      <c r="FB3888" s="58"/>
      <c r="FC3888" s="58"/>
      <c r="FD3888" s="58"/>
      <c r="FH3888" s="4" t="s">
        <v>850</v>
      </c>
      <c r="FJ3888" s="58"/>
      <c r="FK3888" s="58"/>
    </row>
    <row r="3889" spans="1:167" customFormat="1" ht="45" x14ac:dyDescent="0.25">
      <c r="A3889" s="74"/>
      <c r="B3889" s="62" t="s">
        <v>851</v>
      </c>
      <c r="C3889" s="155" t="s">
        <v>852</v>
      </c>
      <c r="D3889" s="155"/>
      <c r="E3889" s="155"/>
      <c r="F3889" s="64" t="s">
        <v>81</v>
      </c>
      <c r="G3889" s="71">
        <v>51</v>
      </c>
      <c r="H3889" s="68">
        <v>0.85</v>
      </c>
      <c r="I3889" s="68">
        <v>43.35</v>
      </c>
      <c r="J3889" s="9"/>
      <c r="K3889" s="65"/>
      <c r="L3889" s="66">
        <v>32.409999999999997</v>
      </c>
      <c r="M3889" s="65"/>
      <c r="N3889" s="69">
        <v>1692.27</v>
      </c>
      <c r="EZ3889" s="48"/>
      <c r="FA3889" s="49"/>
      <c r="FB3889" s="58"/>
      <c r="FC3889" s="58"/>
      <c r="FD3889" s="58"/>
      <c r="FH3889" s="4" t="s">
        <v>852</v>
      </c>
      <c r="FJ3889" s="58"/>
      <c r="FK3889" s="58"/>
    </row>
    <row r="3890" spans="1:167" customFormat="1" ht="15" x14ac:dyDescent="0.25">
      <c r="A3890" s="81"/>
      <c r="B3890" s="82"/>
      <c r="C3890" s="154" t="s">
        <v>84</v>
      </c>
      <c r="D3890" s="154"/>
      <c r="E3890" s="154"/>
      <c r="F3890" s="52"/>
      <c r="G3890" s="53"/>
      <c r="H3890" s="53"/>
      <c r="I3890" s="53"/>
      <c r="J3890" s="56"/>
      <c r="K3890" s="53"/>
      <c r="L3890" s="83">
        <v>222.16</v>
      </c>
      <c r="M3890" s="77"/>
      <c r="N3890" s="84">
        <v>9967.77</v>
      </c>
      <c r="EZ3890" s="48"/>
      <c r="FA3890" s="49"/>
      <c r="FB3890" s="58"/>
      <c r="FC3890" s="58"/>
      <c r="FD3890" s="58"/>
      <c r="FJ3890" s="58" t="s">
        <v>84</v>
      </c>
      <c r="FK3890" s="58"/>
    </row>
    <row r="3891" spans="1:167" customFormat="1" ht="15" x14ac:dyDescent="0.25">
      <c r="A3891" s="50" t="s">
        <v>1236</v>
      </c>
      <c r="B3891" s="51" t="s">
        <v>847</v>
      </c>
      <c r="C3891" s="154" t="s">
        <v>1215</v>
      </c>
      <c r="D3891" s="154"/>
      <c r="E3891" s="154"/>
      <c r="F3891" s="52" t="s">
        <v>136</v>
      </c>
      <c r="G3891" s="53">
        <v>72.239999999999995</v>
      </c>
      <c r="H3891" s="54">
        <v>1</v>
      </c>
      <c r="I3891" s="85">
        <v>72.239999999999995</v>
      </c>
      <c r="J3891" s="56"/>
      <c r="K3891" s="53"/>
      <c r="L3891" s="56"/>
      <c r="M3891" s="53"/>
      <c r="N3891" s="57"/>
      <c r="EZ3891" s="48"/>
      <c r="FA3891" s="49"/>
      <c r="FB3891" s="58" t="s">
        <v>1215</v>
      </c>
      <c r="FC3891" s="58" t="s">
        <v>4</v>
      </c>
      <c r="FD3891" s="58" t="s">
        <v>4</v>
      </c>
      <c r="FJ3891" s="58"/>
      <c r="FK3891" s="58"/>
    </row>
    <row r="3892" spans="1:167" customFormat="1" ht="67.5" x14ac:dyDescent="0.25">
      <c r="A3892" s="61"/>
      <c r="B3892" s="62" t="s">
        <v>64</v>
      </c>
      <c r="C3892" s="157" t="s">
        <v>65</v>
      </c>
      <c r="D3892" s="157"/>
      <c r="E3892" s="157"/>
      <c r="F3892" s="157"/>
      <c r="G3892" s="157"/>
      <c r="H3892" s="157"/>
      <c r="I3892" s="157"/>
      <c r="J3892" s="157"/>
      <c r="K3892" s="157"/>
      <c r="L3892" s="157"/>
      <c r="M3892" s="157"/>
      <c r="N3892" s="158"/>
      <c r="EZ3892" s="48"/>
      <c r="FA3892" s="49"/>
      <c r="FB3892" s="58"/>
      <c r="FC3892" s="58"/>
      <c r="FD3892" s="58"/>
      <c r="FF3892" s="4" t="s">
        <v>65</v>
      </c>
      <c r="FJ3892" s="58"/>
      <c r="FK3892" s="58"/>
    </row>
    <row r="3893" spans="1:167" customFormat="1" ht="67.5" x14ac:dyDescent="0.25">
      <c r="A3893" s="61"/>
      <c r="B3893" s="62" t="s">
        <v>66</v>
      </c>
      <c r="C3893" s="157" t="s">
        <v>67</v>
      </c>
      <c r="D3893" s="157"/>
      <c r="E3893" s="157"/>
      <c r="F3893" s="157"/>
      <c r="G3893" s="157"/>
      <c r="H3893" s="157"/>
      <c r="I3893" s="157"/>
      <c r="J3893" s="157"/>
      <c r="K3893" s="157"/>
      <c r="L3893" s="157"/>
      <c r="M3893" s="157"/>
      <c r="N3893" s="158"/>
      <c r="EZ3893" s="48"/>
      <c r="FA3893" s="49"/>
      <c r="FB3893" s="58"/>
      <c r="FC3893" s="58"/>
      <c r="FD3893" s="58"/>
      <c r="FF3893" s="4" t="s">
        <v>67</v>
      </c>
      <c r="FJ3893" s="58"/>
      <c r="FK3893" s="58"/>
    </row>
    <row r="3894" spans="1:167" customFormat="1" ht="33.75" x14ac:dyDescent="0.25">
      <c r="A3894" s="61"/>
      <c r="B3894" s="62" t="s">
        <v>70</v>
      </c>
      <c r="C3894" s="157" t="s">
        <v>71</v>
      </c>
      <c r="D3894" s="157"/>
      <c r="E3894" s="157"/>
      <c r="F3894" s="157"/>
      <c r="G3894" s="157"/>
      <c r="H3894" s="157"/>
      <c r="I3894" s="157"/>
      <c r="J3894" s="157"/>
      <c r="K3894" s="157"/>
      <c r="L3894" s="157"/>
      <c r="M3894" s="157"/>
      <c r="N3894" s="158"/>
      <c r="EZ3894" s="48"/>
      <c r="FA3894" s="49"/>
      <c r="FB3894" s="58"/>
      <c r="FC3894" s="58"/>
      <c r="FD3894" s="58"/>
      <c r="FF3894" s="4" t="s">
        <v>71</v>
      </c>
      <c r="FJ3894" s="58"/>
      <c r="FK3894" s="58"/>
    </row>
    <row r="3895" spans="1:167" customFormat="1" ht="15" x14ac:dyDescent="0.25">
      <c r="A3895" s="63"/>
      <c r="B3895" s="62" t="s">
        <v>59</v>
      </c>
      <c r="C3895" s="155" t="s">
        <v>72</v>
      </c>
      <c r="D3895" s="155"/>
      <c r="E3895" s="155"/>
      <c r="F3895" s="64"/>
      <c r="G3895" s="65"/>
      <c r="H3895" s="65"/>
      <c r="I3895" s="65"/>
      <c r="J3895" s="66">
        <v>7.68</v>
      </c>
      <c r="K3895" s="91">
        <v>1.7250000000000001</v>
      </c>
      <c r="L3895" s="66">
        <v>957.04</v>
      </c>
      <c r="M3895" s="68">
        <v>52.21</v>
      </c>
      <c r="N3895" s="69">
        <v>49967.06</v>
      </c>
      <c r="EZ3895" s="48"/>
      <c r="FA3895" s="49"/>
      <c r="FB3895" s="58"/>
      <c r="FC3895" s="58"/>
      <c r="FD3895" s="58"/>
      <c r="FG3895" s="4" t="s">
        <v>72</v>
      </c>
      <c r="FJ3895" s="58"/>
      <c r="FK3895" s="58"/>
    </row>
    <row r="3896" spans="1:167" customFormat="1" ht="15" x14ac:dyDescent="0.25">
      <c r="A3896" s="74"/>
      <c r="B3896" s="62"/>
      <c r="C3896" s="155" t="s">
        <v>75</v>
      </c>
      <c r="D3896" s="155"/>
      <c r="E3896" s="155"/>
      <c r="F3896" s="64" t="s">
        <v>76</v>
      </c>
      <c r="G3896" s="72">
        <v>0.9</v>
      </c>
      <c r="H3896" s="91">
        <v>1.7250000000000001</v>
      </c>
      <c r="I3896" s="67">
        <v>112.15260000000001</v>
      </c>
      <c r="J3896" s="9"/>
      <c r="K3896" s="65"/>
      <c r="L3896" s="9"/>
      <c r="M3896" s="65"/>
      <c r="N3896" s="73"/>
      <c r="EZ3896" s="48"/>
      <c r="FA3896" s="49"/>
      <c r="FB3896" s="58"/>
      <c r="FC3896" s="58"/>
      <c r="FD3896" s="58"/>
      <c r="FH3896" s="4" t="s">
        <v>75</v>
      </c>
      <c r="FJ3896" s="58"/>
      <c r="FK3896" s="58"/>
    </row>
    <row r="3897" spans="1:167" customFormat="1" ht="15" x14ac:dyDescent="0.25">
      <c r="A3897" s="59"/>
      <c r="B3897" s="62"/>
      <c r="C3897" s="159" t="s">
        <v>77</v>
      </c>
      <c r="D3897" s="159"/>
      <c r="E3897" s="159"/>
      <c r="F3897" s="76"/>
      <c r="G3897" s="77"/>
      <c r="H3897" s="77"/>
      <c r="I3897" s="77"/>
      <c r="J3897" s="79">
        <v>7.68</v>
      </c>
      <c r="K3897" s="77"/>
      <c r="L3897" s="79">
        <v>957.04</v>
      </c>
      <c r="M3897" s="77"/>
      <c r="N3897" s="80">
        <v>49967.06</v>
      </c>
      <c r="EZ3897" s="48"/>
      <c r="FA3897" s="49"/>
      <c r="FB3897" s="58"/>
      <c r="FC3897" s="58"/>
      <c r="FD3897" s="58"/>
      <c r="FI3897" s="4" t="s">
        <v>77</v>
      </c>
      <c r="FJ3897" s="58"/>
      <c r="FK3897" s="58"/>
    </row>
    <row r="3898" spans="1:167" customFormat="1" ht="15" x14ac:dyDescent="0.25">
      <c r="A3898" s="74"/>
      <c r="B3898" s="62"/>
      <c r="C3898" s="155" t="s">
        <v>78</v>
      </c>
      <c r="D3898" s="155"/>
      <c r="E3898" s="155"/>
      <c r="F3898" s="64"/>
      <c r="G3898" s="65"/>
      <c r="H3898" s="65"/>
      <c r="I3898" s="65"/>
      <c r="J3898" s="9"/>
      <c r="K3898" s="65"/>
      <c r="L3898" s="66">
        <v>957.04</v>
      </c>
      <c r="M3898" s="65"/>
      <c r="N3898" s="69">
        <v>49967.06</v>
      </c>
      <c r="EZ3898" s="48"/>
      <c r="FA3898" s="49"/>
      <c r="FB3898" s="58"/>
      <c r="FC3898" s="58"/>
      <c r="FD3898" s="58"/>
      <c r="FH3898" s="4" t="s">
        <v>78</v>
      </c>
      <c r="FJ3898" s="58"/>
      <c r="FK3898" s="58"/>
    </row>
    <row r="3899" spans="1:167" customFormat="1" ht="22.5" x14ac:dyDescent="0.25">
      <c r="A3899" s="74"/>
      <c r="B3899" s="62" t="s">
        <v>849</v>
      </c>
      <c r="C3899" s="155" t="s">
        <v>850</v>
      </c>
      <c r="D3899" s="155"/>
      <c r="E3899" s="155"/>
      <c r="F3899" s="64" t="s">
        <v>81</v>
      </c>
      <c r="G3899" s="71">
        <v>94</v>
      </c>
      <c r="H3899" s="65"/>
      <c r="I3899" s="71">
        <v>94</v>
      </c>
      <c r="J3899" s="9"/>
      <c r="K3899" s="65"/>
      <c r="L3899" s="66">
        <v>899.62</v>
      </c>
      <c r="M3899" s="65"/>
      <c r="N3899" s="69">
        <v>46969.04</v>
      </c>
      <c r="EZ3899" s="48"/>
      <c r="FA3899" s="49"/>
      <c r="FB3899" s="58"/>
      <c r="FC3899" s="58"/>
      <c r="FD3899" s="58"/>
      <c r="FH3899" s="4" t="s">
        <v>850</v>
      </c>
      <c r="FJ3899" s="58"/>
      <c r="FK3899" s="58"/>
    </row>
    <row r="3900" spans="1:167" customFormat="1" ht="45" x14ac:dyDescent="0.25">
      <c r="A3900" s="74"/>
      <c r="B3900" s="62" t="s">
        <v>851</v>
      </c>
      <c r="C3900" s="155" t="s">
        <v>852</v>
      </c>
      <c r="D3900" s="155"/>
      <c r="E3900" s="155"/>
      <c r="F3900" s="64" t="s">
        <v>81</v>
      </c>
      <c r="G3900" s="71">
        <v>51</v>
      </c>
      <c r="H3900" s="68">
        <v>0.85</v>
      </c>
      <c r="I3900" s="68">
        <v>43.35</v>
      </c>
      <c r="J3900" s="9"/>
      <c r="K3900" s="65"/>
      <c r="L3900" s="66">
        <v>414.88</v>
      </c>
      <c r="M3900" s="65"/>
      <c r="N3900" s="69">
        <v>21660.720000000001</v>
      </c>
      <c r="EZ3900" s="48"/>
      <c r="FA3900" s="49"/>
      <c r="FB3900" s="58"/>
      <c r="FC3900" s="58"/>
      <c r="FD3900" s="58"/>
      <c r="FH3900" s="4" t="s">
        <v>852</v>
      </c>
      <c r="FJ3900" s="58"/>
      <c r="FK3900" s="58"/>
    </row>
    <row r="3901" spans="1:167" customFormat="1" ht="15" x14ac:dyDescent="0.25">
      <c r="A3901" s="81"/>
      <c r="B3901" s="82"/>
      <c r="C3901" s="154" t="s">
        <v>84</v>
      </c>
      <c r="D3901" s="154"/>
      <c r="E3901" s="154"/>
      <c r="F3901" s="52"/>
      <c r="G3901" s="53"/>
      <c r="H3901" s="53"/>
      <c r="I3901" s="53"/>
      <c r="J3901" s="56"/>
      <c r="K3901" s="53"/>
      <c r="L3901" s="86">
        <v>2271.54</v>
      </c>
      <c r="M3901" s="77"/>
      <c r="N3901" s="84">
        <v>118596.82</v>
      </c>
      <c r="EZ3901" s="48"/>
      <c r="FA3901" s="49"/>
      <c r="FB3901" s="58"/>
      <c r="FC3901" s="58"/>
      <c r="FD3901" s="58"/>
      <c r="FJ3901" s="58" t="s">
        <v>84</v>
      </c>
      <c r="FK3901" s="58"/>
    </row>
    <row r="3902" spans="1:167" customFormat="1" ht="56.25" x14ac:dyDescent="0.25">
      <c r="A3902" s="50" t="s">
        <v>1237</v>
      </c>
      <c r="B3902" s="51" t="s">
        <v>1217</v>
      </c>
      <c r="C3902" s="154" t="s">
        <v>1218</v>
      </c>
      <c r="D3902" s="154"/>
      <c r="E3902" s="154"/>
      <c r="F3902" s="52" t="s">
        <v>62</v>
      </c>
      <c r="G3902" s="53">
        <v>0.72240000000000004</v>
      </c>
      <c r="H3902" s="54">
        <v>1</v>
      </c>
      <c r="I3902" s="92">
        <v>0.72240000000000004</v>
      </c>
      <c r="J3902" s="56"/>
      <c r="K3902" s="53"/>
      <c r="L3902" s="56"/>
      <c r="M3902" s="53"/>
      <c r="N3902" s="57"/>
      <c r="EZ3902" s="48"/>
      <c r="FA3902" s="49"/>
      <c r="FB3902" s="58" t="s">
        <v>1218</v>
      </c>
      <c r="FC3902" s="58" t="s">
        <v>4</v>
      </c>
      <c r="FD3902" s="58" t="s">
        <v>4</v>
      </c>
      <c r="FJ3902" s="58"/>
      <c r="FK3902" s="58"/>
    </row>
    <row r="3903" spans="1:167" customFormat="1" ht="15" x14ac:dyDescent="0.25">
      <c r="A3903" s="59"/>
      <c r="B3903" s="60"/>
      <c r="C3903" s="155" t="s">
        <v>1238</v>
      </c>
      <c r="D3903" s="155"/>
      <c r="E3903" s="155"/>
      <c r="F3903" s="155"/>
      <c r="G3903" s="155"/>
      <c r="H3903" s="155"/>
      <c r="I3903" s="155"/>
      <c r="J3903" s="155"/>
      <c r="K3903" s="155"/>
      <c r="L3903" s="155"/>
      <c r="M3903" s="155"/>
      <c r="N3903" s="156"/>
      <c r="EZ3903" s="48"/>
      <c r="FA3903" s="49"/>
      <c r="FB3903" s="58"/>
      <c r="FC3903" s="58"/>
      <c r="FD3903" s="58"/>
      <c r="FE3903" s="4" t="s">
        <v>1238</v>
      </c>
      <c r="FJ3903" s="58"/>
      <c r="FK3903" s="58"/>
    </row>
    <row r="3904" spans="1:167" customFormat="1" ht="67.5" x14ac:dyDescent="0.25">
      <c r="A3904" s="61"/>
      <c r="B3904" s="62" t="s">
        <v>64</v>
      </c>
      <c r="C3904" s="157" t="s">
        <v>65</v>
      </c>
      <c r="D3904" s="157"/>
      <c r="E3904" s="157"/>
      <c r="F3904" s="157"/>
      <c r="G3904" s="157"/>
      <c r="H3904" s="157"/>
      <c r="I3904" s="157"/>
      <c r="J3904" s="157"/>
      <c r="K3904" s="157"/>
      <c r="L3904" s="157"/>
      <c r="M3904" s="157"/>
      <c r="N3904" s="158"/>
      <c r="EZ3904" s="48"/>
      <c r="FA3904" s="49"/>
      <c r="FB3904" s="58"/>
      <c r="FC3904" s="58"/>
      <c r="FD3904" s="58"/>
      <c r="FF3904" s="4" t="s">
        <v>65</v>
      </c>
      <c r="FJ3904" s="58"/>
      <c r="FK3904" s="58"/>
    </row>
    <row r="3905" spans="1:167" customFormat="1" ht="67.5" x14ac:dyDescent="0.25">
      <c r="A3905" s="61"/>
      <c r="B3905" s="62" t="s">
        <v>66</v>
      </c>
      <c r="C3905" s="157" t="s">
        <v>67</v>
      </c>
      <c r="D3905" s="157"/>
      <c r="E3905" s="157"/>
      <c r="F3905" s="157"/>
      <c r="G3905" s="157"/>
      <c r="H3905" s="157"/>
      <c r="I3905" s="157"/>
      <c r="J3905" s="157"/>
      <c r="K3905" s="157"/>
      <c r="L3905" s="157"/>
      <c r="M3905" s="157"/>
      <c r="N3905" s="158"/>
      <c r="EZ3905" s="48"/>
      <c r="FA3905" s="49"/>
      <c r="FB3905" s="58"/>
      <c r="FC3905" s="58"/>
      <c r="FD3905" s="58"/>
      <c r="FF3905" s="4" t="s">
        <v>67</v>
      </c>
      <c r="FJ3905" s="58"/>
      <c r="FK3905" s="58"/>
    </row>
    <row r="3906" spans="1:167" customFormat="1" ht="33.75" x14ac:dyDescent="0.25">
      <c r="A3906" s="61"/>
      <c r="B3906" s="62" t="s">
        <v>70</v>
      </c>
      <c r="C3906" s="157" t="s">
        <v>71</v>
      </c>
      <c r="D3906" s="157"/>
      <c r="E3906" s="157"/>
      <c r="F3906" s="157"/>
      <c r="G3906" s="157"/>
      <c r="H3906" s="157"/>
      <c r="I3906" s="157"/>
      <c r="J3906" s="157"/>
      <c r="K3906" s="157"/>
      <c r="L3906" s="157"/>
      <c r="M3906" s="157"/>
      <c r="N3906" s="158"/>
      <c r="EZ3906" s="48"/>
      <c r="FA3906" s="49"/>
      <c r="FB3906" s="58"/>
      <c r="FC3906" s="58"/>
      <c r="FD3906" s="58"/>
      <c r="FF3906" s="4" t="s">
        <v>71</v>
      </c>
      <c r="FJ3906" s="58"/>
      <c r="FK3906" s="58"/>
    </row>
    <row r="3907" spans="1:167" customFormat="1" ht="15" x14ac:dyDescent="0.25">
      <c r="A3907" s="63"/>
      <c r="B3907" s="62" t="s">
        <v>59</v>
      </c>
      <c r="C3907" s="155" t="s">
        <v>72</v>
      </c>
      <c r="D3907" s="155"/>
      <c r="E3907" s="155"/>
      <c r="F3907" s="64"/>
      <c r="G3907" s="65"/>
      <c r="H3907" s="65"/>
      <c r="I3907" s="65"/>
      <c r="J3907" s="66">
        <v>33.869999999999997</v>
      </c>
      <c r="K3907" s="91">
        <v>1.7250000000000001</v>
      </c>
      <c r="L3907" s="66">
        <v>42.21</v>
      </c>
      <c r="M3907" s="68">
        <v>52.21</v>
      </c>
      <c r="N3907" s="69">
        <v>2203.7800000000002</v>
      </c>
      <c r="EZ3907" s="48"/>
      <c r="FA3907" s="49"/>
      <c r="FB3907" s="58"/>
      <c r="FC3907" s="58"/>
      <c r="FD3907" s="58"/>
      <c r="FG3907" s="4" t="s">
        <v>72</v>
      </c>
      <c r="FJ3907" s="58"/>
      <c r="FK3907" s="58"/>
    </row>
    <row r="3908" spans="1:167" customFormat="1" ht="15" x14ac:dyDescent="0.25">
      <c r="A3908" s="63"/>
      <c r="B3908" s="62" t="s">
        <v>85</v>
      </c>
      <c r="C3908" s="155" t="s">
        <v>92</v>
      </c>
      <c r="D3908" s="155"/>
      <c r="E3908" s="155"/>
      <c r="F3908" s="64"/>
      <c r="G3908" s="65"/>
      <c r="H3908" s="65"/>
      <c r="I3908" s="65"/>
      <c r="J3908" s="66">
        <v>22.14</v>
      </c>
      <c r="K3908" s="91">
        <v>1.875</v>
      </c>
      <c r="L3908" s="66">
        <v>29.99</v>
      </c>
      <c r="M3908" s="68">
        <v>15.71</v>
      </c>
      <c r="N3908" s="87">
        <v>471.14</v>
      </c>
      <c r="EZ3908" s="48"/>
      <c r="FA3908" s="49"/>
      <c r="FB3908" s="58"/>
      <c r="FC3908" s="58"/>
      <c r="FD3908" s="58"/>
      <c r="FG3908" s="4" t="s">
        <v>92</v>
      </c>
      <c r="FJ3908" s="58"/>
      <c r="FK3908" s="58"/>
    </row>
    <row r="3909" spans="1:167" customFormat="1" ht="15" x14ac:dyDescent="0.25">
      <c r="A3909" s="63"/>
      <c r="B3909" s="62" t="s">
        <v>88</v>
      </c>
      <c r="C3909" s="155" t="s">
        <v>93</v>
      </c>
      <c r="D3909" s="155"/>
      <c r="E3909" s="155"/>
      <c r="F3909" s="64"/>
      <c r="G3909" s="65"/>
      <c r="H3909" s="65"/>
      <c r="I3909" s="65"/>
      <c r="J3909" s="66">
        <v>0.57999999999999996</v>
      </c>
      <c r="K3909" s="91">
        <v>1.875</v>
      </c>
      <c r="L3909" s="66">
        <v>0.79</v>
      </c>
      <c r="M3909" s="68">
        <v>52.21</v>
      </c>
      <c r="N3909" s="87">
        <v>41.25</v>
      </c>
      <c r="EZ3909" s="48"/>
      <c r="FA3909" s="49"/>
      <c r="FB3909" s="58"/>
      <c r="FC3909" s="58"/>
      <c r="FD3909" s="58"/>
      <c r="FG3909" s="4" t="s">
        <v>93</v>
      </c>
      <c r="FJ3909" s="58"/>
      <c r="FK3909" s="58"/>
    </row>
    <row r="3910" spans="1:167" customFormat="1" ht="15" x14ac:dyDescent="0.25">
      <c r="A3910" s="63"/>
      <c r="B3910" s="62" t="s">
        <v>73</v>
      </c>
      <c r="C3910" s="155" t="s">
        <v>74</v>
      </c>
      <c r="D3910" s="155"/>
      <c r="E3910" s="155"/>
      <c r="F3910" s="64"/>
      <c r="G3910" s="65"/>
      <c r="H3910" s="65"/>
      <c r="I3910" s="65"/>
      <c r="J3910" s="66">
        <v>1.84</v>
      </c>
      <c r="K3910" s="65"/>
      <c r="L3910" s="66">
        <v>1.33</v>
      </c>
      <c r="M3910" s="72">
        <v>9.5</v>
      </c>
      <c r="N3910" s="87">
        <v>12.64</v>
      </c>
      <c r="EZ3910" s="48"/>
      <c r="FA3910" s="49"/>
      <c r="FB3910" s="58"/>
      <c r="FC3910" s="58"/>
      <c r="FD3910" s="58"/>
      <c r="FG3910" s="4" t="s">
        <v>74</v>
      </c>
      <c r="FJ3910" s="58"/>
      <c r="FK3910" s="58"/>
    </row>
    <row r="3911" spans="1:167" customFormat="1" ht="15" x14ac:dyDescent="0.25">
      <c r="A3911" s="74"/>
      <c r="B3911" s="62"/>
      <c r="C3911" s="155" t="s">
        <v>75</v>
      </c>
      <c r="D3911" s="155"/>
      <c r="E3911" s="155"/>
      <c r="F3911" s="64" t="s">
        <v>76</v>
      </c>
      <c r="G3911" s="68">
        <v>3.69</v>
      </c>
      <c r="H3911" s="91">
        <v>1.7250000000000001</v>
      </c>
      <c r="I3911" s="75">
        <v>4.5982566</v>
      </c>
      <c r="J3911" s="9"/>
      <c r="K3911" s="65"/>
      <c r="L3911" s="9"/>
      <c r="M3911" s="65"/>
      <c r="N3911" s="73"/>
      <c r="EZ3911" s="48"/>
      <c r="FA3911" s="49"/>
      <c r="FB3911" s="58"/>
      <c r="FC3911" s="58"/>
      <c r="FD3911" s="58"/>
      <c r="FH3911" s="4" t="s">
        <v>75</v>
      </c>
      <c r="FJ3911" s="58"/>
      <c r="FK3911" s="58"/>
    </row>
    <row r="3912" spans="1:167" customFormat="1" ht="15" x14ac:dyDescent="0.25">
      <c r="A3912" s="74"/>
      <c r="B3912" s="62"/>
      <c r="C3912" s="155" t="s">
        <v>94</v>
      </c>
      <c r="D3912" s="155"/>
      <c r="E3912" s="155"/>
      <c r="F3912" s="64" t="s">
        <v>76</v>
      </c>
      <c r="G3912" s="68">
        <v>0.05</v>
      </c>
      <c r="H3912" s="91">
        <v>1.875</v>
      </c>
      <c r="I3912" s="89">
        <v>6.7724999999999994E-2</v>
      </c>
      <c r="J3912" s="9"/>
      <c r="K3912" s="65"/>
      <c r="L3912" s="9"/>
      <c r="M3912" s="65"/>
      <c r="N3912" s="73"/>
      <c r="EZ3912" s="48"/>
      <c r="FA3912" s="49"/>
      <c r="FB3912" s="58"/>
      <c r="FC3912" s="58"/>
      <c r="FD3912" s="58"/>
      <c r="FH3912" s="4" t="s">
        <v>94</v>
      </c>
      <c r="FJ3912" s="58"/>
      <c r="FK3912" s="58"/>
    </row>
    <row r="3913" spans="1:167" customFormat="1" ht="15" x14ac:dyDescent="0.25">
      <c r="A3913" s="59"/>
      <c r="B3913" s="62"/>
      <c r="C3913" s="159" t="s">
        <v>77</v>
      </c>
      <c r="D3913" s="159"/>
      <c r="E3913" s="159"/>
      <c r="F3913" s="76"/>
      <c r="G3913" s="77"/>
      <c r="H3913" s="77"/>
      <c r="I3913" s="77"/>
      <c r="J3913" s="79">
        <v>57.85</v>
      </c>
      <c r="K3913" s="77"/>
      <c r="L3913" s="79">
        <v>73.53</v>
      </c>
      <c r="M3913" s="77"/>
      <c r="N3913" s="80">
        <v>2687.56</v>
      </c>
      <c r="EZ3913" s="48"/>
      <c r="FA3913" s="49"/>
      <c r="FB3913" s="58"/>
      <c r="FC3913" s="58"/>
      <c r="FD3913" s="58"/>
      <c r="FI3913" s="4" t="s">
        <v>77</v>
      </c>
      <c r="FJ3913" s="58"/>
      <c r="FK3913" s="58"/>
    </row>
    <row r="3914" spans="1:167" customFormat="1" ht="15" x14ac:dyDescent="0.25">
      <c r="A3914" s="74"/>
      <c r="B3914" s="62"/>
      <c r="C3914" s="155" t="s">
        <v>78</v>
      </c>
      <c r="D3914" s="155"/>
      <c r="E3914" s="155"/>
      <c r="F3914" s="64"/>
      <c r="G3914" s="65"/>
      <c r="H3914" s="65"/>
      <c r="I3914" s="65"/>
      <c r="J3914" s="9"/>
      <c r="K3914" s="65"/>
      <c r="L3914" s="66">
        <v>43</v>
      </c>
      <c r="M3914" s="65"/>
      <c r="N3914" s="69">
        <v>2245.0300000000002</v>
      </c>
      <c r="EZ3914" s="48"/>
      <c r="FA3914" s="49"/>
      <c r="FB3914" s="58"/>
      <c r="FC3914" s="58"/>
      <c r="FD3914" s="58"/>
      <c r="FH3914" s="4" t="s">
        <v>78</v>
      </c>
      <c r="FJ3914" s="58"/>
      <c r="FK3914" s="58"/>
    </row>
    <row r="3915" spans="1:167" customFormat="1" ht="15" x14ac:dyDescent="0.25">
      <c r="A3915" s="74"/>
      <c r="B3915" s="62" t="s">
        <v>129</v>
      </c>
      <c r="C3915" s="155" t="s">
        <v>130</v>
      </c>
      <c r="D3915" s="155"/>
      <c r="E3915" s="155"/>
      <c r="F3915" s="64" t="s">
        <v>81</v>
      </c>
      <c r="G3915" s="71">
        <v>100</v>
      </c>
      <c r="H3915" s="65"/>
      <c r="I3915" s="71">
        <v>100</v>
      </c>
      <c r="J3915" s="9"/>
      <c r="K3915" s="65"/>
      <c r="L3915" s="66">
        <v>43</v>
      </c>
      <c r="M3915" s="65"/>
      <c r="N3915" s="69">
        <v>2245.0300000000002</v>
      </c>
      <c r="EZ3915" s="48"/>
      <c r="FA3915" s="49"/>
      <c r="FB3915" s="58"/>
      <c r="FC3915" s="58"/>
      <c r="FD3915" s="58"/>
      <c r="FH3915" s="4" t="s">
        <v>130</v>
      </c>
      <c r="FJ3915" s="58"/>
      <c r="FK3915" s="58"/>
    </row>
    <row r="3916" spans="1:167" customFormat="1" ht="22.5" x14ac:dyDescent="0.25">
      <c r="A3916" s="74"/>
      <c r="B3916" s="62" t="s">
        <v>131</v>
      </c>
      <c r="C3916" s="155" t="s">
        <v>132</v>
      </c>
      <c r="D3916" s="155"/>
      <c r="E3916" s="155"/>
      <c r="F3916" s="64" t="s">
        <v>81</v>
      </c>
      <c r="G3916" s="71">
        <v>49</v>
      </c>
      <c r="H3916" s="68">
        <v>0.85</v>
      </c>
      <c r="I3916" s="68">
        <v>41.65</v>
      </c>
      <c r="J3916" s="9"/>
      <c r="K3916" s="65"/>
      <c r="L3916" s="66">
        <v>17.91</v>
      </c>
      <c r="M3916" s="65"/>
      <c r="N3916" s="87">
        <v>935.05</v>
      </c>
      <c r="EZ3916" s="48"/>
      <c r="FA3916" s="49"/>
      <c r="FB3916" s="58"/>
      <c r="FC3916" s="58"/>
      <c r="FD3916" s="58"/>
      <c r="FH3916" s="4" t="s">
        <v>132</v>
      </c>
      <c r="FJ3916" s="58"/>
      <c r="FK3916" s="58"/>
    </row>
    <row r="3917" spans="1:167" customFormat="1" ht="15" x14ac:dyDescent="0.25">
      <c r="A3917" s="81"/>
      <c r="B3917" s="82"/>
      <c r="C3917" s="154" t="s">
        <v>84</v>
      </c>
      <c r="D3917" s="154"/>
      <c r="E3917" s="154"/>
      <c r="F3917" s="52"/>
      <c r="G3917" s="53"/>
      <c r="H3917" s="53"/>
      <c r="I3917" s="53"/>
      <c r="J3917" s="56"/>
      <c r="K3917" s="53"/>
      <c r="L3917" s="83">
        <v>134.44</v>
      </c>
      <c r="M3917" s="77"/>
      <c r="N3917" s="84">
        <v>5867.64</v>
      </c>
      <c r="EZ3917" s="48"/>
      <c r="FA3917" s="49"/>
      <c r="FB3917" s="58"/>
      <c r="FC3917" s="58"/>
      <c r="FD3917" s="58"/>
      <c r="FJ3917" s="58" t="s">
        <v>84</v>
      </c>
      <c r="FK3917" s="58"/>
    </row>
    <row r="3918" spans="1:167" customFormat="1" ht="15" x14ac:dyDescent="0.25">
      <c r="A3918" s="50" t="s">
        <v>1239</v>
      </c>
      <c r="B3918" s="51" t="s">
        <v>682</v>
      </c>
      <c r="C3918" s="154" t="s">
        <v>863</v>
      </c>
      <c r="D3918" s="154"/>
      <c r="E3918" s="154"/>
      <c r="F3918" s="52" t="s">
        <v>929</v>
      </c>
      <c r="G3918" s="53">
        <v>10.8</v>
      </c>
      <c r="H3918" s="54">
        <v>1</v>
      </c>
      <c r="I3918" s="90">
        <v>10.8</v>
      </c>
      <c r="J3918" s="56"/>
      <c r="K3918" s="53"/>
      <c r="L3918" s="56"/>
      <c r="M3918" s="90">
        <v>9.5</v>
      </c>
      <c r="N3918" s="57"/>
      <c r="EZ3918" s="48"/>
      <c r="FA3918" s="49"/>
      <c r="FB3918" s="58" t="s">
        <v>863</v>
      </c>
      <c r="FC3918" s="58" t="s">
        <v>4</v>
      </c>
      <c r="FD3918" s="58" t="s">
        <v>4</v>
      </c>
      <c r="FJ3918" s="58"/>
      <c r="FK3918" s="58"/>
    </row>
    <row r="3919" spans="1:167" customFormat="1" ht="15" x14ac:dyDescent="0.25">
      <c r="A3919" s="81"/>
      <c r="B3919" s="82"/>
      <c r="C3919" s="154" t="s">
        <v>84</v>
      </c>
      <c r="D3919" s="154"/>
      <c r="E3919" s="154"/>
      <c r="F3919" s="52"/>
      <c r="G3919" s="53"/>
      <c r="H3919" s="53"/>
      <c r="I3919" s="53"/>
      <c r="J3919" s="56"/>
      <c r="K3919" s="53"/>
      <c r="L3919" s="83">
        <v>0</v>
      </c>
      <c r="M3919" s="77"/>
      <c r="N3919" s="102">
        <v>0</v>
      </c>
      <c r="EZ3919" s="48"/>
      <c r="FA3919" s="49"/>
      <c r="FB3919" s="58"/>
      <c r="FC3919" s="58"/>
      <c r="FD3919" s="58"/>
      <c r="FJ3919" s="58" t="s">
        <v>84</v>
      </c>
      <c r="FK3919" s="58"/>
    </row>
    <row r="3920" spans="1:167" customFormat="1" ht="33.75" x14ac:dyDescent="0.25">
      <c r="A3920" s="50" t="s">
        <v>1240</v>
      </c>
      <c r="B3920" s="51" t="s">
        <v>912</v>
      </c>
      <c r="C3920" s="154" t="s">
        <v>1197</v>
      </c>
      <c r="D3920" s="154"/>
      <c r="E3920" s="154"/>
      <c r="F3920" s="52" t="s">
        <v>62</v>
      </c>
      <c r="G3920" s="53">
        <v>0.72240000000000004</v>
      </c>
      <c r="H3920" s="54">
        <v>1</v>
      </c>
      <c r="I3920" s="92">
        <v>0.72240000000000004</v>
      </c>
      <c r="J3920" s="56"/>
      <c r="K3920" s="53"/>
      <c r="L3920" s="56"/>
      <c r="M3920" s="53"/>
      <c r="N3920" s="57"/>
      <c r="EZ3920" s="48"/>
      <c r="FA3920" s="49"/>
      <c r="FB3920" s="58" t="s">
        <v>1197</v>
      </c>
      <c r="FC3920" s="58" t="s">
        <v>4</v>
      </c>
      <c r="FD3920" s="58" t="s">
        <v>4</v>
      </c>
      <c r="FJ3920" s="58"/>
      <c r="FK3920" s="58"/>
    </row>
    <row r="3921" spans="1:167" customFormat="1" ht="15" x14ac:dyDescent="0.25">
      <c r="A3921" s="59"/>
      <c r="B3921" s="60"/>
      <c r="C3921" s="155" t="s">
        <v>1238</v>
      </c>
      <c r="D3921" s="155"/>
      <c r="E3921" s="155"/>
      <c r="F3921" s="155"/>
      <c r="G3921" s="155"/>
      <c r="H3921" s="155"/>
      <c r="I3921" s="155"/>
      <c r="J3921" s="155"/>
      <c r="K3921" s="155"/>
      <c r="L3921" s="155"/>
      <c r="M3921" s="155"/>
      <c r="N3921" s="156"/>
      <c r="EZ3921" s="48"/>
      <c r="FA3921" s="49"/>
      <c r="FB3921" s="58"/>
      <c r="FC3921" s="58"/>
      <c r="FD3921" s="58"/>
      <c r="FE3921" s="4" t="s">
        <v>1238</v>
      </c>
      <c r="FJ3921" s="58"/>
      <c r="FK3921" s="58"/>
    </row>
    <row r="3922" spans="1:167" customFormat="1" ht="67.5" x14ac:dyDescent="0.25">
      <c r="A3922" s="61"/>
      <c r="B3922" s="62" t="s">
        <v>64</v>
      </c>
      <c r="C3922" s="157" t="s">
        <v>65</v>
      </c>
      <c r="D3922" s="157"/>
      <c r="E3922" s="157"/>
      <c r="F3922" s="157"/>
      <c r="G3922" s="157"/>
      <c r="H3922" s="157"/>
      <c r="I3922" s="157"/>
      <c r="J3922" s="157"/>
      <c r="K3922" s="157"/>
      <c r="L3922" s="157"/>
      <c r="M3922" s="157"/>
      <c r="N3922" s="158"/>
      <c r="EZ3922" s="48"/>
      <c r="FA3922" s="49"/>
      <c r="FB3922" s="58"/>
      <c r="FC3922" s="58"/>
      <c r="FD3922" s="58"/>
      <c r="FF3922" s="4" t="s">
        <v>65</v>
      </c>
      <c r="FJ3922" s="58"/>
      <c r="FK3922" s="58"/>
    </row>
    <row r="3923" spans="1:167" customFormat="1" ht="67.5" x14ac:dyDescent="0.25">
      <c r="A3923" s="61"/>
      <c r="B3923" s="62" t="s">
        <v>66</v>
      </c>
      <c r="C3923" s="157" t="s">
        <v>67</v>
      </c>
      <c r="D3923" s="157"/>
      <c r="E3923" s="157"/>
      <c r="F3923" s="157"/>
      <c r="G3923" s="157"/>
      <c r="H3923" s="157"/>
      <c r="I3923" s="157"/>
      <c r="J3923" s="157"/>
      <c r="K3923" s="157"/>
      <c r="L3923" s="157"/>
      <c r="M3923" s="157"/>
      <c r="N3923" s="158"/>
      <c r="EZ3923" s="48"/>
      <c r="FA3923" s="49"/>
      <c r="FB3923" s="58"/>
      <c r="FC3923" s="58"/>
      <c r="FD3923" s="58"/>
      <c r="FF3923" s="4" t="s">
        <v>67</v>
      </c>
      <c r="FJ3923" s="58"/>
      <c r="FK3923" s="58"/>
    </row>
    <row r="3924" spans="1:167" customFormat="1" ht="33.75" x14ac:dyDescent="0.25">
      <c r="A3924" s="61"/>
      <c r="B3924" s="62" t="s">
        <v>70</v>
      </c>
      <c r="C3924" s="157" t="s">
        <v>71</v>
      </c>
      <c r="D3924" s="157"/>
      <c r="E3924" s="157"/>
      <c r="F3924" s="157"/>
      <c r="G3924" s="157"/>
      <c r="H3924" s="157"/>
      <c r="I3924" s="157"/>
      <c r="J3924" s="157"/>
      <c r="K3924" s="157"/>
      <c r="L3924" s="157"/>
      <c r="M3924" s="157"/>
      <c r="N3924" s="158"/>
      <c r="EZ3924" s="48"/>
      <c r="FA3924" s="49"/>
      <c r="FB3924" s="58"/>
      <c r="FC3924" s="58"/>
      <c r="FD3924" s="58"/>
      <c r="FF3924" s="4" t="s">
        <v>71</v>
      </c>
      <c r="FJ3924" s="58"/>
      <c r="FK3924" s="58"/>
    </row>
    <row r="3925" spans="1:167" customFormat="1" ht="15" x14ac:dyDescent="0.25">
      <c r="A3925" s="63"/>
      <c r="B3925" s="62" t="s">
        <v>59</v>
      </c>
      <c r="C3925" s="155" t="s">
        <v>72</v>
      </c>
      <c r="D3925" s="155"/>
      <c r="E3925" s="155"/>
      <c r="F3925" s="64"/>
      <c r="G3925" s="65"/>
      <c r="H3925" s="65"/>
      <c r="I3925" s="65"/>
      <c r="J3925" s="66">
        <v>282.66000000000003</v>
      </c>
      <c r="K3925" s="91">
        <v>1.7250000000000001</v>
      </c>
      <c r="L3925" s="66">
        <v>352.23</v>
      </c>
      <c r="M3925" s="68">
        <v>52.21</v>
      </c>
      <c r="N3925" s="69">
        <v>18389.93</v>
      </c>
      <c r="EZ3925" s="48"/>
      <c r="FA3925" s="49"/>
      <c r="FB3925" s="58"/>
      <c r="FC3925" s="58"/>
      <c r="FD3925" s="58"/>
      <c r="FG3925" s="4" t="s">
        <v>72</v>
      </c>
      <c r="FJ3925" s="58"/>
      <c r="FK3925" s="58"/>
    </row>
    <row r="3926" spans="1:167" customFormat="1" ht="15" x14ac:dyDescent="0.25">
      <c r="A3926" s="63"/>
      <c r="B3926" s="62" t="s">
        <v>85</v>
      </c>
      <c r="C3926" s="155" t="s">
        <v>92</v>
      </c>
      <c r="D3926" s="155"/>
      <c r="E3926" s="155"/>
      <c r="F3926" s="64"/>
      <c r="G3926" s="65"/>
      <c r="H3926" s="65"/>
      <c r="I3926" s="65"/>
      <c r="J3926" s="66">
        <v>43.61</v>
      </c>
      <c r="K3926" s="91">
        <v>1.875</v>
      </c>
      <c r="L3926" s="66">
        <v>59.07</v>
      </c>
      <c r="M3926" s="68">
        <v>15.71</v>
      </c>
      <c r="N3926" s="87">
        <v>927.99</v>
      </c>
      <c r="EZ3926" s="48"/>
      <c r="FA3926" s="49"/>
      <c r="FB3926" s="58"/>
      <c r="FC3926" s="58"/>
      <c r="FD3926" s="58"/>
      <c r="FG3926" s="4" t="s">
        <v>92</v>
      </c>
      <c r="FJ3926" s="58"/>
      <c r="FK3926" s="58"/>
    </row>
    <row r="3927" spans="1:167" customFormat="1" ht="15" x14ac:dyDescent="0.25">
      <c r="A3927" s="63"/>
      <c r="B3927" s="62" t="s">
        <v>88</v>
      </c>
      <c r="C3927" s="155" t="s">
        <v>93</v>
      </c>
      <c r="D3927" s="155"/>
      <c r="E3927" s="155"/>
      <c r="F3927" s="64"/>
      <c r="G3927" s="65"/>
      <c r="H3927" s="65"/>
      <c r="I3927" s="65"/>
      <c r="J3927" s="66">
        <v>17.149999999999999</v>
      </c>
      <c r="K3927" s="91">
        <v>1.875</v>
      </c>
      <c r="L3927" s="66">
        <v>23.23</v>
      </c>
      <c r="M3927" s="68">
        <v>52.21</v>
      </c>
      <c r="N3927" s="69">
        <v>1212.8399999999999</v>
      </c>
      <c r="EZ3927" s="48"/>
      <c r="FA3927" s="49"/>
      <c r="FB3927" s="58"/>
      <c r="FC3927" s="58"/>
      <c r="FD3927" s="58"/>
      <c r="FG3927" s="4" t="s">
        <v>93</v>
      </c>
      <c r="FJ3927" s="58"/>
      <c r="FK3927" s="58"/>
    </row>
    <row r="3928" spans="1:167" customFormat="1" ht="15" x14ac:dyDescent="0.25">
      <c r="A3928" s="63"/>
      <c r="B3928" s="62" t="s">
        <v>73</v>
      </c>
      <c r="C3928" s="155" t="s">
        <v>74</v>
      </c>
      <c r="D3928" s="155"/>
      <c r="E3928" s="155"/>
      <c r="F3928" s="64"/>
      <c r="G3928" s="65"/>
      <c r="H3928" s="65"/>
      <c r="I3928" s="65"/>
      <c r="J3928" s="66">
        <v>8.5399999999999991</v>
      </c>
      <c r="K3928" s="65"/>
      <c r="L3928" s="66">
        <v>6.17</v>
      </c>
      <c r="M3928" s="72">
        <v>9.5</v>
      </c>
      <c r="N3928" s="87">
        <v>58.62</v>
      </c>
      <c r="EZ3928" s="48"/>
      <c r="FA3928" s="49"/>
      <c r="FB3928" s="58"/>
      <c r="FC3928" s="58"/>
      <c r="FD3928" s="58"/>
      <c r="FG3928" s="4" t="s">
        <v>74</v>
      </c>
      <c r="FJ3928" s="58"/>
      <c r="FK3928" s="58"/>
    </row>
    <row r="3929" spans="1:167" customFormat="1" ht="15" x14ac:dyDescent="0.25">
      <c r="A3929" s="74"/>
      <c r="B3929" s="62"/>
      <c r="C3929" s="155" t="s">
        <v>75</v>
      </c>
      <c r="D3929" s="155"/>
      <c r="E3929" s="155"/>
      <c r="F3929" s="64" t="s">
        <v>76</v>
      </c>
      <c r="G3929" s="72">
        <v>35.6</v>
      </c>
      <c r="H3929" s="91">
        <v>1.7250000000000001</v>
      </c>
      <c r="I3929" s="89">
        <v>44.362583999999998</v>
      </c>
      <c r="J3929" s="9"/>
      <c r="K3929" s="65"/>
      <c r="L3929" s="9"/>
      <c r="M3929" s="65"/>
      <c r="N3929" s="73"/>
      <c r="EZ3929" s="48"/>
      <c r="FA3929" s="49"/>
      <c r="FB3929" s="58"/>
      <c r="FC3929" s="58"/>
      <c r="FD3929" s="58"/>
      <c r="FH3929" s="4" t="s">
        <v>75</v>
      </c>
      <c r="FJ3929" s="58"/>
      <c r="FK3929" s="58"/>
    </row>
    <row r="3930" spans="1:167" customFormat="1" ht="15" x14ac:dyDescent="0.25">
      <c r="A3930" s="74"/>
      <c r="B3930" s="62"/>
      <c r="C3930" s="155" t="s">
        <v>94</v>
      </c>
      <c r="D3930" s="155"/>
      <c r="E3930" s="155"/>
      <c r="F3930" s="64" t="s">
        <v>76</v>
      </c>
      <c r="G3930" s="68">
        <v>1.27</v>
      </c>
      <c r="H3930" s="91">
        <v>1.875</v>
      </c>
      <c r="I3930" s="89">
        <v>1.720215</v>
      </c>
      <c r="J3930" s="9"/>
      <c r="K3930" s="65"/>
      <c r="L3930" s="9"/>
      <c r="M3930" s="65"/>
      <c r="N3930" s="73"/>
      <c r="EZ3930" s="48"/>
      <c r="FA3930" s="49"/>
      <c r="FB3930" s="58"/>
      <c r="FC3930" s="58"/>
      <c r="FD3930" s="58"/>
      <c r="FH3930" s="4" t="s">
        <v>94</v>
      </c>
      <c r="FJ3930" s="58"/>
      <c r="FK3930" s="58"/>
    </row>
    <row r="3931" spans="1:167" customFormat="1" ht="15" x14ac:dyDescent="0.25">
      <c r="A3931" s="59"/>
      <c r="B3931" s="62"/>
      <c r="C3931" s="159" t="s">
        <v>77</v>
      </c>
      <c r="D3931" s="159"/>
      <c r="E3931" s="159"/>
      <c r="F3931" s="76"/>
      <c r="G3931" s="77"/>
      <c r="H3931" s="77"/>
      <c r="I3931" s="77"/>
      <c r="J3931" s="79">
        <v>334.81</v>
      </c>
      <c r="K3931" s="77"/>
      <c r="L3931" s="79">
        <v>417.47</v>
      </c>
      <c r="M3931" s="77"/>
      <c r="N3931" s="80">
        <v>19376.54</v>
      </c>
      <c r="EZ3931" s="48"/>
      <c r="FA3931" s="49"/>
      <c r="FB3931" s="58"/>
      <c r="FC3931" s="58"/>
      <c r="FD3931" s="58"/>
      <c r="FI3931" s="4" t="s">
        <v>77</v>
      </c>
      <c r="FJ3931" s="58"/>
      <c r="FK3931" s="58"/>
    </row>
    <row r="3932" spans="1:167" customFormat="1" ht="15" x14ac:dyDescent="0.25">
      <c r="A3932" s="74"/>
      <c r="B3932" s="62"/>
      <c r="C3932" s="155" t="s">
        <v>78</v>
      </c>
      <c r="D3932" s="155"/>
      <c r="E3932" s="155"/>
      <c r="F3932" s="64"/>
      <c r="G3932" s="65"/>
      <c r="H3932" s="65"/>
      <c r="I3932" s="65"/>
      <c r="J3932" s="9"/>
      <c r="K3932" s="65"/>
      <c r="L3932" s="66">
        <v>375.46</v>
      </c>
      <c r="M3932" s="65"/>
      <c r="N3932" s="69">
        <v>19602.77</v>
      </c>
      <c r="EZ3932" s="48"/>
      <c r="FA3932" s="49"/>
      <c r="FB3932" s="58"/>
      <c r="FC3932" s="58"/>
      <c r="FD3932" s="58"/>
      <c r="FH3932" s="4" t="s">
        <v>78</v>
      </c>
      <c r="FJ3932" s="58"/>
      <c r="FK3932" s="58"/>
    </row>
    <row r="3933" spans="1:167" customFormat="1" ht="15" x14ac:dyDescent="0.25">
      <c r="A3933" s="74"/>
      <c r="B3933" s="62" t="s">
        <v>210</v>
      </c>
      <c r="C3933" s="155" t="s">
        <v>211</v>
      </c>
      <c r="D3933" s="155"/>
      <c r="E3933" s="155"/>
      <c r="F3933" s="64" t="s">
        <v>81</v>
      </c>
      <c r="G3933" s="71">
        <v>112</v>
      </c>
      <c r="H3933" s="65"/>
      <c r="I3933" s="71">
        <v>112</v>
      </c>
      <c r="J3933" s="9"/>
      <c r="K3933" s="65"/>
      <c r="L3933" s="66">
        <v>420.52</v>
      </c>
      <c r="M3933" s="65"/>
      <c r="N3933" s="69">
        <v>21955.1</v>
      </c>
      <c r="EZ3933" s="48"/>
      <c r="FA3933" s="49"/>
      <c r="FB3933" s="58"/>
      <c r="FC3933" s="58"/>
      <c r="FD3933" s="58"/>
      <c r="FH3933" s="4" t="s">
        <v>211</v>
      </c>
      <c r="FJ3933" s="58"/>
      <c r="FK3933" s="58"/>
    </row>
    <row r="3934" spans="1:167" customFormat="1" ht="22.5" x14ac:dyDescent="0.25">
      <c r="A3934" s="74"/>
      <c r="B3934" s="62" t="s">
        <v>212</v>
      </c>
      <c r="C3934" s="155" t="s">
        <v>213</v>
      </c>
      <c r="D3934" s="155"/>
      <c r="E3934" s="155"/>
      <c r="F3934" s="64" t="s">
        <v>81</v>
      </c>
      <c r="G3934" s="71">
        <v>65</v>
      </c>
      <c r="H3934" s="68">
        <v>0.85</v>
      </c>
      <c r="I3934" s="68">
        <v>55.25</v>
      </c>
      <c r="J3934" s="9"/>
      <c r="K3934" s="65"/>
      <c r="L3934" s="66">
        <v>207.44</v>
      </c>
      <c r="M3934" s="65"/>
      <c r="N3934" s="69">
        <v>10830.53</v>
      </c>
      <c r="EZ3934" s="48"/>
      <c r="FA3934" s="49"/>
      <c r="FB3934" s="58"/>
      <c r="FC3934" s="58"/>
      <c r="FD3934" s="58"/>
      <c r="FH3934" s="4" t="s">
        <v>213</v>
      </c>
      <c r="FJ3934" s="58"/>
      <c r="FK3934" s="58"/>
    </row>
    <row r="3935" spans="1:167" customFormat="1" ht="15" x14ac:dyDescent="0.25">
      <c r="A3935" s="81"/>
      <c r="B3935" s="82"/>
      <c r="C3935" s="154" t="s">
        <v>84</v>
      </c>
      <c r="D3935" s="154"/>
      <c r="E3935" s="154"/>
      <c r="F3935" s="52"/>
      <c r="G3935" s="53"/>
      <c r="H3935" s="53"/>
      <c r="I3935" s="53"/>
      <c r="J3935" s="56"/>
      <c r="K3935" s="53"/>
      <c r="L3935" s="86">
        <v>1045.43</v>
      </c>
      <c r="M3935" s="77"/>
      <c r="N3935" s="84">
        <v>52162.17</v>
      </c>
      <c r="EZ3935" s="48"/>
      <c r="FA3935" s="49"/>
      <c r="FB3935" s="58"/>
      <c r="FC3935" s="58"/>
      <c r="FD3935" s="58"/>
      <c r="FJ3935" s="58" t="s">
        <v>84</v>
      </c>
      <c r="FK3935" s="58"/>
    </row>
    <row r="3936" spans="1:167" customFormat="1" ht="45" x14ac:dyDescent="0.25">
      <c r="A3936" s="50" t="s">
        <v>1241</v>
      </c>
      <c r="B3936" s="51" t="s">
        <v>916</v>
      </c>
      <c r="C3936" s="154" t="s">
        <v>1200</v>
      </c>
      <c r="D3936" s="154"/>
      <c r="E3936" s="154"/>
      <c r="F3936" s="52" t="s">
        <v>62</v>
      </c>
      <c r="G3936" s="53">
        <v>0.72240000000000004</v>
      </c>
      <c r="H3936" s="54">
        <v>1</v>
      </c>
      <c r="I3936" s="92">
        <v>0.72240000000000004</v>
      </c>
      <c r="J3936" s="56"/>
      <c r="K3936" s="53"/>
      <c r="L3936" s="56"/>
      <c r="M3936" s="53"/>
      <c r="N3936" s="57"/>
      <c r="EZ3936" s="48"/>
      <c r="FA3936" s="49"/>
      <c r="FB3936" s="58" t="s">
        <v>1200</v>
      </c>
      <c r="FC3936" s="58" t="s">
        <v>4</v>
      </c>
      <c r="FD3936" s="58" t="s">
        <v>4</v>
      </c>
      <c r="FJ3936" s="58"/>
      <c r="FK3936" s="58"/>
    </row>
    <row r="3937" spans="1:167" customFormat="1" ht="15" x14ac:dyDescent="0.25">
      <c r="A3937" s="59"/>
      <c r="B3937" s="60"/>
      <c r="C3937" s="155" t="s">
        <v>1238</v>
      </c>
      <c r="D3937" s="155"/>
      <c r="E3937" s="155"/>
      <c r="F3937" s="155"/>
      <c r="G3937" s="155"/>
      <c r="H3937" s="155"/>
      <c r="I3937" s="155"/>
      <c r="J3937" s="155"/>
      <c r="K3937" s="155"/>
      <c r="L3937" s="155"/>
      <c r="M3937" s="155"/>
      <c r="N3937" s="156"/>
      <c r="EZ3937" s="48"/>
      <c r="FA3937" s="49"/>
      <c r="FB3937" s="58"/>
      <c r="FC3937" s="58"/>
      <c r="FD3937" s="58"/>
      <c r="FE3937" s="4" t="s">
        <v>1238</v>
      </c>
      <c r="FJ3937" s="58"/>
      <c r="FK3937" s="58"/>
    </row>
    <row r="3938" spans="1:167" customFormat="1" ht="67.5" x14ac:dyDescent="0.25">
      <c r="A3938" s="61"/>
      <c r="B3938" s="62" t="s">
        <v>64</v>
      </c>
      <c r="C3938" s="157" t="s">
        <v>65</v>
      </c>
      <c r="D3938" s="157"/>
      <c r="E3938" s="157"/>
      <c r="F3938" s="157"/>
      <c r="G3938" s="157"/>
      <c r="H3938" s="157"/>
      <c r="I3938" s="157"/>
      <c r="J3938" s="157"/>
      <c r="K3938" s="157"/>
      <c r="L3938" s="157"/>
      <c r="M3938" s="157"/>
      <c r="N3938" s="158"/>
      <c r="EZ3938" s="48"/>
      <c r="FA3938" s="49"/>
      <c r="FB3938" s="58"/>
      <c r="FC3938" s="58"/>
      <c r="FD3938" s="58"/>
      <c r="FF3938" s="4" t="s">
        <v>65</v>
      </c>
      <c r="FJ3938" s="58"/>
      <c r="FK3938" s="58"/>
    </row>
    <row r="3939" spans="1:167" customFormat="1" ht="67.5" x14ac:dyDescent="0.25">
      <c r="A3939" s="61"/>
      <c r="B3939" s="62" t="s">
        <v>66</v>
      </c>
      <c r="C3939" s="157" t="s">
        <v>67</v>
      </c>
      <c r="D3939" s="157"/>
      <c r="E3939" s="157"/>
      <c r="F3939" s="157"/>
      <c r="G3939" s="157"/>
      <c r="H3939" s="157"/>
      <c r="I3939" s="157"/>
      <c r="J3939" s="157"/>
      <c r="K3939" s="157"/>
      <c r="L3939" s="157"/>
      <c r="M3939" s="157"/>
      <c r="N3939" s="158"/>
      <c r="EZ3939" s="48"/>
      <c r="FA3939" s="49"/>
      <c r="FB3939" s="58"/>
      <c r="FC3939" s="58"/>
      <c r="FD3939" s="58"/>
      <c r="FF3939" s="4" t="s">
        <v>67</v>
      </c>
      <c r="FJ3939" s="58"/>
      <c r="FK3939" s="58"/>
    </row>
    <row r="3940" spans="1:167" customFormat="1" ht="15" x14ac:dyDescent="0.25">
      <c r="A3940" s="61"/>
      <c r="B3940" s="62"/>
      <c r="C3940" s="157" t="s">
        <v>1201</v>
      </c>
      <c r="D3940" s="157"/>
      <c r="E3940" s="157"/>
      <c r="F3940" s="157"/>
      <c r="G3940" s="157"/>
      <c r="H3940" s="157"/>
      <c r="I3940" s="157"/>
      <c r="J3940" s="157"/>
      <c r="K3940" s="157"/>
      <c r="L3940" s="157"/>
      <c r="M3940" s="157"/>
      <c r="N3940" s="158"/>
      <c r="EZ3940" s="48"/>
      <c r="FA3940" s="49"/>
      <c r="FB3940" s="58"/>
      <c r="FC3940" s="58"/>
      <c r="FD3940" s="58"/>
      <c r="FF3940" s="4" t="s">
        <v>1201</v>
      </c>
      <c r="FJ3940" s="58"/>
      <c r="FK3940" s="58"/>
    </row>
    <row r="3941" spans="1:167" customFormat="1" ht="33.75" x14ac:dyDescent="0.25">
      <c r="A3941" s="61"/>
      <c r="B3941" s="62" t="s">
        <v>70</v>
      </c>
      <c r="C3941" s="157" t="s">
        <v>71</v>
      </c>
      <c r="D3941" s="157"/>
      <c r="E3941" s="157"/>
      <c r="F3941" s="157"/>
      <c r="G3941" s="157"/>
      <c r="H3941" s="157"/>
      <c r="I3941" s="157"/>
      <c r="J3941" s="157"/>
      <c r="K3941" s="157"/>
      <c r="L3941" s="157"/>
      <c r="M3941" s="157"/>
      <c r="N3941" s="158"/>
      <c r="EZ3941" s="48"/>
      <c r="FA3941" s="49"/>
      <c r="FB3941" s="58"/>
      <c r="FC3941" s="58"/>
      <c r="FD3941" s="58"/>
      <c r="FF3941" s="4" t="s">
        <v>71</v>
      </c>
      <c r="FJ3941" s="58"/>
      <c r="FK3941" s="58"/>
    </row>
    <row r="3942" spans="1:167" customFormat="1" ht="15" x14ac:dyDescent="0.25">
      <c r="A3942" s="63"/>
      <c r="B3942" s="62" t="s">
        <v>59</v>
      </c>
      <c r="C3942" s="155" t="s">
        <v>72</v>
      </c>
      <c r="D3942" s="155"/>
      <c r="E3942" s="155"/>
      <c r="F3942" s="64"/>
      <c r="G3942" s="65"/>
      <c r="H3942" s="65"/>
      <c r="I3942" s="65"/>
      <c r="J3942" s="66">
        <v>3.49</v>
      </c>
      <c r="K3942" s="68">
        <v>9.66</v>
      </c>
      <c r="L3942" s="66">
        <v>24.35</v>
      </c>
      <c r="M3942" s="68">
        <v>52.21</v>
      </c>
      <c r="N3942" s="69">
        <v>1271.31</v>
      </c>
      <c r="EZ3942" s="48"/>
      <c r="FA3942" s="49"/>
      <c r="FB3942" s="58"/>
      <c r="FC3942" s="58"/>
      <c r="FD3942" s="58"/>
      <c r="FG3942" s="4" t="s">
        <v>72</v>
      </c>
      <c r="FJ3942" s="58"/>
      <c r="FK3942" s="58"/>
    </row>
    <row r="3943" spans="1:167" customFormat="1" ht="15" x14ac:dyDescent="0.25">
      <c r="A3943" s="63"/>
      <c r="B3943" s="62" t="s">
        <v>85</v>
      </c>
      <c r="C3943" s="155" t="s">
        <v>92</v>
      </c>
      <c r="D3943" s="155"/>
      <c r="E3943" s="155"/>
      <c r="F3943" s="64"/>
      <c r="G3943" s="65"/>
      <c r="H3943" s="65"/>
      <c r="I3943" s="65"/>
      <c r="J3943" s="66">
        <v>7.56</v>
      </c>
      <c r="K3943" s="72">
        <v>10.5</v>
      </c>
      <c r="L3943" s="66">
        <v>57.34</v>
      </c>
      <c r="M3943" s="68">
        <v>15.71</v>
      </c>
      <c r="N3943" s="87">
        <v>900.81</v>
      </c>
      <c r="EZ3943" s="48"/>
      <c r="FA3943" s="49"/>
      <c r="FB3943" s="58"/>
      <c r="FC3943" s="58"/>
      <c r="FD3943" s="58"/>
      <c r="FG3943" s="4" t="s">
        <v>92</v>
      </c>
      <c r="FJ3943" s="58"/>
      <c r="FK3943" s="58"/>
    </row>
    <row r="3944" spans="1:167" customFormat="1" ht="15" x14ac:dyDescent="0.25">
      <c r="A3944" s="63"/>
      <c r="B3944" s="62" t="s">
        <v>88</v>
      </c>
      <c r="C3944" s="155" t="s">
        <v>93</v>
      </c>
      <c r="D3944" s="155"/>
      <c r="E3944" s="155"/>
      <c r="F3944" s="64"/>
      <c r="G3944" s="65"/>
      <c r="H3944" s="65"/>
      <c r="I3944" s="65"/>
      <c r="J3944" s="66">
        <v>2.84</v>
      </c>
      <c r="K3944" s="72">
        <v>10.5</v>
      </c>
      <c r="L3944" s="66">
        <v>21.54</v>
      </c>
      <c r="M3944" s="68">
        <v>52.21</v>
      </c>
      <c r="N3944" s="69">
        <v>1124.5999999999999</v>
      </c>
      <c r="EZ3944" s="48"/>
      <c r="FA3944" s="49"/>
      <c r="FB3944" s="58"/>
      <c r="FC3944" s="58"/>
      <c r="FD3944" s="58"/>
      <c r="FG3944" s="4" t="s">
        <v>93</v>
      </c>
      <c r="FJ3944" s="58"/>
      <c r="FK3944" s="58"/>
    </row>
    <row r="3945" spans="1:167" customFormat="1" ht="15" x14ac:dyDescent="0.25">
      <c r="A3945" s="74"/>
      <c r="B3945" s="62"/>
      <c r="C3945" s="155" t="s">
        <v>75</v>
      </c>
      <c r="D3945" s="155"/>
      <c r="E3945" s="155"/>
      <c r="F3945" s="64" t="s">
        <v>76</v>
      </c>
      <c r="G3945" s="68">
        <v>0.44</v>
      </c>
      <c r="H3945" s="68">
        <v>9.66</v>
      </c>
      <c r="I3945" s="89">
        <v>3.0704889999999998</v>
      </c>
      <c r="J3945" s="9"/>
      <c r="K3945" s="65"/>
      <c r="L3945" s="9"/>
      <c r="M3945" s="65"/>
      <c r="N3945" s="73"/>
      <c r="EZ3945" s="48"/>
      <c r="FA3945" s="49"/>
      <c r="FB3945" s="58"/>
      <c r="FC3945" s="58"/>
      <c r="FD3945" s="58"/>
      <c r="FH3945" s="4" t="s">
        <v>75</v>
      </c>
      <c r="FJ3945" s="58"/>
      <c r="FK3945" s="58"/>
    </row>
    <row r="3946" spans="1:167" customFormat="1" ht="15" x14ac:dyDescent="0.25">
      <c r="A3946" s="74"/>
      <c r="B3946" s="62"/>
      <c r="C3946" s="155" t="s">
        <v>94</v>
      </c>
      <c r="D3946" s="155"/>
      <c r="E3946" s="155"/>
      <c r="F3946" s="64" t="s">
        <v>76</v>
      </c>
      <c r="G3946" s="68">
        <v>0.21</v>
      </c>
      <c r="H3946" s="72">
        <v>10.5</v>
      </c>
      <c r="I3946" s="89">
        <v>1.592892</v>
      </c>
      <c r="J3946" s="9"/>
      <c r="K3946" s="65"/>
      <c r="L3946" s="9"/>
      <c r="M3946" s="65"/>
      <c r="N3946" s="73"/>
      <c r="EZ3946" s="48"/>
      <c r="FA3946" s="49"/>
      <c r="FB3946" s="58"/>
      <c r="FC3946" s="58"/>
      <c r="FD3946" s="58"/>
      <c r="FH3946" s="4" t="s">
        <v>94</v>
      </c>
      <c r="FJ3946" s="58"/>
      <c r="FK3946" s="58"/>
    </row>
    <row r="3947" spans="1:167" customFormat="1" ht="15" x14ac:dyDescent="0.25">
      <c r="A3947" s="59"/>
      <c r="B3947" s="62"/>
      <c r="C3947" s="159" t="s">
        <v>77</v>
      </c>
      <c r="D3947" s="159"/>
      <c r="E3947" s="159"/>
      <c r="F3947" s="76"/>
      <c r="G3947" s="77"/>
      <c r="H3947" s="77"/>
      <c r="I3947" s="77"/>
      <c r="J3947" s="79">
        <v>11.05</v>
      </c>
      <c r="K3947" s="77"/>
      <c r="L3947" s="79">
        <v>81.69</v>
      </c>
      <c r="M3947" s="77"/>
      <c r="N3947" s="80">
        <v>2172.12</v>
      </c>
      <c r="EZ3947" s="48"/>
      <c r="FA3947" s="49"/>
      <c r="FB3947" s="58"/>
      <c r="FC3947" s="58"/>
      <c r="FD3947" s="58"/>
      <c r="FI3947" s="4" t="s">
        <v>77</v>
      </c>
      <c r="FJ3947" s="58"/>
      <c r="FK3947" s="58"/>
    </row>
    <row r="3948" spans="1:167" customFormat="1" ht="15" x14ac:dyDescent="0.25">
      <c r="A3948" s="74"/>
      <c r="B3948" s="62"/>
      <c r="C3948" s="155" t="s">
        <v>78</v>
      </c>
      <c r="D3948" s="155"/>
      <c r="E3948" s="155"/>
      <c r="F3948" s="64"/>
      <c r="G3948" s="65"/>
      <c r="H3948" s="65"/>
      <c r="I3948" s="65"/>
      <c r="J3948" s="9"/>
      <c r="K3948" s="65"/>
      <c r="L3948" s="66">
        <v>45.89</v>
      </c>
      <c r="M3948" s="65"/>
      <c r="N3948" s="69">
        <v>2395.91</v>
      </c>
      <c r="EZ3948" s="48"/>
      <c r="FA3948" s="49"/>
      <c r="FB3948" s="58"/>
      <c r="FC3948" s="58"/>
      <c r="FD3948" s="58"/>
      <c r="FH3948" s="4" t="s">
        <v>78</v>
      </c>
      <c r="FJ3948" s="58"/>
      <c r="FK3948" s="58"/>
    </row>
    <row r="3949" spans="1:167" customFormat="1" ht="15" x14ac:dyDescent="0.25">
      <c r="A3949" s="74"/>
      <c r="B3949" s="62" t="s">
        <v>210</v>
      </c>
      <c r="C3949" s="155" t="s">
        <v>211</v>
      </c>
      <c r="D3949" s="155"/>
      <c r="E3949" s="155"/>
      <c r="F3949" s="64" t="s">
        <v>81</v>
      </c>
      <c r="G3949" s="71">
        <v>112</v>
      </c>
      <c r="H3949" s="65"/>
      <c r="I3949" s="71">
        <v>112</v>
      </c>
      <c r="J3949" s="9"/>
      <c r="K3949" s="65"/>
      <c r="L3949" s="66">
        <v>51.4</v>
      </c>
      <c r="M3949" s="65"/>
      <c r="N3949" s="69">
        <v>2683.42</v>
      </c>
      <c r="EZ3949" s="48"/>
      <c r="FA3949" s="49"/>
      <c r="FB3949" s="58"/>
      <c r="FC3949" s="58"/>
      <c r="FD3949" s="58"/>
      <c r="FH3949" s="4" t="s">
        <v>211</v>
      </c>
      <c r="FJ3949" s="58"/>
      <c r="FK3949" s="58"/>
    </row>
    <row r="3950" spans="1:167" customFormat="1" ht="22.5" x14ac:dyDescent="0.25">
      <c r="A3950" s="74"/>
      <c r="B3950" s="62" t="s">
        <v>212</v>
      </c>
      <c r="C3950" s="155" t="s">
        <v>213</v>
      </c>
      <c r="D3950" s="155"/>
      <c r="E3950" s="155"/>
      <c r="F3950" s="64" t="s">
        <v>81</v>
      </c>
      <c r="G3950" s="71">
        <v>65</v>
      </c>
      <c r="H3950" s="68">
        <v>0.85</v>
      </c>
      <c r="I3950" s="68">
        <v>55.25</v>
      </c>
      <c r="J3950" s="9"/>
      <c r="K3950" s="65"/>
      <c r="L3950" s="66">
        <v>25.35</v>
      </c>
      <c r="M3950" s="65"/>
      <c r="N3950" s="69">
        <v>1323.74</v>
      </c>
      <c r="EZ3950" s="48"/>
      <c r="FA3950" s="49"/>
      <c r="FB3950" s="58"/>
      <c r="FC3950" s="58"/>
      <c r="FD3950" s="58"/>
      <c r="FH3950" s="4" t="s">
        <v>213</v>
      </c>
      <c r="FJ3950" s="58"/>
      <c r="FK3950" s="58"/>
    </row>
    <row r="3951" spans="1:167" customFormat="1" ht="15" x14ac:dyDescent="0.25">
      <c r="A3951" s="81"/>
      <c r="B3951" s="82"/>
      <c r="C3951" s="154" t="s">
        <v>84</v>
      </c>
      <c r="D3951" s="154"/>
      <c r="E3951" s="154"/>
      <c r="F3951" s="52"/>
      <c r="G3951" s="53"/>
      <c r="H3951" s="53"/>
      <c r="I3951" s="53"/>
      <c r="J3951" s="56"/>
      <c r="K3951" s="53"/>
      <c r="L3951" s="83">
        <v>158.44</v>
      </c>
      <c r="M3951" s="77"/>
      <c r="N3951" s="84">
        <v>6179.28</v>
      </c>
      <c r="EZ3951" s="48"/>
      <c r="FA3951" s="49"/>
      <c r="FB3951" s="58"/>
      <c r="FC3951" s="58"/>
      <c r="FD3951" s="58"/>
      <c r="FJ3951" s="58" t="s">
        <v>84</v>
      </c>
      <c r="FK3951" s="58"/>
    </row>
    <row r="3952" spans="1:167" customFormat="1" ht="15" x14ac:dyDescent="0.25">
      <c r="A3952" s="50" t="s">
        <v>1242</v>
      </c>
      <c r="B3952" s="51" t="s">
        <v>682</v>
      </c>
      <c r="C3952" s="154" t="s">
        <v>994</v>
      </c>
      <c r="D3952" s="154"/>
      <c r="E3952" s="154"/>
      <c r="F3952" s="52" t="s">
        <v>441</v>
      </c>
      <c r="G3952" s="53">
        <v>3.5368704000000002</v>
      </c>
      <c r="H3952" s="54">
        <v>1</v>
      </c>
      <c r="I3952" s="105">
        <v>3.5368704000000002</v>
      </c>
      <c r="J3952" s="56"/>
      <c r="K3952" s="53"/>
      <c r="L3952" s="56"/>
      <c r="M3952" s="90">
        <v>9.5</v>
      </c>
      <c r="N3952" s="57"/>
      <c r="EZ3952" s="48"/>
      <c r="FA3952" s="49"/>
      <c r="FB3952" s="58" t="s">
        <v>994</v>
      </c>
      <c r="FC3952" s="58" t="s">
        <v>4</v>
      </c>
      <c r="FD3952" s="58" t="s">
        <v>4</v>
      </c>
      <c r="FJ3952" s="58"/>
      <c r="FK3952" s="58"/>
    </row>
    <row r="3953" spans="1:167" customFormat="1" ht="15" x14ac:dyDescent="0.25">
      <c r="A3953" s="59"/>
      <c r="B3953" s="60"/>
      <c r="C3953" s="155" t="s">
        <v>1243</v>
      </c>
      <c r="D3953" s="155"/>
      <c r="E3953" s="155"/>
      <c r="F3953" s="155"/>
      <c r="G3953" s="155"/>
      <c r="H3953" s="155"/>
      <c r="I3953" s="155"/>
      <c r="J3953" s="155"/>
      <c r="K3953" s="155"/>
      <c r="L3953" s="155"/>
      <c r="M3953" s="155"/>
      <c r="N3953" s="156"/>
      <c r="EZ3953" s="48"/>
      <c r="FA3953" s="49"/>
      <c r="FB3953" s="58"/>
      <c r="FC3953" s="58"/>
      <c r="FD3953" s="58"/>
      <c r="FE3953" s="4" t="s">
        <v>1243</v>
      </c>
      <c r="FJ3953" s="58"/>
      <c r="FK3953" s="58"/>
    </row>
    <row r="3954" spans="1:167" customFormat="1" ht="15" x14ac:dyDescent="0.25">
      <c r="A3954" s="81"/>
      <c r="B3954" s="82"/>
      <c r="C3954" s="154" t="s">
        <v>84</v>
      </c>
      <c r="D3954" s="154"/>
      <c r="E3954" s="154"/>
      <c r="F3954" s="52"/>
      <c r="G3954" s="53"/>
      <c r="H3954" s="53"/>
      <c r="I3954" s="53"/>
      <c r="J3954" s="56"/>
      <c r="K3954" s="53"/>
      <c r="L3954" s="83">
        <v>0</v>
      </c>
      <c r="M3954" s="77"/>
      <c r="N3954" s="102">
        <v>0</v>
      </c>
      <c r="EZ3954" s="48"/>
      <c r="FA3954" s="49"/>
      <c r="FB3954" s="58"/>
      <c r="FC3954" s="58"/>
      <c r="FD3954" s="58"/>
      <c r="FJ3954" s="58" t="s">
        <v>84</v>
      </c>
      <c r="FK3954" s="58"/>
    </row>
    <row r="3955" spans="1:167" customFormat="1" ht="33.75" x14ac:dyDescent="0.25">
      <c r="A3955" s="50" t="s">
        <v>1244</v>
      </c>
      <c r="B3955" s="51" t="s">
        <v>560</v>
      </c>
      <c r="C3955" s="154" t="s">
        <v>907</v>
      </c>
      <c r="D3955" s="154"/>
      <c r="E3955" s="154"/>
      <c r="F3955" s="52" t="s">
        <v>277</v>
      </c>
      <c r="G3955" s="53">
        <v>0.21465000000000001</v>
      </c>
      <c r="H3955" s="54">
        <v>1</v>
      </c>
      <c r="I3955" s="104">
        <v>0.21465000000000001</v>
      </c>
      <c r="J3955" s="56"/>
      <c r="K3955" s="53"/>
      <c r="L3955" s="56"/>
      <c r="M3955" s="53"/>
      <c r="N3955" s="57"/>
      <c r="EZ3955" s="48"/>
      <c r="FA3955" s="49"/>
      <c r="FB3955" s="58" t="s">
        <v>907</v>
      </c>
      <c r="FC3955" s="58" t="s">
        <v>4</v>
      </c>
      <c r="FD3955" s="58" t="s">
        <v>4</v>
      </c>
      <c r="FJ3955" s="58"/>
      <c r="FK3955" s="58"/>
    </row>
    <row r="3956" spans="1:167" customFormat="1" ht="15" x14ac:dyDescent="0.25">
      <c r="A3956" s="59"/>
      <c r="B3956" s="60"/>
      <c r="C3956" s="155" t="s">
        <v>1245</v>
      </c>
      <c r="D3956" s="155"/>
      <c r="E3956" s="155"/>
      <c r="F3956" s="155"/>
      <c r="G3956" s="155"/>
      <c r="H3956" s="155"/>
      <c r="I3956" s="155"/>
      <c r="J3956" s="155"/>
      <c r="K3956" s="155"/>
      <c r="L3956" s="155"/>
      <c r="M3956" s="155"/>
      <c r="N3956" s="156"/>
      <c r="EZ3956" s="48"/>
      <c r="FA3956" s="49"/>
      <c r="FB3956" s="58"/>
      <c r="FC3956" s="58"/>
      <c r="FD3956" s="58"/>
      <c r="FE3956" s="4" t="s">
        <v>1245</v>
      </c>
      <c r="FJ3956" s="58"/>
      <c r="FK3956" s="58"/>
    </row>
    <row r="3957" spans="1:167" customFormat="1" ht="67.5" x14ac:dyDescent="0.25">
      <c r="A3957" s="61"/>
      <c r="B3957" s="62" t="s">
        <v>64</v>
      </c>
      <c r="C3957" s="157" t="s">
        <v>65</v>
      </c>
      <c r="D3957" s="157"/>
      <c r="E3957" s="157"/>
      <c r="F3957" s="157"/>
      <c r="G3957" s="157"/>
      <c r="H3957" s="157"/>
      <c r="I3957" s="157"/>
      <c r="J3957" s="157"/>
      <c r="K3957" s="157"/>
      <c r="L3957" s="157"/>
      <c r="M3957" s="157"/>
      <c r="N3957" s="158"/>
      <c r="EZ3957" s="48"/>
      <c r="FA3957" s="49"/>
      <c r="FB3957" s="58"/>
      <c r="FC3957" s="58"/>
      <c r="FD3957" s="58"/>
      <c r="FF3957" s="4" t="s">
        <v>65</v>
      </c>
      <c r="FJ3957" s="58"/>
      <c r="FK3957" s="58"/>
    </row>
    <row r="3958" spans="1:167" customFormat="1" ht="67.5" x14ac:dyDescent="0.25">
      <c r="A3958" s="61"/>
      <c r="B3958" s="62" t="s">
        <v>66</v>
      </c>
      <c r="C3958" s="157" t="s">
        <v>67</v>
      </c>
      <c r="D3958" s="157"/>
      <c r="E3958" s="157"/>
      <c r="F3958" s="157"/>
      <c r="G3958" s="157"/>
      <c r="H3958" s="157"/>
      <c r="I3958" s="157"/>
      <c r="J3958" s="157"/>
      <c r="K3958" s="157"/>
      <c r="L3958" s="157"/>
      <c r="M3958" s="157"/>
      <c r="N3958" s="158"/>
      <c r="EZ3958" s="48"/>
      <c r="FA3958" s="49"/>
      <c r="FB3958" s="58"/>
      <c r="FC3958" s="58"/>
      <c r="FD3958" s="58"/>
      <c r="FF3958" s="4" t="s">
        <v>67</v>
      </c>
      <c r="FJ3958" s="58"/>
      <c r="FK3958" s="58"/>
    </row>
    <row r="3959" spans="1:167" customFormat="1" ht="33.75" x14ac:dyDescent="0.25">
      <c r="A3959" s="61"/>
      <c r="B3959" s="62" t="s">
        <v>70</v>
      </c>
      <c r="C3959" s="157" t="s">
        <v>71</v>
      </c>
      <c r="D3959" s="157"/>
      <c r="E3959" s="157"/>
      <c r="F3959" s="157"/>
      <c r="G3959" s="157"/>
      <c r="H3959" s="157"/>
      <c r="I3959" s="157"/>
      <c r="J3959" s="157"/>
      <c r="K3959" s="157"/>
      <c r="L3959" s="157"/>
      <c r="M3959" s="157"/>
      <c r="N3959" s="158"/>
      <c r="EZ3959" s="48"/>
      <c r="FA3959" s="49"/>
      <c r="FB3959" s="58"/>
      <c r="FC3959" s="58"/>
      <c r="FD3959" s="58"/>
      <c r="FF3959" s="4" t="s">
        <v>71</v>
      </c>
      <c r="FJ3959" s="58"/>
      <c r="FK3959" s="58"/>
    </row>
    <row r="3960" spans="1:167" customFormat="1" ht="15" x14ac:dyDescent="0.25">
      <c r="A3960" s="63"/>
      <c r="B3960" s="62" t="s">
        <v>59</v>
      </c>
      <c r="C3960" s="155" t="s">
        <v>72</v>
      </c>
      <c r="D3960" s="155"/>
      <c r="E3960" s="155"/>
      <c r="F3960" s="64"/>
      <c r="G3960" s="65"/>
      <c r="H3960" s="65"/>
      <c r="I3960" s="65"/>
      <c r="J3960" s="66">
        <v>102.78</v>
      </c>
      <c r="K3960" s="91">
        <v>1.7250000000000001</v>
      </c>
      <c r="L3960" s="66">
        <v>38.06</v>
      </c>
      <c r="M3960" s="68">
        <v>52.21</v>
      </c>
      <c r="N3960" s="69">
        <v>1987.11</v>
      </c>
      <c r="EZ3960" s="48"/>
      <c r="FA3960" s="49"/>
      <c r="FB3960" s="58"/>
      <c r="FC3960" s="58"/>
      <c r="FD3960" s="58"/>
      <c r="FG3960" s="4" t="s">
        <v>72</v>
      </c>
      <c r="FJ3960" s="58"/>
      <c r="FK3960" s="58"/>
    </row>
    <row r="3961" spans="1:167" customFormat="1" ht="15" x14ac:dyDescent="0.25">
      <c r="A3961" s="63"/>
      <c r="B3961" s="62" t="s">
        <v>85</v>
      </c>
      <c r="C3961" s="155" t="s">
        <v>92</v>
      </c>
      <c r="D3961" s="155"/>
      <c r="E3961" s="155"/>
      <c r="F3961" s="64"/>
      <c r="G3961" s="65"/>
      <c r="H3961" s="65"/>
      <c r="I3961" s="65"/>
      <c r="J3961" s="66">
        <v>30.45</v>
      </c>
      <c r="K3961" s="91">
        <v>1.875</v>
      </c>
      <c r="L3961" s="66">
        <v>12.26</v>
      </c>
      <c r="M3961" s="68">
        <v>15.71</v>
      </c>
      <c r="N3961" s="87">
        <v>192.6</v>
      </c>
      <c r="EZ3961" s="48"/>
      <c r="FA3961" s="49"/>
      <c r="FB3961" s="58"/>
      <c r="FC3961" s="58"/>
      <c r="FD3961" s="58"/>
      <c r="FG3961" s="4" t="s">
        <v>92</v>
      </c>
      <c r="FJ3961" s="58"/>
      <c r="FK3961" s="58"/>
    </row>
    <row r="3962" spans="1:167" customFormat="1" ht="15" x14ac:dyDescent="0.25">
      <c r="A3962" s="63"/>
      <c r="B3962" s="62" t="s">
        <v>88</v>
      </c>
      <c r="C3962" s="155" t="s">
        <v>93</v>
      </c>
      <c r="D3962" s="155"/>
      <c r="E3962" s="155"/>
      <c r="F3962" s="64"/>
      <c r="G3962" s="65"/>
      <c r="H3962" s="65"/>
      <c r="I3962" s="65"/>
      <c r="J3962" s="66">
        <v>4.3499999999999996</v>
      </c>
      <c r="K3962" s="91">
        <v>1.875</v>
      </c>
      <c r="L3962" s="66">
        <v>1.75</v>
      </c>
      <c r="M3962" s="68">
        <v>52.21</v>
      </c>
      <c r="N3962" s="87">
        <v>91.37</v>
      </c>
      <c r="EZ3962" s="48"/>
      <c r="FA3962" s="49"/>
      <c r="FB3962" s="58"/>
      <c r="FC3962" s="58"/>
      <c r="FD3962" s="58"/>
      <c r="FG3962" s="4" t="s">
        <v>93</v>
      </c>
      <c r="FJ3962" s="58"/>
      <c r="FK3962" s="58"/>
    </row>
    <row r="3963" spans="1:167" customFormat="1" ht="15" x14ac:dyDescent="0.25">
      <c r="A3963" s="63"/>
      <c r="B3963" s="62" t="s">
        <v>73</v>
      </c>
      <c r="C3963" s="155" t="s">
        <v>74</v>
      </c>
      <c r="D3963" s="155"/>
      <c r="E3963" s="155"/>
      <c r="F3963" s="64"/>
      <c r="G3963" s="65"/>
      <c r="H3963" s="65"/>
      <c r="I3963" s="65"/>
      <c r="J3963" s="66">
        <v>285.60000000000002</v>
      </c>
      <c r="K3963" s="65"/>
      <c r="L3963" s="66">
        <v>61.3</v>
      </c>
      <c r="M3963" s="72">
        <v>9.5</v>
      </c>
      <c r="N3963" s="87">
        <v>582.35</v>
      </c>
      <c r="EZ3963" s="48"/>
      <c r="FA3963" s="49"/>
      <c r="FB3963" s="58"/>
      <c r="FC3963" s="58"/>
      <c r="FD3963" s="58"/>
      <c r="FG3963" s="4" t="s">
        <v>74</v>
      </c>
      <c r="FJ3963" s="58"/>
      <c r="FK3963" s="58"/>
    </row>
    <row r="3964" spans="1:167" customFormat="1" ht="15" x14ac:dyDescent="0.25">
      <c r="A3964" s="74"/>
      <c r="B3964" s="62"/>
      <c r="C3964" s="155" t="s">
        <v>75</v>
      </c>
      <c r="D3964" s="155"/>
      <c r="E3964" s="155"/>
      <c r="F3964" s="64" t="s">
        <v>76</v>
      </c>
      <c r="G3964" s="72">
        <v>11.6</v>
      </c>
      <c r="H3964" s="91">
        <v>1.7250000000000001</v>
      </c>
      <c r="I3964" s="75">
        <v>4.2951465000000004</v>
      </c>
      <c r="J3964" s="9"/>
      <c r="K3964" s="65"/>
      <c r="L3964" s="9"/>
      <c r="M3964" s="65"/>
      <c r="N3964" s="73"/>
      <c r="EZ3964" s="48"/>
      <c r="FA3964" s="49"/>
      <c r="FB3964" s="58"/>
      <c r="FC3964" s="58"/>
      <c r="FD3964" s="58"/>
      <c r="FH3964" s="4" t="s">
        <v>75</v>
      </c>
      <c r="FJ3964" s="58"/>
      <c r="FK3964" s="58"/>
    </row>
    <row r="3965" spans="1:167" customFormat="1" ht="15" x14ac:dyDescent="0.25">
      <c r="A3965" s="74"/>
      <c r="B3965" s="62"/>
      <c r="C3965" s="155" t="s">
        <v>94</v>
      </c>
      <c r="D3965" s="155"/>
      <c r="E3965" s="155"/>
      <c r="F3965" s="64" t="s">
        <v>76</v>
      </c>
      <c r="G3965" s="68">
        <v>0.35</v>
      </c>
      <c r="H3965" s="91">
        <v>1.875</v>
      </c>
      <c r="I3965" s="75">
        <v>0.14086409999999999</v>
      </c>
      <c r="J3965" s="9"/>
      <c r="K3965" s="65"/>
      <c r="L3965" s="9"/>
      <c r="M3965" s="65"/>
      <c r="N3965" s="73"/>
      <c r="EZ3965" s="48"/>
      <c r="FA3965" s="49"/>
      <c r="FB3965" s="58"/>
      <c r="FC3965" s="58"/>
      <c r="FD3965" s="58"/>
      <c r="FH3965" s="4" t="s">
        <v>94</v>
      </c>
      <c r="FJ3965" s="58"/>
      <c r="FK3965" s="58"/>
    </row>
    <row r="3966" spans="1:167" customFormat="1" ht="15" x14ac:dyDescent="0.25">
      <c r="A3966" s="59"/>
      <c r="B3966" s="62"/>
      <c r="C3966" s="159" t="s">
        <v>77</v>
      </c>
      <c r="D3966" s="159"/>
      <c r="E3966" s="159"/>
      <c r="F3966" s="76"/>
      <c r="G3966" s="77"/>
      <c r="H3966" s="77"/>
      <c r="I3966" s="77"/>
      <c r="J3966" s="79">
        <v>418.83</v>
      </c>
      <c r="K3966" s="77"/>
      <c r="L3966" s="79">
        <v>111.62</v>
      </c>
      <c r="M3966" s="77"/>
      <c r="N3966" s="80">
        <v>2762.06</v>
      </c>
      <c r="EZ3966" s="48"/>
      <c r="FA3966" s="49"/>
      <c r="FB3966" s="58"/>
      <c r="FC3966" s="58"/>
      <c r="FD3966" s="58"/>
      <c r="FI3966" s="4" t="s">
        <v>77</v>
      </c>
      <c r="FJ3966" s="58"/>
      <c r="FK3966" s="58"/>
    </row>
    <row r="3967" spans="1:167" customFormat="1" ht="15" x14ac:dyDescent="0.25">
      <c r="A3967" s="74"/>
      <c r="B3967" s="62"/>
      <c r="C3967" s="155" t="s">
        <v>78</v>
      </c>
      <c r="D3967" s="155"/>
      <c r="E3967" s="155"/>
      <c r="F3967" s="64"/>
      <c r="G3967" s="65"/>
      <c r="H3967" s="65"/>
      <c r="I3967" s="65"/>
      <c r="J3967" s="9"/>
      <c r="K3967" s="65"/>
      <c r="L3967" s="66">
        <v>39.81</v>
      </c>
      <c r="M3967" s="65"/>
      <c r="N3967" s="69">
        <v>2078.48</v>
      </c>
      <c r="EZ3967" s="48"/>
      <c r="FA3967" s="49"/>
      <c r="FB3967" s="58"/>
      <c r="FC3967" s="58"/>
      <c r="FD3967" s="58"/>
      <c r="FH3967" s="4" t="s">
        <v>78</v>
      </c>
      <c r="FJ3967" s="58"/>
      <c r="FK3967" s="58"/>
    </row>
    <row r="3968" spans="1:167" customFormat="1" ht="33.75" x14ac:dyDescent="0.25">
      <c r="A3968" s="74"/>
      <c r="B3968" s="62" t="s">
        <v>553</v>
      </c>
      <c r="C3968" s="155" t="s">
        <v>554</v>
      </c>
      <c r="D3968" s="155"/>
      <c r="E3968" s="155"/>
      <c r="F3968" s="64" t="s">
        <v>81</v>
      </c>
      <c r="G3968" s="71">
        <v>102</v>
      </c>
      <c r="H3968" s="65"/>
      <c r="I3968" s="71">
        <v>102</v>
      </c>
      <c r="J3968" s="9"/>
      <c r="K3968" s="65"/>
      <c r="L3968" s="66">
        <v>40.61</v>
      </c>
      <c r="M3968" s="65"/>
      <c r="N3968" s="69">
        <v>2120.0500000000002</v>
      </c>
      <c r="EZ3968" s="48"/>
      <c r="FA3968" s="49"/>
      <c r="FB3968" s="58"/>
      <c r="FC3968" s="58"/>
      <c r="FD3968" s="58"/>
      <c r="FH3968" s="4" t="s">
        <v>554</v>
      </c>
      <c r="FJ3968" s="58"/>
      <c r="FK3968" s="58"/>
    </row>
    <row r="3969" spans="1:167" customFormat="1" ht="45" x14ac:dyDescent="0.25">
      <c r="A3969" s="74"/>
      <c r="B3969" s="62" t="s">
        <v>555</v>
      </c>
      <c r="C3969" s="155" t="s">
        <v>556</v>
      </c>
      <c r="D3969" s="155"/>
      <c r="E3969" s="155"/>
      <c r="F3969" s="64" t="s">
        <v>81</v>
      </c>
      <c r="G3969" s="71">
        <v>58</v>
      </c>
      <c r="H3969" s="68">
        <v>0.85</v>
      </c>
      <c r="I3969" s="72">
        <v>49.3</v>
      </c>
      <c r="J3969" s="9"/>
      <c r="K3969" s="65"/>
      <c r="L3969" s="66">
        <v>19.63</v>
      </c>
      <c r="M3969" s="65"/>
      <c r="N3969" s="69">
        <v>1024.69</v>
      </c>
      <c r="EZ3969" s="48"/>
      <c r="FA3969" s="49"/>
      <c r="FB3969" s="58"/>
      <c r="FC3969" s="58"/>
      <c r="FD3969" s="58"/>
      <c r="FH3969" s="4" t="s">
        <v>556</v>
      </c>
      <c r="FJ3969" s="58"/>
      <c r="FK3969" s="58"/>
    </row>
    <row r="3970" spans="1:167" customFormat="1" ht="15" x14ac:dyDescent="0.25">
      <c r="A3970" s="81"/>
      <c r="B3970" s="82"/>
      <c r="C3970" s="154" t="s">
        <v>84</v>
      </c>
      <c r="D3970" s="154"/>
      <c r="E3970" s="154"/>
      <c r="F3970" s="52"/>
      <c r="G3970" s="53"/>
      <c r="H3970" s="53"/>
      <c r="I3970" s="53"/>
      <c r="J3970" s="56"/>
      <c r="K3970" s="53"/>
      <c r="L3970" s="83">
        <v>171.86</v>
      </c>
      <c r="M3970" s="77"/>
      <c r="N3970" s="84">
        <v>5906.8</v>
      </c>
      <c r="EZ3970" s="48"/>
      <c r="FA3970" s="49"/>
      <c r="FB3970" s="58"/>
      <c r="FC3970" s="58"/>
      <c r="FD3970" s="58"/>
      <c r="FJ3970" s="58" t="s">
        <v>84</v>
      </c>
      <c r="FK3970" s="58"/>
    </row>
    <row r="3971" spans="1:167" customFormat="1" ht="15" x14ac:dyDescent="0.25">
      <c r="A3971" s="50" t="s">
        <v>1246</v>
      </c>
      <c r="B3971" s="51" t="s">
        <v>682</v>
      </c>
      <c r="C3971" s="154" t="s">
        <v>1026</v>
      </c>
      <c r="D3971" s="154"/>
      <c r="E3971" s="154"/>
      <c r="F3971" s="52" t="s">
        <v>684</v>
      </c>
      <c r="G3971" s="53">
        <v>79.5</v>
      </c>
      <c r="H3971" s="54">
        <v>1</v>
      </c>
      <c r="I3971" s="90">
        <v>79.5</v>
      </c>
      <c r="J3971" s="56"/>
      <c r="K3971" s="53"/>
      <c r="L3971" s="56"/>
      <c r="M3971" s="90">
        <v>9.5</v>
      </c>
      <c r="N3971" s="57"/>
      <c r="EZ3971" s="48"/>
      <c r="FA3971" s="49"/>
      <c r="FB3971" s="58" t="s">
        <v>1026</v>
      </c>
      <c r="FC3971" s="58" t="s">
        <v>4</v>
      </c>
      <c r="FD3971" s="58" t="s">
        <v>4</v>
      </c>
      <c r="FJ3971" s="58"/>
      <c r="FK3971" s="58"/>
    </row>
    <row r="3972" spans="1:167" customFormat="1" ht="15" x14ac:dyDescent="0.25">
      <c r="A3972" s="81"/>
      <c r="B3972" s="82"/>
      <c r="C3972" s="154" t="s">
        <v>84</v>
      </c>
      <c r="D3972" s="154"/>
      <c r="E3972" s="154"/>
      <c r="F3972" s="52"/>
      <c r="G3972" s="53"/>
      <c r="H3972" s="53"/>
      <c r="I3972" s="53"/>
      <c r="J3972" s="56"/>
      <c r="K3972" s="53"/>
      <c r="L3972" s="83">
        <v>0</v>
      </c>
      <c r="M3972" s="77"/>
      <c r="N3972" s="102">
        <v>0</v>
      </c>
      <c r="EZ3972" s="48"/>
      <c r="FA3972" s="49"/>
      <c r="FB3972" s="58"/>
      <c r="FC3972" s="58"/>
      <c r="FD3972" s="58"/>
      <c r="FJ3972" s="58" t="s">
        <v>84</v>
      </c>
      <c r="FK3972" s="58"/>
    </row>
    <row r="3973" spans="1:167" customFormat="1" ht="45" x14ac:dyDescent="0.25">
      <c r="A3973" s="50" t="s">
        <v>1247</v>
      </c>
      <c r="B3973" s="51" t="s">
        <v>923</v>
      </c>
      <c r="C3973" s="154" t="s">
        <v>1145</v>
      </c>
      <c r="D3973" s="154"/>
      <c r="E3973" s="154"/>
      <c r="F3973" s="52" t="s">
        <v>62</v>
      </c>
      <c r="G3973" s="53">
        <v>0.72240000000000004</v>
      </c>
      <c r="H3973" s="54">
        <v>1</v>
      </c>
      <c r="I3973" s="92">
        <v>0.72240000000000004</v>
      </c>
      <c r="J3973" s="56"/>
      <c r="K3973" s="53"/>
      <c r="L3973" s="56"/>
      <c r="M3973" s="53"/>
      <c r="N3973" s="57"/>
      <c r="EZ3973" s="48"/>
      <c r="FA3973" s="49"/>
      <c r="FB3973" s="58" t="s">
        <v>1145</v>
      </c>
      <c r="FC3973" s="58" t="s">
        <v>4</v>
      </c>
      <c r="FD3973" s="58" t="s">
        <v>4</v>
      </c>
      <c r="FJ3973" s="58"/>
      <c r="FK3973" s="58"/>
    </row>
    <row r="3974" spans="1:167" customFormat="1" ht="15" x14ac:dyDescent="0.25">
      <c r="A3974" s="59"/>
      <c r="B3974" s="60"/>
      <c r="C3974" s="155" t="s">
        <v>1238</v>
      </c>
      <c r="D3974" s="155"/>
      <c r="E3974" s="155"/>
      <c r="F3974" s="155"/>
      <c r="G3974" s="155"/>
      <c r="H3974" s="155"/>
      <c r="I3974" s="155"/>
      <c r="J3974" s="155"/>
      <c r="K3974" s="155"/>
      <c r="L3974" s="155"/>
      <c r="M3974" s="155"/>
      <c r="N3974" s="156"/>
      <c r="EZ3974" s="48"/>
      <c r="FA3974" s="49"/>
      <c r="FB3974" s="58"/>
      <c r="FC3974" s="58"/>
      <c r="FD3974" s="58"/>
      <c r="FE3974" s="4" t="s">
        <v>1238</v>
      </c>
      <c r="FJ3974" s="58"/>
      <c r="FK3974" s="58"/>
    </row>
    <row r="3975" spans="1:167" customFormat="1" ht="67.5" x14ac:dyDescent="0.25">
      <c r="A3975" s="61"/>
      <c r="B3975" s="62" t="s">
        <v>64</v>
      </c>
      <c r="C3975" s="157" t="s">
        <v>65</v>
      </c>
      <c r="D3975" s="157"/>
      <c r="E3975" s="157"/>
      <c r="F3975" s="157"/>
      <c r="G3975" s="157"/>
      <c r="H3975" s="157"/>
      <c r="I3975" s="157"/>
      <c r="J3975" s="157"/>
      <c r="K3975" s="157"/>
      <c r="L3975" s="157"/>
      <c r="M3975" s="157"/>
      <c r="N3975" s="158"/>
      <c r="EZ3975" s="48"/>
      <c r="FA3975" s="49"/>
      <c r="FB3975" s="58"/>
      <c r="FC3975" s="58"/>
      <c r="FD3975" s="58"/>
      <c r="FF3975" s="4" t="s">
        <v>65</v>
      </c>
      <c r="FJ3975" s="58"/>
      <c r="FK3975" s="58"/>
    </row>
    <row r="3976" spans="1:167" customFormat="1" ht="67.5" x14ac:dyDescent="0.25">
      <c r="A3976" s="61"/>
      <c r="B3976" s="62" t="s">
        <v>66</v>
      </c>
      <c r="C3976" s="157" t="s">
        <v>67</v>
      </c>
      <c r="D3976" s="157"/>
      <c r="E3976" s="157"/>
      <c r="F3976" s="157"/>
      <c r="G3976" s="157"/>
      <c r="H3976" s="157"/>
      <c r="I3976" s="157"/>
      <c r="J3976" s="157"/>
      <c r="K3976" s="157"/>
      <c r="L3976" s="157"/>
      <c r="M3976" s="157"/>
      <c r="N3976" s="158"/>
      <c r="EZ3976" s="48"/>
      <c r="FA3976" s="49"/>
      <c r="FB3976" s="58"/>
      <c r="FC3976" s="58"/>
      <c r="FD3976" s="58"/>
      <c r="FF3976" s="4" t="s">
        <v>67</v>
      </c>
      <c r="FJ3976" s="58"/>
      <c r="FK3976" s="58"/>
    </row>
    <row r="3977" spans="1:167" customFormat="1" ht="33.75" x14ac:dyDescent="0.25">
      <c r="A3977" s="61"/>
      <c r="B3977" s="62" t="s">
        <v>70</v>
      </c>
      <c r="C3977" s="157" t="s">
        <v>71</v>
      </c>
      <c r="D3977" s="157"/>
      <c r="E3977" s="157"/>
      <c r="F3977" s="157"/>
      <c r="G3977" s="157"/>
      <c r="H3977" s="157"/>
      <c r="I3977" s="157"/>
      <c r="J3977" s="157"/>
      <c r="K3977" s="157"/>
      <c r="L3977" s="157"/>
      <c r="M3977" s="157"/>
      <c r="N3977" s="158"/>
      <c r="EZ3977" s="48"/>
      <c r="FA3977" s="49"/>
      <c r="FB3977" s="58"/>
      <c r="FC3977" s="58"/>
      <c r="FD3977" s="58"/>
      <c r="FF3977" s="4" t="s">
        <v>71</v>
      </c>
      <c r="FJ3977" s="58"/>
      <c r="FK3977" s="58"/>
    </row>
    <row r="3978" spans="1:167" customFormat="1" ht="15" x14ac:dyDescent="0.25">
      <c r="A3978" s="63"/>
      <c r="B3978" s="62" t="s">
        <v>59</v>
      </c>
      <c r="C3978" s="155" t="s">
        <v>72</v>
      </c>
      <c r="D3978" s="155"/>
      <c r="E3978" s="155"/>
      <c r="F3978" s="64"/>
      <c r="G3978" s="65"/>
      <c r="H3978" s="65"/>
      <c r="I3978" s="65"/>
      <c r="J3978" s="70">
        <v>2053.1999999999998</v>
      </c>
      <c r="K3978" s="91">
        <v>1.7250000000000001</v>
      </c>
      <c r="L3978" s="70">
        <v>2558.5700000000002</v>
      </c>
      <c r="M3978" s="68">
        <v>52.21</v>
      </c>
      <c r="N3978" s="69">
        <v>133582.94</v>
      </c>
      <c r="EZ3978" s="48"/>
      <c r="FA3978" s="49"/>
      <c r="FB3978" s="58"/>
      <c r="FC3978" s="58"/>
      <c r="FD3978" s="58"/>
      <c r="FG3978" s="4" t="s">
        <v>72</v>
      </c>
      <c r="FJ3978" s="58"/>
      <c r="FK3978" s="58"/>
    </row>
    <row r="3979" spans="1:167" customFormat="1" ht="15" x14ac:dyDescent="0.25">
      <c r="A3979" s="63"/>
      <c r="B3979" s="62" t="s">
        <v>85</v>
      </c>
      <c r="C3979" s="155" t="s">
        <v>92</v>
      </c>
      <c r="D3979" s="155"/>
      <c r="E3979" s="155"/>
      <c r="F3979" s="64"/>
      <c r="G3979" s="65"/>
      <c r="H3979" s="65"/>
      <c r="I3979" s="65"/>
      <c r="J3979" s="66">
        <v>24.42</v>
      </c>
      <c r="K3979" s="91">
        <v>1.875</v>
      </c>
      <c r="L3979" s="66">
        <v>33.08</v>
      </c>
      <c r="M3979" s="68">
        <v>15.71</v>
      </c>
      <c r="N3979" s="87">
        <v>519.69000000000005</v>
      </c>
      <c r="EZ3979" s="48"/>
      <c r="FA3979" s="49"/>
      <c r="FB3979" s="58"/>
      <c r="FC3979" s="58"/>
      <c r="FD3979" s="58"/>
      <c r="FG3979" s="4" t="s">
        <v>92</v>
      </c>
      <c r="FJ3979" s="58"/>
      <c r="FK3979" s="58"/>
    </row>
    <row r="3980" spans="1:167" customFormat="1" ht="15" x14ac:dyDescent="0.25">
      <c r="A3980" s="63"/>
      <c r="B3980" s="62" t="s">
        <v>88</v>
      </c>
      <c r="C3980" s="155" t="s">
        <v>93</v>
      </c>
      <c r="D3980" s="155"/>
      <c r="E3980" s="155"/>
      <c r="F3980" s="64"/>
      <c r="G3980" s="65"/>
      <c r="H3980" s="65"/>
      <c r="I3980" s="65"/>
      <c r="J3980" s="66">
        <v>17.53</v>
      </c>
      <c r="K3980" s="91">
        <v>1.875</v>
      </c>
      <c r="L3980" s="66">
        <v>23.74</v>
      </c>
      <c r="M3980" s="68">
        <v>52.21</v>
      </c>
      <c r="N3980" s="69">
        <v>1239.47</v>
      </c>
      <c r="EZ3980" s="48"/>
      <c r="FA3980" s="49"/>
      <c r="FB3980" s="58"/>
      <c r="FC3980" s="58"/>
      <c r="FD3980" s="58"/>
      <c r="FG3980" s="4" t="s">
        <v>93</v>
      </c>
      <c r="FJ3980" s="58"/>
      <c r="FK3980" s="58"/>
    </row>
    <row r="3981" spans="1:167" customFormat="1" ht="15" x14ac:dyDescent="0.25">
      <c r="A3981" s="63"/>
      <c r="B3981" s="62" t="s">
        <v>73</v>
      </c>
      <c r="C3981" s="155" t="s">
        <v>74</v>
      </c>
      <c r="D3981" s="155"/>
      <c r="E3981" s="155"/>
      <c r="F3981" s="64"/>
      <c r="G3981" s="65"/>
      <c r="H3981" s="65"/>
      <c r="I3981" s="65"/>
      <c r="J3981" s="66">
        <v>59.69</v>
      </c>
      <c r="K3981" s="65"/>
      <c r="L3981" s="66">
        <v>43.12</v>
      </c>
      <c r="M3981" s="72">
        <v>9.5</v>
      </c>
      <c r="N3981" s="87">
        <v>409.64</v>
      </c>
      <c r="EZ3981" s="48"/>
      <c r="FA3981" s="49"/>
      <c r="FB3981" s="58"/>
      <c r="FC3981" s="58"/>
      <c r="FD3981" s="58"/>
      <c r="FG3981" s="4" t="s">
        <v>74</v>
      </c>
      <c r="FJ3981" s="58"/>
      <c r="FK3981" s="58"/>
    </row>
    <row r="3982" spans="1:167" customFormat="1" ht="15" x14ac:dyDescent="0.25">
      <c r="A3982" s="74"/>
      <c r="B3982" s="62"/>
      <c r="C3982" s="155" t="s">
        <v>75</v>
      </c>
      <c r="D3982" s="155"/>
      <c r="E3982" s="155"/>
      <c r="F3982" s="64" t="s">
        <v>76</v>
      </c>
      <c r="G3982" s="68">
        <v>234.92</v>
      </c>
      <c r="H3982" s="91">
        <v>1.7250000000000001</v>
      </c>
      <c r="I3982" s="75">
        <v>292.74320879999999</v>
      </c>
      <c r="J3982" s="9"/>
      <c r="K3982" s="65"/>
      <c r="L3982" s="9"/>
      <c r="M3982" s="65"/>
      <c r="N3982" s="73"/>
      <c r="EZ3982" s="48"/>
      <c r="FA3982" s="49"/>
      <c r="FB3982" s="58"/>
      <c r="FC3982" s="58"/>
      <c r="FD3982" s="58"/>
      <c r="FH3982" s="4" t="s">
        <v>75</v>
      </c>
      <c r="FJ3982" s="58"/>
      <c r="FK3982" s="58"/>
    </row>
    <row r="3983" spans="1:167" customFormat="1" ht="15" x14ac:dyDescent="0.25">
      <c r="A3983" s="74"/>
      <c r="B3983" s="62"/>
      <c r="C3983" s="155" t="s">
        <v>94</v>
      </c>
      <c r="D3983" s="155"/>
      <c r="E3983" s="155"/>
      <c r="F3983" s="64" t="s">
        <v>76</v>
      </c>
      <c r="G3983" s="68">
        <v>1.73</v>
      </c>
      <c r="H3983" s="91">
        <v>1.875</v>
      </c>
      <c r="I3983" s="89">
        <v>2.3432849999999998</v>
      </c>
      <c r="J3983" s="9"/>
      <c r="K3983" s="65"/>
      <c r="L3983" s="9"/>
      <c r="M3983" s="65"/>
      <c r="N3983" s="73"/>
      <c r="EZ3983" s="48"/>
      <c r="FA3983" s="49"/>
      <c r="FB3983" s="58"/>
      <c r="FC3983" s="58"/>
      <c r="FD3983" s="58"/>
      <c r="FH3983" s="4" t="s">
        <v>94</v>
      </c>
      <c r="FJ3983" s="58"/>
      <c r="FK3983" s="58"/>
    </row>
    <row r="3984" spans="1:167" customFormat="1" ht="15" x14ac:dyDescent="0.25">
      <c r="A3984" s="59"/>
      <c r="B3984" s="62"/>
      <c r="C3984" s="159" t="s">
        <v>77</v>
      </c>
      <c r="D3984" s="159"/>
      <c r="E3984" s="159"/>
      <c r="F3984" s="76"/>
      <c r="G3984" s="77"/>
      <c r="H3984" s="77"/>
      <c r="I3984" s="77"/>
      <c r="J3984" s="78">
        <v>2137.31</v>
      </c>
      <c r="K3984" s="77"/>
      <c r="L3984" s="78">
        <v>2634.77</v>
      </c>
      <c r="M3984" s="77"/>
      <c r="N3984" s="80">
        <v>134512.26999999999</v>
      </c>
      <c r="EZ3984" s="48"/>
      <c r="FA3984" s="49"/>
      <c r="FB3984" s="58"/>
      <c r="FC3984" s="58"/>
      <c r="FD3984" s="58"/>
      <c r="FI3984" s="4" t="s">
        <v>77</v>
      </c>
      <c r="FJ3984" s="58"/>
      <c r="FK3984" s="58"/>
    </row>
    <row r="3985" spans="1:167" customFormat="1" ht="15" x14ac:dyDescent="0.25">
      <c r="A3985" s="74"/>
      <c r="B3985" s="62"/>
      <c r="C3985" s="155" t="s">
        <v>78</v>
      </c>
      <c r="D3985" s="155"/>
      <c r="E3985" s="155"/>
      <c r="F3985" s="64"/>
      <c r="G3985" s="65"/>
      <c r="H3985" s="65"/>
      <c r="I3985" s="65"/>
      <c r="J3985" s="9"/>
      <c r="K3985" s="65"/>
      <c r="L3985" s="70">
        <v>2582.31</v>
      </c>
      <c r="M3985" s="65"/>
      <c r="N3985" s="69">
        <v>134822.41</v>
      </c>
      <c r="EZ3985" s="48"/>
      <c r="FA3985" s="49"/>
      <c r="FB3985" s="58"/>
      <c r="FC3985" s="58"/>
      <c r="FD3985" s="58"/>
      <c r="FH3985" s="4" t="s">
        <v>78</v>
      </c>
      <c r="FJ3985" s="58"/>
      <c r="FK3985" s="58"/>
    </row>
    <row r="3986" spans="1:167" customFormat="1" ht="15" x14ac:dyDescent="0.25">
      <c r="A3986" s="74"/>
      <c r="B3986" s="62" t="s">
        <v>210</v>
      </c>
      <c r="C3986" s="155" t="s">
        <v>211</v>
      </c>
      <c r="D3986" s="155"/>
      <c r="E3986" s="155"/>
      <c r="F3986" s="64" t="s">
        <v>81</v>
      </c>
      <c r="G3986" s="71">
        <v>112</v>
      </c>
      <c r="H3986" s="65"/>
      <c r="I3986" s="71">
        <v>112</v>
      </c>
      <c r="J3986" s="9"/>
      <c r="K3986" s="65"/>
      <c r="L3986" s="70">
        <v>2892.19</v>
      </c>
      <c r="M3986" s="65"/>
      <c r="N3986" s="69">
        <v>151001.1</v>
      </c>
      <c r="EZ3986" s="48"/>
      <c r="FA3986" s="49"/>
      <c r="FB3986" s="58"/>
      <c r="FC3986" s="58"/>
      <c r="FD3986" s="58"/>
      <c r="FH3986" s="4" t="s">
        <v>211</v>
      </c>
      <c r="FJ3986" s="58"/>
      <c r="FK3986" s="58"/>
    </row>
    <row r="3987" spans="1:167" customFormat="1" ht="22.5" x14ac:dyDescent="0.25">
      <c r="A3987" s="74"/>
      <c r="B3987" s="62" t="s">
        <v>212</v>
      </c>
      <c r="C3987" s="155" t="s">
        <v>213</v>
      </c>
      <c r="D3987" s="155"/>
      <c r="E3987" s="155"/>
      <c r="F3987" s="64" t="s">
        <v>81</v>
      </c>
      <c r="G3987" s="71">
        <v>65</v>
      </c>
      <c r="H3987" s="68">
        <v>0.85</v>
      </c>
      <c r="I3987" s="68">
        <v>55.25</v>
      </c>
      <c r="J3987" s="9"/>
      <c r="K3987" s="65"/>
      <c r="L3987" s="70">
        <v>1426.73</v>
      </c>
      <c r="M3987" s="65"/>
      <c r="N3987" s="69">
        <v>74489.38</v>
      </c>
      <c r="EZ3987" s="48"/>
      <c r="FA3987" s="49"/>
      <c r="FB3987" s="58"/>
      <c r="FC3987" s="58"/>
      <c r="FD3987" s="58"/>
      <c r="FH3987" s="4" t="s">
        <v>213</v>
      </c>
      <c r="FJ3987" s="58"/>
      <c r="FK3987" s="58"/>
    </row>
    <row r="3988" spans="1:167" customFormat="1" ht="15" x14ac:dyDescent="0.25">
      <c r="A3988" s="81"/>
      <c r="B3988" s="82"/>
      <c r="C3988" s="154" t="s">
        <v>84</v>
      </c>
      <c r="D3988" s="154"/>
      <c r="E3988" s="154"/>
      <c r="F3988" s="52"/>
      <c r="G3988" s="53"/>
      <c r="H3988" s="53"/>
      <c r="I3988" s="53"/>
      <c r="J3988" s="56"/>
      <c r="K3988" s="53"/>
      <c r="L3988" s="86">
        <v>6953.69</v>
      </c>
      <c r="M3988" s="77"/>
      <c r="N3988" s="84">
        <v>360002.75</v>
      </c>
      <c r="EZ3988" s="48"/>
      <c r="FA3988" s="49"/>
      <c r="FB3988" s="58"/>
      <c r="FC3988" s="58"/>
      <c r="FD3988" s="58"/>
      <c r="FJ3988" s="58" t="s">
        <v>84</v>
      </c>
      <c r="FK3988" s="58"/>
    </row>
    <row r="3989" spans="1:167" customFormat="1" ht="33.75" x14ac:dyDescent="0.25">
      <c r="A3989" s="50" t="s">
        <v>1248</v>
      </c>
      <c r="B3989" s="51" t="s">
        <v>926</v>
      </c>
      <c r="C3989" s="154" t="s">
        <v>927</v>
      </c>
      <c r="D3989" s="154"/>
      <c r="E3989" s="154"/>
      <c r="F3989" s="52" t="s">
        <v>277</v>
      </c>
      <c r="G3989" s="53">
        <v>-6.5015999999999997E-3</v>
      </c>
      <c r="H3989" s="54">
        <v>1</v>
      </c>
      <c r="I3989" s="105">
        <v>-6.5015999999999997E-3</v>
      </c>
      <c r="J3989" s="86">
        <v>6513</v>
      </c>
      <c r="K3989" s="53"/>
      <c r="L3989" s="83">
        <v>-42.34</v>
      </c>
      <c r="M3989" s="90">
        <v>9.5</v>
      </c>
      <c r="N3989" s="102">
        <v>-402.23</v>
      </c>
      <c r="EZ3989" s="48"/>
      <c r="FA3989" s="49"/>
      <c r="FB3989" s="58" t="s">
        <v>927</v>
      </c>
      <c r="FC3989" s="58" t="s">
        <v>4</v>
      </c>
      <c r="FD3989" s="58" t="s">
        <v>4</v>
      </c>
      <c r="FJ3989" s="58"/>
      <c r="FK3989" s="58"/>
    </row>
    <row r="3990" spans="1:167" customFormat="1" ht="15" x14ac:dyDescent="0.25">
      <c r="A3990" s="81"/>
      <c r="B3990" s="82"/>
      <c r="C3990" s="154" t="s">
        <v>84</v>
      </c>
      <c r="D3990" s="154"/>
      <c r="E3990" s="154"/>
      <c r="F3990" s="52"/>
      <c r="G3990" s="53"/>
      <c r="H3990" s="53"/>
      <c r="I3990" s="53"/>
      <c r="J3990" s="56"/>
      <c r="K3990" s="53"/>
      <c r="L3990" s="83">
        <v>-42.34</v>
      </c>
      <c r="M3990" s="77"/>
      <c r="N3990" s="102">
        <v>-402.23</v>
      </c>
      <c r="EZ3990" s="48"/>
      <c r="FA3990" s="49"/>
      <c r="FB3990" s="58"/>
      <c r="FC3990" s="58"/>
      <c r="FD3990" s="58"/>
      <c r="FJ3990" s="58" t="s">
        <v>84</v>
      </c>
      <c r="FK3990" s="58"/>
    </row>
    <row r="3991" spans="1:167" customFormat="1" ht="15" x14ac:dyDescent="0.25">
      <c r="A3991" s="50" t="s">
        <v>1249</v>
      </c>
      <c r="B3991" s="51" t="s">
        <v>682</v>
      </c>
      <c r="C3991" s="154" t="s">
        <v>863</v>
      </c>
      <c r="D3991" s="154"/>
      <c r="E3991" s="154"/>
      <c r="F3991" s="52" t="s">
        <v>929</v>
      </c>
      <c r="G3991" s="53">
        <v>10.8</v>
      </c>
      <c r="H3991" s="54">
        <v>1</v>
      </c>
      <c r="I3991" s="90">
        <v>10.8</v>
      </c>
      <c r="J3991" s="56"/>
      <c r="K3991" s="53"/>
      <c r="L3991" s="56"/>
      <c r="M3991" s="90">
        <v>9.5</v>
      </c>
      <c r="N3991" s="57"/>
      <c r="EZ3991" s="48"/>
      <c r="FA3991" s="49"/>
      <c r="FB3991" s="58" t="s">
        <v>863</v>
      </c>
      <c r="FC3991" s="58" t="s">
        <v>4</v>
      </c>
      <c r="FD3991" s="58" t="s">
        <v>4</v>
      </c>
      <c r="FJ3991" s="58"/>
      <c r="FK3991" s="58"/>
    </row>
    <row r="3992" spans="1:167" customFormat="1" ht="15" x14ac:dyDescent="0.25">
      <c r="A3992" s="81"/>
      <c r="B3992" s="82"/>
      <c r="C3992" s="154" t="s">
        <v>84</v>
      </c>
      <c r="D3992" s="154"/>
      <c r="E3992" s="154"/>
      <c r="F3992" s="52"/>
      <c r="G3992" s="53"/>
      <c r="H3992" s="53"/>
      <c r="I3992" s="53"/>
      <c r="J3992" s="56"/>
      <c r="K3992" s="53"/>
      <c r="L3992" s="83">
        <v>0</v>
      </c>
      <c r="M3992" s="77"/>
      <c r="N3992" s="102">
        <v>0</v>
      </c>
      <c r="EZ3992" s="48"/>
      <c r="FA3992" s="49"/>
      <c r="FB3992" s="58"/>
      <c r="FC3992" s="58"/>
      <c r="FD3992" s="58"/>
      <c r="FJ3992" s="58" t="s">
        <v>84</v>
      </c>
      <c r="FK3992" s="58"/>
    </row>
    <row r="3993" spans="1:167" customFormat="1" ht="15" x14ac:dyDescent="0.25">
      <c r="A3993" s="50" t="s">
        <v>1250</v>
      </c>
      <c r="B3993" s="51" t="s">
        <v>682</v>
      </c>
      <c r="C3993" s="154" t="s">
        <v>828</v>
      </c>
      <c r="D3993" s="154"/>
      <c r="E3993" s="154"/>
      <c r="F3993" s="52" t="s">
        <v>486</v>
      </c>
      <c r="G3993" s="53">
        <v>303</v>
      </c>
      <c r="H3993" s="54">
        <v>1</v>
      </c>
      <c r="I3993" s="54">
        <v>303</v>
      </c>
      <c r="J3993" s="56"/>
      <c r="K3993" s="53"/>
      <c r="L3993" s="56"/>
      <c r="M3993" s="90">
        <v>9.5</v>
      </c>
      <c r="N3993" s="57"/>
      <c r="EZ3993" s="48"/>
      <c r="FA3993" s="49"/>
      <c r="FB3993" s="58" t="s">
        <v>828</v>
      </c>
      <c r="FC3993" s="58" t="s">
        <v>4</v>
      </c>
      <c r="FD3993" s="58" t="s">
        <v>4</v>
      </c>
      <c r="FJ3993" s="58"/>
      <c r="FK3993" s="58"/>
    </row>
    <row r="3994" spans="1:167" customFormat="1" ht="15" x14ac:dyDescent="0.25">
      <c r="A3994" s="81"/>
      <c r="B3994" s="82"/>
      <c r="C3994" s="154" t="s">
        <v>84</v>
      </c>
      <c r="D3994" s="154"/>
      <c r="E3994" s="154"/>
      <c r="F3994" s="52"/>
      <c r="G3994" s="53"/>
      <c r="H3994" s="53"/>
      <c r="I3994" s="53"/>
      <c r="J3994" s="56"/>
      <c r="K3994" s="53"/>
      <c r="L3994" s="83">
        <v>0</v>
      </c>
      <c r="M3994" s="77"/>
      <c r="N3994" s="102">
        <v>0</v>
      </c>
      <c r="EZ3994" s="48"/>
      <c r="FA3994" s="49"/>
      <c r="FB3994" s="58"/>
      <c r="FC3994" s="58"/>
      <c r="FD3994" s="58"/>
      <c r="FJ3994" s="58" t="s">
        <v>84</v>
      </c>
      <c r="FK3994" s="58"/>
    </row>
    <row r="3995" spans="1:167" customFormat="1" ht="15" x14ac:dyDescent="0.25">
      <c r="A3995" s="50" t="s">
        <v>1251</v>
      </c>
      <c r="B3995" s="51" t="s">
        <v>682</v>
      </c>
      <c r="C3995" s="154" t="s">
        <v>932</v>
      </c>
      <c r="D3995" s="154"/>
      <c r="E3995" s="154"/>
      <c r="F3995" s="52" t="s">
        <v>684</v>
      </c>
      <c r="G3995" s="53">
        <v>72.239999999999995</v>
      </c>
      <c r="H3995" s="54">
        <v>1</v>
      </c>
      <c r="I3995" s="85">
        <v>72.239999999999995</v>
      </c>
      <c r="J3995" s="56"/>
      <c r="K3995" s="53"/>
      <c r="L3995" s="56"/>
      <c r="M3995" s="90">
        <v>9.5</v>
      </c>
      <c r="N3995" s="57"/>
      <c r="EZ3995" s="48"/>
      <c r="FA3995" s="49"/>
      <c r="FB3995" s="58" t="s">
        <v>932</v>
      </c>
      <c r="FC3995" s="58" t="s">
        <v>4</v>
      </c>
      <c r="FD3995" s="58" t="s">
        <v>4</v>
      </c>
      <c r="FJ3995" s="58"/>
      <c r="FK3995" s="58"/>
    </row>
    <row r="3996" spans="1:167" customFormat="1" ht="15" x14ac:dyDescent="0.25">
      <c r="A3996" s="81"/>
      <c r="B3996" s="82"/>
      <c r="C3996" s="154" t="s">
        <v>84</v>
      </c>
      <c r="D3996" s="154"/>
      <c r="E3996" s="154"/>
      <c r="F3996" s="52"/>
      <c r="G3996" s="53"/>
      <c r="H3996" s="53"/>
      <c r="I3996" s="53"/>
      <c r="J3996" s="56"/>
      <c r="K3996" s="53"/>
      <c r="L3996" s="83">
        <v>0</v>
      </c>
      <c r="M3996" s="77"/>
      <c r="N3996" s="102">
        <v>0</v>
      </c>
      <c r="EZ3996" s="48"/>
      <c r="FA3996" s="49"/>
      <c r="FB3996" s="58"/>
      <c r="FC3996" s="58"/>
      <c r="FD3996" s="58"/>
      <c r="FJ3996" s="58" t="s">
        <v>84</v>
      </c>
      <c r="FK3996" s="58"/>
    </row>
    <row r="3997" spans="1:167" customFormat="1" ht="15" x14ac:dyDescent="0.25">
      <c r="A3997" s="50" t="s">
        <v>1252</v>
      </c>
      <c r="B3997" s="51" t="s">
        <v>682</v>
      </c>
      <c r="C3997" s="154" t="s">
        <v>934</v>
      </c>
      <c r="D3997" s="154"/>
      <c r="E3997" s="154"/>
      <c r="F3997" s="52" t="s">
        <v>486</v>
      </c>
      <c r="G3997" s="53">
        <v>10.4</v>
      </c>
      <c r="H3997" s="54">
        <v>1</v>
      </c>
      <c r="I3997" s="90">
        <v>10.4</v>
      </c>
      <c r="J3997" s="56"/>
      <c r="K3997" s="53"/>
      <c r="L3997" s="56"/>
      <c r="M3997" s="90">
        <v>9.5</v>
      </c>
      <c r="N3997" s="57"/>
      <c r="EZ3997" s="48"/>
      <c r="FA3997" s="49"/>
      <c r="FB3997" s="58" t="s">
        <v>934</v>
      </c>
      <c r="FC3997" s="58" t="s">
        <v>4</v>
      </c>
      <c r="FD3997" s="58" t="s">
        <v>4</v>
      </c>
      <c r="FJ3997" s="58"/>
      <c r="FK3997" s="58"/>
    </row>
    <row r="3998" spans="1:167" customFormat="1" ht="15" x14ac:dyDescent="0.25">
      <c r="A3998" s="81"/>
      <c r="B3998" s="82"/>
      <c r="C3998" s="154" t="s">
        <v>84</v>
      </c>
      <c r="D3998" s="154"/>
      <c r="E3998" s="154"/>
      <c r="F3998" s="52"/>
      <c r="G3998" s="53"/>
      <c r="H3998" s="53"/>
      <c r="I3998" s="53"/>
      <c r="J3998" s="56"/>
      <c r="K3998" s="53"/>
      <c r="L3998" s="83">
        <v>0</v>
      </c>
      <c r="M3998" s="77"/>
      <c r="N3998" s="102">
        <v>0</v>
      </c>
      <c r="EZ3998" s="48"/>
      <c r="FA3998" s="49"/>
      <c r="FB3998" s="58"/>
      <c r="FC3998" s="58"/>
      <c r="FD3998" s="58"/>
      <c r="FJ3998" s="58" t="s">
        <v>84</v>
      </c>
      <c r="FK3998" s="58"/>
    </row>
    <row r="3999" spans="1:167" customFormat="1" ht="15" x14ac:dyDescent="0.25">
      <c r="A3999" s="151" t="s">
        <v>1253</v>
      </c>
      <c r="B3999" s="152"/>
      <c r="C3999" s="152"/>
      <c r="D3999" s="152"/>
      <c r="E3999" s="152"/>
      <c r="F3999" s="152"/>
      <c r="G3999" s="152"/>
      <c r="H3999" s="152"/>
      <c r="I3999" s="152"/>
      <c r="J3999" s="152"/>
      <c r="K3999" s="152"/>
      <c r="L3999" s="152"/>
      <c r="M3999" s="152"/>
      <c r="N3999" s="153"/>
      <c r="EZ3999" s="48"/>
      <c r="FA3999" s="49" t="s">
        <v>1253</v>
      </c>
      <c r="FB3999" s="58"/>
      <c r="FC3999" s="58"/>
      <c r="FD3999" s="58"/>
      <c r="FJ3999" s="58"/>
      <c r="FK3999" s="58"/>
    </row>
    <row r="4000" spans="1:167" customFormat="1" ht="15" x14ac:dyDescent="0.25">
      <c r="A4000" s="50" t="s">
        <v>1254</v>
      </c>
      <c r="B4000" s="51" t="s">
        <v>1212</v>
      </c>
      <c r="C4000" s="154" t="s">
        <v>1213</v>
      </c>
      <c r="D4000" s="154"/>
      <c r="E4000" s="154"/>
      <c r="F4000" s="52" t="s">
        <v>136</v>
      </c>
      <c r="G4000" s="53">
        <v>182.15</v>
      </c>
      <c r="H4000" s="54">
        <v>1</v>
      </c>
      <c r="I4000" s="85">
        <v>182.15</v>
      </c>
      <c r="J4000" s="56"/>
      <c r="K4000" s="53"/>
      <c r="L4000" s="56"/>
      <c r="M4000" s="53"/>
      <c r="N4000" s="57"/>
      <c r="EZ4000" s="48"/>
      <c r="FA4000" s="49"/>
      <c r="FB4000" s="58" t="s">
        <v>1213</v>
      </c>
      <c r="FC4000" s="58" t="s">
        <v>4</v>
      </c>
      <c r="FD4000" s="58" t="s">
        <v>4</v>
      </c>
      <c r="FJ4000" s="58"/>
      <c r="FK4000" s="58"/>
    </row>
    <row r="4001" spans="1:167" customFormat="1" ht="67.5" x14ac:dyDescent="0.25">
      <c r="A4001" s="61"/>
      <c r="B4001" s="62" t="s">
        <v>64</v>
      </c>
      <c r="C4001" s="157" t="s">
        <v>65</v>
      </c>
      <c r="D4001" s="157"/>
      <c r="E4001" s="157"/>
      <c r="F4001" s="157"/>
      <c r="G4001" s="157"/>
      <c r="H4001" s="157"/>
      <c r="I4001" s="157"/>
      <c r="J4001" s="157"/>
      <c r="K4001" s="157"/>
      <c r="L4001" s="157"/>
      <c r="M4001" s="157"/>
      <c r="N4001" s="158"/>
      <c r="EZ4001" s="48"/>
      <c r="FA4001" s="49"/>
      <c r="FB4001" s="58"/>
      <c r="FC4001" s="58"/>
      <c r="FD4001" s="58"/>
      <c r="FF4001" s="4" t="s">
        <v>65</v>
      </c>
      <c r="FJ4001" s="58"/>
      <c r="FK4001" s="58"/>
    </row>
    <row r="4002" spans="1:167" customFormat="1" ht="67.5" x14ac:dyDescent="0.25">
      <c r="A4002" s="61"/>
      <c r="B4002" s="62" t="s">
        <v>66</v>
      </c>
      <c r="C4002" s="157" t="s">
        <v>67</v>
      </c>
      <c r="D4002" s="157"/>
      <c r="E4002" s="157"/>
      <c r="F4002" s="157"/>
      <c r="G4002" s="157"/>
      <c r="H4002" s="157"/>
      <c r="I4002" s="157"/>
      <c r="J4002" s="157"/>
      <c r="K4002" s="157"/>
      <c r="L4002" s="157"/>
      <c r="M4002" s="157"/>
      <c r="N4002" s="158"/>
      <c r="EZ4002" s="48"/>
      <c r="FA4002" s="49"/>
      <c r="FB4002" s="58"/>
      <c r="FC4002" s="58"/>
      <c r="FD4002" s="58"/>
      <c r="FF4002" s="4" t="s">
        <v>67</v>
      </c>
      <c r="FJ4002" s="58"/>
      <c r="FK4002" s="58"/>
    </row>
    <row r="4003" spans="1:167" customFormat="1" ht="33.75" x14ac:dyDescent="0.25">
      <c r="A4003" s="61"/>
      <c r="B4003" s="62" t="s">
        <v>70</v>
      </c>
      <c r="C4003" s="157" t="s">
        <v>71</v>
      </c>
      <c r="D4003" s="157"/>
      <c r="E4003" s="157"/>
      <c r="F4003" s="157"/>
      <c r="G4003" s="157"/>
      <c r="H4003" s="157"/>
      <c r="I4003" s="157"/>
      <c r="J4003" s="157"/>
      <c r="K4003" s="157"/>
      <c r="L4003" s="157"/>
      <c r="M4003" s="157"/>
      <c r="N4003" s="158"/>
      <c r="EZ4003" s="48"/>
      <c r="FA4003" s="49"/>
      <c r="FB4003" s="58"/>
      <c r="FC4003" s="58"/>
      <c r="FD4003" s="58"/>
      <c r="FF4003" s="4" t="s">
        <v>71</v>
      </c>
      <c r="FJ4003" s="58"/>
      <c r="FK4003" s="58"/>
    </row>
    <row r="4004" spans="1:167" customFormat="1" ht="15" x14ac:dyDescent="0.25">
      <c r="A4004" s="63"/>
      <c r="B4004" s="62" t="s">
        <v>59</v>
      </c>
      <c r="C4004" s="155" t="s">
        <v>72</v>
      </c>
      <c r="D4004" s="155"/>
      <c r="E4004" s="155"/>
      <c r="F4004" s="64"/>
      <c r="G4004" s="65"/>
      <c r="H4004" s="65"/>
      <c r="I4004" s="65"/>
      <c r="J4004" s="66">
        <v>0.6</v>
      </c>
      <c r="K4004" s="91">
        <v>1.7250000000000001</v>
      </c>
      <c r="L4004" s="66">
        <v>188.53</v>
      </c>
      <c r="M4004" s="68">
        <v>52.21</v>
      </c>
      <c r="N4004" s="69">
        <v>9843.15</v>
      </c>
      <c r="EZ4004" s="48"/>
      <c r="FA4004" s="49"/>
      <c r="FB4004" s="58"/>
      <c r="FC4004" s="58"/>
      <c r="FD4004" s="58"/>
      <c r="FG4004" s="4" t="s">
        <v>72</v>
      </c>
      <c r="FJ4004" s="58"/>
      <c r="FK4004" s="58"/>
    </row>
    <row r="4005" spans="1:167" customFormat="1" ht="15" x14ac:dyDescent="0.25">
      <c r="A4005" s="63"/>
      <c r="B4005" s="62" t="s">
        <v>85</v>
      </c>
      <c r="C4005" s="155" t="s">
        <v>92</v>
      </c>
      <c r="D4005" s="155"/>
      <c r="E4005" s="155"/>
      <c r="F4005" s="64"/>
      <c r="G4005" s="65"/>
      <c r="H4005" s="65"/>
      <c r="I4005" s="65"/>
      <c r="J4005" s="66">
        <v>0.33</v>
      </c>
      <c r="K4005" s="91">
        <v>1.875</v>
      </c>
      <c r="L4005" s="66">
        <v>112.71</v>
      </c>
      <c r="M4005" s="68">
        <v>15.71</v>
      </c>
      <c r="N4005" s="69">
        <v>1770.67</v>
      </c>
      <c r="EZ4005" s="48"/>
      <c r="FA4005" s="49"/>
      <c r="FB4005" s="58"/>
      <c r="FC4005" s="58"/>
      <c r="FD4005" s="58"/>
      <c r="FG4005" s="4" t="s">
        <v>92</v>
      </c>
      <c r="FJ4005" s="58"/>
      <c r="FK4005" s="58"/>
    </row>
    <row r="4006" spans="1:167" customFormat="1" ht="15" x14ac:dyDescent="0.25">
      <c r="A4006" s="74"/>
      <c r="B4006" s="62"/>
      <c r="C4006" s="155" t="s">
        <v>75</v>
      </c>
      <c r="D4006" s="155"/>
      <c r="E4006" s="155"/>
      <c r="F4006" s="64" t="s">
        <v>76</v>
      </c>
      <c r="G4006" s="68">
        <v>7.0000000000000007E-2</v>
      </c>
      <c r="H4006" s="91">
        <v>1.7250000000000001</v>
      </c>
      <c r="I4006" s="75">
        <v>21.994612499999999</v>
      </c>
      <c r="J4006" s="9"/>
      <c r="K4006" s="65"/>
      <c r="L4006" s="9"/>
      <c r="M4006" s="65"/>
      <c r="N4006" s="73"/>
      <c r="EZ4006" s="48"/>
      <c r="FA4006" s="49"/>
      <c r="FB4006" s="58"/>
      <c r="FC4006" s="58"/>
      <c r="FD4006" s="58"/>
      <c r="FH4006" s="4" t="s">
        <v>75</v>
      </c>
      <c r="FJ4006" s="58"/>
      <c r="FK4006" s="58"/>
    </row>
    <row r="4007" spans="1:167" customFormat="1" ht="15" x14ac:dyDescent="0.25">
      <c r="A4007" s="59"/>
      <c r="B4007" s="62"/>
      <c r="C4007" s="159" t="s">
        <v>77</v>
      </c>
      <c r="D4007" s="159"/>
      <c r="E4007" s="159"/>
      <c r="F4007" s="76"/>
      <c r="G4007" s="77"/>
      <c r="H4007" s="77"/>
      <c r="I4007" s="77"/>
      <c r="J4007" s="79">
        <v>0.93</v>
      </c>
      <c r="K4007" s="77"/>
      <c r="L4007" s="79">
        <v>301.24</v>
      </c>
      <c r="M4007" s="77"/>
      <c r="N4007" s="80">
        <v>11613.82</v>
      </c>
      <c r="EZ4007" s="48"/>
      <c r="FA4007" s="49"/>
      <c r="FB4007" s="58"/>
      <c r="FC4007" s="58"/>
      <c r="FD4007" s="58"/>
      <c r="FI4007" s="4" t="s">
        <v>77</v>
      </c>
      <c r="FJ4007" s="58"/>
      <c r="FK4007" s="58"/>
    </row>
    <row r="4008" spans="1:167" customFormat="1" ht="15" x14ac:dyDescent="0.25">
      <c r="A4008" s="74"/>
      <c r="B4008" s="62"/>
      <c r="C4008" s="155" t="s">
        <v>78</v>
      </c>
      <c r="D4008" s="155"/>
      <c r="E4008" s="155"/>
      <c r="F4008" s="64"/>
      <c r="G4008" s="65"/>
      <c r="H4008" s="65"/>
      <c r="I4008" s="65"/>
      <c r="J4008" s="9"/>
      <c r="K4008" s="65"/>
      <c r="L4008" s="66">
        <v>188.53</v>
      </c>
      <c r="M4008" s="65"/>
      <c r="N4008" s="69">
        <v>9843.15</v>
      </c>
      <c r="EZ4008" s="48"/>
      <c r="FA4008" s="49"/>
      <c r="FB4008" s="58"/>
      <c r="FC4008" s="58"/>
      <c r="FD4008" s="58"/>
      <c r="FH4008" s="4" t="s">
        <v>78</v>
      </c>
      <c r="FJ4008" s="58"/>
      <c r="FK4008" s="58"/>
    </row>
    <row r="4009" spans="1:167" customFormat="1" ht="22.5" x14ac:dyDescent="0.25">
      <c r="A4009" s="74"/>
      <c r="B4009" s="62" t="s">
        <v>849</v>
      </c>
      <c r="C4009" s="155" t="s">
        <v>850</v>
      </c>
      <c r="D4009" s="155"/>
      <c r="E4009" s="155"/>
      <c r="F4009" s="64" t="s">
        <v>81</v>
      </c>
      <c r="G4009" s="71">
        <v>94</v>
      </c>
      <c r="H4009" s="65"/>
      <c r="I4009" s="71">
        <v>94</v>
      </c>
      <c r="J4009" s="9"/>
      <c r="K4009" s="65"/>
      <c r="L4009" s="66">
        <v>177.22</v>
      </c>
      <c r="M4009" s="65"/>
      <c r="N4009" s="69">
        <v>9252.56</v>
      </c>
      <c r="EZ4009" s="48"/>
      <c r="FA4009" s="49"/>
      <c r="FB4009" s="58"/>
      <c r="FC4009" s="58"/>
      <c r="FD4009" s="58"/>
      <c r="FH4009" s="4" t="s">
        <v>850</v>
      </c>
      <c r="FJ4009" s="58"/>
      <c r="FK4009" s="58"/>
    </row>
    <row r="4010" spans="1:167" customFormat="1" ht="45" x14ac:dyDescent="0.25">
      <c r="A4010" s="74"/>
      <c r="B4010" s="62" t="s">
        <v>851</v>
      </c>
      <c r="C4010" s="155" t="s">
        <v>852</v>
      </c>
      <c r="D4010" s="155"/>
      <c r="E4010" s="155"/>
      <c r="F4010" s="64" t="s">
        <v>81</v>
      </c>
      <c r="G4010" s="71">
        <v>51</v>
      </c>
      <c r="H4010" s="68">
        <v>0.85</v>
      </c>
      <c r="I4010" s="68">
        <v>43.35</v>
      </c>
      <c r="J4010" s="9"/>
      <c r="K4010" s="65"/>
      <c r="L4010" s="66">
        <v>81.73</v>
      </c>
      <c r="M4010" s="65"/>
      <c r="N4010" s="69">
        <v>4267.01</v>
      </c>
      <c r="EZ4010" s="48"/>
      <c r="FA4010" s="49"/>
      <c r="FB4010" s="58"/>
      <c r="FC4010" s="58"/>
      <c r="FD4010" s="58"/>
      <c r="FH4010" s="4" t="s">
        <v>852</v>
      </c>
      <c r="FJ4010" s="58"/>
      <c r="FK4010" s="58"/>
    </row>
    <row r="4011" spans="1:167" customFormat="1" ht="15" x14ac:dyDescent="0.25">
      <c r="A4011" s="81"/>
      <c r="B4011" s="82"/>
      <c r="C4011" s="154" t="s">
        <v>84</v>
      </c>
      <c r="D4011" s="154"/>
      <c r="E4011" s="154"/>
      <c r="F4011" s="52"/>
      <c r="G4011" s="53"/>
      <c r="H4011" s="53"/>
      <c r="I4011" s="53"/>
      <c r="J4011" s="56"/>
      <c r="K4011" s="53"/>
      <c r="L4011" s="83">
        <v>560.19000000000005</v>
      </c>
      <c r="M4011" s="77"/>
      <c r="N4011" s="84">
        <v>25133.39</v>
      </c>
      <c r="EZ4011" s="48"/>
      <c r="FA4011" s="49"/>
      <c r="FB4011" s="58"/>
      <c r="FC4011" s="58"/>
      <c r="FD4011" s="58"/>
      <c r="FJ4011" s="58" t="s">
        <v>84</v>
      </c>
      <c r="FK4011" s="58"/>
    </row>
    <row r="4012" spans="1:167" customFormat="1" ht="15" x14ac:dyDescent="0.25">
      <c r="A4012" s="50" t="s">
        <v>1255</v>
      </c>
      <c r="B4012" s="51" t="s">
        <v>847</v>
      </c>
      <c r="C4012" s="154" t="s">
        <v>1215</v>
      </c>
      <c r="D4012" s="154"/>
      <c r="E4012" s="154"/>
      <c r="F4012" s="52" t="s">
        <v>136</v>
      </c>
      <c r="G4012" s="53">
        <v>182.15</v>
      </c>
      <c r="H4012" s="54">
        <v>1</v>
      </c>
      <c r="I4012" s="85">
        <v>182.15</v>
      </c>
      <c r="J4012" s="56"/>
      <c r="K4012" s="53"/>
      <c r="L4012" s="56"/>
      <c r="M4012" s="53"/>
      <c r="N4012" s="57"/>
      <c r="EZ4012" s="48"/>
      <c r="FA4012" s="49"/>
      <c r="FB4012" s="58" t="s">
        <v>1215</v>
      </c>
      <c r="FC4012" s="58" t="s">
        <v>4</v>
      </c>
      <c r="FD4012" s="58" t="s">
        <v>4</v>
      </c>
      <c r="FJ4012" s="58"/>
      <c r="FK4012" s="58"/>
    </row>
    <row r="4013" spans="1:167" customFormat="1" ht="67.5" x14ac:dyDescent="0.25">
      <c r="A4013" s="61"/>
      <c r="B4013" s="62" t="s">
        <v>64</v>
      </c>
      <c r="C4013" s="157" t="s">
        <v>65</v>
      </c>
      <c r="D4013" s="157"/>
      <c r="E4013" s="157"/>
      <c r="F4013" s="157"/>
      <c r="G4013" s="157"/>
      <c r="H4013" s="157"/>
      <c r="I4013" s="157"/>
      <c r="J4013" s="157"/>
      <c r="K4013" s="157"/>
      <c r="L4013" s="157"/>
      <c r="M4013" s="157"/>
      <c r="N4013" s="158"/>
      <c r="EZ4013" s="48"/>
      <c r="FA4013" s="49"/>
      <c r="FB4013" s="58"/>
      <c r="FC4013" s="58"/>
      <c r="FD4013" s="58"/>
      <c r="FF4013" s="4" t="s">
        <v>65</v>
      </c>
      <c r="FJ4013" s="58"/>
      <c r="FK4013" s="58"/>
    </row>
    <row r="4014" spans="1:167" customFormat="1" ht="67.5" x14ac:dyDescent="0.25">
      <c r="A4014" s="61"/>
      <c r="B4014" s="62" t="s">
        <v>66</v>
      </c>
      <c r="C4014" s="157" t="s">
        <v>67</v>
      </c>
      <c r="D4014" s="157"/>
      <c r="E4014" s="157"/>
      <c r="F4014" s="157"/>
      <c r="G4014" s="157"/>
      <c r="H4014" s="157"/>
      <c r="I4014" s="157"/>
      <c r="J4014" s="157"/>
      <c r="K4014" s="157"/>
      <c r="L4014" s="157"/>
      <c r="M4014" s="157"/>
      <c r="N4014" s="158"/>
      <c r="EZ4014" s="48"/>
      <c r="FA4014" s="49"/>
      <c r="FB4014" s="58"/>
      <c r="FC4014" s="58"/>
      <c r="FD4014" s="58"/>
      <c r="FF4014" s="4" t="s">
        <v>67</v>
      </c>
      <c r="FJ4014" s="58"/>
      <c r="FK4014" s="58"/>
    </row>
    <row r="4015" spans="1:167" customFormat="1" ht="33.75" x14ac:dyDescent="0.25">
      <c r="A4015" s="61"/>
      <c r="B4015" s="62" t="s">
        <v>70</v>
      </c>
      <c r="C4015" s="157" t="s">
        <v>71</v>
      </c>
      <c r="D4015" s="157"/>
      <c r="E4015" s="157"/>
      <c r="F4015" s="157"/>
      <c r="G4015" s="157"/>
      <c r="H4015" s="157"/>
      <c r="I4015" s="157"/>
      <c r="J4015" s="157"/>
      <c r="K4015" s="157"/>
      <c r="L4015" s="157"/>
      <c r="M4015" s="157"/>
      <c r="N4015" s="158"/>
      <c r="EZ4015" s="48"/>
      <c r="FA4015" s="49"/>
      <c r="FB4015" s="58"/>
      <c r="FC4015" s="58"/>
      <c r="FD4015" s="58"/>
      <c r="FF4015" s="4" t="s">
        <v>71</v>
      </c>
      <c r="FJ4015" s="58"/>
      <c r="FK4015" s="58"/>
    </row>
    <row r="4016" spans="1:167" customFormat="1" ht="15" x14ac:dyDescent="0.25">
      <c r="A4016" s="63"/>
      <c r="B4016" s="62" t="s">
        <v>59</v>
      </c>
      <c r="C4016" s="155" t="s">
        <v>72</v>
      </c>
      <c r="D4016" s="155"/>
      <c r="E4016" s="155"/>
      <c r="F4016" s="64"/>
      <c r="G4016" s="65"/>
      <c r="H4016" s="65"/>
      <c r="I4016" s="65"/>
      <c r="J4016" s="66">
        <v>7.68</v>
      </c>
      <c r="K4016" s="91">
        <v>1.7250000000000001</v>
      </c>
      <c r="L4016" s="70">
        <v>2413.12</v>
      </c>
      <c r="M4016" s="68">
        <v>52.21</v>
      </c>
      <c r="N4016" s="69">
        <v>125989</v>
      </c>
      <c r="EZ4016" s="48"/>
      <c r="FA4016" s="49"/>
      <c r="FB4016" s="58"/>
      <c r="FC4016" s="58"/>
      <c r="FD4016" s="58"/>
      <c r="FG4016" s="4" t="s">
        <v>72</v>
      </c>
      <c r="FJ4016" s="58"/>
      <c r="FK4016" s="58"/>
    </row>
    <row r="4017" spans="1:167" customFormat="1" ht="15" x14ac:dyDescent="0.25">
      <c r="A4017" s="74"/>
      <c r="B4017" s="62"/>
      <c r="C4017" s="155" t="s">
        <v>75</v>
      </c>
      <c r="D4017" s="155"/>
      <c r="E4017" s="155"/>
      <c r="F4017" s="64" t="s">
        <v>76</v>
      </c>
      <c r="G4017" s="72">
        <v>0.9</v>
      </c>
      <c r="H4017" s="91">
        <v>1.7250000000000001</v>
      </c>
      <c r="I4017" s="89">
        <v>282.78787499999999</v>
      </c>
      <c r="J4017" s="9"/>
      <c r="K4017" s="65"/>
      <c r="L4017" s="9"/>
      <c r="M4017" s="65"/>
      <c r="N4017" s="73"/>
      <c r="EZ4017" s="48"/>
      <c r="FA4017" s="49"/>
      <c r="FB4017" s="58"/>
      <c r="FC4017" s="58"/>
      <c r="FD4017" s="58"/>
      <c r="FH4017" s="4" t="s">
        <v>75</v>
      </c>
      <c r="FJ4017" s="58"/>
      <c r="FK4017" s="58"/>
    </row>
    <row r="4018" spans="1:167" customFormat="1" ht="15" x14ac:dyDescent="0.25">
      <c r="A4018" s="59"/>
      <c r="B4018" s="62"/>
      <c r="C4018" s="159" t="s">
        <v>77</v>
      </c>
      <c r="D4018" s="159"/>
      <c r="E4018" s="159"/>
      <c r="F4018" s="76"/>
      <c r="G4018" s="77"/>
      <c r="H4018" s="77"/>
      <c r="I4018" s="77"/>
      <c r="J4018" s="79">
        <v>7.68</v>
      </c>
      <c r="K4018" s="77"/>
      <c r="L4018" s="78">
        <v>2413.12</v>
      </c>
      <c r="M4018" s="77"/>
      <c r="N4018" s="80">
        <v>125989</v>
      </c>
      <c r="EZ4018" s="48"/>
      <c r="FA4018" s="49"/>
      <c r="FB4018" s="58"/>
      <c r="FC4018" s="58"/>
      <c r="FD4018" s="58"/>
      <c r="FI4018" s="4" t="s">
        <v>77</v>
      </c>
      <c r="FJ4018" s="58"/>
      <c r="FK4018" s="58"/>
    </row>
    <row r="4019" spans="1:167" customFormat="1" ht="15" x14ac:dyDescent="0.25">
      <c r="A4019" s="74"/>
      <c r="B4019" s="62"/>
      <c r="C4019" s="155" t="s">
        <v>78</v>
      </c>
      <c r="D4019" s="155"/>
      <c r="E4019" s="155"/>
      <c r="F4019" s="64"/>
      <c r="G4019" s="65"/>
      <c r="H4019" s="65"/>
      <c r="I4019" s="65"/>
      <c r="J4019" s="9"/>
      <c r="K4019" s="65"/>
      <c r="L4019" s="70">
        <v>2413.12</v>
      </c>
      <c r="M4019" s="65"/>
      <c r="N4019" s="69">
        <v>125989</v>
      </c>
      <c r="EZ4019" s="48"/>
      <c r="FA4019" s="49"/>
      <c r="FB4019" s="58"/>
      <c r="FC4019" s="58"/>
      <c r="FD4019" s="58"/>
      <c r="FH4019" s="4" t="s">
        <v>78</v>
      </c>
      <c r="FJ4019" s="58"/>
      <c r="FK4019" s="58"/>
    </row>
    <row r="4020" spans="1:167" customFormat="1" ht="22.5" x14ac:dyDescent="0.25">
      <c r="A4020" s="74"/>
      <c r="B4020" s="62" t="s">
        <v>849</v>
      </c>
      <c r="C4020" s="155" t="s">
        <v>850</v>
      </c>
      <c r="D4020" s="155"/>
      <c r="E4020" s="155"/>
      <c r="F4020" s="64" t="s">
        <v>81</v>
      </c>
      <c r="G4020" s="71">
        <v>94</v>
      </c>
      <c r="H4020" s="65"/>
      <c r="I4020" s="71">
        <v>94</v>
      </c>
      <c r="J4020" s="9"/>
      <c r="K4020" s="65"/>
      <c r="L4020" s="70">
        <v>2268.33</v>
      </c>
      <c r="M4020" s="65"/>
      <c r="N4020" s="69">
        <v>118429.66</v>
      </c>
      <c r="EZ4020" s="48"/>
      <c r="FA4020" s="49"/>
      <c r="FB4020" s="58"/>
      <c r="FC4020" s="58"/>
      <c r="FD4020" s="58"/>
      <c r="FH4020" s="4" t="s">
        <v>850</v>
      </c>
      <c r="FJ4020" s="58"/>
      <c r="FK4020" s="58"/>
    </row>
    <row r="4021" spans="1:167" customFormat="1" ht="45" x14ac:dyDescent="0.25">
      <c r="A4021" s="74"/>
      <c r="B4021" s="62" t="s">
        <v>851</v>
      </c>
      <c r="C4021" s="155" t="s">
        <v>852</v>
      </c>
      <c r="D4021" s="155"/>
      <c r="E4021" s="155"/>
      <c r="F4021" s="64" t="s">
        <v>81</v>
      </c>
      <c r="G4021" s="71">
        <v>51</v>
      </c>
      <c r="H4021" s="68">
        <v>0.85</v>
      </c>
      <c r="I4021" s="68">
        <v>43.35</v>
      </c>
      <c r="J4021" s="9"/>
      <c r="K4021" s="65"/>
      <c r="L4021" s="70">
        <v>1046.0899999999999</v>
      </c>
      <c r="M4021" s="65"/>
      <c r="N4021" s="69">
        <v>54616.23</v>
      </c>
      <c r="EZ4021" s="48"/>
      <c r="FA4021" s="49"/>
      <c r="FB4021" s="58"/>
      <c r="FC4021" s="58"/>
      <c r="FD4021" s="58"/>
      <c r="FH4021" s="4" t="s">
        <v>852</v>
      </c>
      <c r="FJ4021" s="58"/>
      <c r="FK4021" s="58"/>
    </row>
    <row r="4022" spans="1:167" customFormat="1" ht="15" x14ac:dyDescent="0.25">
      <c r="A4022" s="81"/>
      <c r="B4022" s="82"/>
      <c r="C4022" s="154" t="s">
        <v>84</v>
      </c>
      <c r="D4022" s="154"/>
      <c r="E4022" s="154"/>
      <c r="F4022" s="52"/>
      <c r="G4022" s="53"/>
      <c r="H4022" s="53"/>
      <c r="I4022" s="53"/>
      <c r="J4022" s="56"/>
      <c r="K4022" s="53"/>
      <c r="L4022" s="86">
        <v>5727.54</v>
      </c>
      <c r="M4022" s="77"/>
      <c r="N4022" s="84">
        <v>299034.89</v>
      </c>
      <c r="EZ4022" s="48"/>
      <c r="FA4022" s="49"/>
      <c r="FB4022" s="58"/>
      <c r="FC4022" s="58"/>
      <c r="FD4022" s="58"/>
      <c r="FJ4022" s="58" t="s">
        <v>84</v>
      </c>
      <c r="FK4022" s="58"/>
    </row>
    <row r="4023" spans="1:167" customFormat="1" ht="56.25" x14ac:dyDescent="0.25">
      <c r="A4023" s="50" t="s">
        <v>1256</v>
      </c>
      <c r="B4023" s="51" t="s">
        <v>1217</v>
      </c>
      <c r="C4023" s="154" t="s">
        <v>1218</v>
      </c>
      <c r="D4023" s="154"/>
      <c r="E4023" s="154"/>
      <c r="F4023" s="52" t="s">
        <v>62</v>
      </c>
      <c r="G4023" s="53">
        <v>1.8214999999999999</v>
      </c>
      <c r="H4023" s="54">
        <v>1</v>
      </c>
      <c r="I4023" s="92">
        <v>1.8214999999999999</v>
      </c>
      <c r="J4023" s="56"/>
      <c r="K4023" s="53"/>
      <c r="L4023" s="56"/>
      <c r="M4023" s="53"/>
      <c r="N4023" s="57"/>
      <c r="EZ4023" s="48"/>
      <c r="FA4023" s="49"/>
      <c r="FB4023" s="58" t="s">
        <v>1218</v>
      </c>
      <c r="FC4023" s="58" t="s">
        <v>4</v>
      </c>
      <c r="FD4023" s="58" t="s">
        <v>4</v>
      </c>
      <c r="FJ4023" s="58"/>
      <c r="FK4023" s="58"/>
    </row>
    <row r="4024" spans="1:167" customFormat="1" ht="15" x14ac:dyDescent="0.25">
      <c r="A4024" s="59"/>
      <c r="B4024" s="60"/>
      <c r="C4024" s="155" t="s">
        <v>1257</v>
      </c>
      <c r="D4024" s="155"/>
      <c r="E4024" s="155"/>
      <c r="F4024" s="155"/>
      <c r="G4024" s="155"/>
      <c r="H4024" s="155"/>
      <c r="I4024" s="155"/>
      <c r="J4024" s="155"/>
      <c r="K4024" s="155"/>
      <c r="L4024" s="155"/>
      <c r="M4024" s="155"/>
      <c r="N4024" s="156"/>
      <c r="EZ4024" s="48"/>
      <c r="FA4024" s="49"/>
      <c r="FB4024" s="58"/>
      <c r="FC4024" s="58"/>
      <c r="FD4024" s="58"/>
      <c r="FE4024" s="4" t="s">
        <v>1257</v>
      </c>
      <c r="FJ4024" s="58"/>
      <c r="FK4024" s="58"/>
    </row>
    <row r="4025" spans="1:167" customFormat="1" ht="67.5" x14ac:dyDescent="0.25">
      <c r="A4025" s="61"/>
      <c r="B4025" s="62" t="s">
        <v>64</v>
      </c>
      <c r="C4025" s="157" t="s">
        <v>65</v>
      </c>
      <c r="D4025" s="157"/>
      <c r="E4025" s="157"/>
      <c r="F4025" s="157"/>
      <c r="G4025" s="157"/>
      <c r="H4025" s="157"/>
      <c r="I4025" s="157"/>
      <c r="J4025" s="157"/>
      <c r="K4025" s="157"/>
      <c r="L4025" s="157"/>
      <c r="M4025" s="157"/>
      <c r="N4025" s="158"/>
      <c r="EZ4025" s="48"/>
      <c r="FA4025" s="49"/>
      <c r="FB4025" s="58"/>
      <c r="FC4025" s="58"/>
      <c r="FD4025" s="58"/>
      <c r="FF4025" s="4" t="s">
        <v>65</v>
      </c>
      <c r="FJ4025" s="58"/>
      <c r="FK4025" s="58"/>
    </row>
    <row r="4026" spans="1:167" customFormat="1" ht="67.5" x14ac:dyDescent="0.25">
      <c r="A4026" s="61"/>
      <c r="B4026" s="62" t="s">
        <v>66</v>
      </c>
      <c r="C4026" s="157" t="s">
        <v>67</v>
      </c>
      <c r="D4026" s="157"/>
      <c r="E4026" s="157"/>
      <c r="F4026" s="157"/>
      <c r="G4026" s="157"/>
      <c r="H4026" s="157"/>
      <c r="I4026" s="157"/>
      <c r="J4026" s="157"/>
      <c r="K4026" s="157"/>
      <c r="L4026" s="157"/>
      <c r="M4026" s="157"/>
      <c r="N4026" s="158"/>
      <c r="EZ4026" s="48"/>
      <c r="FA4026" s="49"/>
      <c r="FB4026" s="58"/>
      <c r="FC4026" s="58"/>
      <c r="FD4026" s="58"/>
      <c r="FF4026" s="4" t="s">
        <v>67</v>
      </c>
      <c r="FJ4026" s="58"/>
      <c r="FK4026" s="58"/>
    </row>
    <row r="4027" spans="1:167" customFormat="1" ht="33.75" x14ac:dyDescent="0.25">
      <c r="A4027" s="61"/>
      <c r="B4027" s="62" t="s">
        <v>70</v>
      </c>
      <c r="C4027" s="157" t="s">
        <v>71</v>
      </c>
      <c r="D4027" s="157"/>
      <c r="E4027" s="157"/>
      <c r="F4027" s="157"/>
      <c r="G4027" s="157"/>
      <c r="H4027" s="157"/>
      <c r="I4027" s="157"/>
      <c r="J4027" s="157"/>
      <c r="K4027" s="157"/>
      <c r="L4027" s="157"/>
      <c r="M4027" s="157"/>
      <c r="N4027" s="158"/>
      <c r="EZ4027" s="48"/>
      <c r="FA4027" s="49"/>
      <c r="FB4027" s="58"/>
      <c r="FC4027" s="58"/>
      <c r="FD4027" s="58"/>
      <c r="FF4027" s="4" t="s">
        <v>71</v>
      </c>
      <c r="FJ4027" s="58"/>
      <c r="FK4027" s="58"/>
    </row>
    <row r="4028" spans="1:167" customFormat="1" ht="15" x14ac:dyDescent="0.25">
      <c r="A4028" s="63"/>
      <c r="B4028" s="62" t="s">
        <v>59</v>
      </c>
      <c r="C4028" s="155" t="s">
        <v>72</v>
      </c>
      <c r="D4028" s="155"/>
      <c r="E4028" s="155"/>
      <c r="F4028" s="64"/>
      <c r="G4028" s="65"/>
      <c r="H4028" s="65"/>
      <c r="I4028" s="65"/>
      <c r="J4028" s="66">
        <v>33.869999999999997</v>
      </c>
      <c r="K4028" s="91">
        <v>1.7250000000000001</v>
      </c>
      <c r="L4028" s="66">
        <v>106.42</v>
      </c>
      <c r="M4028" s="68">
        <v>52.21</v>
      </c>
      <c r="N4028" s="69">
        <v>5556.19</v>
      </c>
      <c r="EZ4028" s="48"/>
      <c r="FA4028" s="49"/>
      <c r="FB4028" s="58"/>
      <c r="FC4028" s="58"/>
      <c r="FD4028" s="58"/>
      <c r="FG4028" s="4" t="s">
        <v>72</v>
      </c>
      <c r="FJ4028" s="58"/>
      <c r="FK4028" s="58"/>
    </row>
    <row r="4029" spans="1:167" customFormat="1" ht="15" x14ac:dyDescent="0.25">
      <c r="A4029" s="63"/>
      <c r="B4029" s="62" t="s">
        <v>85</v>
      </c>
      <c r="C4029" s="155" t="s">
        <v>92</v>
      </c>
      <c r="D4029" s="155"/>
      <c r="E4029" s="155"/>
      <c r="F4029" s="64"/>
      <c r="G4029" s="65"/>
      <c r="H4029" s="65"/>
      <c r="I4029" s="65"/>
      <c r="J4029" s="66">
        <v>22.14</v>
      </c>
      <c r="K4029" s="91">
        <v>1.875</v>
      </c>
      <c r="L4029" s="66">
        <v>75.62</v>
      </c>
      <c r="M4029" s="68">
        <v>15.71</v>
      </c>
      <c r="N4029" s="69">
        <v>1187.99</v>
      </c>
      <c r="EZ4029" s="48"/>
      <c r="FA4029" s="49"/>
      <c r="FB4029" s="58"/>
      <c r="FC4029" s="58"/>
      <c r="FD4029" s="58"/>
      <c r="FG4029" s="4" t="s">
        <v>92</v>
      </c>
      <c r="FJ4029" s="58"/>
      <c r="FK4029" s="58"/>
    </row>
    <row r="4030" spans="1:167" customFormat="1" ht="15" x14ac:dyDescent="0.25">
      <c r="A4030" s="63"/>
      <c r="B4030" s="62" t="s">
        <v>88</v>
      </c>
      <c r="C4030" s="155" t="s">
        <v>93</v>
      </c>
      <c r="D4030" s="155"/>
      <c r="E4030" s="155"/>
      <c r="F4030" s="64"/>
      <c r="G4030" s="65"/>
      <c r="H4030" s="65"/>
      <c r="I4030" s="65"/>
      <c r="J4030" s="66">
        <v>0.57999999999999996</v>
      </c>
      <c r="K4030" s="91">
        <v>1.875</v>
      </c>
      <c r="L4030" s="66">
        <v>1.98</v>
      </c>
      <c r="M4030" s="68">
        <v>52.21</v>
      </c>
      <c r="N4030" s="87">
        <v>103.38</v>
      </c>
      <c r="EZ4030" s="48"/>
      <c r="FA4030" s="49"/>
      <c r="FB4030" s="58"/>
      <c r="FC4030" s="58"/>
      <c r="FD4030" s="58"/>
      <c r="FG4030" s="4" t="s">
        <v>93</v>
      </c>
      <c r="FJ4030" s="58"/>
      <c r="FK4030" s="58"/>
    </row>
    <row r="4031" spans="1:167" customFormat="1" ht="15" x14ac:dyDescent="0.25">
      <c r="A4031" s="63"/>
      <c r="B4031" s="62" t="s">
        <v>73</v>
      </c>
      <c r="C4031" s="155" t="s">
        <v>74</v>
      </c>
      <c r="D4031" s="155"/>
      <c r="E4031" s="155"/>
      <c r="F4031" s="64"/>
      <c r="G4031" s="65"/>
      <c r="H4031" s="65"/>
      <c r="I4031" s="65"/>
      <c r="J4031" s="66">
        <v>1.84</v>
      </c>
      <c r="K4031" s="65"/>
      <c r="L4031" s="66">
        <v>3.35</v>
      </c>
      <c r="M4031" s="72">
        <v>9.5</v>
      </c>
      <c r="N4031" s="87">
        <v>31.83</v>
      </c>
      <c r="EZ4031" s="48"/>
      <c r="FA4031" s="49"/>
      <c r="FB4031" s="58"/>
      <c r="FC4031" s="58"/>
      <c r="FD4031" s="58"/>
      <c r="FG4031" s="4" t="s">
        <v>74</v>
      </c>
      <c r="FJ4031" s="58"/>
      <c r="FK4031" s="58"/>
    </row>
    <row r="4032" spans="1:167" customFormat="1" ht="15" x14ac:dyDescent="0.25">
      <c r="A4032" s="74"/>
      <c r="B4032" s="62"/>
      <c r="C4032" s="155" t="s">
        <v>75</v>
      </c>
      <c r="D4032" s="155"/>
      <c r="E4032" s="155"/>
      <c r="F4032" s="64" t="s">
        <v>76</v>
      </c>
      <c r="G4032" s="68">
        <v>3.69</v>
      </c>
      <c r="H4032" s="91">
        <v>1.7250000000000001</v>
      </c>
      <c r="I4032" s="75">
        <v>11.594302900000001</v>
      </c>
      <c r="J4032" s="9"/>
      <c r="K4032" s="65"/>
      <c r="L4032" s="9"/>
      <c r="M4032" s="65"/>
      <c r="N4032" s="73"/>
      <c r="EZ4032" s="48"/>
      <c r="FA4032" s="49"/>
      <c r="FB4032" s="58"/>
      <c r="FC4032" s="58"/>
      <c r="FD4032" s="58"/>
      <c r="FH4032" s="4" t="s">
        <v>75</v>
      </c>
      <c r="FJ4032" s="58"/>
      <c r="FK4032" s="58"/>
    </row>
    <row r="4033" spans="1:167" customFormat="1" ht="15" x14ac:dyDescent="0.25">
      <c r="A4033" s="74"/>
      <c r="B4033" s="62"/>
      <c r="C4033" s="155" t="s">
        <v>94</v>
      </c>
      <c r="D4033" s="155"/>
      <c r="E4033" s="155"/>
      <c r="F4033" s="64" t="s">
        <v>76</v>
      </c>
      <c r="G4033" s="68">
        <v>0.05</v>
      </c>
      <c r="H4033" s="91">
        <v>1.875</v>
      </c>
      <c r="I4033" s="75">
        <v>0.17076559999999999</v>
      </c>
      <c r="J4033" s="9"/>
      <c r="K4033" s="65"/>
      <c r="L4033" s="9"/>
      <c r="M4033" s="65"/>
      <c r="N4033" s="73"/>
      <c r="EZ4033" s="48"/>
      <c r="FA4033" s="49"/>
      <c r="FB4033" s="58"/>
      <c r="FC4033" s="58"/>
      <c r="FD4033" s="58"/>
      <c r="FH4033" s="4" t="s">
        <v>94</v>
      </c>
      <c r="FJ4033" s="58"/>
      <c r="FK4033" s="58"/>
    </row>
    <row r="4034" spans="1:167" customFormat="1" ht="15" x14ac:dyDescent="0.25">
      <c r="A4034" s="59"/>
      <c r="B4034" s="62"/>
      <c r="C4034" s="159" t="s">
        <v>77</v>
      </c>
      <c r="D4034" s="159"/>
      <c r="E4034" s="159"/>
      <c r="F4034" s="76"/>
      <c r="G4034" s="77"/>
      <c r="H4034" s="77"/>
      <c r="I4034" s="77"/>
      <c r="J4034" s="79">
        <v>57.85</v>
      </c>
      <c r="K4034" s="77"/>
      <c r="L4034" s="79">
        <v>185.39</v>
      </c>
      <c r="M4034" s="77"/>
      <c r="N4034" s="80">
        <v>6776.01</v>
      </c>
      <c r="EZ4034" s="48"/>
      <c r="FA4034" s="49"/>
      <c r="FB4034" s="58"/>
      <c r="FC4034" s="58"/>
      <c r="FD4034" s="58"/>
      <c r="FI4034" s="4" t="s">
        <v>77</v>
      </c>
      <c r="FJ4034" s="58"/>
      <c r="FK4034" s="58"/>
    </row>
    <row r="4035" spans="1:167" customFormat="1" ht="15" x14ac:dyDescent="0.25">
      <c r="A4035" s="74"/>
      <c r="B4035" s="62"/>
      <c r="C4035" s="155" t="s">
        <v>78</v>
      </c>
      <c r="D4035" s="155"/>
      <c r="E4035" s="155"/>
      <c r="F4035" s="64"/>
      <c r="G4035" s="65"/>
      <c r="H4035" s="65"/>
      <c r="I4035" s="65"/>
      <c r="J4035" s="9"/>
      <c r="K4035" s="65"/>
      <c r="L4035" s="66">
        <v>108.4</v>
      </c>
      <c r="M4035" s="65"/>
      <c r="N4035" s="69">
        <v>5659.57</v>
      </c>
      <c r="EZ4035" s="48"/>
      <c r="FA4035" s="49"/>
      <c r="FB4035" s="58"/>
      <c r="FC4035" s="58"/>
      <c r="FD4035" s="58"/>
      <c r="FH4035" s="4" t="s">
        <v>78</v>
      </c>
      <c r="FJ4035" s="58"/>
      <c r="FK4035" s="58"/>
    </row>
    <row r="4036" spans="1:167" customFormat="1" ht="15" x14ac:dyDescent="0.25">
      <c r="A4036" s="74"/>
      <c r="B4036" s="62" t="s">
        <v>129</v>
      </c>
      <c r="C4036" s="155" t="s">
        <v>130</v>
      </c>
      <c r="D4036" s="155"/>
      <c r="E4036" s="155"/>
      <c r="F4036" s="64" t="s">
        <v>81</v>
      </c>
      <c r="G4036" s="71">
        <v>100</v>
      </c>
      <c r="H4036" s="65"/>
      <c r="I4036" s="71">
        <v>100</v>
      </c>
      <c r="J4036" s="9"/>
      <c r="K4036" s="65"/>
      <c r="L4036" s="66">
        <v>108.4</v>
      </c>
      <c r="M4036" s="65"/>
      <c r="N4036" s="69">
        <v>5659.57</v>
      </c>
      <c r="EZ4036" s="48"/>
      <c r="FA4036" s="49"/>
      <c r="FB4036" s="58"/>
      <c r="FC4036" s="58"/>
      <c r="FD4036" s="58"/>
      <c r="FH4036" s="4" t="s">
        <v>130</v>
      </c>
      <c r="FJ4036" s="58"/>
      <c r="FK4036" s="58"/>
    </row>
    <row r="4037" spans="1:167" customFormat="1" ht="22.5" x14ac:dyDescent="0.25">
      <c r="A4037" s="74"/>
      <c r="B4037" s="62" t="s">
        <v>131</v>
      </c>
      <c r="C4037" s="155" t="s">
        <v>132</v>
      </c>
      <c r="D4037" s="155"/>
      <c r="E4037" s="155"/>
      <c r="F4037" s="64" t="s">
        <v>81</v>
      </c>
      <c r="G4037" s="71">
        <v>49</v>
      </c>
      <c r="H4037" s="68">
        <v>0.85</v>
      </c>
      <c r="I4037" s="68">
        <v>41.65</v>
      </c>
      <c r="J4037" s="9"/>
      <c r="K4037" s="65"/>
      <c r="L4037" s="66">
        <v>45.15</v>
      </c>
      <c r="M4037" s="65"/>
      <c r="N4037" s="69">
        <v>2357.21</v>
      </c>
      <c r="EZ4037" s="48"/>
      <c r="FA4037" s="49"/>
      <c r="FB4037" s="58"/>
      <c r="FC4037" s="58"/>
      <c r="FD4037" s="58"/>
      <c r="FH4037" s="4" t="s">
        <v>132</v>
      </c>
      <c r="FJ4037" s="58"/>
      <c r="FK4037" s="58"/>
    </row>
    <row r="4038" spans="1:167" customFormat="1" ht="15" x14ac:dyDescent="0.25">
      <c r="A4038" s="81"/>
      <c r="B4038" s="82"/>
      <c r="C4038" s="154" t="s">
        <v>84</v>
      </c>
      <c r="D4038" s="154"/>
      <c r="E4038" s="154"/>
      <c r="F4038" s="52"/>
      <c r="G4038" s="53"/>
      <c r="H4038" s="53"/>
      <c r="I4038" s="53"/>
      <c r="J4038" s="56"/>
      <c r="K4038" s="53"/>
      <c r="L4038" s="83">
        <v>338.94</v>
      </c>
      <c r="M4038" s="77"/>
      <c r="N4038" s="84">
        <v>14792.79</v>
      </c>
      <c r="EZ4038" s="48"/>
      <c r="FA4038" s="49"/>
      <c r="FB4038" s="58"/>
      <c r="FC4038" s="58"/>
      <c r="FD4038" s="58"/>
      <c r="FJ4038" s="58" t="s">
        <v>84</v>
      </c>
      <c r="FK4038" s="58"/>
    </row>
    <row r="4039" spans="1:167" customFormat="1" ht="15" x14ac:dyDescent="0.25">
      <c r="A4039" s="50" t="s">
        <v>1258</v>
      </c>
      <c r="B4039" s="51" t="s">
        <v>682</v>
      </c>
      <c r="C4039" s="154" t="s">
        <v>863</v>
      </c>
      <c r="D4039" s="154"/>
      <c r="E4039" s="154"/>
      <c r="F4039" s="52" t="s">
        <v>929</v>
      </c>
      <c r="G4039" s="53">
        <v>27.3</v>
      </c>
      <c r="H4039" s="54">
        <v>1</v>
      </c>
      <c r="I4039" s="90">
        <v>27.3</v>
      </c>
      <c r="J4039" s="56"/>
      <c r="K4039" s="53"/>
      <c r="L4039" s="56"/>
      <c r="M4039" s="90">
        <v>9.5</v>
      </c>
      <c r="N4039" s="57"/>
      <c r="EZ4039" s="48"/>
      <c r="FA4039" s="49"/>
      <c r="FB4039" s="58" t="s">
        <v>863</v>
      </c>
      <c r="FC4039" s="58" t="s">
        <v>4</v>
      </c>
      <c r="FD4039" s="58" t="s">
        <v>4</v>
      </c>
      <c r="FJ4039" s="58"/>
      <c r="FK4039" s="58"/>
    </row>
    <row r="4040" spans="1:167" customFormat="1" ht="15" x14ac:dyDescent="0.25">
      <c r="A4040" s="81"/>
      <c r="B4040" s="82"/>
      <c r="C4040" s="154" t="s">
        <v>84</v>
      </c>
      <c r="D4040" s="154"/>
      <c r="E4040" s="154"/>
      <c r="F4040" s="52"/>
      <c r="G4040" s="53"/>
      <c r="H4040" s="53"/>
      <c r="I4040" s="53"/>
      <c r="J4040" s="56"/>
      <c r="K4040" s="53"/>
      <c r="L4040" s="83">
        <v>0</v>
      </c>
      <c r="M4040" s="77"/>
      <c r="N4040" s="102">
        <v>0</v>
      </c>
      <c r="EZ4040" s="48"/>
      <c r="FA4040" s="49"/>
      <c r="FB4040" s="58"/>
      <c r="FC4040" s="58"/>
      <c r="FD4040" s="58"/>
      <c r="FJ4040" s="58" t="s">
        <v>84</v>
      </c>
      <c r="FK4040" s="58"/>
    </row>
    <row r="4041" spans="1:167" customFormat="1" ht="33.75" x14ac:dyDescent="0.25">
      <c r="A4041" s="50" t="s">
        <v>1259</v>
      </c>
      <c r="B4041" s="51" t="s">
        <v>560</v>
      </c>
      <c r="C4041" s="154" t="s">
        <v>907</v>
      </c>
      <c r="D4041" s="154"/>
      <c r="E4041" s="154"/>
      <c r="F4041" s="52" t="s">
        <v>277</v>
      </c>
      <c r="G4041" s="53">
        <v>0.54099900000000001</v>
      </c>
      <c r="H4041" s="54">
        <v>1</v>
      </c>
      <c r="I4041" s="103">
        <v>0.54099900000000001</v>
      </c>
      <c r="J4041" s="56"/>
      <c r="K4041" s="53"/>
      <c r="L4041" s="56"/>
      <c r="M4041" s="53"/>
      <c r="N4041" s="57"/>
      <c r="EZ4041" s="48"/>
      <c r="FA4041" s="49"/>
      <c r="FB4041" s="58" t="s">
        <v>907</v>
      </c>
      <c r="FC4041" s="58" t="s">
        <v>4</v>
      </c>
      <c r="FD4041" s="58" t="s">
        <v>4</v>
      </c>
      <c r="FJ4041" s="58"/>
      <c r="FK4041" s="58"/>
    </row>
    <row r="4042" spans="1:167" customFormat="1" ht="15" x14ac:dyDescent="0.25">
      <c r="A4042" s="59"/>
      <c r="B4042" s="60"/>
      <c r="C4042" s="155" t="s">
        <v>1260</v>
      </c>
      <c r="D4042" s="155"/>
      <c r="E4042" s="155"/>
      <c r="F4042" s="155"/>
      <c r="G4042" s="155"/>
      <c r="H4042" s="155"/>
      <c r="I4042" s="155"/>
      <c r="J4042" s="155"/>
      <c r="K4042" s="155"/>
      <c r="L4042" s="155"/>
      <c r="M4042" s="155"/>
      <c r="N4042" s="156"/>
      <c r="EZ4042" s="48"/>
      <c r="FA4042" s="49"/>
      <c r="FB4042" s="58"/>
      <c r="FC4042" s="58"/>
      <c r="FD4042" s="58"/>
      <c r="FE4042" s="4" t="s">
        <v>1260</v>
      </c>
      <c r="FJ4042" s="58"/>
      <c r="FK4042" s="58"/>
    </row>
    <row r="4043" spans="1:167" customFormat="1" ht="67.5" x14ac:dyDescent="0.25">
      <c r="A4043" s="61"/>
      <c r="B4043" s="62" t="s">
        <v>64</v>
      </c>
      <c r="C4043" s="157" t="s">
        <v>65</v>
      </c>
      <c r="D4043" s="157"/>
      <c r="E4043" s="157"/>
      <c r="F4043" s="157"/>
      <c r="G4043" s="157"/>
      <c r="H4043" s="157"/>
      <c r="I4043" s="157"/>
      <c r="J4043" s="157"/>
      <c r="K4043" s="157"/>
      <c r="L4043" s="157"/>
      <c r="M4043" s="157"/>
      <c r="N4043" s="158"/>
      <c r="EZ4043" s="48"/>
      <c r="FA4043" s="49"/>
      <c r="FB4043" s="58"/>
      <c r="FC4043" s="58"/>
      <c r="FD4043" s="58"/>
      <c r="FF4043" s="4" t="s">
        <v>65</v>
      </c>
      <c r="FJ4043" s="58"/>
      <c r="FK4043" s="58"/>
    </row>
    <row r="4044" spans="1:167" customFormat="1" ht="67.5" x14ac:dyDescent="0.25">
      <c r="A4044" s="61"/>
      <c r="B4044" s="62" t="s">
        <v>66</v>
      </c>
      <c r="C4044" s="157" t="s">
        <v>67</v>
      </c>
      <c r="D4044" s="157"/>
      <c r="E4044" s="157"/>
      <c r="F4044" s="157"/>
      <c r="G4044" s="157"/>
      <c r="H4044" s="157"/>
      <c r="I4044" s="157"/>
      <c r="J4044" s="157"/>
      <c r="K4044" s="157"/>
      <c r="L4044" s="157"/>
      <c r="M4044" s="157"/>
      <c r="N4044" s="158"/>
      <c r="EZ4044" s="48"/>
      <c r="FA4044" s="49"/>
      <c r="FB4044" s="58"/>
      <c r="FC4044" s="58"/>
      <c r="FD4044" s="58"/>
      <c r="FF4044" s="4" t="s">
        <v>67</v>
      </c>
      <c r="FJ4044" s="58"/>
      <c r="FK4044" s="58"/>
    </row>
    <row r="4045" spans="1:167" customFormat="1" ht="33.75" x14ac:dyDescent="0.25">
      <c r="A4045" s="61"/>
      <c r="B4045" s="62" t="s">
        <v>70</v>
      </c>
      <c r="C4045" s="157" t="s">
        <v>71</v>
      </c>
      <c r="D4045" s="157"/>
      <c r="E4045" s="157"/>
      <c r="F4045" s="157"/>
      <c r="G4045" s="157"/>
      <c r="H4045" s="157"/>
      <c r="I4045" s="157"/>
      <c r="J4045" s="157"/>
      <c r="K4045" s="157"/>
      <c r="L4045" s="157"/>
      <c r="M4045" s="157"/>
      <c r="N4045" s="158"/>
      <c r="EZ4045" s="48"/>
      <c r="FA4045" s="49"/>
      <c r="FB4045" s="58"/>
      <c r="FC4045" s="58"/>
      <c r="FD4045" s="58"/>
      <c r="FF4045" s="4" t="s">
        <v>71</v>
      </c>
      <c r="FJ4045" s="58"/>
      <c r="FK4045" s="58"/>
    </row>
    <row r="4046" spans="1:167" customFormat="1" ht="15" x14ac:dyDescent="0.25">
      <c r="A4046" s="63"/>
      <c r="B4046" s="62" t="s">
        <v>59</v>
      </c>
      <c r="C4046" s="155" t="s">
        <v>72</v>
      </c>
      <c r="D4046" s="155"/>
      <c r="E4046" s="155"/>
      <c r="F4046" s="64"/>
      <c r="G4046" s="65"/>
      <c r="H4046" s="65"/>
      <c r="I4046" s="65"/>
      <c r="J4046" s="66">
        <v>102.78</v>
      </c>
      <c r="K4046" s="91">
        <v>1.7250000000000001</v>
      </c>
      <c r="L4046" s="66">
        <v>95.92</v>
      </c>
      <c r="M4046" s="68">
        <v>52.21</v>
      </c>
      <c r="N4046" s="69">
        <v>5007.9799999999996</v>
      </c>
      <c r="EZ4046" s="48"/>
      <c r="FA4046" s="49"/>
      <c r="FB4046" s="58"/>
      <c r="FC4046" s="58"/>
      <c r="FD4046" s="58"/>
      <c r="FG4046" s="4" t="s">
        <v>72</v>
      </c>
      <c r="FJ4046" s="58"/>
      <c r="FK4046" s="58"/>
    </row>
    <row r="4047" spans="1:167" customFormat="1" ht="15" x14ac:dyDescent="0.25">
      <c r="A4047" s="63"/>
      <c r="B4047" s="62" t="s">
        <v>85</v>
      </c>
      <c r="C4047" s="155" t="s">
        <v>92</v>
      </c>
      <c r="D4047" s="155"/>
      <c r="E4047" s="155"/>
      <c r="F4047" s="64"/>
      <c r="G4047" s="65"/>
      <c r="H4047" s="65"/>
      <c r="I4047" s="65"/>
      <c r="J4047" s="66">
        <v>30.45</v>
      </c>
      <c r="K4047" s="91">
        <v>1.875</v>
      </c>
      <c r="L4047" s="66">
        <v>30.89</v>
      </c>
      <c r="M4047" s="68">
        <v>15.71</v>
      </c>
      <c r="N4047" s="87">
        <v>485.28</v>
      </c>
      <c r="EZ4047" s="48"/>
      <c r="FA4047" s="49"/>
      <c r="FB4047" s="58"/>
      <c r="FC4047" s="58"/>
      <c r="FD4047" s="58"/>
      <c r="FG4047" s="4" t="s">
        <v>92</v>
      </c>
      <c r="FJ4047" s="58"/>
      <c r="FK4047" s="58"/>
    </row>
    <row r="4048" spans="1:167" customFormat="1" ht="15" x14ac:dyDescent="0.25">
      <c r="A4048" s="63"/>
      <c r="B4048" s="62" t="s">
        <v>88</v>
      </c>
      <c r="C4048" s="155" t="s">
        <v>93</v>
      </c>
      <c r="D4048" s="155"/>
      <c r="E4048" s="155"/>
      <c r="F4048" s="64"/>
      <c r="G4048" s="65"/>
      <c r="H4048" s="65"/>
      <c r="I4048" s="65"/>
      <c r="J4048" s="66">
        <v>4.3499999999999996</v>
      </c>
      <c r="K4048" s="91">
        <v>1.875</v>
      </c>
      <c r="L4048" s="66">
        <v>4.41</v>
      </c>
      <c r="M4048" s="68">
        <v>52.21</v>
      </c>
      <c r="N4048" s="87">
        <v>230.25</v>
      </c>
      <c r="EZ4048" s="48"/>
      <c r="FA4048" s="49"/>
      <c r="FB4048" s="58"/>
      <c r="FC4048" s="58"/>
      <c r="FD4048" s="58"/>
      <c r="FG4048" s="4" t="s">
        <v>93</v>
      </c>
      <c r="FJ4048" s="58"/>
      <c r="FK4048" s="58"/>
    </row>
    <row r="4049" spans="1:167" customFormat="1" ht="15" x14ac:dyDescent="0.25">
      <c r="A4049" s="63"/>
      <c r="B4049" s="62" t="s">
        <v>73</v>
      </c>
      <c r="C4049" s="155" t="s">
        <v>74</v>
      </c>
      <c r="D4049" s="155"/>
      <c r="E4049" s="155"/>
      <c r="F4049" s="64"/>
      <c r="G4049" s="65"/>
      <c r="H4049" s="65"/>
      <c r="I4049" s="65"/>
      <c r="J4049" s="66">
        <v>285.60000000000002</v>
      </c>
      <c r="K4049" s="65"/>
      <c r="L4049" s="66">
        <v>154.51</v>
      </c>
      <c r="M4049" s="72">
        <v>9.5</v>
      </c>
      <c r="N4049" s="69">
        <v>1467.85</v>
      </c>
      <c r="EZ4049" s="48"/>
      <c r="FA4049" s="49"/>
      <c r="FB4049" s="58"/>
      <c r="FC4049" s="58"/>
      <c r="FD4049" s="58"/>
      <c r="FG4049" s="4" t="s">
        <v>74</v>
      </c>
      <c r="FJ4049" s="58"/>
      <c r="FK4049" s="58"/>
    </row>
    <row r="4050" spans="1:167" customFormat="1" ht="15" x14ac:dyDescent="0.25">
      <c r="A4050" s="74"/>
      <c r="B4050" s="62"/>
      <c r="C4050" s="155" t="s">
        <v>75</v>
      </c>
      <c r="D4050" s="155"/>
      <c r="E4050" s="155"/>
      <c r="F4050" s="64" t="s">
        <v>76</v>
      </c>
      <c r="G4050" s="72">
        <v>11.6</v>
      </c>
      <c r="H4050" s="91">
        <v>1.7250000000000001</v>
      </c>
      <c r="I4050" s="88">
        <v>10.825390000000001</v>
      </c>
      <c r="J4050" s="9"/>
      <c r="K4050" s="65"/>
      <c r="L4050" s="9"/>
      <c r="M4050" s="65"/>
      <c r="N4050" s="73"/>
      <c r="EZ4050" s="48"/>
      <c r="FA4050" s="49"/>
      <c r="FB4050" s="58"/>
      <c r="FC4050" s="58"/>
      <c r="FD4050" s="58"/>
      <c r="FH4050" s="4" t="s">
        <v>75</v>
      </c>
      <c r="FJ4050" s="58"/>
      <c r="FK4050" s="58"/>
    </row>
    <row r="4051" spans="1:167" customFormat="1" ht="15" x14ac:dyDescent="0.25">
      <c r="A4051" s="74"/>
      <c r="B4051" s="62"/>
      <c r="C4051" s="155" t="s">
        <v>94</v>
      </c>
      <c r="D4051" s="155"/>
      <c r="E4051" s="155"/>
      <c r="F4051" s="64" t="s">
        <v>76</v>
      </c>
      <c r="G4051" s="68">
        <v>0.35</v>
      </c>
      <c r="H4051" s="91">
        <v>1.875</v>
      </c>
      <c r="I4051" s="75">
        <v>0.35503059999999997</v>
      </c>
      <c r="J4051" s="9"/>
      <c r="K4051" s="65"/>
      <c r="L4051" s="9"/>
      <c r="M4051" s="65"/>
      <c r="N4051" s="73"/>
      <c r="EZ4051" s="48"/>
      <c r="FA4051" s="49"/>
      <c r="FB4051" s="58"/>
      <c r="FC4051" s="58"/>
      <c r="FD4051" s="58"/>
      <c r="FH4051" s="4" t="s">
        <v>94</v>
      </c>
      <c r="FJ4051" s="58"/>
      <c r="FK4051" s="58"/>
    </row>
    <row r="4052" spans="1:167" customFormat="1" ht="15" x14ac:dyDescent="0.25">
      <c r="A4052" s="59"/>
      <c r="B4052" s="62"/>
      <c r="C4052" s="159" t="s">
        <v>77</v>
      </c>
      <c r="D4052" s="159"/>
      <c r="E4052" s="159"/>
      <c r="F4052" s="76"/>
      <c r="G4052" s="77"/>
      <c r="H4052" s="77"/>
      <c r="I4052" s="77"/>
      <c r="J4052" s="79">
        <v>418.83</v>
      </c>
      <c r="K4052" s="77"/>
      <c r="L4052" s="79">
        <v>281.32</v>
      </c>
      <c r="M4052" s="77"/>
      <c r="N4052" s="80">
        <v>6961.11</v>
      </c>
      <c r="EZ4052" s="48"/>
      <c r="FA4052" s="49"/>
      <c r="FB4052" s="58"/>
      <c r="FC4052" s="58"/>
      <c r="FD4052" s="58"/>
      <c r="FI4052" s="4" t="s">
        <v>77</v>
      </c>
      <c r="FJ4052" s="58"/>
      <c r="FK4052" s="58"/>
    </row>
    <row r="4053" spans="1:167" customFormat="1" ht="15" x14ac:dyDescent="0.25">
      <c r="A4053" s="74"/>
      <c r="B4053" s="62"/>
      <c r="C4053" s="155" t="s">
        <v>78</v>
      </c>
      <c r="D4053" s="155"/>
      <c r="E4053" s="155"/>
      <c r="F4053" s="64"/>
      <c r="G4053" s="65"/>
      <c r="H4053" s="65"/>
      <c r="I4053" s="65"/>
      <c r="J4053" s="9"/>
      <c r="K4053" s="65"/>
      <c r="L4053" s="66">
        <v>100.33</v>
      </c>
      <c r="M4053" s="65"/>
      <c r="N4053" s="69">
        <v>5238.2299999999996</v>
      </c>
      <c r="EZ4053" s="48"/>
      <c r="FA4053" s="49"/>
      <c r="FB4053" s="58"/>
      <c r="FC4053" s="58"/>
      <c r="FD4053" s="58"/>
      <c r="FH4053" s="4" t="s">
        <v>78</v>
      </c>
      <c r="FJ4053" s="58"/>
      <c r="FK4053" s="58"/>
    </row>
    <row r="4054" spans="1:167" customFormat="1" ht="33.75" x14ac:dyDescent="0.25">
      <c r="A4054" s="74"/>
      <c r="B4054" s="62" t="s">
        <v>553</v>
      </c>
      <c r="C4054" s="155" t="s">
        <v>554</v>
      </c>
      <c r="D4054" s="155"/>
      <c r="E4054" s="155"/>
      <c r="F4054" s="64" t="s">
        <v>81</v>
      </c>
      <c r="G4054" s="71">
        <v>102</v>
      </c>
      <c r="H4054" s="65"/>
      <c r="I4054" s="71">
        <v>102</v>
      </c>
      <c r="J4054" s="9"/>
      <c r="K4054" s="65"/>
      <c r="L4054" s="66">
        <v>102.34</v>
      </c>
      <c r="M4054" s="65"/>
      <c r="N4054" s="69">
        <v>5342.99</v>
      </c>
      <c r="EZ4054" s="48"/>
      <c r="FA4054" s="49"/>
      <c r="FB4054" s="58"/>
      <c r="FC4054" s="58"/>
      <c r="FD4054" s="58"/>
      <c r="FH4054" s="4" t="s">
        <v>554</v>
      </c>
      <c r="FJ4054" s="58"/>
      <c r="FK4054" s="58"/>
    </row>
    <row r="4055" spans="1:167" customFormat="1" ht="45" x14ac:dyDescent="0.25">
      <c r="A4055" s="74"/>
      <c r="B4055" s="62" t="s">
        <v>555</v>
      </c>
      <c r="C4055" s="155" t="s">
        <v>556</v>
      </c>
      <c r="D4055" s="155"/>
      <c r="E4055" s="155"/>
      <c r="F4055" s="64" t="s">
        <v>81</v>
      </c>
      <c r="G4055" s="71">
        <v>58</v>
      </c>
      <c r="H4055" s="68">
        <v>0.85</v>
      </c>
      <c r="I4055" s="72">
        <v>49.3</v>
      </c>
      <c r="J4055" s="9"/>
      <c r="K4055" s="65"/>
      <c r="L4055" s="66">
        <v>49.46</v>
      </c>
      <c r="M4055" s="65"/>
      <c r="N4055" s="69">
        <v>2582.4499999999998</v>
      </c>
      <c r="EZ4055" s="48"/>
      <c r="FA4055" s="49"/>
      <c r="FB4055" s="58"/>
      <c r="FC4055" s="58"/>
      <c r="FD4055" s="58"/>
      <c r="FH4055" s="4" t="s">
        <v>556</v>
      </c>
      <c r="FJ4055" s="58"/>
      <c r="FK4055" s="58"/>
    </row>
    <row r="4056" spans="1:167" customFormat="1" ht="15" x14ac:dyDescent="0.25">
      <c r="A4056" s="81"/>
      <c r="B4056" s="82"/>
      <c r="C4056" s="154" t="s">
        <v>84</v>
      </c>
      <c r="D4056" s="154"/>
      <c r="E4056" s="154"/>
      <c r="F4056" s="52"/>
      <c r="G4056" s="53"/>
      <c r="H4056" s="53"/>
      <c r="I4056" s="53"/>
      <c r="J4056" s="56"/>
      <c r="K4056" s="53"/>
      <c r="L4056" s="83">
        <v>433.12</v>
      </c>
      <c r="M4056" s="77"/>
      <c r="N4056" s="84">
        <v>14886.55</v>
      </c>
      <c r="EZ4056" s="48"/>
      <c r="FA4056" s="49"/>
      <c r="FB4056" s="58"/>
      <c r="FC4056" s="58"/>
      <c r="FD4056" s="58"/>
      <c r="FJ4056" s="58" t="s">
        <v>84</v>
      </c>
      <c r="FK4056" s="58"/>
    </row>
    <row r="4057" spans="1:167" customFormat="1" ht="15" x14ac:dyDescent="0.25">
      <c r="A4057" s="50" t="s">
        <v>1261</v>
      </c>
      <c r="B4057" s="51" t="s">
        <v>682</v>
      </c>
      <c r="C4057" s="154" t="s">
        <v>1262</v>
      </c>
      <c r="D4057" s="154"/>
      <c r="E4057" s="154"/>
      <c r="F4057" s="52" t="s">
        <v>684</v>
      </c>
      <c r="G4057" s="53">
        <v>200.37</v>
      </c>
      <c r="H4057" s="54">
        <v>1</v>
      </c>
      <c r="I4057" s="85">
        <v>200.37</v>
      </c>
      <c r="J4057" s="56"/>
      <c r="K4057" s="53"/>
      <c r="L4057" s="56"/>
      <c r="M4057" s="90">
        <v>9.5</v>
      </c>
      <c r="N4057" s="57"/>
      <c r="EZ4057" s="48"/>
      <c r="FA4057" s="49"/>
      <c r="FB4057" s="58" t="s">
        <v>1262</v>
      </c>
      <c r="FC4057" s="58" t="s">
        <v>4</v>
      </c>
      <c r="FD4057" s="58" t="s">
        <v>4</v>
      </c>
      <c r="FJ4057" s="58"/>
      <c r="FK4057" s="58"/>
    </row>
    <row r="4058" spans="1:167" customFormat="1" ht="15" x14ac:dyDescent="0.25">
      <c r="A4058" s="81"/>
      <c r="B4058" s="82"/>
      <c r="C4058" s="154" t="s">
        <v>84</v>
      </c>
      <c r="D4058" s="154"/>
      <c r="E4058" s="154"/>
      <c r="F4058" s="52"/>
      <c r="G4058" s="53"/>
      <c r="H4058" s="53"/>
      <c r="I4058" s="53"/>
      <c r="J4058" s="56"/>
      <c r="K4058" s="53"/>
      <c r="L4058" s="83">
        <v>0</v>
      </c>
      <c r="M4058" s="77"/>
      <c r="N4058" s="102">
        <v>0</v>
      </c>
      <c r="EZ4058" s="48"/>
      <c r="FA4058" s="49"/>
      <c r="FB4058" s="58"/>
      <c r="FC4058" s="58"/>
      <c r="FD4058" s="58"/>
      <c r="FJ4058" s="58" t="s">
        <v>84</v>
      </c>
      <c r="FK4058" s="58"/>
    </row>
    <row r="4059" spans="1:167" customFormat="1" ht="33.75" x14ac:dyDescent="0.25">
      <c r="A4059" s="50" t="s">
        <v>1263</v>
      </c>
      <c r="B4059" s="51" t="s">
        <v>912</v>
      </c>
      <c r="C4059" s="154" t="s">
        <v>1197</v>
      </c>
      <c r="D4059" s="154"/>
      <c r="E4059" s="154"/>
      <c r="F4059" s="52" t="s">
        <v>62</v>
      </c>
      <c r="G4059" s="53">
        <v>1.8220000000000001</v>
      </c>
      <c r="H4059" s="54">
        <v>1</v>
      </c>
      <c r="I4059" s="55">
        <v>1.8220000000000001</v>
      </c>
      <c r="J4059" s="56"/>
      <c r="K4059" s="53"/>
      <c r="L4059" s="56"/>
      <c r="M4059" s="53"/>
      <c r="N4059" s="57"/>
      <c r="EZ4059" s="48"/>
      <c r="FA4059" s="49"/>
      <c r="FB4059" s="58" t="s">
        <v>1197</v>
      </c>
      <c r="FC4059" s="58" t="s">
        <v>4</v>
      </c>
      <c r="FD4059" s="58" t="s">
        <v>4</v>
      </c>
      <c r="FJ4059" s="58"/>
      <c r="FK4059" s="58"/>
    </row>
    <row r="4060" spans="1:167" customFormat="1" ht="15" x14ac:dyDescent="0.25">
      <c r="A4060" s="59"/>
      <c r="B4060" s="60"/>
      <c r="C4060" s="155" t="s">
        <v>1257</v>
      </c>
      <c r="D4060" s="155"/>
      <c r="E4060" s="155"/>
      <c r="F4060" s="155"/>
      <c r="G4060" s="155"/>
      <c r="H4060" s="155"/>
      <c r="I4060" s="155"/>
      <c r="J4060" s="155"/>
      <c r="K4060" s="155"/>
      <c r="L4060" s="155"/>
      <c r="M4060" s="155"/>
      <c r="N4060" s="156"/>
      <c r="EZ4060" s="48"/>
      <c r="FA4060" s="49"/>
      <c r="FB4060" s="58"/>
      <c r="FC4060" s="58"/>
      <c r="FD4060" s="58"/>
      <c r="FE4060" s="4" t="s">
        <v>1257</v>
      </c>
      <c r="FJ4060" s="58"/>
      <c r="FK4060" s="58"/>
    </row>
    <row r="4061" spans="1:167" customFormat="1" ht="67.5" x14ac:dyDescent="0.25">
      <c r="A4061" s="61"/>
      <c r="B4061" s="62" t="s">
        <v>64</v>
      </c>
      <c r="C4061" s="157" t="s">
        <v>65</v>
      </c>
      <c r="D4061" s="157"/>
      <c r="E4061" s="157"/>
      <c r="F4061" s="157"/>
      <c r="G4061" s="157"/>
      <c r="H4061" s="157"/>
      <c r="I4061" s="157"/>
      <c r="J4061" s="157"/>
      <c r="K4061" s="157"/>
      <c r="L4061" s="157"/>
      <c r="M4061" s="157"/>
      <c r="N4061" s="158"/>
      <c r="EZ4061" s="48"/>
      <c r="FA4061" s="49"/>
      <c r="FB4061" s="58"/>
      <c r="FC4061" s="58"/>
      <c r="FD4061" s="58"/>
      <c r="FF4061" s="4" t="s">
        <v>65</v>
      </c>
      <c r="FJ4061" s="58"/>
      <c r="FK4061" s="58"/>
    </row>
    <row r="4062" spans="1:167" customFormat="1" ht="67.5" x14ac:dyDescent="0.25">
      <c r="A4062" s="61"/>
      <c r="B4062" s="62" t="s">
        <v>66</v>
      </c>
      <c r="C4062" s="157" t="s">
        <v>67</v>
      </c>
      <c r="D4062" s="157"/>
      <c r="E4062" s="157"/>
      <c r="F4062" s="157"/>
      <c r="G4062" s="157"/>
      <c r="H4062" s="157"/>
      <c r="I4062" s="157"/>
      <c r="J4062" s="157"/>
      <c r="K4062" s="157"/>
      <c r="L4062" s="157"/>
      <c r="M4062" s="157"/>
      <c r="N4062" s="158"/>
      <c r="EZ4062" s="48"/>
      <c r="FA4062" s="49"/>
      <c r="FB4062" s="58"/>
      <c r="FC4062" s="58"/>
      <c r="FD4062" s="58"/>
      <c r="FF4062" s="4" t="s">
        <v>67</v>
      </c>
      <c r="FJ4062" s="58"/>
      <c r="FK4062" s="58"/>
    </row>
    <row r="4063" spans="1:167" customFormat="1" ht="33.75" x14ac:dyDescent="0.25">
      <c r="A4063" s="61"/>
      <c r="B4063" s="62" t="s">
        <v>70</v>
      </c>
      <c r="C4063" s="157" t="s">
        <v>71</v>
      </c>
      <c r="D4063" s="157"/>
      <c r="E4063" s="157"/>
      <c r="F4063" s="157"/>
      <c r="G4063" s="157"/>
      <c r="H4063" s="157"/>
      <c r="I4063" s="157"/>
      <c r="J4063" s="157"/>
      <c r="K4063" s="157"/>
      <c r="L4063" s="157"/>
      <c r="M4063" s="157"/>
      <c r="N4063" s="158"/>
      <c r="EZ4063" s="48"/>
      <c r="FA4063" s="49"/>
      <c r="FB4063" s="58"/>
      <c r="FC4063" s="58"/>
      <c r="FD4063" s="58"/>
      <c r="FF4063" s="4" t="s">
        <v>71</v>
      </c>
      <c r="FJ4063" s="58"/>
      <c r="FK4063" s="58"/>
    </row>
    <row r="4064" spans="1:167" customFormat="1" ht="15" x14ac:dyDescent="0.25">
      <c r="A4064" s="63"/>
      <c r="B4064" s="62" t="s">
        <v>59</v>
      </c>
      <c r="C4064" s="155" t="s">
        <v>72</v>
      </c>
      <c r="D4064" s="155"/>
      <c r="E4064" s="155"/>
      <c r="F4064" s="64"/>
      <c r="G4064" s="65"/>
      <c r="H4064" s="65"/>
      <c r="I4064" s="65"/>
      <c r="J4064" s="66">
        <v>282.66000000000003</v>
      </c>
      <c r="K4064" s="91">
        <v>1.7250000000000001</v>
      </c>
      <c r="L4064" s="66">
        <v>888.39</v>
      </c>
      <c r="M4064" s="68">
        <v>52.21</v>
      </c>
      <c r="N4064" s="69">
        <v>46382.84</v>
      </c>
      <c r="EZ4064" s="48"/>
      <c r="FA4064" s="49"/>
      <c r="FB4064" s="58"/>
      <c r="FC4064" s="58"/>
      <c r="FD4064" s="58"/>
      <c r="FG4064" s="4" t="s">
        <v>72</v>
      </c>
      <c r="FJ4064" s="58"/>
      <c r="FK4064" s="58"/>
    </row>
    <row r="4065" spans="1:167" customFormat="1" ht="15" x14ac:dyDescent="0.25">
      <c r="A4065" s="63"/>
      <c r="B4065" s="62" t="s">
        <v>85</v>
      </c>
      <c r="C4065" s="155" t="s">
        <v>92</v>
      </c>
      <c r="D4065" s="155"/>
      <c r="E4065" s="155"/>
      <c r="F4065" s="64"/>
      <c r="G4065" s="65"/>
      <c r="H4065" s="65"/>
      <c r="I4065" s="65"/>
      <c r="J4065" s="66">
        <v>43.61</v>
      </c>
      <c r="K4065" s="91">
        <v>1.875</v>
      </c>
      <c r="L4065" s="66">
        <v>148.97999999999999</v>
      </c>
      <c r="M4065" s="68">
        <v>15.71</v>
      </c>
      <c r="N4065" s="69">
        <v>2340.48</v>
      </c>
      <c r="EZ4065" s="48"/>
      <c r="FA4065" s="49"/>
      <c r="FB4065" s="58"/>
      <c r="FC4065" s="58"/>
      <c r="FD4065" s="58"/>
      <c r="FG4065" s="4" t="s">
        <v>92</v>
      </c>
      <c r="FJ4065" s="58"/>
      <c r="FK4065" s="58"/>
    </row>
    <row r="4066" spans="1:167" customFormat="1" ht="15" x14ac:dyDescent="0.25">
      <c r="A4066" s="63"/>
      <c r="B4066" s="62" t="s">
        <v>88</v>
      </c>
      <c r="C4066" s="155" t="s">
        <v>93</v>
      </c>
      <c r="D4066" s="155"/>
      <c r="E4066" s="155"/>
      <c r="F4066" s="64"/>
      <c r="G4066" s="65"/>
      <c r="H4066" s="65"/>
      <c r="I4066" s="65"/>
      <c r="J4066" s="66">
        <v>17.149999999999999</v>
      </c>
      <c r="K4066" s="91">
        <v>1.875</v>
      </c>
      <c r="L4066" s="66">
        <v>58.59</v>
      </c>
      <c r="M4066" s="68">
        <v>52.21</v>
      </c>
      <c r="N4066" s="69">
        <v>3058.98</v>
      </c>
      <c r="EZ4066" s="48"/>
      <c r="FA4066" s="49"/>
      <c r="FB4066" s="58"/>
      <c r="FC4066" s="58"/>
      <c r="FD4066" s="58"/>
      <c r="FG4066" s="4" t="s">
        <v>93</v>
      </c>
      <c r="FJ4066" s="58"/>
      <c r="FK4066" s="58"/>
    </row>
    <row r="4067" spans="1:167" customFormat="1" ht="15" x14ac:dyDescent="0.25">
      <c r="A4067" s="63"/>
      <c r="B4067" s="62" t="s">
        <v>73</v>
      </c>
      <c r="C4067" s="155" t="s">
        <v>74</v>
      </c>
      <c r="D4067" s="155"/>
      <c r="E4067" s="155"/>
      <c r="F4067" s="64"/>
      <c r="G4067" s="65"/>
      <c r="H4067" s="65"/>
      <c r="I4067" s="65"/>
      <c r="J4067" s="66">
        <v>8.5399999999999991</v>
      </c>
      <c r="K4067" s="65"/>
      <c r="L4067" s="66">
        <v>15.56</v>
      </c>
      <c r="M4067" s="72">
        <v>9.5</v>
      </c>
      <c r="N4067" s="87">
        <v>147.82</v>
      </c>
      <c r="EZ4067" s="48"/>
      <c r="FA4067" s="49"/>
      <c r="FB4067" s="58"/>
      <c r="FC4067" s="58"/>
      <c r="FD4067" s="58"/>
      <c r="FG4067" s="4" t="s">
        <v>74</v>
      </c>
      <c r="FJ4067" s="58"/>
      <c r="FK4067" s="58"/>
    </row>
    <row r="4068" spans="1:167" customFormat="1" ht="15" x14ac:dyDescent="0.25">
      <c r="A4068" s="74"/>
      <c r="B4068" s="62"/>
      <c r="C4068" s="155" t="s">
        <v>75</v>
      </c>
      <c r="D4068" s="155"/>
      <c r="E4068" s="155"/>
      <c r="F4068" s="64" t="s">
        <v>76</v>
      </c>
      <c r="G4068" s="72">
        <v>35.6</v>
      </c>
      <c r="H4068" s="91">
        <v>1.7250000000000001</v>
      </c>
      <c r="I4068" s="88">
        <v>111.88902</v>
      </c>
      <c r="J4068" s="9"/>
      <c r="K4068" s="65"/>
      <c r="L4068" s="9"/>
      <c r="M4068" s="65"/>
      <c r="N4068" s="73"/>
      <c r="EZ4068" s="48"/>
      <c r="FA4068" s="49"/>
      <c r="FB4068" s="58"/>
      <c r="FC4068" s="58"/>
      <c r="FD4068" s="58"/>
      <c r="FH4068" s="4" t="s">
        <v>75</v>
      </c>
      <c r="FJ4068" s="58"/>
      <c r="FK4068" s="58"/>
    </row>
    <row r="4069" spans="1:167" customFormat="1" ht="15" x14ac:dyDescent="0.25">
      <c r="A4069" s="74"/>
      <c r="B4069" s="62"/>
      <c r="C4069" s="155" t="s">
        <v>94</v>
      </c>
      <c r="D4069" s="155"/>
      <c r="E4069" s="155"/>
      <c r="F4069" s="64" t="s">
        <v>76</v>
      </c>
      <c r="G4069" s="68">
        <v>1.27</v>
      </c>
      <c r="H4069" s="91">
        <v>1.875</v>
      </c>
      <c r="I4069" s="75">
        <v>4.3386374999999999</v>
      </c>
      <c r="J4069" s="9"/>
      <c r="K4069" s="65"/>
      <c r="L4069" s="9"/>
      <c r="M4069" s="65"/>
      <c r="N4069" s="73"/>
      <c r="EZ4069" s="48"/>
      <c r="FA4069" s="49"/>
      <c r="FB4069" s="58"/>
      <c r="FC4069" s="58"/>
      <c r="FD4069" s="58"/>
      <c r="FH4069" s="4" t="s">
        <v>94</v>
      </c>
      <c r="FJ4069" s="58"/>
      <c r="FK4069" s="58"/>
    </row>
    <row r="4070" spans="1:167" customFormat="1" ht="15" x14ac:dyDescent="0.25">
      <c r="A4070" s="59"/>
      <c r="B4070" s="62"/>
      <c r="C4070" s="159" t="s">
        <v>77</v>
      </c>
      <c r="D4070" s="159"/>
      <c r="E4070" s="159"/>
      <c r="F4070" s="76"/>
      <c r="G4070" s="77"/>
      <c r="H4070" s="77"/>
      <c r="I4070" s="77"/>
      <c r="J4070" s="79">
        <v>334.81</v>
      </c>
      <c r="K4070" s="77"/>
      <c r="L4070" s="78">
        <v>1052.93</v>
      </c>
      <c r="M4070" s="77"/>
      <c r="N4070" s="80">
        <v>48871.14</v>
      </c>
      <c r="EZ4070" s="48"/>
      <c r="FA4070" s="49"/>
      <c r="FB4070" s="58"/>
      <c r="FC4070" s="58"/>
      <c r="FD4070" s="58"/>
      <c r="FI4070" s="4" t="s">
        <v>77</v>
      </c>
      <c r="FJ4070" s="58"/>
      <c r="FK4070" s="58"/>
    </row>
    <row r="4071" spans="1:167" customFormat="1" ht="15" x14ac:dyDescent="0.25">
      <c r="A4071" s="74"/>
      <c r="B4071" s="62"/>
      <c r="C4071" s="155" t="s">
        <v>78</v>
      </c>
      <c r="D4071" s="155"/>
      <c r="E4071" s="155"/>
      <c r="F4071" s="64"/>
      <c r="G4071" s="65"/>
      <c r="H4071" s="65"/>
      <c r="I4071" s="65"/>
      <c r="J4071" s="9"/>
      <c r="K4071" s="65"/>
      <c r="L4071" s="66">
        <v>946.98</v>
      </c>
      <c r="M4071" s="65"/>
      <c r="N4071" s="69">
        <v>49441.82</v>
      </c>
      <c r="EZ4071" s="48"/>
      <c r="FA4071" s="49"/>
      <c r="FB4071" s="58"/>
      <c r="FC4071" s="58"/>
      <c r="FD4071" s="58"/>
      <c r="FH4071" s="4" t="s">
        <v>78</v>
      </c>
      <c r="FJ4071" s="58"/>
      <c r="FK4071" s="58"/>
    </row>
    <row r="4072" spans="1:167" customFormat="1" ht="15" x14ac:dyDescent="0.25">
      <c r="A4072" s="74"/>
      <c r="B4072" s="62" t="s">
        <v>210</v>
      </c>
      <c r="C4072" s="155" t="s">
        <v>211</v>
      </c>
      <c r="D4072" s="155"/>
      <c r="E4072" s="155"/>
      <c r="F4072" s="64" t="s">
        <v>81</v>
      </c>
      <c r="G4072" s="71">
        <v>112</v>
      </c>
      <c r="H4072" s="65"/>
      <c r="I4072" s="71">
        <v>112</v>
      </c>
      <c r="J4072" s="9"/>
      <c r="K4072" s="65"/>
      <c r="L4072" s="70">
        <v>1060.6199999999999</v>
      </c>
      <c r="M4072" s="65"/>
      <c r="N4072" s="69">
        <v>55374.84</v>
      </c>
      <c r="EZ4072" s="48"/>
      <c r="FA4072" s="49"/>
      <c r="FB4072" s="58"/>
      <c r="FC4072" s="58"/>
      <c r="FD4072" s="58"/>
      <c r="FH4072" s="4" t="s">
        <v>211</v>
      </c>
      <c r="FJ4072" s="58"/>
      <c r="FK4072" s="58"/>
    </row>
    <row r="4073" spans="1:167" customFormat="1" ht="22.5" x14ac:dyDescent="0.25">
      <c r="A4073" s="74"/>
      <c r="B4073" s="62" t="s">
        <v>212</v>
      </c>
      <c r="C4073" s="155" t="s">
        <v>213</v>
      </c>
      <c r="D4073" s="155"/>
      <c r="E4073" s="155"/>
      <c r="F4073" s="64" t="s">
        <v>81</v>
      </c>
      <c r="G4073" s="71">
        <v>65</v>
      </c>
      <c r="H4073" s="68">
        <v>0.85</v>
      </c>
      <c r="I4073" s="68">
        <v>55.25</v>
      </c>
      <c r="J4073" s="9"/>
      <c r="K4073" s="65"/>
      <c r="L4073" s="66">
        <v>523.21</v>
      </c>
      <c r="M4073" s="65"/>
      <c r="N4073" s="69">
        <v>27316.61</v>
      </c>
      <c r="EZ4073" s="48"/>
      <c r="FA4073" s="49"/>
      <c r="FB4073" s="58"/>
      <c r="FC4073" s="58"/>
      <c r="FD4073" s="58"/>
      <c r="FH4073" s="4" t="s">
        <v>213</v>
      </c>
      <c r="FJ4073" s="58"/>
      <c r="FK4073" s="58"/>
    </row>
    <row r="4074" spans="1:167" customFormat="1" ht="15" x14ac:dyDescent="0.25">
      <c r="A4074" s="81"/>
      <c r="B4074" s="82"/>
      <c r="C4074" s="154" t="s">
        <v>84</v>
      </c>
      <c r="D4074" s="154"/>
      <c r="E4074" s="154"/>
      <c r="F4074" s="52"/>
      <c r="G4074" s="53"/>
      <c r="H4074" s="53"/>
      <c r="I4074" s="53"/>
      <c r="J4074" s="56"/>
      <c r="K4074" s="53"/>
      <c r="L4074" s="86">
        <v>2636.76</v>
      </c>
      <c r="M4074" s="77"/>
      <c r="N4074" s="84">
        <v>131562.59</v>
      </c>
      <c r="EZ4074" s="48"/>
      <c r="FA4074" s="49"/>
      <c r="FB4074" s="58"/>
      <c r="FC4074" s="58"/>
      <c r="FD4074" s="58"/>
      <c r="FJ4074" s="58" t="s">
        <v>84</v>
      </c>
      <c r="FK4074" s="58"/>
    </row>
    <row r="4075" spans="1:167" customFormat="1" ht="45" x14ac:dyDescent="0.25">
      <c r="A4075" s="50" t="s">
        <v>1264</v>
      </c>
      <c r="B4075" s="51" t="s">
        <v>916</v>
      </c>
      <c r="C4075" s="154" t="s">
        <v>1200</v>
      </c>
      <c r="D4075" s="154"/>
      <c r="E4075" s="154"/>
      <c r="F4075" s="52" t="s">
        <v>62</v>
      </c>
      <c r="G4075" s="53">
        <v>1.8220000000000001</v>
      </c>
      <c r="H4075" s="54">
        <v>1</v>
      </c>
      <c r="I4075" s="55">
        <v>1.8220000000000001</v>
      </c>
      <c r="J4075" s="56"/>
      <c r="K4075" s="53"/>
      <c r="L4075" s="56"/>
      <c r="M4075" s="53"/>
      <c r="N4075" s="57"/>
      <c r="EZ4075" s="48"/>
      <c r="FA4075" s="49"/>
      <c r="FB4075" s="58" t="s">
        <v>1200</v>
      </c>
      <c r="FC4075" s="58" t="s">
        <v>4</v>
      </c>
      <c r="FD4075" s="58" t="s">
        <v>4</v>
      </c>
      <c r="FJ4075" s="58"/>
      <c r="FK4075" s="58"/>
    </row>
    <row r="4076" spans="1:167" customFormat="1" ht="15" x14ac:dyDescent="0.25">
      <c r="A4076" s="59"/>
      <c r="B4076" s="60"/>
      <c r="C4076" s="155" t="s">
        <v>1257</v>
      </c>
      <c r="D4076" s="155"/>
      <c r="E4076" s="155"/>
      <c r="F4076" s="155"/>
      <c r="G4076" s="155"/>
      <c r="H4076" s="155"/>
      <c r="I4076" s="155"/>
      <c r="J4076" s="155"/>
      <c r="K4076" s="155"/>
      <c r="L4076" s="155"/>
      <c r="M4076" s="155"/>
      <c r="N4076" s="156"/>
      <c r="EZ4076" s="48"/>
      <c r="FA4076" s="49"/>
      <c r="FB4076" s="58"/>
      <c r="FC4076" s="58"/>
      <c r="FD4076" s="58"/>
      <c r="FE4076" s="4" t="s">
        <v>1257</v>
      </c>
      <c r="FJ4076" s="58"/>
      <c r="FK4076" s="58"/>
    </row>
    <row r="4077" spans="1:167" customFormat="1" ht="67.5" x14ac:dyDescent="0.25">
      <c r="A4077" s="61"/>
      <c r="B4077" s="62" t="s">
        <v>64</v>
      </c>
      <c r="C4077" s="157" t="s">
        <v>65</v>
      </c>
      <c r="D4077" s="157"/>
      <c r="E4077" s="157"/>
      <c r="F4077" s="157"/>
      <c r="G4077" s="157"/>
      <c r="H4077" s="157"/>
      <c r="I4077" s="157"/>
      <c r="J4077" s="157"/>
      <c r="K4077" s="157"/>
      <c r="L4077" s="157"/>
      <c r="M4077" s="157"/>
      <c r="N4077" s="158"/>
      <c r="EZ4077" s="48"/>
      <c r="FA4077" s="49"/>
      <c r="FB4077" s="58"/>
      <c r="FC4077" s="58"/>
      <c r="FD4077" s="58"/>
      <c r="FF4077" s="4" t="s">
        <v>65</v>
      </c>
      <c r="FJ4077" s="58"/>
      <c r="FK4077" s="58"/>
    </row>
    <row r="4078" spans="1:167" customFormat="1" ht="67.5" x14ac:dyDescent="0.25">
      <c r="A4078" s="61"/>
      <c r="B4078" s="62" t="s">
        <v>66</v>
      </c>
      <c r="C4078" s="157" t="s">
        <v>67</v>
      </c>
      <c r="D4078" s="157"/>
      <c r="E4078" s="157"/>
      <c r="F4078" s="157"/>
      <c r="G4078" s="157"/>
      <c r="H4078" s="157"/>
      <c r="I4078" s="157"/>
      <c r="J4078" s="157"/>
      <c r="K4078" s="157"/>
      <c r="L4078" s="157"/>
      <c r="M4078" s="157"/>
      <c r="N4078" s="158"/>
      <c r="EZ4078" s="48"/>
      <c r="FA4078" s="49"/>
      <c r="FB4078" s="58"/>
      <c r="FC4078" s="58"/>
      <c r="FD4078" s="58"/>
      <c r="FF4078" s="4" t="s">
        <v>67</v>
      </c>
      <c r="FJ4078" s="58"/>
      <c r="FK4078" s="58"/>
    </row>
    <row r="4079" spans="1:167" customFormat="1" ht="15" x14ac:dyDescent="0.25">
      <c r="A4079" s="61"/>
      <c r="B4079" s="62"/>
      <c r="C4079" s="157" t="s">
        <v>1201</v>
      </c>
      <c r="D4079" s="157"/>
      <c r="E4079" s="157"/>
      <c r="F4079" s="157"/>
      <c r="G4079" s="157"/>
      <c r="H4079" s="157"/>
      <c r="I4079" s="157"/>
      <c r="J4079" s="157"/>
      <c r="K4079" s="157"/>
      <c r="L4079" s="157"/>
      <c r="M4079" s="157"/>
      <c r="N4079" s="158"/>
      <c r="EZ4079" s="48"/>
      <c r="FA4079" s="49"/>
      <c r="FB4079" s="58"/>
      <c r="FC4079" s="58"/>
      <c r="FD4079" s="58"/>
      <c r="FF4079" s="4" t="s">
        <v>1201</v>
      </c>
      <c r="FJ4079" s="58"/>
      <c r="FK4079" s="58"/>
    </row>
    <row r="4080" spans="1:167" customFormat="1" ht="33.75" x14ac:dyDescent="0.25">
      <c r="A4080" s="61"/>
      <c r="B4080" s="62" t="s">
        <v>70</v>
      </c>
      <c r="C4080" s="157" t="s">
        <v>71</v>
      </c>
      <c r="D4080" s="157"/>
      <c r="E4080" s="157"/>
      <c r="F4080" s="157"/>
      <c r="G4080" s="157"/>
      <c r="H4080" s="157"/>
      <c r="I4080" s="157"/>
      <c r="J4080" s="157"/>
      <c r="K4080" s="157"/>
      <c r="L4080" s="157"/>
      <c r="M4080" s="157"/>
      <c r="N4080" s="158"/>
      <c r="EZ4080" s="48"/>
      <c r="FA4080" s="49"/>
      <c r="FB4080" s="58"/>
      <c r="FC4080" s="58"/>
      <c r="FD4080" s="58"/>
      <c r="FF4080" s="4" t="s">
        <v>71</v>
      </c>
      <c r="FJ4080" s="58"/>
      <c r="FK4080" s="58"/>
    </row>
    <row r="4081" spans="1:167" customFormat="1" ht="15" x14ac:dyDescent="0.25">
      <c r="A4081" s="63"/>
      <c r="B4081" s="62" t="s">
        <v>59</v>
      </c>
      <c r="C4081" s="155" t="s">
        <v>72</v>
      </c>
      <c r="D4081" s="155"/>
      <c r="E4081" s="155"/>
      <c r="F4081" s="64"/>
      <c r="G4081" s="65"/>
      <c r="H4081" s="65"/>
      <c r="I4081" s="65"/>
      <c r="J4081" s="66">
        <v>3.49</v>
      </c>
      <c r="K4081" s="68">
        <v>9.66</v>
      </c>
      <c r="L4081" s="66">
        <v>61.43</v>
      </c>
      <c r="M4081" s="68">
        <v>52.21</v>
      </c>
      <c r="N4081" s="69">
        <v>3207.26</v>
      </c>
      <c r="EZ4081" s="48"/>
      <c r="FA4081" s="49"/>
      <c r="FB4081" s="58"/>
      <c r="FC4081" s="58"/>
      <c r="FD4081" s="58"/>
      <c r="FG4081" s="4" t="s">
        <v>72</v>
      </c>
      <c r="FJ4081" s="58"/>
      <c r="FK4081" s="58"/>
    </row>
    <row r="4082" spans="1:167" customFormat="1" ht="15" x14ac:dyDescent="0.25">
      <c r="A4082" s="63"/>
      <c r="B4082" s="62" t="s">
        <v>85</v>
      </c>
      <c r="C4082" s="155" t="s">
        <v>92</v>
      </c>
      <c r="D4082" s="155"/>
      <c r="E4082" s="155"/>
      <c r="F4082" s="64"/>
      <c r="G4082" s="65"/>
      <c r="H4082" s="65"/>
      <c r="I4082" s="65"/>
      <c r="J4082" s="66">
        <v>7.56</v>
      </c>
      <c r="K4082" s="72">
        <v>10.5</v>
      </c>
      <c r="L4082" s="66">
        <v>144.63</v>
      </c>
      <c r="M4082" s="68">
        <v>15.71</v>
      </c>
      <c r="N4082" s="69">
        <v>2272.14</v>
      </c>
      <c r="EZ4082" s="48"/>
      <c r="FA4082" s="49"/>
      <c r="FB4082" s="58"/>
      <c r="FC4082" s="58"/>
      <c r="FD4082" s="58"/>
      <c r="FG4082" s="4" t="s">
        <v>92</v>
      </c>
      <c r="FJ4082" s="58"/>
      <c r="FK4082" s="58"/>
    </row>
    <row r="4083" spans="1:167" customFormat="1" ht="15" x14ac:dyDescent="0.25">
      <c r="A4083" s="63"/>
      <c r="B4083" s="62" t="s">
        <v>88</v>
      </c>
      <c r="C4083" s="155" t="s">
        <v>93</v>
      </c>
      <c r="D4083" s="155"/>
      <c r="E4083" s="155"/>
      <c r="F4083" s="64"/>
      <c r="G4083" s="65"/>
      <c r="H4083" s="65"/>
      <c r="I4083" s="65"/>
      <c r="J4083" s="66">
        <v>2.84</v>
      </c>
      <c r="K4083" s="72">
        <v>10.5</v>
      </c>
      <c r="L4083" s="66">
        <v>54.33</v>
      </c>
      <c r="M4083" s="68">
        <v>52.21</v>
      </c>
      <c r="N4083" s="69">
        <v>2836.57</v>
      </c>
      <c r="EZ4083" s="48"/>
      <c r="FA4083" s="49"/>
      <c r="FB4083" s="58"/>
      <c r="FC4083" s="58"/>
      <c r="FD4083" s="58"/>
      <c r="FG4083" s="4" t="s">
        <v>93</v>
      </c>
      <c r="FJ4083" s="58"/>
      <c r="FK4083" s="58"/>
    </row>
    <row r="4084" spans="1:167" customFormat="1" ht="15" x14ac:dyDescent="0.25">
      <c r="A4084" s="74"/>
      <c r="B4084" s="62"/>
      <c r="C4084" s="155" t="s">
        <v>75</v>
      </c>
      <c r="D4084" s="155"/>
      <c r="E4084" s="155"/>
      <c r="F4084" s="64" t="s">
        <v>76</v>
      </c>
      <c r="G4084" s="68">
        <v>0.44</v>
      </c>
      <c r="H4084" s="68">
        <v>9.66</v>
      </c>
      <c r="I4084" s="75">
        <v>7.7442288000000001</v>
      </c>
      <c r="J4084" s="9"/>
      <c r="K4084" s="65"/>
      <c r="L4084" s="9"/>
      <c r="M4084" s="65"/>
      <c r="N4084" s="73"/>
      <c r="EZ4084" s="48"/>
      <c r="FA4084" s="49"/>
      <c r="FB4084" s="58"/>
      <c r="FC4084" s="58"/>
      <c r="FD4084" s="58"/>
      <c r="FH4084" s="4" t="s">
        <v>75</v>
      </c>
      <c r="FJ4084" s="58"/>
      <c r="FK4084" s="58"/>
    </row>
    <row r="4085" spans="1:167" customFormat="1" ht="15" x14ac:dyDescent="0.25">
      <c r="A4085" s="74"/>
      <c r="B4085" s="62"/>
      <c r="C4085" s="155" t="s">
        <v>94</v>
      </c>
      <c r="D4085" s="155"/>
      <c r="E4085" s="155"/>
      <c r="F4085" s="64" t="s">
        <v>76</v>
      </c>
      <c r="G4085" s="68">
        <v>0.21</v>
      </c>
      <c r="H4085" s="72">
        <v>10.5</v>
      </c>
      <c r="I4085" s="88">
        <v>4.0175099999999997</v>
      </c>
      <c r="J4085" s="9"/>
      <c r="K4085" s="65"/>
      <c r="L4085" s="9"/>
      <c r="M4085" s="65"/>
      <c r="N4085" s="73"/>
      <c r="EZ4085" s="48"/>
      <c r="FA4085" s="49"/>
      <c r="FB4085" s="58"/>
      <c r="FC4085" s="58"/>
      <c r="FD4085" s="58"/>
      <c r="FH4085" s="4" t="s">
        <v>94</v>
      </c>
      <c r="FJ4085" s="58"/>
      <c r="FK4085" s="58"/>
    </row>
    <row r="4086" spans="1:167" customFormat="1" ht="15" x14ac:dyDescent="0.25">
      <c r="A4086" s="59"/>
      <c r="B4086" s="62"/>
      <c r="C4086" s="159" t="s">
        <v>77</v>
      </c>
      <c r="D4086" s="159"/>
      <c r="E4086" s="159"/>
      <c r="F4086" s="76"/>
      <c r="G4086" s="77"/>
      <c r="H4086" s="77"/>
      <c r="I4086" s="77"/>
      <c r="J4086" s="79">
        <v>11.05</v>
      </c>
      <c r="K4086" s="77"/>
      <c r="L4086" s="79">
        <v>206.06</v>
      </c>
      <c r="M4086" s="77"/>
      <c r="N4086" s="80">
        <v>5479.4</v>
      </c>
      <c r="EZ4086" s="48"/>
      <c r="FA4086" s="49"/>
      <c r="FB4086" s="58"/>
      <c r="FC4086" s="58"/>
      <c r="FD4086" s="58"/>
      <c r="FI4086" s="4" t="s">
        <v>77</v>
      </c>
      <c r="FJ4086" s="58"/>
      <c r="FK4086" s="58"/>
    </row>
    <row r="4087" spans="1:167" customFormat="1" ht="15" x14ac:dyDescent="0.25">
      <c r="A4087" s="74"/>
      <c r="B4087" s="62"/>
      <c r="C4087" s="155" t="s">
        <v>78</v>
      </c>
      <c r="D4087" s="155"/>
      <c r="E4087" s="155"/>
      <c r="F4087" s="64"/>
      <c r="G4087" s="65"/>
      <c r="H4087" s="65"/>
      <c r="I4087" s="65"/>
      <c r="J4087" s="9"/>
      <c r="K4087" s="65"/>
      <c r="L4087" s="66">
        <v>115.76</v>
      </c>
      <c r="M4087" s="65"/>
      <c r="N4087" s="69">
        <v>6043.83</v>
      </c>
      <c r="EZ4087" s="48"/>
      <c r="FA4087" s="49"/>
      <c r="FB4087" s="58"/>
      <c r="FC4087" s="58"/>
      <c r="FD4087" s="58"/>
      <c r="FH4087" s="4" t="s">
        <v>78</v>
      </c>
      <c r="FJ4087" s="58"/>
      <c r="FK4087" s="58"/>
    </row>
    <row r="4088" spans="1:167" customFormat="1" ht="15" x14ac:dyDescent="0.25">
      <c r="A4088" s="74"/>
      <c r="B4088" s="62" t="s">
        <v>210</v>
      </c>
      <c r="C4088" s="155" t="s">
        <v>211</v>
      </c>
      <c r="D4088" s="155"/>
      <c r="E4088" s="155"/>
      <c r="F4088" s="64" t="s">
        <v>81</v>
      </c>
      <c r="G4088" s="71">
        <v>112</v>
      </c>
      <c r="H4088" s="65"/>
      <c r="I4088" s="71">
        <v>112</v>
      </c>
      <c r="J4088" s="9"/>
      <c r="K4088" s="65"/>
      <c r="L4088" s="66">
        <v>129.65</v>
      </c>
      <c r="M4088" s="65"/>
      <c r="N4088" s="69">
        <v>6769.09</v>
      </c>
      <c r="EZ4088" s="48"/>
      <c r="FA4088" s="49"/>
      <c r="FB4088" s="58"/>
      <c r="FC4088" s="58"/>
      <c r="FD4088" s="58"/>
      <c r="FH4088" s="4" t="s">
        <v>211</v>
      </c>
      <c r="FJ4088" s="58"/>
      <c r="FK4088" s="58"/>
    </row>
    <row r="4089" spans="1:167" customFormat="1" ht="22.5" x14ac:dyDescent="0.25">
      <c r="A4089" s="74"/>
      <c r="B4089" s="62" t="s">
        <v>212</v>
      </c>
      <c r="C4089" s="155" t="s">
        <v>213</v>
      </c>
      <c r="D4089" s="155"/>
      <c r="E4089" s="155"/>
      <c r="F4089" s="64" t="s">
        <v>81</v>
      </c>
      <c r="G4089" s="71">
        <v>65</v>
      </c>
      <c r="H4089" s="68">
        <v>0.85</v>
      </c>
      <c r="I4089" s="68">
        <v>55.25</v>
      </c>
      <c r="J4089" s="9"/>
      <c r="K4089" s="65"/>
      <c r="L4089" s="66">
        <v>63.96</v>
      </c>
      <c r="M4089" s="65"/>
      <c r="N4089" s="69">
        <v>3339.22</v>
      </c>
      <c r="EZ4089" s="48"/>
      <c r="FA4089" s="49"/>
      <c r="FB4089" s="58"/>
      <c r="FC4089" s="58"/>
      <c r="FD4089" s="58"/>
      <c r="FH4089" s="4" t="s">
        <v>213</v>
      </c>
      <c r="FJ4089" s="58"/>
      <c r="FK4089" s="58"/>
    </row>
    <row r="4090" spans="1:167" customFormat="1" ht="15" x14ac:dyDescent="0.25">
      <c r="A4090" s="81"/>
      <c r="B4090" s="82"/>
      <c r="C4090" s="154" t="s">
        <v>84</v>
      </c>
      <c r="D4090" s="154"/>
      <c r="E4090" s="154"/>
      <c r="F4090" s="52"/>
      <c r="G4090" s="53"/>
      <c r="H4090" s="53"/>
      <c r="I4090" s="53"/>
      <c r="J4090" s="56"/>
      <c r="K4090" s="53"/>
      <c r="L4090" s="83">
        <v>399.67</v>
      </c>
      <c r="M4090" s="77"/>
      <c r="N4090" s="84">
        <v>15587.71</v>
      </c>
      <c r="EZ4090" s="48"/>
      <c r="FA4090" s="49"/>
      <c r="FB4090" s="58"/>
      <c r="FC4090" s="58"/>
      <c r="FD4090" s="58"/>
      <c r="FJ4090" s="58" t="s">
        <v>84</v>
      </c>
      <c r="FK4090" s="58"/>
    </row>
    <row r="4091" spans="1:167" customFormat="1" ht="15" x14ac:dyDescent="0.25">
      <c r="A4091" s="50" t="s">
        <v>1265</v>
      </c>
      <c r="B4091" s="51" t="s">
        <v>682</v>
      </c>
      <c r="C4091" s="154" t="s">
        <v>1266</v>
      </c>
      <c r="D4091" s="154"/>
      <c r="E4091" s="154"/>
      <c r="F4091" s="52" t="s">
        <v>441</v>
      </c>
      <c r="G4091" s="53">
        <v>8.9209999999999994</v>
      </c>
      <c r="H4091" s="54">
        <v>1</v>
      </c>
      <c r="I4091" s="55">
        <v>8.9209999999999994</v>
      </c>
      <c r="J4091" s="56"/>
      <c r="K4091" s="53"/>
      <c r="L4091" s="56"/>
      <c r="M4091" s="90">
        <v>9.5</v>
      </c>
      <c r="N4091" s="57"/>
      <c r="EZ4091" s="48"/>
      <c r="FA4091" s="49"/>
      <c r="FB4091" s="58" t="s">
        <v>1266</v>
      </c>
      <c r="FC4091" s="58" t="s">
        <v>4</v>
      </c>
      <c r="FD4091" s="58" t="s">
        <v>4</v>
      </c>
      <c r="FJ4091" s="58"/>
      <c r="FK4091" s="58"/>
    </row>
    <row r="4092" spans="1:167" customFormat="1" ht="15" x14ac:dyDescent="0.25">
      <c r="A4092" s="59"/>
      <c r="B4092" s="60"/>
      <c r="C4092" s="155" t="s">
        <v>1267</v>
      </c>
      <c r="D4092" s="155"/>
      <c r="E4092" s="155"/>
      <c r="F4092" s="155"/>
      <c r="G4092" s="155"/>
      <c r="H4092" s="155"/>
      <c r="I4092" s="155"/>
      <c r="J4092" s="155"/>
      <c r="K4092" s="155"/>
      <c r="L4092" s="155"/>
      <c r="M4092" s="155"/>
      <c r="N4092" s="156"/>
      <c r="EZ4092" s="48"/>
      <c r="FA4092" s="49"/>
      <c r="FB4092" s="58"/>
      <c r="FC4092" s="58"/>
      <c r="FD4092" s="58"/>
      <c r="FE4092" s="4" t="s">
        <v>1267</v>
      </c>
      <c r="FJ4092" s="58"/>
      <c r="FK4092" s="58"/>
    </row>
    <row r="4093" spans="1:167" customFormat="1" ht="15" x14ac:dyDescent="0.25">
      <c r="A4093" s="81"/>
      <c r="B4093" s="82"/>
      <c r="C4093" s="154" t="s">
        <v>84</v>
      </c>
      <c r="D4093" s="154"/>
      <c r="E4093" s="154"/>
      <c r="F4093" s="52"/>
      <c r="G4093" s="53"/>
      <c r="H4093" s="53"/>
      <c r="I4093" s="53"/>
      <c r="J4093" s="56"/>
      <c r="K4093" s="53"/>
      <c r="L4093" s="83">
        <v>0</v>
      </c>
      <c r="M4093" s="77"/>
      <c r="N4093" s="102">
        <v>0</v>
      </c>
      <c r="EZ4093" s="48"/>
      <c r="FA4093" s="49"/>
      <c r="FB4093" s="58"/>
      <c r="FC4093" s="58"/>
      <c r="FD4093" s="58"/>
      <c r="FJ4093" s="58" t="s">
        <v>84</v>
      </c>
      <c r="FK4093" s="58"/>
    </row>
    <row r="4094" spans="1:167" customFormat="1" ht="45" x14ac:dyDescent="0.25">
      <c r="A4094" s="50" t="s">
        <v>1268</v>
      </c>
      <c r="B4094" s="51" t="s">
        <v>923</v>
      </c>
      <c r="C4094" s="154" t="s">
        <v>1269</v>
      </c>
      <c r="D4094" s="154"/>
      <c r="E4094" s="154"/>
      <c r="F4094" s="52" t="s">
        <v>62</v>
      </c>
      <c r="G4094" s="53">
        <v>2.754</v>
      </c>
      <c r="H4094" s="54">
        <v>1</v>
      </c>
      <c r="I4094" s="55">
        <v>2.754</v>
      </c>
      <c r="J4094" s="56"/>
      <c r="K4094" s="53"/>
      <c r="L4094" s="56"/>
      <c r="M4094" s="53"/>
      <c r="N4094" s="57"/>
      <c r="EZ4094" s="48"/>
      <c r="FA4094" s="49"/>
      <c r="FB4094" s="58" t="s">
        <v>1269</v>
      </c>
      <c r="FC4094" s="58" t="s">
        <v>4</v>
      </c>
      <c r="FD4094" s="58" t="s">
        <v>4</v>
      </c>
      <c r="FJ4094" s="58"/>
      <c r="FK4094" s="58"/>
    </row>
    <row r="4095" spans="1:167" customFormat="1" ht="15" x14ac:dyDescent="0.25">
      <c r="A4095" s="59"/>
      <c r="B4095" s="60"/>
      <c r="C4095" s="155" t="s">
        <v>1219</v>
      </c>
      <c r="D4095" s="155"/>
      <c r="E4095" s="155"/>
      <c r="F4095" s="155"/>
      <c r="G4095" s="155"/>
      <c r="H4095" s="155"/>
      <c r="I4095" s="155"/>
      <c r="J4095" s="155"/>
      <c r="K4095" s="155"/>
      <c r="L4095" s="155"/>
      <c r="M4095" s="155"/>
      <c r="N4095" s="156"/>
      <c r="EZ4095" s="48"/>
      <c r="FA4095" s="49"/>
      <c r="FB4095" s="58"/>
      <c r="FC4095" s="58"/>
      <c r="FD4095" s="58"/>
      <c r="FE4095" s="4" t="s">
        <v>1219</v>
      </c>
      <c r="FJ4095" s="58"/>
      <c r="FK4095" s="58"/>
    </row>
    <row r="4096" spans="1:167" customFormat="1" ht="67.5" x14ac:dyDescent="0.25">
      <c r="A4096" s="61"/>
      <c r="B4096" s="62" t="s">
        <v>64</v>
      </c>
      <c r="C4096" s="157" t="s">
        <v>65</v>
      </c>
      <c r="D4096" s="157"/>
      <c r="E4096" s="157"/>
      <c r="F4096" s="157"/>
      <c r="G4096" s="157"/>
      <c r="H4096" s="157"/>
      <c r="I4096" s="157"/>
      <c r="J4096" s="157"/>
      <c r="K4096" s="157"/>
      <c r="L4096" s="157"/>
      <c r="M4096" s="157"/>
      <c r="N4096" s="158"/>
      <c r="EZ4096" s="48"/>
      <c r="FA4096" s="49"/>
      <c r="FB4096" s="58"/>
      <c r="FC4096" s="58"/>
      <c r="FD4096" s="58"/>
      <c r="FF4096" s="4" t="s">
        <v>65</v>
      </c>
      <c r="FJ4096" s="58"/>
      <c r="FK4096" s="58"/>
    </row>
    <row r="4097" spans="1:167" customFormat="1" ht="67.5" x14ac:dyDescent="0.25">
      <c r="A4097" s="61"/>
      <c r="B4097" s="62" t="s">
        <v>66</v>
      </c>
      <c r="C4097" s="157" t="s">
        <v>67</v>
      </c>
      <c r="D4097" s="157"/>
      <c r="E4097" s="157"/>
      <c r="F4097" s="157"/>
      <c r="G4097" s="157"/>
      <c r="H4097" s="157"/>
      <c r="I4097" s="157"/>
      <c r="J4097" s="157"/>
      <c r="K4097" s="157"/>
      <c r="L4097" s="157"/>
      <c r="M4097" s="157"/>
      <c r="N4097" s="158"/>
      <c r="EZ4097" s="48"/>
      <c r="FA4097" s="49"/>
      <c r="FB4097" s="58"/>
      <c r="FC4097" s="58"/>
      <c r="FD4097" s="58"/>
      <c r="FF4097" s="4" t="s">
        <v>67</v>
      </c>
      <c r="FJ4097" s="58"/>
      <c r="FK4097" s="58"/>
    </row>
    <row r="4098" spans="1:167" customFormat="1" ht="33.75" x14ac:dyDescent="0.25">
      <c r="A4098" s="61"/>
      <c r="B4098" s="62" t="s">
        <v>70</v>
      </c>
      <c r="C4098" s="157" t="s">
        <v>71</v>
      </c>
      <c r="D4098" s="157"/>
      <c r="E4098" s="157"/>
      <c r="F4098" s="157"/>
      <c r="G4098" s="157"/>
      <c r="H4098" s="157"/>
      <c r="I4098" s="157"/>
      <c r="J4098" s="157"/>
      <c r="K4098" s="157"/>
      <c r="L4098" s="157"/>
      <c r="M4098" s="157"/>
      <c r="N4098" s="158"/>
      <c r="EZ4098" s="48"/>
      <c r="FA4098" s="49"/>
      <c r="FB4098" s="58"/>
      <c r="FC4098" s="58"/>
      <c r="FD4098" s="58"/>
      <c r="FF4098" s="4" t="s">
        <v>71</v>
      </c>
      <c r="FJ4098" s="58"/>
      <c r="FK4098" s="58"/>
    </row>
    <row r="4099" spans="1:167" customFormat="1" ht="15" x14ac:dyDescent="0.25">
      <c r="A4099" s="63"/>
      <c r="B4099" s="62" t="s">
        <v>59</v>
      </c>
      <c r="C4099" s="155" t="s">
        <v>72</v>
      </c>
      <c r="D4099" s="155"/>
      <c r="E4099" s="155"/>
      <c r="F4099" s="64"/>
      <c r="G4099" s="65"/>
      <c r="H4099" s="65"/>
      <c r="I4099" s="65"/>
      <c r="J4099" s="70">
        <v>2053.1999999999998</v>
      </c>
      <c r="K4099" s="91">
        <v>1.7250000000000001</v>
      </c>
      <c r="L4099" s="70">
        <v>9754.0300000000007</v>
      </c>
      <c r="M4099" s="68">
        <v>52.21</v>
      </c>
      <c r="N4099" s="69">
        <v>509257.91</v>
      </c>
      <c r="EZ4099" s="48"/>
      <c r="FA4099" s="49"/>
      <c r="FB4099" s="58"/>
      <c r="FC4099" s="58"/>
      <c r="FD4099" s="58"/>
      <c r="FG4099" s="4" t="s">
        <v>72</v>
      </c>
      <c r="FJ4099" s="58"/>
      <c r="FK4099" s="58"/>
    </row>
    <row r="4100" spans="1:167" customFormat="1" ht="15" x14ac:dyDescent="0.25">
      <c r="A4100" s="63"/>
      <c r="B4100" s="62" t="s">
        <v>85</v>
      </c>
      <c r="C4100" s="155" t="s">
        <v>92</v>
      </c>
      <c r="D4100" s="155"/>
      <c r="E4100" s="155"/>
      <c r="F4100" s="64"/>
      <c r="G4100" s="65"/>
      <c r="H4100" s="65"/>
      <c r="I4100" s="65"/>
      <c r="J4100" s="66">
        <v>24.42</v>
      </c>
      <c r="K4100" s="91">
        <v>1.875</v>
      </c>
      <c r="L4100" s="66">
        <v>126.1</v>
      </c>
      <c r="M4100" s="68">
        <v>15.71</v>
      </c>
      <c r="N4100" s="69">
        <v>1981.03</v>
      </c>
      <c r="EZ4100" s="48"/>
      <c r="FA4100" s="49"/>
      <c r="FB4100" s="58"/>
      <c r="FC4100" s="58"/>
      <c r="FD4100" s="58"/>
      <c r="FG4100" s="4" t="s">
        <v>92</v>
      </c>
      <c r="FJ4100" s="58"/>
      <c r="FK4100" s="58"/>
    </row>
    <row r="4101" spans="1:167" customFormat="1" ht="15" x14ac:dyDescent="0.25">
      <c r="A4101" s="63"/>
      <c r="B4101" s="62" t="s">
        <v>88</v>
      </c>
      <c r="C4101" s="155" t="s">
        <v>93</v>
      </c>
      <c r="D4101" s="155"/>
      <c r="E4101" s="155"/>
      <c r="F4101" s="64"/>
      <c r="G4101" s="65"/>
      <c r="H4101" s="65"/>
      <c r="I4101" s="65"/>
      <c r="J4101" s="66">
        <v>17.53</v>
      </c>
      <c r="K4101" s="91">
        <v>1.875</v>
      </c>
      <c r="L4101" s="66">
        <v>90.52</v>
      </c>
      <c r="M4101" s="68">
        <v>52.21</v>
      </c>
      <c r="N4101" s="69">
        <v>4726.05</v>
      </c>
      <c r="EZ4101" s="48"/>
      <c r="FA4101" s="49"/>
      <c r="FB4101" s="58"/>
      <c r="FC4101" s="58"/>
      <c r="FD4101" s="58"/>
      <c r="FG4101" s="4" t="s">
        <v>93</v>
      </c>
      <c r="FJ4101" s="58"/>
      <c r="FK4101" s="58"/>
    </row>
    <row r="4102" spans="1:167" customFormat="1" ht="15" x14ac:dyDescent="0.25">
      <c r="A4102" s="63"/>
      <c r="B4102" s="62" t="s">
        <v>73</v>
      </c>
      <c r="C4102" s="155" t="s">
        <v>74</v>
      </c>
      <c r="D4102" s="155"/>
      <c r="E4102" s="155"/>
      <c r="F4102" s="64"/>
      <c r="G4102" s="65"/>
      <c r="H4102" s="65"/>
      <c r="I4102" s="65"/>
      <c r="J4102" s="66">
        <v>59.69</v>
      </c>
      <c r="K4102" s="65"/>
      <c r="L4102" s="66">
        <v>164.39</v>
      </c>
      <c r="M4102" s="72">
        <v>9.5</v>
      </c>
      <c r="N4102" s="69">
        <v>1561.71</v>
      </c>
      <c r="EZ4102" s="48"/>
      <c r="FA4102" s="49"/>
      <c r="FB4102" s="58"/>
      <c r="FC4102" s="58"/>
      <c r="FD4102" s="58"/>
      <c r="FG4102" s="4" t="s">
        <v>74</v>
      </c>
      <c r="FJ4102" s="58"/>
      <c r="FK4102" s="58"/>
    </row>
    <row r="4103" spans="1:167" customFormat="1" ht="15" x14ac:dyDescent="0.25">
      <c r="A4103" s="74"/>
      <c r="B4103" s="62"/>
      <c r="C4103" s="155" t="s">
        <v>75</v>
      </c>
      <c r="D4103" s="155"/>
      <c r="E4103" s="155"/>
      <c r="F4103" s="64" t="s">
        <v>76</v>
      </c>
      <c r="G4103" s="68">
        <v>234.92</v>
      </c>
      <c r="H4103" s="91">
        <v>1.7250000000000001</v>
      </c>
      <c r="I4103" s="89">
        <v>1116.022698</v>
      </c>
      <c r="J4103" s="9"/>
      <c r="K4103" s="65"/>
      <c r="L4103" s="9"/>
      <c r="M4103" s="65"/>
      <c r="N4103" s="73"/>
      <c r="EZ4103" s="48"/>
      <c r="FA4103" s="49"/>
      <c r="FB4103" s="58"/>
      <c r="FC4103" s="58"/>
      <c r="FD4103" s="58"/>
      <c r="FH4103" s="4" t="s">
        <v>75</v>
      </c>
      <c r="FJ4103" s="58"/>
      <c r="FK4103" s="58"/>
    </row>
    <row r="4104" spans="1:167" customFormat="1" ht="15" x14ac:dyDescent="0.25">
      <c r="A4104" s="74"/>
      <c r="B4104" s="62"/>
      <c r="C4104" s="155" t="s">
        <v>94</v>
      </c>
      <c r="D4104" s="155"/>
      <c r="E4104" s="155"/>
      <c r="F4104" s="64" t="s">
        <v>76</v>
      </c>
      <c r="G4104" s="68">
        <v>1.73</v>
      </c>
      <c r="H4104" s="91">
        <v>1.875</v>
      </c>
      <c r="I4104" s="75">
        <v>8.9332875000000005</v>
      </c>
      <c r="J4104" s="9"/>
      <c r="K4104" s="65"/>
      <c r="L4104" s="9"/>
      <c r="M4104" s="65"/>
      <c r="N4104" s="73"/>
      <c r="EZ4104" s="48"/>
      <c r="FA4104" s="49"/>
      <c r="FB4104" s="58"/>
      <c r="FC4104" s="58"/>
      <c r="FD4104" s="58"/>
      <c r="FH4104" s="4" t="s">
        <v>94</v>
      </c>
      <c r="FJ4104" s="58"/>
      <c r="FK4104" s="58"/>
    </row>
    <row r="4105" spans="1:167" customFormat="1" ht="15" x14ac:dyDescent="0.25">
      <c r="A4105" s="59"/>
      <c r="B4105" s="62"/>
      <c r="C4105" s="159" t="s">
        <v>77</v>
      </c>
      <c r="D4105" s="159"/>
      <c r="E4105" s="159"/>
      <c r="F4105" s="76"/>
      <c r="G4105" s="77"/>
      <c r="H4105" s="77"/>
      <c r="I4105" s="77"/>
      <c r="J4105" s="78">
        <v>2137.31</v>
      </c>
      <c r="K4105" s="77"/>
      <c r="L4105" s="78">
        <v>10044.52</v>
      </c>
      <c r="M4105" s="77"/>
      <c r="N4105" s="80">
        <v>512800.65</v>
      </c>
      <c r="EZ4105" s="48"/>
      <c r="FA4105" s="49"/>
      <c r="FB4105" s="58"/>
      <c r="FC4105" s="58"/>
      <c r="FD4105" s="58"/>
      <c r="FI4105" s="4" t="s">
        <v>77</v>
      </c>
      <c r="FJ4105" s="58"/>
      <c r="FK4105" s="58"/>
    </row>
    <row r="4106" spans="1:167" customFormat="1" ht="15" x14ac:dyDescent="0.25">
      <c r="A4106" s="74"/>
      <c r="B4106" s="62"/>
      <c r="C4106" s="155" t="s">
        <v>78</v>
      </c>
      <c r="D4106" s="155"/>
      <c r="E4106" s="155"/>
      <c r="F4106" s="64"/>
      <c r="G4106" s="65"/>
      <c r="H4106" s="65"/>
      <c r="I4106" s="65"/>
      <c r="J4106" s="9"/>
      <c r="K4106" s="65"/>
      <c r="L4106" s="70">
        <v>9844.5499999999993</v>
      </c>
      <c r="M4106" s="65"/>
      <c r="N4106" s="69">
        <v>513983.96</v>
      </c>
      <c r="EZ4106" s="48"/>
      <c r="FA4106" s="49"/>
      <c r="FB4106" s="58"/>
      <c r="FC4106" s="58"/>
      <c r="FD4106" s="58"/>
      <c r="FH4106" s="4" t="s">
        <v>78</v>
      </c>
      <c r="FJ4106" s="58"/>
      <c r="FK4106" s="58"/>
    </row>
    <row r="4107" spans="1:167" customFormat="1" ht="15" x14ac:dyDescent="0.25">
      <c r="A4107" s="74"/>
      <c r="B4107" s="62" t="s">
        <v>210</v>
      </c>
      <c r="C4107" s="155" t="s">
        <v>211</v>
      </c>
      <c r="D4107" s="155"/>
      <c r="E4107" s="155"/>
      <c r="F4107" s="64" t="s">
        <v>81</v>
      </c>
      <c r="G4107" s="71">
        <v>112</v>
      </c>
      <c r="H4107" s="65"/>
      <c r="I4107" s="71">
        <v>112</v>
      </c>
      <c r="J4107" s="9"/>
      <c r="K4107" s="65"/>
      <c r="L4107" s="70">
        <v>11025.9</v>
      </c>
      <c r="M4107" s="65"/>
      <c r="N4107" s="69">
        <v>575662.04</v>
      </c>
      <c r="EZ4107" s="48"/>
      <c r="FA4107" s="49"/>
      <c r="FB4107" s="58"/>
      <c r="FC4107" s="58"/>
      <c r="FD4107" s="58"/>
      <c r="FH4107" s="4" t="s">
        <v>211</v>
      </c>
      <c r="FJ4107" s="58"/>
      <c r="FK4107" s="58"/>
    </row>
    <row r="4108" spans="1:167" customFormat="1" ht="22.5" x14ac:dyDescent="0.25">
      <c r="A4108" s="74"/>
      <c r="B4108" s="62" t="s">
        <v>212</v>
      </c>
      <c r="C4108" s="155" t="s">
        <v>213</v>
      </c>
      <c r="D4108" s="155"/>
      <c r="E4108" s="155"/>
      <c r="F4108" s="64" t="s">
        <v>81</v>
      </c>
      <c r="G4108" s="71">
        <v>65</v>
      </c>
      <c r="H4108" s="68">
        <v>0.85</v>
      </c>
      <c r="I4108" s="68">
        <v>55.25</v>
      </c>
      <c r="J4108" s="9"/>
      <c r="K4108" s="65"/>
      <c r="L4108" s="70">
        <v>5439.11</v>
      </c>
      <c r="M4108" s="65"/>
      <c r="N4108" s="69">
        <v>283976.14</v>
      </c>
      <c r="EZ4108" s="48"/>
      <c r="FA4108" s="49"/>
      <c r="FB4108" s="58"/>
      <c r="FC4108" s="58"/>
      <c r="FD4108" s="58"/>
      <c r="FH4108" s="4" t="s">
        <v>213</v>
      </c>
      <c r="FJ4108" s="58"/>
      <c r="FK4108" s="58"/>
    </row>
    <row r="4109" spans="1:167" customFormat="1" ht="15" x14ac:dyDescent="0.25">
      <c r="A4109" s="81"/>
      <c r="B4109" s="82"/>
      <c r="C4109" s="154" t="s">
        <v>84</v>
      </c>
      <c r="D4109" s="154"/>
      <c r="E4109" s="154"/>
      <c r="F4109" s="52"/>
      <c r="G4109" s="53"/>
      <c r="H4109" s="53"/>
      <c r="I4109" s="53"/>
      <c r="J4109" s="56"/>
      <c r="K4109" s="53"/>
      <c r="L4109" s="86">
        <v>26509.53</v>
      </c>
      <c r="M4109" s="77"/>
      <c r="N4109" s="84">
        <v>1372438.83</v>
      </c>
      <c r="EZ4109" s="48"/>
      <c r="FA4109" s="49"/>
      <c r="FB4109" s="58"/>
      <c r="FC4109" s="58"/>
      <c r="FD4109" s="58"/>
      <c r="FJ4109" s="58" t="s">
        <v>84</v>
      </c>
      <c r="FK4109" s="58"/>
    </row>
    <row r="4110" spans="1:167" customFormat="1" ht="33.75" x14ac:dyDescent="0.25">
      <c r="A4110" s="50" t="s">
        <v>1270</v>
      </c>
      <c r="B4110" s="51" t="s">
        <v>926</v>
      </c>
      <c r="C4110" s="154" t="s">
        <v>927</v>
      </c>
      <c r="D4110" s="154"/>
      <c r="E4110" s="154"/>
      <c r="F4110" s="52" t="s">
        <v>277</v>
      </c>
      <c r="G4110" s="53">
        <v>-2.4785999999999999E-2</v>
      </c>
      <c r="H4110" s="54">
        <v>1</v>
      </c>
      <c r="I4110" s="103">
        <v>-2.4785999999999999E-2</v>
      </c>
      <c r="J4110" s="86">
        <v>6513</v>
      </c>
      <c r="K4110" s="53"/>
      <c r="L4110" s="83">
        <v>-161.43</v>
      </c>
      <c r="M4110" s="90">
        <v>9.5</v>
      </c>
      <c r="N4110" s="84">
        <v>-1533.59</v>
      </c>
      <c r="EZ4110" s="48"/>
      <c r="FA4110" s="49"/>
      <c r="FB4110" s="58" t="s">
        <v>927</v>
      </c>
      <c r="FC4110" s="58" t="s">
        <v>4</v>
      </c>
      <c r="FD4110" s="58" t="s">
        <v>4</v>
      </c>
      <c r="FJ4110" s="58"/>
      <c r="FK4110" s="58"/>
    </row>
    <row r="4111" spans="1:167" customFormat="1" ht="15" x14ac:dyDescent="0.25">
      <c r="A4111" s="81"/>
      <c r="B4111" s="82"/>
      <c r="C4111" s="154" t="s">
        <v>84</v>
      </c>
      <c r="D4111" s="154"/>
      <c r="E4111" s="154"/>
      <c r="F4111" s="52"/>
      <c r="G4111" s="53"/>
      <c r="H4111" s="53"/>
      <c r="I4111" s="53"/>
      <c r="J4111" s="56"/>
      <c r="K4111" s="53"/>
      <c r="L4111" s="83">
        <v>-161.43</v>
      </c>
      <c r="M4111" s="77"/>
      <c r="N4111" s="84">
        <v>-1533.59</v>
      </c>
      <c r="EZ4111" s="48"/>
      <c r="FA4111" s="49"/>
      <c r="FB4111" s="58"/>
      <c r="FC4111" s="58"/>
      <c r="FD4111" s="58"/>
      <c r="FJ4111" s="58" t="s">
        <v>84</v>
      </c>
      <c r="FK4111" s="58"/>
    </row>
    <row r="4112" spans="1:167" customFormat="1" ht="15" x14ac:dyDescent="0.25">
      <c r="A4112" s="50" t="s">
        <v>1271</v>
      </c>
      <c r="B4112" s="51" t="s">
        <v>682</v>
      </c>
      <c r="C4112" s="154" t="s">
        <v>863</v>
      </c>
      <c r="D4112" s="154"/>
      <c r="E4112" s="154"/>
      <c r="F4112" s="52" t="s">
        <v>929</v>
      </c>
      <c r="G4112" s="53">
        <v>27.3</v>
      </c>
      <c r="H4112" s="54">
        <v>1</v>
      </c>
      <c r="I4112" s="90">
        <v>27.3</v>
      </c>
      <c r="J4112" s="56"/>
      <c r="K4112" s="53"/>
      <c r="L4112" s="56"/>
      <c r="M4112" s="90">
        <v>9.5</v>
      </c>
      <c r="N4112" s="57"/>
      <c r="EZ4112" s="48"/>
      <c r="FA4112" s="49"/>
      <c r="FB4112" s="58" t="s">
        <v>863</v>
      </c>
      <c r="FC4112" s="58" t="s">
        <v>4</v>
      </c>
      <c r="FD4112" s="58" t="s">
        <v>4</v>
      </c>
      <c r="FJ4112" s="58"/>
      <c r="FK4112" s="58"/>
    </row>
    <row r="4113" spans="1:167" customFormat="1" ht="15" x14ac:dyDescent="0.25">
      <c r="A4113" s="81"/>
      <c r="B4113" s="82"/>
      <c r="C4113" s="154" t="s">
        <v>84</v>
      </c>
      <c r="D4113" s="154"/>
      <c r="E4113" s="154"/>
      <c r="F4113" s="52"/>
      <c r="G4113" s="53"/>
      <c r="H4113" s="53"/>
      <c r="I4113" s="53"/>
      <c r="J4113" s="56"/>
      <c r="K4113" s="53"/>
      <c r="L4113" s="83">
        <v>0</v>
      </c>
      <c r="M4113" s="77"/>
      <c r="N4113" s="102">
        <v>0</v>
      </c>
      <c r="EZ4113" s="48"/>
      <c r="FA4113" s="49"/>
      <c r="FB4113" s="58"/>
      <c r="FC4113" s="58"/>
      <c r="FD4113" s="58"/>
      <c r="FJ4113" s="58" t="s">
        <v>84</v>
      </c>
      <c r="FK4113" s="58"/>
    </row>
    <row r="4114" spans="1:167" customFormat="1" ht="15" x14ac:dyDescent="0.25">
      <c r="A4114" s="50" t="s">
        <v>1272</v>
      </c>
      <c r="B4114" s="51" t="s">
        <v>682</v>
      </c>
      <c r="C4114" s="154" t="s">
        <v>828</v>
      </c>
      <c r="D4114" s="154"/>
      <c r="E4114" s="154"/>
      <c r="F4114" s="52" t="s">
        <v>486</v>
      </c>
      <c r="G4114" s="53">
        <v>765</v>
      </c>
      <c r="H4114" s="54">
        <v>1</v>
      </c>
      <c r="I4114" s="54">
        <v>765</v>
      </c>
      <c r="J4114" s="56"/>
      <c r="K4114" s="53"/>
      <c r="L4114" s="56"/>
      <c r="M4114" s="90">
        <v>9.5</v>
      </c>
      <c r="N4114" s="57"/>
      <c r="EZ4114" s="48"/>
      <c r="FA4114" s="49"/>
      <c r="FB4114" s="58" t="s">
        <v>828</v>
      </c>
      <c r="FC4114" s="58" t="s">
        <v>4</v>
      </c>
      <c r="FD4114" s="58" t="s">
        <v>4</v>
      </c>
      <c r="FJ4114" s="58"/>
      <c r="FK4114" s="58"/>
    </row>
    <row r="4115" spans="1:167" customFormat="1" ht="15" x14ac:dyDescent="0.25">
      <c r="A4115" s="81"/>
      <c r="B4115" s="82"/>
      <c r="C4115" s="154" t="s">
        <v>84</v>
      </c>
      <c r="D4115" s="154"/>
      <c r="E4115" s="154"/>
      <c r="F4115" s="52"/>
      <c r="G4115" s="53"/>
      <c r="H4115" s="53"/>
      <c r="I4115" s="53"/>
      <c r="J4115" s="56"/>
      <c r="K4115" s="53"/>
      <c r="L4115" s="83">
        <v>0</v>
      </c>
      <c r="M4115" s="77"/>
      <c r="N4115" s="102">
        <v>0</v>
      </c>
      <c r="EZ4115" s="48"/>
      <c r="FA4115" s="49"/>
      <c r="FB4115" s="58"/>
      <c r="FC4115" s="58"/>
      <c r="FD4115" s="58"/>
      <c r="FJ4115" s="58" t="s">
        <v>84</v>
      </c>
      <c r="FK4115" s="58"/>
    </row>
    <row r="4116" spans="1:167" customFormat="1" ht="15" x14ac:dyDescent="0.25">
      <c r="A4116" s="50" t="s">
        <v>1273</v>
      </c>
      <c r="B4116" s="51" t="s">
        <v>682</v>
      </c>
      <c r="C4116" s="154" t="s">
        <v>1274</v>
      </c>
      <c r="D4116" s="154"/>
      <c r="E4116" s="154"/>
      <c r="F4116" s="52" t="s">
        <v>684</v>
      </c>
      <c r="G4116" s="53">
        <v>182.15</v>
      </c>
      <c r="H4116" s="54">
        <v>1</v>
      </c>
      <c r="I4116" s="85">
        <v>182.15</v>
      </c>
      <c r="J4116" s="56"/>
      <c r="K4116" s="53"/>
      <c r="L4116" s="56"/>
      <c r="M4116" s="90">
        <v>9.5</v>
      </c>
      <c r="N4116" s="57"/>
      <c r="EZ4116" s="48"/>
      <c r="FA4116" s="49"/>
      <c r="FB4116" s="58" t="s">
        <v>1274</v>
      </c>
      <c r="FC4116" s="58" t="s">
        <v>4</v>
      </c>
      <c r="FD4116" s="58" t="s">
        <v>4</v>
      </c>
      <c r="FJ4116" s="58"/>
      <c r="FK4116" s="58"/>
    </row>
    <row r="4117" spans="1:167" customFormat="1" ht="15" x14ac:dyDescent="0.25">
      <c r="A4117" s="81"/>
      <c r="B4117" s="82"/>
      <c r="C4117" s="154" t="s">
        <v>84</v>
      </c>
      <c r="D4117" s="154"/>
      <c r="E4117" s="154"/>
      <c r="F4117" s="52"/>
      <c r="G4117" s="53"/>
      <c r="H4117" s="53"/>
      <c r="I4117" s="53"/>
      <c r="J4117" s="56"/>
      <c r="K4117" s="53"/>
      <c r="L4117" s="83">
        <v>0</v>
      </c>
      <c r="M4117" s="77"/>
      <c r="N4117" s="102">
        <v>0</v>
      </c>
      <c r="EZ4117" s="48"/>
      <c r="FA4117" s="49"/>
      <c r="FB4117" s="58"/>
      <c r="FC4117" s="58"/>
      <c r="FD4117" s="58"/>
      <c r="FJ4117" s="58" t="s">
        <v>84</v>
      </c>
      <c r="FK4117" s="58"/>
    </row>
    <row r="4118" spans="1:167" customFormat="1" ht="15" x14ac:dyDescent="0.25">
      <c r="A4118" s="50" t="s">
        <v>1275</v>
      </c>
      <c r="B4118" s="51" t="s">
        <v>682</v>
      </c>
      <c r="C4118" s="154" t="s">
        <v>934</v>
      </c>
      <c r="D4118" s="154"/>
      <c r="E4118" s="154"/>
      <c r="F4118" s="52" t="s">
        <v>486</v>
      </c>
      <c r="G4118" s="53">
        <v>19.7</v>
      </c>
      <c r="H4118" s="54">
        <v>1</v>
      </c>
      <c r="I4118" s="90">
        <v>19.7</v>
      </c>
      <c r="J4118" s="56"/>
      <c r="K4118" s="53"/>
      <c r="L4118" s="56"/>
      <c r="M4118" s="90">
        <v>9.5</v>
      </c>
      <c r="N4118" s="57"/>
      <c r="EZ4118" s="48"/>
      <c r="FA4118" s="49"/>
      <c r="FB4118" s="58" t="s">
        <v>934</v>
      </c>
      <c r="FC4118" s="58" t="s">
        <v>4</v>
      </c>
      <c r="FD4118" s="58" t="s">
        <v>4</v>
      </c>
      <c r="FJ4118" s="58"/>
      <c r="FK4118" s="58"/>
    </row>
    <row r="4119" spans="1:167" customFormat="1" ht="15" x14ac:dyDescent="0.25">
      <c r="A4119" s="81"/>
      <c r="B4119" s="82"/>
      <c r="C4119" s="154" t="s">
        <v>84</v>
      </c>
      <c r="D4119" s="154"/>
      <c r="E4119" s="154"/>
      <c r="F4119" s="52"/>
      <c r="G4119" s="53"/>
      <c r="H4119" s="53"/>
      <c r="I4119" s="53"/>
      <c r="J4119" s="56"/>
      <c r="K4119" s="53"/>
      <c r="L4119" s="83">
        <v>0</v>
      </c>
      <c r="M4119" s="77"/>
      <c r="N4119" s="102">
        <v>0</v>
      </c>
      <c r="EZ4119" s="48"/>
      <c r="FA4119" s="49"/>
      <c r="FB4119" s="58"/>
      <c r="FC4119" s="58"/>
      <c r="FD4119" s="58"/>
      <c r="FJ4119" s="58" t="s">
        <v>84</v>
      </c>
      <c r="FK4119" s="58"/>
    </row>
    <row r="4120" spans="1:167" customFormat="1" ht="15" x14ac:dyDescent="0.25">
      <c r="A4120" s="151" t="s">
        <v>1276</v>
      </c>
      <c r="B4120" s="152"/>
      <c r="C4120" s="152"/>
      <c r="D4120" s="152"/>
      <c r="E4120" s="152"/>
      <c r="F4120" s="152"/>
      <c r="G4120" s="152"/>
      <c r="H4120" s="152"/>
      <c r="I4120" s="152"/>
      <c r="J4120" s="152"/>
      <c r="K4120" s="152"/>
      <c r="L4120" s="152"/>
      <c r="M4120" s="152"/>
      <c r="N4120" s="153"/>
      <c r="EZ4120" s="48"/>
      <c r="FA4120" s="49" t="s">
        <v>1276</v>
      </c>
      <c r="FB4120" s="58"/>
      <c r="FC4120" s="58"/>
      <c r="FD4120" s="58"/>
      <c r="FJ4120" s="58"/>
      <c r="FK4120" s="58"/>
    </row>
    <row r="4121" spans="1:167" customFormat="1" ht="15" x14ac:dyDescent="0.25">
      <c r="A4121" s="50" t="s">
        <v>1277</v>
      </c>
      <c r="B4121" s="51" t="s">
        <v>1212</v>
      </c>
      <c r="C4121" s="154" t="s">
        <v>1213</v>
      </c>
      <c r="D4121" s="154"/>
      <c r="E4121" s="154"/>
      <c r="F4121" s="52" t="s">
        <v>136</v>
      </c>
      <c r="G4121" s="53">
        <v>468.97</v>
      </c>
      <c r="H4121" s="54">
        <v>1</v>
      </c>
      <c r="I4121" s="85">
        <v>468.97</v>
      </c>
      <c r="J4121" s="56"/>
      <c r="K4121" s="53"/>
      <c r="L4121" s="56"/>
      <c r="M4121" s="53"/>
      <c r="N4121" s="57"/>
      <c r="EZ4121" s="48"/>
      <c r="FA4121" s="49"/>
      <c r="FB4121" s="58" t="s">
        <v>1213</v>
      </c>
      <c r="FC4121" s="58" t="s">
        <v>4</v>
      </c>
      <c r="FD4121" s="58" t="s">
        <v>4</v>
      </c>
      <c r="FJ4121" s="58"/>
      <c r="FK4121" s="58"/>
    </row>
    <row r="4122" spans="1:167" customFormat="1" ht="67.5" x14ac:dyDescent="0.25">
      <c r="A4122" s="61"/>
      <c r="B4122" s="62" t="s">
        <v>64</v>
      </c>
      <c r="C4122" s="157" t="s">
        <v>65</v>
      </c>
      <c r="D4122" s="157"/>
      <c r="E4122" s="157"/>
      <c r="F4122" s="157"/>
      <c r="G4122" s="157"/>
      <c r="H4122" s="157"/>
      <c r="I4122" s="157"/>
      <c r="J4122" s="157"/>
      <c r="K4122" s="157"/>
      <c r="L4122" s="157"/>
      <c r="M4122" s="157"/>
      <c r="N4122" s="158"/>
      <c r="EZ4122" s="48"/>
      <c r="FA4122" s="49"/>
      <c r="FB4122" s="58"/>
      <c r="FC4122" s="58"/>
      <c r="FD4122" s="58"/>
      <c r="FF4122" s="4" t="s">
        <v>65</v>
      </c>
      <c r="FJ4122" s="58"/>
      <c r="FK4122" s="58"/>
    </row>
    <row r="4123" spans="1:167" customFormat="1" ht="67.5" x14ac:dyDescent="0.25">
      <c r="A4123" s="61"/>
      <c r="B4123" s="62" t="s">
        <v>66</v>
      </c>
      <c r="C4123" s="157" t="s">
        <v>67</v>
      </c>
      <c r="D4123" s="157"/>
      <c r="E4123" s="157"/>
      <c r="F4123" s="157"/>
      <c r="G4123" s="157"/>
      <c r="H4123" s="157"/>
      <c r="I4123" s="157"/>
      <c r="J4123" s="157"/>
      <c r="K4123" s="157"/>
      <c r="L4123" s="157"/>
      <c r="M4123" s="157"/>
      <c r="N4123" s="158"/>
      <c r="EZ4123" s="48"/>
      <c r="FA4123" s="49"/>
      <c r="FB4123" s="58"/>
      <c r="FC4123" s="58"/>
      <c r="FD4123" s="58"/>
      <c r="FF4123" s="4" t="s">
        <v>67</v>
      </c>
      <c r="FJ4123" s="58"/>
      <c r="FK4123" s="58"/>
    </row>
    <row r="4124" spans="1:167" customFormat="1" ht="33.75" x14ac:dyDescent="0.25">
      <c r="A4124" s="61"/>
      <c r="B4124" s="62" t="s">
        <v>70</v>
      </c>
      <c r="C4124" s="157" t="s">
        <v>71</v>
      </c>
      <c r="D4124" s="157"/>
      <c r="E4124" s="157"/>
      <c r="F4124" s="157"/>
      <c r="G4124" s="157"/>
      <c r="H4124" s="157"/>
      <c r="I4124" s="157"/>
      <c r="J4124" s="157"/>
      <c r="K4124" s="157"/>
      <c r="L4124" s="157"/>
      <c r="M4124" s="157"/>
      <c r="N4124" s="158"/>
      <c r="EZ4124" s="48"/>
      <c r="FA4124" s="49"/>
      <c r="FB4124" s="58"/>
      <c r="FC4124" s="58"/>
      <c r="FD4124" s="58"/>
      <c r="FF4124" s="4" t="s">
        <v>71</v>
      </c>
      <c r="FJ4124" s="58"/>
      <c r="FK4124" s="58"/>
    </row>
    <row r="4125" spans="1:167" customFormat="1" ht="15" x14ac:dyDescent="0.25">
      <c r="A4125" s="63"/>
      <c r="B4125" s="62" t="s">
        <v>59</v>
      </c>
      <c r="C4125" s="155" t="s">
        <v>72</v>
      </c>
      <c r="D4125" s="155"/>
      <c r="E4125" s="155"/>
      <c r="F4125" s="64"/>
      <c r="G4125" s="65"/>
      <c r="H4125" s="65"/>
      <c r="I4125" s="65"/>
      <c r="J4125" s="66">
        <v>0.6</v>
      </c>
      <c r="K4125" s="91">
        <v>1.7250000000000001</v>
      </c>
      <c r="L4125" s="66">
        <v>485.38</v>
      </c>
      <c r="M4125" s="68">
        <v>52.21</v>
      </c>
      <c r="N4125" s="69">
        <v>25341.69</v>
      </c>
      <c r="EZ4125" s="48"/>
      <c r="FA4125" s="49"/>
      <c r="FB4125" s="58"/>
      <c r="FC4125" s="58"/>
      <c r="FD4125" s="58"/>
      <c r="FG4125" s="4" t="s">
        <v>72</v>
      </c>
      <c r="FJ4125" s="58"/>
      <c r="FK4125" s="58"/>
    </row>
    <row r="4126" spans="1:167" customFormat="1" ht="15" x14ac:dyDescent="0.25">
      <c r="A4126" s="63"/>
      <c r="B4126" s="62" t="s">
        <v>85</v>
      </c>
      <c r="C4126" s="155" t="s">
        <v>92</v>
      </c>
      <c r="D4126" s="155"/>
      <c r="E4126" s="155"/>
      <c r="F4126" s="64"/>
      <c r="G4126" s="65"/>
      <c r="H4126" s="65"/>
      <c r="I4126" s="65"/>
      <c r="J4126" s="66">
        <v>0.33</v>
      </c>
      <c r="K4126" s="91">
        <v>1.875</v>
      </c>
      <c r="L4126" s="66">
        <v>290.18</v>
      </c>
      <c r="M4126" s="68">
        <v>15.71</v>
      </c>
      <c r="N4126" s="69">
        <v>4558.7299999999996</v>
      </c>
      <c r="EZ4126" s="48"/>
      <c r="FA4126" s="49"/>
      <c r="FB4126" s="58"/>
      <c r="FC4126" s="58"/>
      <c r="FD4126" s="58"/>
      <c r="FG4126" s="4" t="s">
        <v>92</v>
      </c>
      <c r="FJ4126" s="58"/>
      <c r="FK4126" s="58"/>
    </row>
    <row r="4127" spans="1:167" customFormat="1" ht="15" x14ac:dyDescent="0.25">
      <c r="A4127" s="74"/>
      <c r="B4127" s="62"/>
      <c r="C4127" s="155" t="s">
        <v>75</v>
      </c>
      <c r="D4127" s="155"/>
      <c r="E4127" s="155"/>
      <c r="F4127" s="64" t="s">
        <v>76</v>
      </c>
      <c r="G4127" s="68">
        <v>7.0000000000000007E-2</v>
      </c>
      <c r="H4127" s="91">
        <v>1.7250000000000001</v>
      </c>
      <c r="I4127" s="75">
        <v>56.628127499999998</v>
      </c>
      <c r="J4127" s="9"/>
      <c r="K4127" s="65"/>
      <c r="L4127" s="9"/>
      <c r="M4127" s="65"/>
      <c r="N4127" s="73"/>
      <c r="EZ4127" s="48"/>
      <c r="FA4127" s="49"/>
      <c r="FB4127" s="58"/>
      <c r="FC4127" s="58"/>
      <c r="FD4127" s="58"/>
      <c r="FH4127" s="4" t="s">
        <v>75</v>
      </c>
      <c r="FJ4127" s="58"/>
      <c r="FK4127" s="58"/>
    </row>
    <row r="4128" spans="1:167" customFormat="1" ht="15" x14ac:dyDescent="0.25">
      <c r="A4128" s="59"/>
      <c r="B4128" s="62"/>
      <c r="C4128" s="159" t="s">
        <v>77</v>
      </c>
      <c r="D4128" s="159"/>
      <c r="E4128" s="159"/>
      <c r="F4128" s="76"/>
      <c r="G4128" s="77"/>
      <c r="H4128" s="77"/>
      <c r="I4128" s="77"/>
      <c r="J4128" s="79">
        <v>0.93</v>
      </c>
      <c r="K4128" s="77"/>
      <c r="L4128" s="79">
        <v>775.56</v>
      </c>
      <c r="M4128" s="77"/>
      <c r="N4128" s="80">
        <v>29900.42</v>
      </c>
      <c r="EZ4128" s="48"/>
      <c r="FA4128" s="49"/>
      <c r="FB4128" s="58"/>
      <c r="FC4128" s="58"/>
      <c r="FD4128" s="58"/>
      <c r="FI4128" s="4" t="s">
        <v>77</v>
      </c>
      <c r="FJ4128" s="58"/>
      <c r="FK4128" s="58"/>
    </row>
    <row r="4129" spans="1:167" customFormat="1" ht="15" x14ac:dyDescent="0.25">
      <c r="A4129" s="74"/>
      <c r="B4129" s="62"/>
      <c r="C4129" s="155" t="s">
        <v>78</v>
      </c>
      <c r="D4129" s="155"/>
      <c r="E4129" s="155"/>
      <c r="F4129" s="64"/>
      <c r="G4129" s="65"/>
      <c r="H4129" s="65"/>
      <c r="I4129" s="65"/>
      <c r="J4129" s="9"/>
      <c r="K4129" s="65"/>
      <c r="L4129" s="66">
        <v>485.38</v>
      </c>
      <c r="M4129" s="65"/>
      <c r="N4129" s="69">
        <v>25341.69</v>
      </c>
      <c r="EZ4129" s="48"/>
      <c r="FA4129" s="49"/>
      <c r="FB4129" s="58"/>
      <c r="FC4129" s="58"/>
      <c r="FD4129" s="58"/>
      <c r="FH4129" s="4" t="s">
        <v>78</v>
      </c>
      <c r="FJ4129" s="58"/>
      <c r="FK4129" s="58"/>
    </row>
    <row r="4130" spans="1:167" customFormat="1" ht="22.5" x14ac:dyDescent="0.25">
      <c r="A4130" s="74"/>
      <c r="B4130" s="62" t="s">
        <v>849</v>
      </c>
      <c r="C4130" s="155" t="s">
        <v>850</v>
      </c>
      <c r="D4130" s="155"/>
      <c r="E4130" s="155"/>
      <c r="F4130" s="64" t="s">
        <v>81</v>
      </c>
      <c r="G4130" s="71">
        <v>94</v>
      </c>
      <c r="H4130" s="65"/>
      <c r="I4130" s="71">
        <v>94</v>
      </c>
      <c r="J4130" s="9"/>
      <c r="K4130" s="65"/>
      <c r="L4130" s="66">
        <v>456.26</v>
      </c>
      <c r="M4130" s="65"/>
      <c r="N4130" s="69">
        <v>23821.19</v>
      </c>
      <c r="EZ4130" s="48"/>
      <c r="FA4130" s="49"/>
      <c r="FB4130" s="58"/>
      <c r="FC4130" s="58"/>
      <c r="FD4130" s="58"/>
      <c r="FH4130" s="4" t="s">
        <v>850</v>
      </c>
      <c r="FJ4130" s="58"/>
      <c r="FK4130" s="58"/>
    </row>
    <row r="4131" spans="1:167" customFormat="1" ht="45" x14ac:dyDescent="0.25">
      <c r="A4131" s="74"/>
      <c r="B4131" s="62" t="s">
        <v>851</v>
      </c>
      <c r="C4131" s="155" t="s">
        <v>852</v>
      </c>
      <c r="D4131" s="155"/>
      <c r="E4131" s="155"/>
      <c r="F4131" s="64" t="s">
        <v>81</v>
      </c>
      <c r="G4131" s="71">
        <v>51</v>
      </c>
      <c r="H4131" s="68">
        <v>0.85</v>
      </c>
      <c r="I4131" s="68">
        <v>43.35</v>
      </c>
      <c r="J4131" s="9"/>
      <c r="K4131" s="65"/>
      <c r="L4131" s="66">
        <v>210.41</v>
      </c>
      <c r="M4131" s="65"/>
      <c r="N4131" s="69">
        <v>10985.62</v>
      </c>
      <c r="EZ4131" s="48"/>
      <c r="FA4131" s="49"/>
      <c r="FB4131" s="58"/>
      <c r="FC4131" s="58"/>
      <c r="FD4131" s="58"/>
      <c r="FH4131" s="4" t="s">
        <v>852</v>
      </c>
      <c r="FJ4131" s="58"/>
      <c r="FK4131" s="58"/>
    </row>
    <row r="4132" spans="1:167" customFormat="1" ht="15" x14ac:dyDescent="0.25">
      <c r="A4132" s="81"/>
      <c r="B4132" s="82"/>
      <c r="C4132" s="154" t="s">
        <v>84</v>
      </c>
      <c r="D4132" s="154"/>
      <c r="E4132" s="154"/>
      <c r="F4132" s="52"/>
      <c r="G4132" s="53"/>
      <c r="H4132" s="53"/>
      <c r="I4132" s="53"/>
      <c r="J4132" s="56"/>
      <c r="K4132" s="53"/>
      <c r="L4132" s="86">
        <v>1442.23</v>
      </c>
      <c r="M4132" s="77"/>
      <c r="N4132" s="84">
        <v>64707.23</v>
      </c>
      <c r="EZ4132" s="48"/>
      <c r="FA4132" s="49"/>
      <c r="FB4132" s="58"/>
      <c r="FC4132" s="58"/>
      <c r="FD4132" s="58"/>
      <c r="FJ4132" s="58" t="s">
        <v>84</v>
      </c>
      <c r="FK4132" s="58"/>
    </row>
    <row r="4133" spans="1:167" customFormat="1" ht="15" x14ac:dyDescent="0.25">
      <c r="A4133" s="50" t="s">
        <v>1278</v>
      </c>
      <c r="B4133" s="51" t="s">
        <v>847</v>
      </c>
      <c r="C4133" s="154" t="s">
        <v>1215</v>
      </c>
      <c r="D4133" s="154"/>
      <c r="E4133" s="154"/>
      <c r="F4133" s="52" t="s">
        <v>136</v>
      </c>
      <c r="G4133" s="53">
        <v>468.97</v>
      </c>
      <c r="H4133" s="54">
        <v>1</v>
      </c>
      <c r="I4133" s="85">
        <v>468.97</v>
      </c>
      <c r="J4133" s="56"/>
      <c r="K4133" s="53"/>
      <c r="L4133" s="56"/>
      <c r="M4133" s="53"/>
      <c r="N4133" s="57"/>
      <c r="EZ4133" s="48"/>
      <c r="FA4133" s="49"/>
      <c r="FB4133" s="58" t="s">
        <v>1215</v>
      </c>
      <c r="FC4133" s="58" t="s">
        <v>4</v>
      </c>
      <c r="FD4133" s="58" t="s">
        <v>4</v>
      </c>
      <c r="FJ4133" s="58"/>
      <c r="FK4133" s="58"/>
    </row>
    <row r="4134" spans="1:167" customFormat="1" ht="67.5" x14ac:dyDescent="0.25">
      <c r="A4134" s="61"/>
      <c r="B4134" s="62" t="s">
        <v>64</v>
      </c>
      <c r="C4134" s="157" t="s">
        <v>65</v>
      </c>
      <c r="D4134" s="157"/>
      <c r="E4134" s="157"/>
      <c r="F4134" s="157"/>
      <c r="G4134" s="157"/>
      <c r="H4134" s="157"/>
      <c r="I4134" s="157"/>
      <c r="J4134" s="157"/>
      <c r="K4134" s="157"/>
      <c r="L4134" s="157"/>
      <c r="M4134" s="157"/>
      <c r="N4134" s="158"/>
      <c r="EZ4134" s="48"/>
      <c r="FA4134" s="49"/>
      <c r="FB4134" s="58"/>
      <c r="FC4134" s="58"/>
      <c r="FD4134" s="58"/>
      <c r="FF4134" s="4" t="s">
        <v>65</v>
      </c>
      <c r="FJ4134" s="58"/>
      <c r="FK4134" s="58"/>
    </row>
    <row r="4135" spans="1:167" customFormat="1" ht="67.5" x14ac:dyDescent="0.25">
      <c r="A4135" s="61"/>
      <c r="B4135" s="62" t="s">
        <v>66</v>
      </c>
      <c r="C4135" s="157" t="s">
        <v>67</v>
      </c>
      <c r="D4135" s="157"/>
      <c r="E4135" s="157"/>
      <c r="F4135" s="157"/>
      <c r="G4135" s="157"/>
      <c r="H4135" s="157"/>
      <c r="I4135" s="157"/>
      <c r="J4135" s="157"/>
      <c r="K4135" s="157"/>
      <c r="L4135" s="157"/>
      <c r="M4135" s="157"/>
      <c r="N4135" s="158"/>
      <c r="EZ4135" s="48"/>
      <c r="FA4135" s="49"/>
      <c r="FB4135" s="58"/>
      <c r="FC4135" s="58"/>
      <c r="FD4135" s="58"/>
      <c r="FF4135" s="4" t="s">
        <v>67</v>
      </c>
      <c r="FJ4135" s="58"/>
      <c r="FK4135" s="58"/>
    </row>
    <row r="4136" spans="1:167" customFormat="1" ht="33.75" x14ac:dyDescent="0.25">
      <c r="A4136" s="61"/>
      <c r="B4136" s="62" t="s">
        <v>70</v>
      </c>
      <c r="C4136" s="157" t="s">
        <v>71</v>
      </c>
      <c r="D4136" s="157"/>
      <c r="E4136" s="157"/>
      <c r="F4136" s="157"/>
      <c r="G4136" s="157"/>
      <c r="H4136" s="157"/>
      <c r="I4136" s="157"/>
      <c r="J4136" s="157"/>
      <c r="K4136" s="157"/>
      <c r="L4136" s="157"/>
      <c r="M4136" s="157"/>
      <c r="N4136" s="158"/>
      <c r="EZ4136" s="48"/>
      <c r="FA4136" s="49"/>
      <c r="FB4136" s="58"/>
      <c r="FC4136" s="58"/>
      <c r="FD4136" s="58"/>
      <c r="FF4136" s="4" t="s">
        <v>71</v>
      </c>
      <c r="FJ4136" s="58"/>
      <c r="FK4136" s="58"/>
    </row>
    <row r="4137" spans="1:167" customFormat="1" ht="15" x14ac:dyDescent="0.25">
      <c r="A4137" s="63"/>
      <c r="B4137" s="62" t="s">
        <v>59</v>
      </c>
      <c r="C4137" s="155" t="s">
        <v>72</v>
      </c>
      <c r="D4137" s="155"/>
      <c r="E4137" s="155"/>
      <c r="F4137" s="64"/>
      <c r="G4137" s="65"/>
      <c r="H4137" s="65"/>
      <c r="I4137" s="65"/>
      <c r="J4137" s="66">
        <v>7.68</v>
      </c>
      <c r="K4137" s="91">
        <v>1.7250000000000001</v>
      </c>
      <c r="L4137" s="70">
        <v>6212.91</v>
      </c>
      <c r="M4137" s="68">
        <v>52.21</v>
      </c>
      <c r="N4137" s="69">
        <v>324376.03000000003</v>
      </c>
      <c r="EZ4137" s="48"/>
      <c r="FA4137" s="49"/>
      <c r="FB4137" s="58"/>
      <c r="FC4137" s="58"/>
      <c r="FD4137" s="58"/>
      <c r="FG4137" s="4" t="s">
        <v>72</v>
      </c>
      <c r="FJ4137" s="58"/>
      <c r="FK4137" s="58"/>
    </row>
    <row r="4138" spans="1:167" customFormat="1" ht="15" x14ac:dyDescent="0.25">
      <c r="A4138" s="74"/>
      <c r="B4138" s="62"/>
      <c r="C4138" s="155" t="s">
        <v>75</v>
      </c>
      <c r="D4138" s="155"/>
      <c r="E4138" s="155"/>
      <c r="F4138" s="64" t="s">
        <v>76</v>
      </c>
      <c r="G4138" s="72">
        <v>0.9</v>
      </c>
      <c r="H4138" s="91">
        <v>1.7250000000000001</v>
      </c>
      <c r="I4138" s="89">
        <v>728.07592499999998</v>
      </c>
      <c r="J4138" s="9"/>
      <c r="K4138" s="65"/>
      <c r="L4138" s="9"/>
      <c r="M4138" s="65"/>
      <c r="N4138" s="73"/>
      <c r="EZ4138" s="48"/>
      <c r="FA4138" s="49"/>
      <c r="FB4138" s="58"/>
      <c r="FC4138" s="58"/>
      <c r="FD4138" s="58"/>
      <c r="FH4138" s="4" t="s">
        <v>75</v>
      </c>
      <c r="FJ4138" s="58"/>
      <c r="FK4138" s="58"/>
    </row>
    <row r="4139" spans="1:167" customFormat="1" ht="15" x14ac:dyDescent="0.25">
      <c r="A4139" s="59"/>
      <c r="B4139" s="62"/>
      <c r="C4139" s="159" t="s">
        <v>77</v>
      </c>
      <c r="D4139" s="159"/>
      <c r="E4139" s="159"/>
      <c r="F4139" s="76"/>
      <c r="G4139" s="77"/>
      <c r="H4139" s="77"/>
      <c r="I4139" s="77"/>
      <c r="J4139" s="79">
        <v>7.68</v>
      </c>
      <c r="K4139" s="77"/>
      <c r="L4139" s="78">
        <v>6212.91</v>
      </c>
      <c r="M4139" s="77"/>
      <c r="N4139" s="80">
        <v>324376.03000000003</v>
      </c>
      <c r="EZ4139" s="48"/>
      <c r="FA4139" s="49"/>
      <c r="FB4139" s="58"/>
      <c r="FC4139" s="58"/>
      <c r="FD4139" s="58"/>
      <c r="FI4139" s="4" t="s">
        <v>77</v>
      </c>
      <c r="FJ4139" s="58"/>
      <c r="FK4139" s="58"/>
    </row>
    <row r="4140" spans="1:167" customFormat="1" ht="15" x14ac:dyDescent="0.25">
      <c r="A4140" s="74"/>
      <c r="B4140" s="62"/>
      <c r="C4140" s="155" t="s">
        <v>78</v>
      </c>
      <c r="D4140" s="155"/>
      <c r="E4140" s="155"/>
      <c r="F4140" s="64"/>
      <c r="G4140" s="65"/>
      <c r="H4140" s="65"/>
      <c r="I4140" s="65"/>
      <c r="J4140" s="9"/>
      <c r="K4140" s="65"/>
      <c r="L4140" s="70">
        <v>6212.91</v>
      </c>
      <c r="M4140" s="65"/>
      <c r="N4140" s="69">
        <v>324376.03000000003</v>
      </c>
      <c r="EZ4140" s="48"/>
      <c r="FA4140" s="49"/>
      <c r="FB4140" s="58"/>
      <c r="FC4140" s="58"/>
      <c r="FD4140" s="58"/>
      <c r="FH4140" s="4" t="s">
        <v>78</v>
      </c>
      <c r="FJ4140" s="58"/>
      <c r="FK4140" s="58"/>
    </row>
    <row r="4141" spans="1:167" customFormat="1" ht="22.5" x14ac:dyDescent="0.25">
      <c r="A4141" s="74"/>
      <c r="B4141" s="62" t="s">
        <v>849</v>
      </c>
      <c r="C4141" s="155" t="s">
        <v>850</v>
      </c>
      <c r="D4141" s="155"/>
      <c r="E4141" s="155"/>
      <c r="F4141" s="64" t="s">
        <v>81</v>
      </c>
      <c r="G4141" s="71">
        <v>94</v>
      </c>
      <c r="H4141" s="65"/>
      <c r="I4141" s="71">
        <v>94</v>
      </c>
      <c r="J4141" s="9"/>
      <c r="K4141" s="65"/>
      <c r="L4141" s="70">
        <v>5840.14</v>
      </c>
      <c r="M4141" s="65"/>
      <c r="N4141" s="69">
        <v>304913.46999999997</v>
      </c>
      <c r="EZ4141" s="48"/>
      <c r="FA4141" s="49"/>
      <c r="FB4141" s="58"/>
      <c r="FC4141" s="58"/>
      <c r="FD4141" s="58"/>
      <c r="FH4141" s="4" t="s">
        <v>850</v>
      </c>
      <c r="FJ4141" s="58"/>
      <c r="FK4141" s="58"/>
    </row>
    <row r="4142" spans="1:167" customFormat="1" ht="45" x14ac:dyDescent="0.25">
      <c r="A4142" s="74"/>
      <c r="B4142" s="62" t="s">
        <v>851</v>
      </c>
      <c r="C4142" s="155" t="s">
        <v>852</v>
      </c>
      <c r="D4142" s="155"/>
      <c r="E4142" s="155"/>
      <c r="F4142" s="64" t="s">
        <v>81</v>
      </c>
      <c r="G4142" s="71">
        <v>51</v>
      </c>
      <c r="H4142" s="68">
        <v>0.85</v>
      </c>
      <c r="I4142" s="68">
        <v>43.35</v>
      </c>
      <c r="J4142" s="9"/>
      <c r="K4142" s="65"/>
      <c r="L4142" s="70">
        <v>2693.3</v>
      </c>
      <c r="M4142" s="65"/>
      <c r="N4142" s="69">
        <v>140617.01</v>
      </c>
      <c r="EZ4142" s="48"/>
      <c r="FA4142" s="49"/>
      <c r="FB4142" s="58"/>
      <c r="FC4142" s="58"/>
      <c r="FD4142" s="58"/>
      <c r="FH4142" s="4" t="s">
        <v>852</v>
      </c>
      <c r="FJ4142" s="58"/>
      <c r="FK4142" s="58"/>
    </row>
    <row r="4143" spans="1:167" customFormat="1" ht="15" x14ac:dyDescent="0.25">
      <c r="A4143" s="81"/>
      <c r="B4143" s="82"/>
      <c r="C4143" s="154" t="s">
        <v>84</v>
      </c>
      <c r="D4143" s="154"/>
      <c r="E4143" s="154"/>
      <c r="F4143" s="52"/>
      <c r="G4143" s="53"/>
      <c r="H4143" s="53"/>
      <c r="I4143" s="53"/>
      <c r="J4143" s="56"/>
      <c r="K4143" s="53"/>
      <c r="L4143" s="86">
        <v>14746.35</v>
      </c>
      <c r="M4143" s="77"/>
      <c r="N4143" s="84">
        <v>769906.51</v>
      </c>
      <c r="EZ4143" s="48"/>
      <c r="FA4143" s="49"/>
      <c r="FB4143" s="58"/>
      <c r="FC4143" s="58"/>
      <c r="FD4143" s="58"/>
      <c r="FJ4143" s="58" t="s">
        <v>84</v>
      </c>
      <c r="FK4143" s="58"/>
    </row>
    <row r="4144" spans="1:167" customFormat="1" ht="56.25" x14ac:dyDescent="0.25">
      <c r="A4144" s="50" t="s">
        <v>1279</v>
      </c>
      <c r="B4144" s="51" t="s">
        <v>1217</v>
      </c>
      <c r="C4144" s="154" t="s">
        <v>1218</v>
      </c>
      <c r="D4144" s="154"/>
      <c r="E4144" s="154"/>
      <c r="F4144" s="52" t="s">
        <v>62</v>
      </c>
      <c r="G4144" s="53">
        <v>4.6897000000000002</v>
      </c>
      <c r="H4144" s="54">
        <v>1</v>
      </c>
      <c r="I4144" s="92">
        <v>4.6897000000000002</v>
      </c>
      <c r="J4144" s="56"/>
      <c r="K4144" s="53"/>
      <c r="L4144" s="56"/>
      <c r="M4144" s="53"/>
      <c r="N4144" s="57"/>
      <c r="EZ4144" s="48"/>
      <c r="FA4144" s="49"/>
      <c r="FB4144" s="58" t="s">
        <v>1218</v>
      </c>
      <c r="FC4144" s="58" t="s">
        <v>4</v>
      </c>
      <c r="FD4144" s="58" t="s">
        <v>4</v>
      </c>
      <c r="FJ4144" s="58"/>
      <c r="FK4144" s="58"/>
    </row>
    <row r="4145" spans="1:167" customFormat="1" ht="15" x14ac:dyDescent="0.25">
      <c r="A4145" s="59"/>
      <c r="B4145" s="60"/>
      <c r="C4145" s="155" t="s">
        <v>1280</v>
      </c>
      <c r="D4145" s="155"/>
      <c r="E4145" s="155"/>
      <c r="F4145" s="155"/>
      <c r="G4145" s="155"/>
      <c r="H4145" s="155"/>
      <c r="I4145" s="155"/>
      <c r="J4145" s="155"/>
      <c r="K4145" s="155"/>
      <c r="L4145" s="155"/>
      <c r="M4145" s="155"/>
      <c r="N4145" s="156"/>
      <c r="EZ4145" s="48"/>
      <c r="FA4145" s="49"/>
      <c r="FB4145" s="58"/>
      <c r="FC4145" s="58"/>
      <c r="FD4145" s="58"/>
      <c r="FE4145" s="4" t="s">
        <v>1280</v>
      </c>
      <c r="FJ4145" s="58"/>
      <c r="FK4145" s="58"/>
    </row>
    <row r="4146" spans="1:167" customFormat="1" ht="67.5" x14ac:dyDescent="0.25">
      <c r="A4146" s="61"/>
      <c r="B4146" s="62" t="s">
        <v>64</v>
      </c>
      <c r="C4146" s="157" t="s">
        <v>65</v>
      </c>
      <c r="D4146" s="157"/>
      <c r="E4146" s="157"/>
      <c r="F4146" s="157"/>
      <c r="G4146" s="157"/>
      <c r="H4146" s="157"/>
      <c r="I4146" s="157"/>
      <c r="J4146" s="157"/>
      <c r="K4146" s="157"/>
      <c r="L4146" s="157"/>
      <c r="M4146" s="157"/>
      <c r="N4146" s="158"/>
      <c r="EZ4146" s="48"/>
      <c r="FA4146" s="49"/>
      <c r="FB4146" s="58"/>
      <c r="FC4146" s="58"/>
      <c r="FD4146" s="58"/>
      <c r="FF4146" s="4" t="s">
        <v>65</v>
      </c>
      <c r="FJ4146" s="58"/>
      <c r="FK4146" s="58"/>
    </row>
    <row r="4147" spans="1:167" customFormat="1" ht="67.5" x14ac:dyDescent="0.25">
      <c r="A4147" s="61"/>
      <c r="B4147" s="62" t="s">
        <v>66</v>
      </c>
      <c r="C4147" s="157" t="s">
        <v>67</v>
      </c>
      <c r="D4147" s="157"/>
      <c r="E4147" s="157"/>
      <c r="F4147" s="157"/>
      <c r="G4147" s="157"/>
      <c r="H4147" s="157"/>
      <c r="I4147" s="157"/>
      <c r="J4147" s="157"/>
      <c r="K4147" s="157"/>
      <c r="L4147" s="157"/>
      <c r="M4147" s="157"/>
      <c r="N4147" s="158"/>
      <c r="EZ4147" s="48"/>
      <c r="FA4147" s="49"/>
      <c r="FB4147" s="58"/>
      <c r="FC4147" s="58"/>
      <c r="FD4147" s="58"/>
      <c r="FF4147" s="4" t="s">
        <v>67</v>
      </c>
      <c r="FJ4147" s="58"/>
      <c r="FK4147" s="58"/>
    </row>
    <row r="4148" spans="1:167" customFormat="1" ht="33.75" x14ac:dyDescent="0.25">
      <c r="A4148" s="61"/>
      <c r="B4148" s="62" t="s">
        <v>70</v>
      </c>
      <c r="C4148" s="157" t="s">
        <v>71</v>
      </c>
      <c r="D4148" s="157"/>
      <c r="E4148" s="157"/>
      <c r="F4148" s="157"/>
      <c r="G4148" s="157"/>
      <c r="H4148" s="157"/>
      <c r="I4148" s="157"/>
      <c r="J4148" s="157"/>
      <c r="K4148" s="157"/>
      <c r="L4148" s="157"/>
      <c r="M4148" s="157"/>
      <c r="N4148" s="158"/>
      <c r="EZ4148" s="48"/>
      <c r="FA4148" s="49"/>
      <c r="FB4148" s="58"/>
      <c r="FC4148" s="58"/>
      <c r="FD4148" s="58"/>
      <c r="FF4148" s="4" t="s">
        <v>71</v>
      </c>
      <c r="FJ4148" s="58"/>
      <c r="FK4148" s="58"/>
    </row>
    <row r="4149" spans="1:167" customFormat="1" ht="15" x14ac:dyDescent="0.25">
      <c r="A4149" s="63"/>
      <c r="B4149" s="62" t="s">
        <v>59</v>
      </c>
      <c r="C4149" s="155" t="s">
        <v>72</v>
      </c>
      <c r="D4149" s="155"/>
      <c r="E4149" s="155"/>
      <c r="F4149" s="64"/>
      <c r="G4149" s="65"/>
      <c r="H4149" s="65"/>
      <c r="I4149" s="65"/>
      <c r="J4149" s="66">
        <v>33.869999999999997</v>
      </c>
      <c r="K4149" s="91">
        <v>1.7250000000000001</v>
      </c>
      <c r="L4149" s="66">
        <v>274</v>
      </c>
      <c r="M4149" s="68">
        <v>52.21</v>
      </c>
      <c r="N4149" s="69">
        <v>14305.54</v>
      </c>
      <c r="EZ4149" s="48"/>
      <c r="FA4149" s="49"/>
      <c r="FB4149" s="58"/>
      <c r="FC4149" s="58"/>
      <c r="FD4149" s="58"/>
      <c r="FG4149" s="4" t="s">
        <v>72</v>
      </c>
      <c r="FJ4149" s="58"/>
      <c r="FK4149" s="58"/>
    </row>
    <row r="4150" spans="1:167" customFormat="1" ht="15" x14ac:dyDescent="0.25">
      <c r="A4150" s="63"/>
      <c r="B4150" s="62" t="s">
        <v>85</v>
      </c>
      <c r="C4150" s="155" t="s">
        <v>92</v>
      </c>
      <c r="D4150" s="155"/>
      <c r="E4150" s="155"/>
      <c r="F4150" s="64"/>
      <c r="G4150" s="65"/>
      <c r="H4150" s="65"/>
      <c r="I4150" s="65"/>
      <c r="J4150" s="66">
        <v>22.14</v>
      </c>
      <c r="K4150" s="91">
        <v>1.875</v>
      </c>
      <c r="L4150" s="66">
        <v>194.68</v>
      </c>
      <c r="M4150" s="68">
        <v>15.71</v>
      </c>
      <c r="N4150" s="69">
        <v>3058.42</v>
      </c>
      <c r="EZ4150" s="48"/>
      <c r="FA4150" s="49"/>
      <c r="FB4150" s="58"/>
      <c r="FC4150" s="58"/>
      <c r="FD4150" s="58"/>
      <c r="FG4150" s="4" t="s">
        <v>92</v>
      </c>
      <c r="FJ4150" s="58"/>
      <c r="FK4150" s="58"/>
    </row>
    <row r="4151" spans="1:167" customFormat="1" ht="15" x14ac:dyDescent="0.25">
      <c r="A4151" s="63"/>
      <c r="B4151" s="62" t="s">
        <v>88</v>
      </c>
      <c r="C4151" s="155" t="s">
        <v>93</v>
      </c>
      <c r="D4151" s="155"/>
      <c r="E4151" s="155"/>
      <c r="F4151" s="64"/>
      <c r="G4151" s="65"/>
      <c r="H4151" s="65"/>
      <c r="I4151" s="65"/>
      <c r="J4151" s="66">
        <v>0.57999999999999996</v>
      </c>
      <c r="K4151" s="91">
        <v>1.875</v>
      </c>
      <c r="L4151" s="66">
        <v>5.0999999999999996</v>
      </c>
      <c r="M4151" s="68">
        <v>52.21</v>
      </c>
      <c r="N4151" s="87">
        <v>266.27</v>
      </c>
      <c r="EZ4151" s="48"/>
      <c r="FA4151" s="49"/>
      <c r="FB4151" s="58"/>
      <c r="FC4151" s="58"/>
      <c r="FD4151" s="58"/>
      <c r="FG4151" s="4" t="s">
        <v>93</v>
      </c>
      <c r="FJ4151" s="58"/>
      <c r="FK4151" s="58"/>
    </row>
    <row r="4152" spans="1:167" customFormat="1" ht="15" x14ac:dyDescent="0.25">
      <c r="A4152" s="63"/>
      <c r="B4152" s="62" t="s">
        <v>73</v>
      </c>
      <c r="C4152" s="155" t="s">
        <v>74</v>
      </c>
      <c r="D4152" s="155"/>
      <c r="E4152" s="155"/>
      <c r="F4152" s="64"/>
      <c r="G4152" s="65"/>
      <c r="H4152" s="65"/>
      <c r="I4152" s="65"/>
      <c r="J4152" s="66">
        <v>1.84</v>
      </c>
      <c r="K4152" s="65"/>
      <c r="L4152" s="66">
        <v>8.6300000000000008</v>
      </c>
      <c r="M4152" s="72">
        <v>9.5</v>
      </c>
      <c r="N4152" s="87">
        <v>81.99</v>
      </c>
      <c r="EZ4152" s="48"/>
      <c r="FA4152" s="49"/>
      <c r="FB4152" s="58"/>
      <c r="FC4152" s="58"/>
      <c r="FD4152" s="58"/>
      <c r="FG4152" s="4" t="s">
        <v>74</v>
      </c>
      <c r="FJ4152" s="58"/>
      <c r="FK4152" s="58"/>
    </row>
    <row r="4153" spans="1:167" customFormat="1" ht="15" x14ac:dyDescent="0.25">
      <c r="A4153" s="74"/>
      <c r="B4153" s="62"/>
      <c r="C4153" s="155" t="s">
        <v>75</v>
      </c>
      <c r="D4153" s="155"/>
      <c r="E4153" s="155"/>
      <c r="F4153" s="64" t="s">
        <v>76</v>
      </c>
      <c r="G4153" s="68">
        <v>3.69</v>
      </c>
      <c r="H4153" s="91">
        <v>1.7250000000000001</v>
      </c>
      <c r="I4153" s="75">
        <v>29.8511129</v>
      </c>
      <c r="J4153" s="9"/>
      <c r="K4153" s="65"/>
      <c r="L4153" s="9"/>
      <c r="M4153" s="65"/>
      <c r="N4153" s="73"/>
      <c r="EZ4153" s="48"/>
      <c r="FA4153" s="49"/>
      <c r="FB4153" s="58"/>
      <c r="FC4153" s="58"/>
      <c r="FD4153" s="58"/>
      <c r="FH4153" s="4" t="s">
        <v>75</v>
      </c>
      <c r="FJ4153" s="58"/>
      <c r="FK4153" s="58"/>
    </row>
    <row r="4154" spans="1:167" customFormat="1" ht="15" x14ac:dyDescent="0.25">
      <c r="A4154" s="74"/>
      <c r="B4154" s="62"/>
      <c r="C4154" s="155" t="s">
        <v>94</v>
      </c>
      <c r="D4154" s="155"/>
      <c r="E4154" s="155"/>
      <c r="F4154" s="64" t="s">
        <v>76</v>
      </c>
      <c r="G4154" s="68">
        <v>0.05</v>
      </c>
      <c r="H4154" s="91">
        <v>1.875</v>
      </c>
      <c r="I4154" s="75">
        <v>0.43965939999999998</v>
      </c>
      <c r="J4154" s="9"/>
      <c r="K4154" s="65"/>
      <c r="L4154" s="9"/>
      <c r="M4154" s="65"/>
      <c r="N4154" s="73"/>
      <c r="EZ4154" s="48"/>
      <c r="FA4154" s="49"/>
      <c r="FB4154" s="58"/>
      <c r="FC4154" s="58"/>
      <c r="FD4154" s="58"/>
      <c r="FH4154" s="4" t="s">
        <v>94</v>
      </c>
      <c r="FJ4154" s="58"/>
      <c r="FK4154" s="58"/>
    </row>
    <row r="4155" spans="1:167" customFormat="1" ht="15" x14ac:dyDescent="0.25">
      <c r="A4155" s="59"/>
      <c r="B4155" s="62"/>
      <c r="C4155" s="159" t="s">
        <v>77</v>
      </c>
      <c r="D4155" s="159"/>
      <c r="E4155" s="159"/>
      <c r="F4155" s="76"/>
      <c r="G4155" s="77"/>
      <c r="H4155" s="77"/>
      <c r="I4155" s="77"/>
      <c r="J4155" s="79">
        <v>57.85</v>
      </c>
      <c r="K4155" s="77"/>
      <c r="L4155" s="79">
        <v>477.31</v>
      </c>
      <c r="M4155" s="77"/>
      <c r="N4155" s="80">
        <v>17445.95</v>
      </c>
      <c r="EZ4155" s="48"/>
      <c r="FA4155" s="49"/>
      <c r="FB4155" s="58"/>
      <c r="FC4155" s="58"/>
      <c r="FD4155" s="58"/>
      <c r="FI4155" s="4" t="s">
        <v>77</v>
      </c>
      <c r="FJ4155" s="58"/>
      <c r="FK4155" s="58"/>
    </row>
    <row r="4156" spans="1:167" customFormat="1" ht="15" x14ac:dyDescent="0.25">
      <c r="A4156" s="74"/>
      <c r="B4156" s="62"/>
      <c r="C4156" s="155" t="s">
        <v>78</v>
      </c>
      <c r="D4156" s="155"/>
      <c r="E4156" s="155"/>
      <c r="F4156" s="64"/>
      <c r="G4156" s="65"/>
      <c r="H4156" s="65"/>
      <c r="I4156" s="65"/>
      <c r="J4156" s="9"/>
      <c r="K4156" s="65"/>
      <c r="L4156" s="66">
        <v>279.10000000000002</v>
      </c>
      <c r="M4156" s="65"/>
      <c r="N4156" s="69">
        <v>14571.81</v>
      </c>
      <c r="EZ4156" s="48"/>
      <c r="FA4156" s="49"/>
      <c r="FB4156" s="58"/>
      <c r="FC4156" s="58"/>
      <c r="FD4156" s="58"/>
      <c r="FH4156" s="4" t="s">
        <v>78</v>
      </c>
      <c r="FJ4156" s="58"/>
      <c r="FK4156" s="58"/>
    </row>
    <row r="4157" spans="1:167" customFormat="1" ht="15" x14ac:dyDescent="0.25">
      <c r="A4157" s="74"/>
      <c r="B4157" s="62" t="s">
        <v>129</v>
      </c>
      <c r="C4157" s="155" t="s">
        <v>130</v>
      </c>
      <c r="D4157" s="155"/>
      <c r="E4157" s="155"/>
      <c r="F4157" s="64" t="s">
        <v>81</v>
      </c>
      <c r="G4157" s="71">
        <v>100</v>
      </c>
      <c r="H4157" s="65"/>
      <c r="I4157" s="71">
        <v>100</v>
      </c>
      <c r="J4157" s="9"/>
      <c r="K4157" s="65"/>
      <c r="L4157" s="66">
        <v>279.10000000000002</v>
      </c>
      <c r="M4157" s="65"/>
      <c r="N4157" s="69">
        <v>14571.81</v>
      </c>
      <c r="EZ4157" s="48"/>
      <c r="FA4157" s="49"/>
      <c r="FB4157" s="58"/>
      <c r="FC4157" s="58"/>
      <c r="FD4157" s="58"/>
      <c r="FH4157" s="4" t="s">
        <v>130</v>
      </c>
      <c r="FJ4157" s="58"/>
      <c r="FK4157" s="58"/>
    </row>
    <row r="4158" spans="1:167" customFormat="1" ht="22.5" x14ac:dyDescent="0.25">
      <c r="A4158" s="74"/>
      <c r="B4158" s="62" t="s">
        <v>131</v>
      </c>
      <c r="C4158" s="155" t="s">
        <v>132</v>
      </c>
      <c r="D4158" s="155"/>
      <c r="E4158" s="155"/>
      <c r="F4158" s="64" t="s">
        <v>81</v>
      </c>
      <c r="G4158" s="71">
        <v>49</v>
      </c>
      <c r="H4158" s="68">
        <v>0.85</v>
      </c>
      <c r="I4158" s="68">
        <v>41.65</v>
      </c>
      <c r="J4158" s="9"/>
      <c r="K4158" s="65"/>
      <c r="L4158" s="66">
        <v>116.25</v>
      </c>
      <c r="M4158" s="65"/>
      <c r="N4158" s="69">
        <v>6069.16</v>
      </c>
      <c r="EZ4158" s="48"/>
      <c r="FA4158" s="49"/>
      <c r="FB4158" s="58"/>
      <c r="FC4158" s="58"/>
      <c r="FD4158" s="58"/>
      <c r="FH4158" s="4" t="s">
        <v>132</v>
      </c>
      <c r="FJ4158" s="58"/>
      <c r="FK4158" s="58"/>
    </row>
    <row r="4159" spans="1:167" customFormat="1" ht="15" x14ac:dyDescent="0.25">
      <c r="A4159" s="81"/>
      <c r="B4159" s="82"/>
      <c r="C4159" s="154" t="s">
        <v>84</v>
      </c>
      <c r="D4159" s="154"/>
      <c r="E4159" s="154"/>
      <c r="F4159" s="52"/>
      <c r="G4159" s="53"/>
      <c r="H4159" s="53"/>
      <c r="I4159" s="53"/>
      <c r="J4159" s="56"/>
      <c r="K4159" s="53"/>
      <c r="L4159" s="83">
        <v>872.66</v>
      </c>
      <c r="M4159" s="77"/>
      <c r="N4159" s="84">
        <v>38086.92</v>
      </c>
      <c r="EZ4159" s="48"/>
      <c r="FA4159" s="49"/>
      <c r="FB4159" s="58"/>
      <c r="FC4159" s="58"/>
      <c r="FD4159" s="58"/>
      <c r="FJ4159" s="58" t="s">
        <v>84</v>
      </c>
      <c r="FK4159" s="58"/>
    </row>
    <row r="4160" spans="1:167" customFormat="1" ht="15" x14ac:dyDescent="0.25">
      <c r="A4160" s="50" t="s">
        <v>1281</v>
      </c>
      <c r="B4160" s="51" t="s">
        <v>682</v>
      </c>
      <c r="C4160" s="154" t="s">
        <v>863</v>
      </c>
      <c r="D4160" s="154"/>
      <c r="E4160" s="154"/>
      <c r="F4160" s="52" t="s">
        <v>929</v>
      </c>
      <c r="G4160" s="53">
        <v>70.349999999999994</v>
      </c>
      <c r="H4160" s="54">
        <v>1</v>
      </c>
      <c r="I4160" s="85">
        <v>70.349999999999994</v>
      </c>
      <c r="J4160" s="56"/>
      <c r="K4160" s="53"/>
      <c r="L4160" s="56"/>
      <c r="M4160" s="90">
        <v>9.5</v>
      </c>
      <c r="N4160" s="57"/>
      <c r="EZ4160" s="48"/>
      <c r="FA4160" s="49"/>
      <c r="FB4160" s="58" t="s">
        <v>863</v>
      </c>
      <c r="FC4160" s="58" t="s">
        <v>4</v>
      </c>
      <c r="FD4160" s="58" t="s">
        <v>4</v>
      </c>
      <c r="FJ4160" s="58"/>
      <c r="FK4160" s="58"/>
    </row>
    <row r="4161" spans="1:167" customFormat="1" ht="15" x14ac:dyDescent="0.25">
      <c r="A4161" s="81"/>
      <c r="B4161" s="82"/>
      <c r="C4161" s="154" t="s">
        <v>84</v>
      </c>
      <c r="D4161" s="154"/>
      <c r="E4161" s="154"/>
      <c r="F4161" s="52"/>
      <c r="G4161" s="53"/>
      <c r="H4161" s="53"/>
      <c r="I4161" s="53"/>
      <c r="J4161" s="56"/>
      <c r="K4161" s="53"/>
      <c r="L4161" s="83">
        <v>0</v>
      </c>
      <c r="M4161" s="77"/>
      <c r="N4161" s="102">
        <v>0</v>
      </c>
      <c r="EZ4161" s="48"/>
      <c r="FA4161" s="49"/>
      <c r="FB4161" s="58"/>
      <c r="FC4161" s="58"/>
      <c r="FD4161" s="58"/>
      <c r="FJ4161" s="58" t="s">
        <v>84</v>
      </c>
      <c r="FK4161" s="58"/>
    </row>
    <row r="4162" spans="1:167" customFormat="1" ht="33.75" x14ac:dyDescent="0.25">
      <c r="A4162" s="50" t="s">
        <v>1282</v>
      </c>
      <c r="B4162" s="51" t="s">
        <v>560</v>
      </c>
      <c r="C4162" s="154" t="s">
        <v>907</v>
      </c>
      <c r="D4162" s="154"/>
      <c r="E4162" s="154"/>
      <c r="F4162" s="52" t="s">
        <v>277</v>
      </c>
      <c r="G4162" s="53">
        <v>1.393</v>
      </c>
      <c r="H4162" s="54">
        <v>1</v>
      </c>
      <c r="I4162" s="55">
        <v>1.393</v>
      </c>
      <c r="J4162" s="56"/>
      <c r="K4162" s="53"/>
      <c r="L4162" s="56"/>
      <c r="M4162" s="53"/>
      <c r="N4162" s="57"/>
      <c r="EZ4162" s="48"/>
      <c r="FA4162" s="49"/>
      <c r="FB4162" s="58" t="s">
        <v>907</v>
      </c>
      <c r="FC4162" s="58" t="s">
        <v>4</v>
      </c>
      <c r="FD4162" s="58" t="s">
        <v>4</v>
      </c>
      <c r="FJ4162" s="58"/>
      <c r="FK4162" s="58"/>
    </row>
    <row r="4163" spans="1:167" customFormat="1" ht="15" x14ac:dyDescent="0.25">
      <c r="A4163" s="59"/>
      <c r="B4163" s="60"/>
      <c r="C4163" s="155" t="s">
        <v>1283</v>
      </c>
      <c r="D4163" s="155"/>
      <c r="E4163" s="155"/>
      <c r="F4163" s="155"/>
      <c r="G4163" s="155"/>
      <c r="H4163" s="155"/>
      <c r="I4163" s="155"/>
      <c r="J4163" s="155"/>
      <c r="K4163" s="155"/>
      <c r="L4163" s="155"/>
      <c r="M4163" s="155"/>
      <c r="N4163" s="156"/>
      <c r="EZ4163" s="48"/>
      <c r="FA4163" s="49"/>
      <c r="FB4163" s="58"/>
      <c r="FC4163" s="58"/>
      <c r="FD4163" s="58"/>
      <c r="FE4163" s="4" t="s">
        <v>1283</v>
      </c>
      <c r="FJ4163" s="58"/>
      <c r="FK4163" s="58"/>
    </row>
    <row r="4164" spans="1:167" customFormat="1" ht="67.5" x14ac:dyDescent="0.25">
      <c r="A4164" s="61"/>
      <c r="B4164" s="62" t="s">
        <v>64</v>
      </c>
      <c r="C4164" s="157" t="s">
        <v>65</v>
      </c>
      <c r="D4164" s="157"/>
      <c r="E4164" s="157"/>
      <c r="F4164" s="157"/>
      <c r="G4164" s="157"/>
      <c r="H4164" s="157"/>
      <c r="I4164" s="157"/>
      <c r="J4164" s="157"/>
      <c r="K4164" s="157"/>
      <c r="L4164" s="157"/>
      <c r="M4164" s="157"/>
      <c r="N4164" s="158"/>
      <c r="EZ4164" s="48"/>
      <c r="FA4164" s="49"/>
      <c r="FB4164" s="58"/>
      <c r="FC4164" s="58"/>
      <c r="FD4164" s="58"/>
      <c r="FF4164" s="4" t="s">
        <v>65</v>
      </c>
      <c r="FJ4164" s="58"/>
      <c r="FK4164" s="58"/>
    </row>
    <row r="4165" spans="1:167" customFormat="1" ht="67.5" x14ac:dyDescent="0.25">
      <c r="A4165" s="61"/>
      <c r="B4165" s="62" t="s">
        <v>66</v>
      </c>
      <c r="C4165" s="157" t="s">
        <v>67</v>
      </c>
      <c r="D4165" s="157"/>
      <c r="E4165" s="157"/>
      <c r="F4165" s="157"/>
      <c r="G4165" s="157"/>
      <c r="H4165" s="157"/>
      <c r="I4165" s="157"/>
      <c r="J4165" s="157"/>
      <c r="K4165" s="157"/>
      <c r="L4165" s="157"/>
      <c r="M4165" s="157"/>
      <c r="N4165" s="158"/>
      <c r="EZ4165" s="48"/>
      <c r="FA4165" s="49"/>
      <c r="FB4165" s="58"/>
      <c r="FC4165" s="58"/>
      <c r="FD4165" s="58"/>
      <c r="FF4165" s="4" t="s">
        <v>67</v>
      </c>
      <c r="FJ4165" s="58"/>
      <c r="FK4165" s="58"/>
    </row>
    <row r="4166" spans="1:167" customFormat="1" ht="33.75" x14ac:dyDescent="0.25">
      <c r="A4166" s="61"/>
      <c r="B4166" s="62" t="s">
        <v>70</v>
      </c>
      <c r="C4166" s="157" t="s">
        <v>71</v>
      </c>
      <c r="D4166" s="157"/>
      <c r="E4166" s="157"/>
      <c r="F4166" s="157"/>
      <c r="G4166" s="157"/>
      <c r="H4166" s="157"/>
      <c r="I4166" s="157"/>
      <c r="J4166" s="157"/>
      <c r="K4166" s="157"/>
      <c r="L4166" s="157"/>
      <c r="M4166" s="157"/>
      <c r="N4166" s="158"/>
      <c r="EZ4166" s="48"/>
      <c r="FA4166" s="49"/>
      <c r="FB4166" s="58"/>
      <c r="FC4166" s="58"/>
      <c r="FD4166" s="58"/>
      <c r="FF4166" s="4" t="s">
        <v>71</v>
      </c>
      <c r="FJ4166" s="58"/>
      <c r="FK4166" s="58"/>
    </row>
    <row r="4167" spans="1:167" customFormat="1" ht="15" x14ac:dyDescent="0.25">
      <c r="A4167" s="63"/>
      <c r="B4167" s="62" t="s">
        <v>59</v>
      </c>
      <c r="C4167" s="155" t="s">
        <v>72</v>
      </c>
      <c r="D4167" s="155"/>
      <c r="E4167" s="155"/>
      <c r="F4167" s="64"/>
      <c r="G4167" s="65"/>
      <c r="H4167" s="65"/>
      <c r="I4167" s="65"/>
      <c r="J4167" s="66">
        <v>102.78</v>
      </c>
      <c r="K4167" s="91">
        <v>1.7250000000000001</v>
      </c>
      <c r="L4167" s="66">
        <v>246.97</v>
      </c>
      <c r="M4167" s="68">
        <v>52.21</v>
      </c>
      <c r="N4167" s="69">
        <v>12894.3</v>
      </c>
      <c r="EZ4167" s="48"/>
      <c r="FA4167" s="49"/>
      <c r="FB4167" s="58"/>
      <c r="FC4167" s="58"/>
      <c r="FD4167" s="58"/>
      <c r="FG4167" s="4" t="s">
        <v>72</v>
      </c>
      <c r="FJ4167" s="58"/>
      <c r="FK4167" s="58"/>
    </row>
    <row r="4168" spans="1:167" customFormat="1" ht="15" x14ac:dyDescent="0.25">
      <c r="A4168" s="63"/>
      <c r="B4168" s="62" t="s">
        <v>85</v>
      </c>
      <c r="C4168" s="155" t="s">
        <v>92</v>
      </c>
      <c r="D4168" s="155"/>
      <c r="E4168" s="155"/>
      <c r="F4168" s="64"/>
      <c r="G4168" s="65"/>
      <c r="H4168" s="65"/>
      <c r="I4168" s="65"/>
      <c r="J4168" s="66">
        <v>30.45</v>
      </c>
      <c r="K4168" s="91">
        <v>1.875</v>
      </c>
      <c r="L4168" s="66">
        <v>79.53</v>
      </c>
      <c r="M4168" s="68">
        <v>15.71</v>
      </c>
      <c r="N4168" s="69">
        <v>1249.42</v>
      </c>
      <c r="EZ4168" s="48"/>
      <c r="FA4168" s="49"/>
      <c r="FB4168" s="58"/>
      <c r="FC4168" s="58"/>
      <c r="FD4168" s="58"/>
      <c r="FG4168" s="4" t="s">
        <v>92</v>
      </c>
      <c r="FJ4168" s="58"/>
      <c r="FK4168" s="58"/>
    </row>
    <row r="4169" spans="1:167" customFormat="1" ht="15" x14ac:dyDescent="0.25">
      <c r="A4169" s="63"/>
      <c r="B4169" s="62" t="s">
        <v>88</v>
      </c>
      <c r="C4169" s="155" t="s">
        <v>93</v>
      </c>
      <c r="D4169" s="155"/>
      <c r="E4169" s="155"/>
      <c r="F4169" s="64"/>
      <c r="G4169" s="65"/>
      <c r="H4169" s="65"/>
      <c r="I4169" s="65"/>
      <c r="J4169" s="66">
        <v>4.3499999999999996</v>
      </c>
      <c r="K4169" s="91">
        <v>1.875</v>
      </c>
      <c r="L4169" s="66">
        <v>11.36</v>
      </c>
      <c r="M4169" s="68">
        <v>52.21</v>
      </c>
      <c r="N4169" s="87">
        <v>593.11</v>
      </c>
      <c r="EZ4169" s="48"/>
      <c r="FA4169" s="49"/>
      <c r="FB4169" s="58"/>
      <c r="FC4169" s="58"/>
      <c r="FD4169" s="58"/>
      <c r="FG4169" s="4" t="s">
        <v>93</v>
      </c>
      <c r="FJ4169" s="58"/>
      <c r="FK4169" s="58"/>
    </row>
    <row r="4170" spans="1:167" customFormat="1" ht="15" x14ac:dyDescent="0.25">
      <c r="A4170" s="63"/>
      <c r="B4170" s="62" t="s">
        <v>73</v>
      </c>
      <c r="C4170" s="155" t="s">
        <v>74</v>
      </c>
      <c r="D4170" s="155"/>
      <c r="E4170" s="155"/>
      <c r="F4170" s="64"/>
      <c r="G4170" s="65"/>
      <c r="H4170" s="65"/>
      <c r="I4170" s="65"/>
      <c r="J4170" s="66">
        <v>285.60000000000002</v>
      </c>
      <c r="K4170" s="65"/>
      <c r="L4170" s="66">
        <v>397.84</v>
      </c>
      <c r="M4170" s="72">
        <v>9.5</v>
      </c>
      <c r="N4170" s="69">
        <v>3779.48</v>
      </c>
      <c r="EZ4170" s="48"/>
      <c r="FA4170" s="49"/>
      <c r="FB4170" s="58"/>
      <c r="FC4170" s="58"/>
      <c r="FD4170" s="58"/>
      <c r="FG4170" s="4" t="s">
        <v>74</v>
      </c>
      <c r="FJ4170" s="58"/>
      <c r="FK4170" s="58"/>
    </row>
    <row r="4171" spans="1:167" customFormat="1" ht="15" x14ac:dyDescent="0.25">
      <c r="A4171" s="74"/>
      <c r="B4171" s="62"/>
      <c r="C4171" s="155" t="s">
        <v>75</v>
      </c>
      <c r="D4171" s="155"/>
      <c r="E4171" s="155"/>
      <c r="F4171" s="64" t="s">
        <v>76</v>
      </c>
      <c r="G4171" s="72">
        <v>11.6</v>
      </c>
      <c r="H4171" s="91">
        <v>1.7250000000000001</v>
      </c>
      <c r="I4171" s="88">
        <v>27.873930000000001</v>
      </c>
      <c r="J4171" s="9"/>
      <c r="K4171" s="65"/>
      <c r="L4171" s="9"/>
      <c r="M4171" s="65"/>
      <c r="N4171" s="73"/>
      <c r="EZ4171" s="48"/>
      <c r="FA4171" s="49"/>
      <c r="FB4171" s="58"/>
      <c r="FC4171" s="58"/>
      <c r="FD4171" s="58"/>
      <c r="FH4171" s="4" t="s">
        <v>75</v>
      </c>
      <c r="FJ4171" s="58"/>
      <c r="FK4171" s="58"/>
    </row>
    <row r="4172" spans="1:167" customFormat="1" ht="15" x14ac:dyDescent="0.25">
      <c r="A4172" s="74"/>
      <c r="B4172" s="62"/>
      <c r="C4172" s="155" t="s">
        <v>94</v>
      </c>
      <c r="D4172" s="155"/>
      <c r="E4172" s="155"/>
      <c r="F4172" s="64" t="s">
        <v>76</v>
      </c>
      <c r="G4172" s="68">
        <v>0.35</v>
      </c>
      <c r="H4172" s="91">
        <v>1.875</v>
      </c>
      <c r="I4172" s="75">
        <v>0.91415630000000003</v>
      </c>
      <c r="J4172" s="9"/>
      <c r="K4172" s="65"/>
      <c r="L4172" s="9"/>
      <c r="M4172" s="65"/>
      <c r="N4172" s="73"/>
      <c r="EZ4172" s="48"/>
      <c r="FA4172" s="49"/>
      <c r="FB4172" s="58"/>
      <c r="FC4172" s="58"/>
      <c r="FD4172" s="58"/>
      <c r="FH4172" s="4" t="s">
        <v>94</v>
      </c>
      <c r="FJ4172" s="58"/>
      <c r="FK4172" s="58"/>
    </row>
    <row r="4173" spans="1:167" customFormat="1" ht="15" x14ac:dyDescent="0.25">
      <c r="A4173" s="59"/>
      <c r="B4173" s="62"/>
      <c r="C4173" s="159" t="s">
        <v>77</v>
      </c>
      <c r="D4173" s="159"/>
      <c r="E4173" s="159"/>
      <c r="F4173" s="76"/>
      <c r="G4173" s="77"/>
      <c r="H4173" s="77"/>
      <c r="I4173" s="77"/>
      <c r="J4173" s="79">
        <v>418.83</v>
      </c>
      <c r="K4173" s="77"/>
      <c r="L4173" s="79">
        <v>724.34</v>
      </c>
      <c r="M4173" s="77"/>
      <c r="N4173" s="80">
        <v>17923.2</v>
      </c>
      <c r="EZ4173" s="48"/>
      <c r="FA4173" s="49"/>
      <c r="FB4173" s="58"/>
      <c r="FC4173" s="58"/>
      <c r="FD4173" s="58"/>
      <c r="FI4173" s="4" t="s">
        <v>77</v>
      </c>
      <c r="FJ4173" s="58"/>
      <c r="FK4173" s="58"/>
    </row>
    <row r="4174" spans="1:167" customFormat="1" ht="15" x14ac:dyDescent="0.25">
      <c r="A4174" s="74"/>
      <c r="B4174" s="62"/>
      <c r="C4174" s="155" t="s">
        <v>78</v>
      </c>
      <c r="D4174" s="155"/>
      <c r="E4174" s="155"/>
      <c r="F4174" s="64"/>
      <c r="G4174" s="65"/>
      <c r="H4174" s="65"/>
      <c r="I4174" s="65"/>
      <c r="J4174" s="9"/>
      <c r="K4174" s="65"/>
      <c r="L4174" s="66">
        <v>258.33</v>
      </c>
      <c r="M4174" s="65"/>
      <c r="N4174" s="69">
        <v>13487.41</v>
      </c>
      <c r="EZ4174" s="48"/>
      <c r="FA4174" s="49"/>
      <c r="FB4174" s="58"/>
      <c r="FC4174" s="58"/>
      <c r="FD4174" s="58"/>
      <c r="FH4174" s="4" t="s">
        <v>78</v>
      </c>
      <c r="FJ4174" s="58"/>
      <c r="FK4174" s="58"/>
    </row>
    <row r="4175" spans="1:167" customFormat="1" ht="33.75" x14ac:dyDescent="0.25">
      <c r="A4175" s="74"/>
      <c r="B4175" s="62" t="s">
        <v>553</v>
      </c>
      <c r="C4175" s="155" t="s">
        <v>554</v>
      </c>
      <c r="D4175" s="155"/>
      <c r="E4175" s="155"/>
      <c r="F4175" s="64" t="s">
        <v>81</v>
      </c>
      <c r="G4175" s="71">
        <v>102</v>
      </c>
      <c r="H4175" s="65"/>
      <c r="I4175" s="71">
        <v>102</v>
      </c>
      <c r="J4175" s="9"/>
      <c r="K4175" s="65"/>
      <c r="L4175" s="66">
        <v>263.5</v>
      </c>
      <c r="M4175" s="65"/>
      <c r="N4175" s="69">
        <v>13757.16</v>
      </c>
      <c r="EZ4175" s="48"/>
      <c r="FA4175" s="49"/>
      <c r="FB4175" s="58"/>
      <c r="FC4175" s="58"/>
      <c r="FD4175" s="58"/>
      <c r="FH4175" s="4" t="s">
        <v>554</v>
      </c>
      <c r="FJ4175" s="58"/>
      <c r="FK4175" s="58"/>
    </row>
    <row r="4176" spans="1:167" customFormat="1" ht="45" x14ac:dyDescent="0.25">
      <c r="A4176" s="74"/>
      <c r="B4176" s="62" t="s">
        <v>555</v>
      </c>
      <c r="C4176" s="155" t="s">
        <v>556</v>
      </c>
      <c r="D4176" s="155"/>
      <c r="E4176" s="155"/>
      <c r="F4176" s="64" t="s">
        <v>81</v>
      </c>
      <c r="G4176" s="71">
        <v>58</v>
      </c>
      <c r="H4176" s="68">
        <v>0.85</v>
      </c>
      <c r="I4176" s="72">
        <v>49.3</v>
      </c>
      <c r="J4176" s="9"/>
      <c r="K4176" s="65"/>
      <c r="L4176" s="66">
        <v>127.36</v>
      </c>
      <c r="M4176" s="65"/>
      <c r="N4176" s="69">
        <v>6649.29</v>
      </c>
      <c r="EZ4176" s="48"/>
      <c r="FA4176" s="49"/>
      <c r="FB4176" s="58"/>
      <c r="FC4176" s="58"/>
      <c r="FD4176" s="58"/>
      <c r="FH4176" s="4" t="s">
        <v>556</v>
      </c>
      <c r="FJ4176" s="58"/>
      <c r="FK4176" s="58"/>
    </row>
    <row r="4177" spans="1:167" customFormat="1" ht="15" x14ac:dyDescent="0.25">
      <c r="A4177" s="81"/>
      <c r="B4177" s="82"/>
      <c r="C4177" s="154" t="s">
        <v>84</v>
      </c>
      <c r="D4177" s="154"/>
      <c r="E4177" s="154"/>
      <c r="F4177" s="52"/>
      <c r="G4177" s="53"/>
      <c r="H4177" s="53"/>
      <c r="I4177" s="53"/>
      <c r="J4177" s="56"/>
      <c r="K4177" s="53"/>
      <c r="L4177" s="86">
        <v>1115.2</v>
      </c>
      <c r="M4177" s="77"/>
      <c r="N4177" s="84">
        <v>38329.65</v>
      </c>
      <c r="EZ4177" s="48"/>
      <c r="FA4177" s="49"/>
      <c r="FB4177" s="58"/>
      <c r="FC4177" s="58"/>
      <c r="FD4177" s="58"/>
      <c r="FJ4177" s="58" t="s">
        <v>84</v>
      </c>
      <c r="FK4177" s="58"/>
    </row>
    <row r="4178" spans="1:167" customFormat="1" ht="15" x14ac:dyDescent="0.25">
      <c r="A4178" s="50" t="s">
        <v>1284</v>
      </c>
      <c r="B4178" s="51" t="s">
        <v>682</v>
      </c>
      <c r="C4178" s="154" t="s">
        <v>1285</v>
      </c>
      <c r="D4178" s="154"/>
      <c r="E4178" s="154"/>
      <c r="F4178" s="52" t="s">
        <v>684</v>
      </c>
      <c r="G4178" s="53">
        <v>515.9</v>
      </c>
      <c r="H4178" s="54">
        <v>1</v>
      </c>
      <c r="I4178" s="90">
        <v>515.9</v>
      </c>
      <c r="J4178" s="56"/>
      <c r="K4178" s="53"/>
      <c r="L4178" s="56"/>
      <c r="M4178" s="90">
        <v>9.5</v>
      </c>
      <c r="N4178" s="57"/>
      <c r="EZ4178" s="48"/>
      <c r="FA4178" s="49"/>
      <c r="FB4178" s="58" t="s">
        <v>1285</v>
      </c>
      <c r="FC4178" s="58" t="s">
        <v>4</v>
      </c>
      <c r="FD4178" s="58" t="s">
        <v>4</v>
      </c>
      <c r="FJ4178" s="58"/>
      <c r="FK4178" s="58"/>
    </row>
    <row r="4179" spans="1:167" customFormat="1" ht="15" x14ac:dyDescent="0.25">
      <c r="A4179" s="81"/>
      <c r="B4179" s="82"/>
      <c r="C4179" s="154" t="s">
        <v>84</v>
      </c>
      <c r="D4179" s="154"/>
      <c r="E4179" s="154"/>
      <c r="F4179" s="52"/>
      <c r="G4179" s="53"/>
      <c r="H4179" s="53"/>
      <c r="I4179" s="53"/>
      <c r="J4179" s="56"/>
      <c r="K4179" s="53"/>
      <c r="L4179" s="83">
        <v>0</v>
      </c>
      <c r="M4179" s="77"/>
      <c r="N4179" s="102">
        <v>0</v>
      </c>
      <c r="EZ4179" s="48"/>
      <c r="FA4179" s="49"/>
      <c r="FB4179" s="58"/>
      <c r="FC4179" s="58"/>
      <c r="FD4179" s="58"/>
      <c r="FJ4179" s="58" t="s">
        <v>84</v>
      </c>
      <c r="FK4179" s="58"/>
    </row>
    <row r="4180" spans="1:167" customFormat="1" ht="33.75" x14ac:dyDescent="0.25">
      <c r="A4180" s="50" t="s">
        <v>1286</v>
      </c>
      <c r="B4180" s="51" t="s">
        <v>912</v>
      </c>
      <c r="C4180" s="154" t="s">
        <v>1287</v>
      </c>
      <c r="D4180" s="154"/>
      <c r="E4180" s="154"/>
      <c r="F4180" s="52" t="s">
        <v>62</v>
      </c>
      <c r="G4180" s="53">
        <v>4.6897000000000002</v>
      </c>
      <c r="H4180" s="54">
        <v>1</v>
      </c>
      <c r="I4180" s="92">
        <v>4.6897000000000002</v>
      </c>
      <c r="J4180" s="56"/>
      <c r="K4180" s="53"/>
      <c r="L4180" s="56"/>
      <c r="M4180" s="53"/>
      <c r="N4180" s="57"/>
      <c r="EZ4180" s="48"/>
      <c r="FA4180" s="49"/>
      <c r="FB4180" s="58" t="s">
        <v>1287</v>
      </c>
      <c r="FC4180" s="58" t="s">
        <v>4</v>
      </c>
      <c r="FD4180" s="58" t="s">
        <v>4</v>
      </c>
      <c r="FJ4180" s="58"/>
      <c r="FK4180" s="58"/>
    </row>
    <row r="4181" spans="1:167" customFormat="1" ht="15" x14ac:dyDescent="0.25">
      <c r="A4181" s="59"/>
      <c r="B4181" s="60"/>
      <c r="C4181" s="155" t="s">
        <v>1280</v>
      </c>
      <c r="D4181" s="155"/>
      <c r="E4181" s="155"/>
      <c r="F4181" s="155"/>
      <c r="G4181" s="155"/>
      <c r="H4181" s="155"/>
      <c r="I4181" s="155"/>
      <c r="J4181" s="155"/>
      <c r="K4181" s="155"/>
      <c r="L4181" s="155"/>
      <c r="M4181" s="155"/>
      <c r="N4181" s="156"/>
      <c r="EZ4181" s="48"/>
      <c r="FA4181" s="49"/>
      <c r="FB4181" s="58"/>
      <c r="FC4181" s="58"/>
      <c r="FD4181" s="58"/>
      <c r="FE4181" s="4" t="s">
        <v>1280</v>
      </c>
      <c r="FJ4181" s="58"/>
      <c r="FK4181" s="58"/>
    </row>
    <row r="4182" spans="1:167" customFormat="1" ht="67.5" x14ac:dyDescent="0.25">
      <c r="A4182" s="61"/>
      <c r="B4182" s="62" t="s">
        <v>64</v>
      </c>
      <c r="C4182" s="157" t="s">
        <v>65</v>
      </c>
      <c r="D4182" s="157"/>
      <c r="E4182" s="157"/>
      <c r="F4182" s="157"/>
      <c r="G4182" s="157"/>
      <c r="H4182" s="157"/>
      <c r="I4182" s="157"/>
      <c r="J4182" s="157"/>
      <c r="K4182" s="157"/>
      <c r="L4182" s="157"/>
      <c r="M4182" s="157"/>
      <c r="N4182" s="158"/>
      <c r="EZ4182" s="48"/>
      <c r="FA4182" s="49"/>
      <c r="FB4182" s="58"/>
      <c r="FC4182" s="58"/>
      <c r="FD4182" s="58"/>
      <c r="FF4182" s="4" t="s">
        <v>65</v>
      </c>
      <c r="FJ4182" s="58"/>
      <c r="FK4182" s="58"/>
    </row>
    <row r="4183" spans="1:167" customFormat="1" ht="67.5" x14ac:dyDescent="0.25">
      <c r="A4183" s="61"/>
      <c r="B4183" s="62" t="s">
        <v>66</v>
      </c>
      <c r="C4183" s="157" t="s">
        <v>67</v>
      </c>
      <c r="D4183" s="157"/>
      <c r="E4183" s="157"/>
      <c r="F4183" s="157"/>
      <c r="G4183" s="157"/>
      <c r="H4183" s="157"/>
      <c r="I4183" s="157"/>
      <c r="J4183" s="157"/>
      <c r="K4183" s="157"/>
      <c r="L4183" s="157"/>
      <c r="M4183" s="157"/>
      <c r="N4183" s="158"/>
      <c r="EZ4183" s="48"/>
      <c r="FA4183" s="49"/>
      <c r="FB4183" s="58"/>
      <c r="FC4183" s="58"/>
      <c r="FD4183" s="58"/>
      <c r="FF4183" s="4" t="s">
        <v>67</v>
      </c>
      <c r="FJ4183" s="58"/>
      <c r="FK4183" s="58"/>
    </row>
    <row r="4184" spans="1:167" customFormat="1" ht="33.75" x14ac:dyDescent="0.25">
      <c r="A4184" s="61"/>
      <c r="B4184" s="62" t="s">
        <v>70</v>
      </c>
      <c r="C4184" s="157" t="s">
        <v>71</v>
      </c>
      <c r="D4184" s="157"/>
      <c r="E4184" s="157"/>
      <c r="F4184" s="157"/>
      <c r="G4184" s="157"/>
      <c r="H4184" s="157"/>
      <c r="I4184" s="157"/>
      <c r="J4184" s="157"/>
      <c r="K4184" s="157"/>
      <c r="L4184" s="157"/>
      <c r="M4184" s="157"/>
      <c r="N4184" s="158"/>
      <c r="EZ4184" s="48"/>
      <c r="FA4184" s="49"/>
      <c r="FB4184" s="58"/>
      <c r="FC4184" s="58"/>
      <c r="FD4184" s="58"/>
      <c r="FF4184" s="4" t="s">
        <v>71</v>
      </c>
      <c r="FJ4184" s="58"/>
      <c r="FK4184" s="58"/>
    </row>
    <row r="4185" spans="1:167" customFormat="1" ht="15" x14ac:dyDescent="0.25">
      <c r="A4185" s="63"/>
      <c r="B4185" s="62" t="s">
        <v>59</v>
      </c>
      <c r="C4185" s="155" t="s">
        <v>72</v>
      </c>
      <c r="D4185" s="155"/>
      <c r="E4185" s="155"/>
      <c r="F4185" s="64"/>
      <c r="G4185" s="65"/>
      <c r="H4185" s="65"/>
      <c r="I4185" s="65"/>
      <c r="J4185" s="66">
        <v>282.66000000000003</v>
      </c>
      <c r="K4185" s="91">
        <v>1.7250000000000001</v>
      </c>
      <c r="L4185" s="70">
        <v>2286.64</v>
      </c>
      <c r="M4185" s="68">
        <v>52.21</v>
      </c>
      <c r="N4185" s="69">
        <v>119385.47</v>
      </c>
      <c r="EZ4185" s="48"/>
      <c r="FA4185" s="49"/>
      <c r="FB4185" s="58"/>
      <c r="FC4185" s="58"/>
      <c r="FD4185" s="58"/>
      <c r="FG4185" s="4" t="s">
        <v>72</v>
      </c>
      <c r="FJ4185" s="58"/>
      <c r="FK4185" s="58"/>
    </row>
    <row r="4186" spans="1:167" customFormat="1" ht="15" x14ac:dyDescent="0.25">
      <c r="A4186" s="63"/>
      <c r="B4186" s="62" t="s">
        <v>85</v>
      </c>
      <c r="C4186" s="155" t="s">
        <v>92</v>
      </c>
      <c r="D4186" s="155"/>
      <c r="E4186" s="155"/>
      <c r="F4186" s="64"/>
      <c r="G4186" s="65"/>
      <c r="H4186" s="65"/>
      <c r="I4186" s="65"/>
      <c r="J4186" s="66">
        <v>43.61</v>
      </c>
      <c r="K4186" s="91">
        <v>1.875</v>
      </c>
      <c r="L4186" s="66">
        <v>383.47</v>
      </c>
      <c r="M4186" s="68">
        <v>15.71</v>
      </c>
      <c r="N4186" s="69">
        <v>6024.31</v>
      </c>
      <c r="EZ4186" s="48"/>
      <c r="FA4186" s="49"/>
      <c r="FB4186" s="58"/>
      <c r="FC4186" s="58"/>
      <c r="FD4186" s="58"/>
      <c r="FG4186" s="4" t="s">
        <v>92</v>
      </c>
      <c r="FJ4186" s="58"/>
      <c r="FK4186" s="58"/>
    </row>
    <row r="4187" spans="1:167" customFormat="1" ht="15" x14ac:dyDescent="0.25">
      <c r="A4187" s="63"/>
      <c r="B4187" s="62" t="s">
        <v>88</v>
      </c>
      <c r="C4187" s="155" t="s">
        <v>93</v>
      </c>
      <c r="D4187" s="155"/>
      <c r="E4187" s="155"/>
      <c r="F4187" s="64"/>
      <c r="G4187" s="65"/>
      <c r="H4187" s="65"/>
      <c r="I4187" s="65"/>
      <c r="J4187" s="66">
        <v>17.149999999999999</v>
      </c>
      <c r="K4187" s="91">
        <v>1.875</v>
      </c>
      <c r="L4187" s="66">
        <v>150.80000000000001</v>
      </c>
      <c r="M4187" s="68">
        <v>52.21</v>
      </c>
      <c r="N4187" s="69">
        <v>7873.27</v>
      </c>
      <c r="EZ4187" s="48"/>
      <c r="FA4187" s="49"/>
      <c r="FB4187" s="58"/>
      <c r="FC4187" s="58"/>
      <c r="FD4187" s="58"/>
      <c r="FG4187" s="4" t="s">
        <v>93</v>
      </c>
      <c r="FJ4187" s="58"/>
      <c r="FK4187" s="58"/>
    </row>
    <row r="4188" spans="1:167" customFormat="1" ht="15" x14ac:dyDescent="0.25">
      <c r="A4188" s="63"/>
      <c r="B4188" s="62" t="s">
        <v>73</v>
      </c>
      <c r="C4188" s="155" t="s">
        <v>74</v>
      </c>
      <c r="D4188" s="155"/>
      <c r="E4188" s="155"/>
      <c r="F4188" s="64"/>
      <c r="G4188" s="65"/>
      <c r="H4188" s="65"/>
      <c r="I4188" s="65"/>
      <c r="J4188" s="66">
        <v>8.5399999999999991</v>
      </c>
      <c r="K4188" s="65"/>
      <c r="L4188" s="66">
        <v>40.049999999999997</v>
      </c>
      <c r="M4188" s="72">
        <v>9.5</v>
      </c>
      <c r="N4188" s="87">
        <v>380.48</v>
      </c>
      <c r="EZ4188" s="48"/>
      <c r="FA4188" s="49"/>
      <c r="FB4188" s="58"/>
      <c r="FC4188" s="58"/>
      <c r="FD4188" s="58"/>
      <c r="FG4188" s="4" t="s">
        <v>74</v>
      </c>
      <c r="FJ4188" s="58"/>
      <c r="FK4188" s="58"/>
    </row>
    <row r="4189" spans="1:167" customFormat="1" ht="15" x14ac:dyDescent="0.25">
      <c r="A4189" s="74"/>
      <c r="B4189" s="62"/>
      <c r="C4189" s="155" t="s">
        <v>75</v>
      </c>
      <c r="D4189" s="155"/>
      <c r="E4189" s="155"/>
      <c r="F4189" s="64" t="s">
        <v>76</v>
      </c>
      <c r="G4189" s="72">
        <v>35.6</v>
      </c>
      <c r="H4189" s="91">
        <v>1.7250000000000001</v>
      </c>
      <c r="I4189" s="89">
        <v>287.99447700000002</v>
      </c>
      <c r="J4189" s="9"/>
      <c r="K4189" s="65"/>
      <c r="L4189" s="9"/>
      <c r="M4189" s="65"/>
      <c r="N4189" s="73"/>
      <c r="EZ4189" s="48"/>
      <c r="FA4189" s="49"/>
      <c r="FB4189" s="58"/>
      <c r="FC4189" s="58"/>
      <c r="FD4189" s="58"/>
      <c r="FH4189" s="4" t="s">
        <v>75</v>
      </c>
      <c r="FJ4189" s="58"/>
      <c r="FK4189" s="58"/>
    </row>
    <row r="4190" spans="1:167" customFormat="1" ht="15" x14ac:dyDescent="0.25">
      <c r="A4190" s="74"/>
      <c r="B4190" s="62"/>
      <c r="C4190" s="155" t="s">
        <v>94</v>
      </c>
      <c r="D4190" s="155"/>
      <c r="E4190" s="155"/>
      <c r="F4190" s="64" t="s">
        <v>76</v>
      </c>
      <c r="G4190" s="68">
        <v>1.27</v>
      </c>
      <c r="H4190" s="91">
        <v>1.875</v>
      </c>
      <c r="I4190" s="75">
        <v>11.1673481</v>
      </c>
      <c r="J4190" s="9"/>
      <c r="K4190" s="65"/>
      <c r="L4190" s="9"/>
      <c r="M4190" s="65"/>
      <c r="N4190" s="73"/>
      <c r="EZ4190" s="48"/>
      <c r="FA4190" s="49"/>
      <c r="FB4190" s="58"/>
      <c r="FC4190" s="58"/>
      <c r="FD4190" s="58"/>
      <c r="FH4190" s="4" t="s">
        <v>94</v>
      </c>
      <c r="FJ4190" s="58"/>
      <c r="FK4190" s="58"/>
    </row>
    <row r="4191" spans="1:167" customFormat="1" ht="15" x14ac:dyDescent="0.25">
      <c r="A4191" s="59"/>
      <c r="B4191" s="62"/>
      <c r="C4191" s="159" t="s">
        <v>77</v>
      </c>
      <c r="D4191" s="159"/>
      <c r="E4191" s="159"/>
      <c r="F4191" s="76"/>
      <c r="G4191" s="77"/>
      <c r="H4191" s="77"/>
      <c r="I4191" s="77"/>
      <c r="J4191" s="79">
        <v>334.81</v>
      </c>
      <c r="K4191" s="77"/>
      <c r="L4191" s="78">
        <v>2710.16</v>
      </c>
      <c r="M4191" s="77"/>
      <c r="N4191" s="80">
        <v>125790.26</v>
      </c>
      <c r="EZ4191" s="48"/>
      <c r="FA4191" s="49"/>
      <c r="FB4191" s="58"/>
      <c r="FC4191" s="58"/>
      <c r="FD4191" s="58"/>
      <c r="FI4191" s="4" t="s">
        <v>77</v>
      </c>
      <c r="FJ4191" s="58"/>
      <c r="FK4191" s="58"/>
    </row>
    <row r="4192" spans="1:167" customFormat="1" ht="15" x14ac:dyDescent="0.25">
      <c r="A4192" s="74"/>
      <c r="B4192" s="62"/>
      <c r="C4192" s="155" t="s">
        <v>78</v>
      </c>
      <c r="D4192" s="155"/>
      <c r="E4192" s="155"/>
      <c r="F4192" s="64"/>
      <c r="G4192" s="65"/>
      <c r="H4192" s="65"/>
      <c r="I4192" s="65"/>
      <c r="J4192" s="9"/>
      <c r="K4192" s="65"/>
      <c r="L4192" s="70">
        <v>2437.44</v>
      </c>
      <c r="M4192" s="65"/>
      <c r="N4192" s="69">
        <v>127258.74</v>
      </c>
      <c r="EZ4192" s="48"/>
      <c r="FA4192" s="49"/>
      <c r="FB4192" s="58"/>
      <c r="FC4192" s="58"/>
      <c r="FD4192" s="58"/>
      <c r="FH4192" s="4" t="s">
        <v>78</v>
      </c>
      <c r="FJ4192" s="58"/>
      <c r="FK4192" s="58"/>
    </row>
    <row r="4193" spans="1:167" customFormat="1" ht="15" x14ac:dyDescent="0.25">
      <c r="A4193" s="74"/>
      <c r="B4193" s="62" t="s">
        <v>210</v>
      </c>
      <c r="C4193" s="155" t="s">
        <v>211</v>
      </c>
      <c r="D4193" s="155"/>
      <c r="E4193" s="155"/>
      <c r="F4193" s="64" t="s">
        <v>81</v>
      </c>
      <c r="G4193" s="71">
        <v>112</v>
      </c>
      <c r="H4193" s="65"/>
      <c r="I4193" s="71">
        <v>112</v>
      </c>
      <c r="J4193" s="9"/>
      <c r="K4193" s="65"/>
      <c r="L4193" s="70">
        <v>2729.93</v>
      </c>
      <c r="M4193" s="65"/>
      <c r="N4193" s="69">
        <v>142529.79</v>
      </c>
      <c r="EZ4193" s="48"/>
      <c r="FA4193" s="49"/>
      <c r="FB4193" s="58"/>
      <c r="FC4193" s="58"/>
      <c r="FD4193" s="58"/>
      <c r="FH4193" s="4" t="s">
        <v>211</v>
      </c>
      <c r="FJ4193" s="58"/>
      <c r="FK4193" s="58"/>
    </row>
    <row r="4194" spans="1:167" customFormat="1" ht="22.5" x14ac:dyDescent="0.25">
      <c r="A4194" s="74"/>
      <c r="B4194" s="62" t="s">
        <v>212</v>
      </c>
      <c r="C4194" s="155" t="s">
        <v>213</v>
      </c>
      <c r="D4194" s="155"/>
      <c r="E4194" s="155"/>
      <c r="F4194" s="64" t="s">
        <v>81</v>
      </c>
      <c r="G4194" s="71">
        <v>65</v>
      </c>
      <c r="H4194" s="68">
        <v>0.85</v>
      </c>
      <c r="I4194" s="68">
        <v>55.25</v>
      </c>
      <c r="J4194" s="9"/>
      <c r="K4194" s="65"/>
      <c r="L4194" s="70">
        <v>1346.69</v>
      </c>
      <c r="M4194" s="65"/>
      <c r="N4194" s="69">
        <v>70310.45</v>
      </c>
      <c r="EZ4194" s="48"/>
      <c r="FA4194" s="49"/>
      <c r="FB4194" s="58"/>
      <c r="FC4194" s="58"/>
      <c r="FD4194" s="58"/>
      <c r="FH4194" s="4" t="s">
        <v>213</v>
      </c>
      <c r="FJ4194" s="58"/>
      <c r="FK4194" s="58"/>
    </row>
    <row r="4195" spans="1:167" customFormat="1" ht="15" x14ac:dyDescent="0.25">
      <c r="A4195" s="81"/>
      <c r="B4195" s="82"/>
      <c r="C4195" s="154" t="s">
        <v>84</v>
      </c>
      <c r="D4195" s="154"/>
      <c r="E4195" s="154"/>
      <c r="F4195" s="52"/>
      <c r="G4195" s="53"/>
      <c r="H4195" s="53"/>
      <c r="I4195" s="53"/>
      <c r="J4195" s="56"/>
      <c r="K4195" s="53"/>
      <c r="L4195" s="86">
        <v>6786.78</v>
      </c>
      <c r="M4195" s="77"/>
      <c r="N4195" s="84">
        <v>338630.5</v>
      </c>
      <c r="EZ4195" s="48"/>
      <c r="FA4195" s="49"/>
      <c r="FB4195" s="58"/>
      <c r="FC4195" s="58"/>
      <c r="FD4195" s="58"/>
      <c r="FJ4195" s="58" t="s">
        <v>84</v>
      </c>
      <c r="FK4195" s="58"/>
    </row>
    <row r="4196" spans="1:167" customFormat="1" ht="45" x14ac:dyDescent="0.25">
      <c r="A4196" s="50" t="s">
        <v>1288</v>
      </c>
      <c r="B4196" s="51" t="s">
        <v>916</v>
      </c>
      <c r="C4196" s="154" t="s">
        <v>1289</v>
      </c>
      <c r="D4196" s="154"/>
      <c r="E4196" s="154"/>
      <c r="F4196" s="52" t="s">
        <v>62</v>
      </c>
      <c r="G4196" s="53">
        <v>4.6897000000000002</v>
      </c>
      <c r="H4196" s="54">
        <v>1</v>
      </c>
      <c r="I4196" s="92">
        <v>4.6897000000000002</v>
      </c>
      <c r="J4196" s="56"/>
      <c r="K4196" s="53"/>
      <c r="L4196" s="56"/>
      <c r="M4196" s="53"/>
      <c r="N4196" s="57"/>
      <c r="EZ4196" s="48"/>
      <c r="FA4196" s="49"/>
      <c r="FB4196" s="58" t="s">
        <v>1289</v>
      </c>
      <c r="FC4196" s="58" t="s">
        <v>4</v>
      </c>
      <c r="FD4196" s="58" t="s">
        <v>4</v>
      </c>
      <c r="FJ4196" s="58"/>
      <c r="FK4196" s="58"/>
    </row>
    <row r="4197" spans="1:167" customFormat="1" ht="15" x14ac:dyDescent="0.25">
      <c r="A4197" s="59"/>
      <c r="B4197" s="60"/>
      <c r="C4197" s="155" t="s">
        <v>1280</v>
      </c>
      <c r="D4197" s="155"/>
      <c r="E4197" s="155"/>
      <c r="F4197" s="155"/>
      <c r="G4197" s="155"/>
      <c r="H4197" s="155"/>
      <c r="I4197" s="155"/>
      <c r="J4197" s="155"/>
      <c r="K4197" s="155"/>
      <c r="L4197" s="155"/>
      <c r="M4197" s="155"/>
      <c r="N4197" s="156"/>
      <c r="EZ4197" s="48"/>
      <c r="FA4197" s="49"/>
      <c r="FB4197" s="58"/>
      <c r="FC4197" s="58"/>
      <c r="FD4197" s="58"/>
      <c r="FE4197" s="4" t="s">
        <v>1280</v>
      </c>
      <c r="FJ4197" s="58"/>
      <c r="FK4197" s="58"/>
    </row>
    <row r="4198" spans="1:167" customFormat="1" ht="67.5" x14ac:dyDescent="0.25">
      <c r="A4198" s="61"/>
      <c r="B4198" s="62" t="s">
        <v>64</v>
      </c>
      <c r="C4198" s="157" t="s">
        <v>65</v>
      </c>
      <c r="D4198" s="157"/>
      <c r="E4198" s="157"/>
      <c r="F4198" s="157"/>
      <c r="G4198" s="157"/>
      <c r="H4198" s="157"/>
      <c r="I4198" s="157"/>
      <c r="J4198" s="157"/>
      <c r="K4198" s="157"/>
      <c r="L4198" s="157"/>
      <c r="M4198" s="157"/>
      <c r="N4198" s="158"/>
      <c r="EZ4198" s="48"/>
      <c r="FA4198" s="49"/>
      <c r="FB4198" s="58"/>
      <c r="FC4198" s="58"/>
      <c r="FD4198" s="58"/>
      <c r="FF4198" s="4" t="s">
        <v>65</v>
      </c>
      <c r="FJ4198" s="58"/>
      <c r="FK4198" s="58"/>
    </row>
    <row r="4199" spans="1:167" customFormat="1" ht="67.5" x14ac:dyDescent="0.25">
      <c r="A4199" s="61"/>
      <c r="B4199" s="62" t="s">
        <v>66</v>
      </c>
      <c r="C4199" s="157" t="s">
        <v>67</v>
      </c>
      <c r="D4199" s="157"/>
      <c r="E4199" s="157"/>
      <c r="F4199" s="157"/>
      <c r="G4199" s="157"/>
      <c r="H4199" s="157"/>
      <c r="I4199" s="157"/>
      <c r="J4199" s="157"/>
      <c r="K4199" s="157"/>
      <c r="L4199" s="157"/>
      <c r="M4199" s="157"/>
      <c r="N4199" s="158"/>
      <c r="EZ4199" s="48"/>
      <c r="FA4199" s="49"/>
      <c r="FB4199" s="58"/>
      <c r="FC4199" s="58"/>
      <c r="FD4199" s="58"/>
      <c r="FF4199" s="4" t="s">
        <v>67</v>
      </c>
      <c r="FJ4199" s="58"/>
      <c r="FK4199" s="58"/>
    </row>
    <row r="4200" spans="1:167" customFormat="1" ht="15" x14ac:dyDescent="0.25">
      <c r="A4200" s="61"/>
      <c r="B4200" s="62"/>
      <c r="C4200" s="157" t="s">
        <v>1290</v>
      </c>
      <c r="D4200" s="157"/>
      <c r="E4200" s="157"/>
      <c r="F4200" s="157"/>
      <c r="G4200" s="157"/>
      <c r="H4200" s="157"/>
      <c r="I4200" s="157"/>
      <c r="J4200" s="157"/>
      <c r="K4200" s="157"/>
      <c r="L4200" s="157"/>
      <c r="M4200" s="157"/>
      <c r="N4200" s="158"/>
      <c r="EZ4200" s="48"/>
      <c r="FA4200" s="49"/>
      <c r="FB4200" s="58"/>
      <c r="FC4200" s="58"/>
      <c r="FD4200" s="58"/>
      <c r="FF4200" s="4" t="s">
        <v>1290</v>
      </c>
      <c r="FJ4200" s="58"/>
      <c r="FK4200" s="58"/>
    </row>
    <row r="4201" spans="1:167" customFormat="1" ht="33.75" x14ac:dyDescent="0.25">
      <c r="A4201" s="61"/>
      <c r="B4201" s="62" t="s">
        <v>70</v>
      </c>
      <c r="C4201" s="157" t="s">
        <v>71</v>
      </c>
      <c r="D4201" s="157"/>
      <c r="E4201" s="157"/>
      <c r="F4201" s="157"/>
      <c r="G4201" s="157"/>
      <c r="H4201" s="157"/>
      <c r="I4201" s="157"/>
      <c r="J4201" s="157"/>
      <c r="K4201" s="157"/>
      <c r="L4201" s="157"/>
      <c r="M4201" s="157"/>
      <c r="N4201" s="158"/>
      <c r="EZ4201" s="48"/>
      <c r="FA4201" s="49"/>
      <c r="FB4201" s="58"/>
      <c r="FC4201" s="58"/>
      <c r="FD4201" s="58"/>
      <c r="FF4201" s="4" t="s">
        <v>71</v>
      </c>
      <c r="FJ4201" s="58"/>
      <c r="FK4201" s="58"/>
    </row>
    <row r="4202" spans="1:167" customFormat="1" ht="15" x14ac:dyDescent="0.25">
      <c r="A4202" s="63"/>
      <c r="B4202" s="62" t="s">
        <v>59</v>
      </c>
      <c r="C4202" s="155" t="s">
        <v>72</v>
      </c>
      <c r="D4202" s="155"/>
      <c r="E4202" s="155"/>
      <c r="F4202" s="64"/>
      <c r="G4202" s="65"/>
      <c r="H4202" s="65"/>
      <c r="I4202" s="65"/>
      <c r="J4202" s="66">
        <v>3.49</v>
      </c>
      <c r="K4202" s="68">
        <v>10.35</v>
      </c>
      <c r="L4202" s="66">
        <v>169.4</v>
      </c>
      <c r="M4202" s="68">
        <v>52.21</v>
      </c>
      <c r="N4202" s="69">
        <v>8844.3700000000008</v>
      </c>
      <c r="EZ4202" s="48"/>
      <c r="FA4202" s="49"/>
      <c r="FB4202" s="58"/>
      <c r="FC4202" s="58"/>
      <c r="FD4202" s="58"/>
      <c r="FG4202" s="4" t="s">
        <v>72</v>
      </c>
      <c r="FJ4202" s="58"/>
      <c r="FK4202" s="58"/>
    </row>
    <row r="4203" spans="1:167" customFormat="1" ht="15" x14ac:dyDescent="0.25">
      <c r="A4203" s="63"/>
      <c r="B4203" s="62" t="s">
        <v>85</v>
      </c>
      <c r="C4203" s="155" t="s">
        <v>92</v>
      </c>
      <c r="D4203" s="155"/>
      <c r="E4203" s="155"/>
      <c r="F4203" s="64"/>
      <c r="G4203" s="65"/>
      <c r="H4203" s="65"/>
      <c r="I4203" s="65"/>
      <c r="J4203" s="66">
        <v>7.56</v>
      </c>
      <c r="K4203" s="68">
        <v>11.25</v>
      </c>
      <c r="L4203" s="66">
        <v>398.86</v>
      </c>
      <c r="M4203" s="68">
        <v>15.71</v>
      </c>
      <c r="N4203" s="69">
        <v>6266.09</v>
      </c>
      <c r="EZ4203" s="48"/>
      <c r="FA4203" s="49"/>
      <c r="FB4203" s="58"/>
      <c r="FC4203" s="58"/>
      <c r="FD4203" s="58"/>
      <c r="FG4203" s="4" t="s">
        <v>92</v>
      </c>
      <c r="FJ4203" s="58"/>
      <c r="FK4203" s="58"/>
    </row>
    <row r="4204" spans="1:167" customFormat="1" ht="15" x14ac:dyDescent="0.25">
      <c r="A4204" s="63"/>
      <c r="B4204" s="62" t="s">
        <v>88</v>
      </c>
      <c r="C4204" s="155" t="s">
        <v>93</v>
      </c>
      <c r="D4204" s="155"/>
      <c r="E4204" s="155"/>
      <c r="F4204" s="64"/>
      <c r="G4204" s="65"/>
      <c r="H4204" s="65"/>
      <c r="I4204" s="65"/>
      <c r="J4204" s="66">
        <v>2.84</v>
      </c>
      <c r="K4204" s="68">
        <v>11.25</v>
      </c>
      <c r="L4204" s="66">
        <v>149.84</v>
      </c>
      <c r="M4204" s="68">
        <v>52.21</v>
      </c>
      <c r="N4204" s="69">
        <v>7823.15</v>
      </c>
      <c r="EZ4204" s="48"/>
      <c r="FA4204" s="49"/>
      <c r="FB4204" s="58"/>
      <c r="FC4204" s="58"/>
      <c r="FD4204" s="58"/>
      <c r="FG4204" s="4" t="s">
        <v>93</v>
      </c>
      <c r="FJ4204" s="58"/>
      <c r="FK4204" s="58"/>
    </row>
    <row r="4205" spans="1:167" customFormat="1" ht="15" x14ac:dyDescent="0.25">
      <c r="A4205" s="74"/>
      <c r="B4205" s="62"/>
      <c r="C4205" s="155" t="s">
        <v>75</v>
      </c>
      <c r="D4205" s="155"/>
      <c r="E4205" s="155"/>
      <c r="F4205" s="64" t="s">
        <v>76</v>
      </c>
      <c r="G4205" s="68">
        <v>0.44</v>
      </c>
      <c r="H4205" s="68">
        <v>10.35</v>
      </c>
      <c r="I4205" s="75">
        <v>21.356893800000002</v>
      </c>
      <c r="J4205" s="9"/>
      <c r="K4205" s="65"/>
      <c r="L4205" s="9"/>
      <c r="M4205" s="65"/>
      <c r="N4205" s="73"/>
      <c r="EZ4205" s="48"/>
      <c r="FA4205" s="49"/>
      <c r="FB4205" s="58"/>
      <c r="FC4205" s="58"/>
      <c r="FD4205" s="58"/>
      <c r="FH4205" s="4" t="s">
        <v>75</v>
      </c>
      <c r="FJ4205" s="58"/>
      <c r="FK4205" s="58"/>
    </row>
    <row r="4206" spans="1:167" customFormat="1" ht="15" x14ac:dyDescent="0.25">
      <c r="A4206" s="74"/>
      <c r="B4206" s="62"/>
      <c r="C4206" s="155" t="s">
        <v>94</v>
      </c>
      <c r="D4206" s="155"/>
      <c r="E4206" s="155"/>
      <c r="F4206" s="64" t="s">
        <v>76</v>
      </c>
      <c r="G4206" s="68">
        <v>0.21</v>
      </c>
      <c r="H4206" s="68">
        <v>11.25</v>
      </c>
      <c r="I4206" s="75">
        <v>11.0794163</v>
      </c>
      <c r="J4206" s="9"/>
      <c r="K4206" s="65"/>
      <c r="L4206" s="9"/>
      <c r="M4206" s="65"/>
      <c r="N4206" s="73"/>
      <c r="EZ4206" s="48"/>
      <c r="FA4206" s="49"/>
      <c r="FB4206" s="58"/>
      <c r="FC4206" s="58"/>
      <c r="FD4206" s="58"/>
      <c r="FH4206" s="4" t="s">
        <v>94</v>
      </c>
      <c r="FJ4206" s="58"/>
      <c r="FK4206" s="58"/>
    </row>
    <row r="4207" spans="1:167" customFormat="1" ht="15" x14ac:dyDescent="0.25">
      <c r="A4207" s="59"/>
      <c r="B4207" s="62"/>
      <c r="C4207" s="159" t="s">
        <v>77</v>
      </c>
      <c r="D4207" s="159"/>
      <c r="E4207" s="159"/>
      <c r="F4207" s="76"/>
      <c r="G4207" s="77"/>
      <c r="H4207" s="77"/>
      <c r="I4207" s="77"/>
      <c r="J4207" s="79">
        <v>11.05</v>
      </c>
      <c r="K4207" s="77"/>
      <c r="L4207" s="79">
        <v>568.26</v>
      </c>
      <c r="M4207" s="77"/>
      <c r="N4207" s="80">
        <v>15110.46</v>
      </c>
      <c r="EZ4207" s="48"/>
      <c r="FA4207" s="49"/>
      <c r="FB4207" s="58"/>
      <c r="FC4207" s="58"/>
      <c r="FD4207" s="58"/>
      <c r="FI4207" s="4" t="s">
        <v>77</v>
      </c>
      <c r="FJ4207" s="58"/>
      <c r="FK4207" s="58"/>
    </row>
    <row r="4208" spans="1:167" customFormat="1" ht="15" x14ac:dyDescent="0.25">
      <c r="A4208" s="74"/>
      <c r="B4208" s="62"/>
      <c r="C4208" s="155" t="s">
        <v>78</v>
      </c>
      <c r="D4208" s="155"/>
      <c r="E4208" s="155"/>
      <c r="F4208" s="64"/>
      <c r="G4208" s="65"/>
      <c r="H4208" s="65"/>
      <c r="I4208" s="65"/>
      <c r="J4208" s="9"/>
      <c r="K4208" s="65"/>
      <c r="L4208" s="66">
        <v>319.24</v>
      </c>
      <c r="M4208" s="65"/>
      <c r="N4208" s="69">
        <v>16667.52</v>
      </c>
      <c r="EZ4208" s="48"/>
      <c r="FA4208" s="49"/>
      <c r="FB4208" s="58"/>
      <c r="FC4208" s="58"/>
      <c r="FD4208" s="58"/>
      <c r="FH4208" s="4" t="s">
        <v>78</v>
      </c>
      <c r="FJ4208" s="58"/>
      <c r="FK4208" s="58"/>
    </row>
    <row r="4209" spans="1:167" customFormat="1" ht="15" x14ac:dyDescent="0.25">
      <c r="A4209" s="74"/>
      <c r="B4209" s="62" t="s">
        <v>210</v>
      </c>
      <c r="C4209" s="155" t="s">
        <v>211</v>
      </c>
      <c r="D4209" s="155"/>
      <c r="E4209" s="155"/>
      <c r="F4209" s="64" t="s">
        <v>81</v>
      </c>
      <c r="G4209" s="71">
        <v>112</v>
      </c>
      <c r="H4209" s="65"/>
      <c r="I4209" s="71">
        <v>112</v>
      </c>
      <c r="J4209" s="9"/>
      <c r="K4209" s="65"/>
      <c r="L4209" s="66">
        <v>357.55</v>
      </c>
      <c r="M4209" s="65"/>
      <c r="N4209" s="69">
        <v>18667.62</v>
      </c>
      <c r="EZ4209" s="48"/>
      <c r="FA4209" s="49"/>
      <c r="FB4209" s="58"/>
      <c r="FC4209" s="58"/>
      <c r="FD4209" s="58"/>
      <c r="FH4209" s="4" t="s">
        <v>211</v>
      </c>
      <c r="FJ4209" s="58"/>
      <c r="FK4209" s="58"/>
    </row>
    <row r="4210" spans="1:167" customFormat="1" ht="22.5" x14ac:dyDescent="0.25">
      <c r="A4210" s="74"/>
      <c r="B4210" s="62" t="s">
        <v>212</v>
      </c>
      <c r="C4210" s="155" t="s">
        <v>213</v>
      </c>
      <c r="D4210" s="155"/>
      <c r="E4210" s="155"/>
      <c r="F4210" s="64" t="s">
        <v>81</v>
      </c>
      <c r="G4210" s="71">
        <v>65</v>
      </c>
      <c r="H4210" s="68">
        <v>0.85</v>
      </c>
      <c r="I4210" s="68">
        <v>55.25</v>
      </c>
      <c r="J4210" s="9"/>
      <c r="K4210" s="65"/>
      <c r="L4210" s="66">
        <v>176.38</v>
      </c>
      <c r="M4210" s="65"/>
      <c r="N4210" s="69">
        <v>9208.7999999999993</v>
      </c>
      <c r="EZ4210" s="48"/>
      <c r="FA4210" s="49"/>
      <c r="FB4210" s="58"/>
      <c r="FC4210" s="58"/>
      <c r="FD4210" s="58"/>
      <c r="FH4210" s="4" t="s">
        <v>213</v>
      </c>
      <c r="FJ4210" s="58"/>
      <c r="FK4210" s="58"/>
    </row>
    <row r="4211" spans="1:167" customFormat="1" ht="15" x14ac:dyDescent="0.25">
      <c r="A4211" s="81"/>
      <c r="B4211" s="82"/>
      <c r="C4211" s="154" t="s">
        <v>84</v>
      </c>
      <c r="D4211" s="154"/>
      <c r="E4211" s="154"/>
      <c r="F4211" s="52"/>
      <c r="G4211" s="53"/>
      <c r="H4211" s="53"/>
      <c r="I4211" s="53"/>
      <c r="J4211" s="56"/>
      <c r="K4211" s="53"/>
      <c r="L4211" s="86">
        <v>1102.19</v>
      </c>
      <c r="M4211" s="77"/>
      <c r="N4211" s="84">
        <v>42986.879999999997</v>
      </c>
      <c r="EZ4211" s="48"/>
      <c r="FA4211" s="49"/>
      <c r="FB4211" s="58"/>
      <c r="FC4211" s="58"/>
      <c r="FD4211" s="58"/>
      <c r="FJ4211" s="58" t="s">
        <v>84</v>
      </c>
      <c r="FK4211" s="58"/>
    </row>
    <row r="4212" spans="1:167" customFormat="1" ht="15" x14ac:dyDescent="0.25">
      <c r="A4212" s="50" t="s">
        <v>1291</v>
      </c>
      <c r="B4212" s="51" t="s">
        <v>682</v>
      </c>
      <c r="C4212" s="154" t="s">
        <v>1266</v>
      </c>
      <c r="D4212" s="154"/>
      <c r="E4212" s="154"/>
      <c r="F4212" s="52" t="s">
        <v>441</v>
      </c>
      <c r="G4212" s="53">
        <v>23.917000000000002</v>
      </c>
      <c r="H4212" s="54">
        <v>1</v>
      </c>
      <c r="I4212" s="55">
        <v>23.917000000000002</v>
      </c>
      <c r="J4212" s="56"/>
      <c r="K4212" s="53"/>
      <c r="L4212" s="56"/>
      <c r="M4212" s="90">
        <v>9.5</v>
      </c>
      <c r="N4212" s="57"/>
      <c r="EZ4212" s="48"/>
      <c r="FA4212" s="49"/>
      <c r="FB4212" s="58" t="s">
        <v>1266</v>
      </c>
      <c r="FC4212" s="58" t="s">
        <v>4</v>
      </c>
      <c r="FD4212" s="58" t="s">
        <v>4</v>
      </c>
      <c r="FJ4212" s="58"/>
      <c r="FK4212" s="58"/>
    </row>
    <row r="4213" spans="1:167" customFormat="1" ht="15" x14ac:dyDescent="0.25">
      <c r="A4213" s="59"/>
      <c r="B4213" s="60"/>
      <c r="C4213" s="155" t="s">
        <v>1292</v>
      </c>
      <c r="D4213" s="155"/>
      <c r="E4213" s="155"/>
      <c r="F4213" s="155"/>
      <c r="G4213" s="155"/>
      <c r="H4213" s="155"/>
      <c r="I4213" s="155"/>
      <c r="J4213" s="155"/>
      <c r="K4213" s="155"/>
      <c r="L4213" s="155"/>
      <c r="M4213" s="155"/>
      <c r="N4213" s="156"/>
      <c r="EZ4213" s="48"/>
      <c r="FA4213" s="49"/>
      <c r="FB4213" s="58"/>
      <c r="FC4213" s="58"/>
      <c r="FD4213" s="58"/>
      <c r="FE4213" s="4" t="s">
        <v>1292</v>
      </c>
      <c r="FJ4213" s="58"/>
      <c r="FK4213" s="58"/>
    </row>
    <row r="4214" spans="1:167" customFormat="1" ht="15" x14ac:dyDescent="0.25">
      <c r="A4214" s="81"/>
      <c r="B4214" s="82"/>
      <c r="C4214" s="154" t="s">
        <v>84</v>
      </c>
      <c r="D4214" s="154"/>
      <c r="E4214" s="154"/>
      <c r="F4214" s="52"/>
      <c r="G4214" s="53"/>
      <c r="H4214" s="53"/>
      <c r="I4214" s="53"/>
      <c r="J4214" s="56"/>
      <c r="K4214" s="53"/>
      <c r="L4214" s="83">
        <v>0</v>
      </c>
      <c r="M4214" s="77"/>
      <c r="N4214" s="102">
        <v>0</v>
      </c>
      <c r="EZ4214" s="48"/>
      <c r="FA4214" s="49"/>
      <c r="FB4214" s="58"/>
      <c r="FC4214" s="58"/>
      <c r="FD4214" s="58"/>
      <c r="FJ4214" s="58" t="s">
        <v>84</v>
      </c>
      <c r="FK4214" s="58"/>
    </row>
    <row r="4215" spans="1:167" customFormat="1" ht="56.25" x14ac:dyDescent="0.25">
      <c r="A4215" s="50" t="s">
        <v>1293</v>
      </c>
      <c r="B4215" s="51" t="s">
        <v>1103</v>
      </c>
      <c r="C4215" s="154" t="s">
        <v>1104</v>
      </c>
      <c r="D4215" s="154"/>
      <c r="E4215" s="154"/>
      <c r="F4215" s="52" t="s">
        <v>62</v>
      </c>
      <c r="G4215" s="53">
        <v>4.6897000000000002</v>
      </c>
      <c r="H4215" s="54">
        <v>1</v>
      </c>
      <c r="I4215" s="92">
        <v>4.6897000000000002</v>
      </c>
      <c r="J4215" s="56"/>
      <c r="K4215" s="53"/>
      <c r="L4215" s="56"/>
      <c r="M4215" s="53"/>
      <c r="N4215" s="57"/>
      <c r="EZ4215" s="48"/>
      <c r="FA4215" s="49"/>
      <c r="FB4215" s="58" t="s">
        <v>1104</v>
      </c>
      <c r="FC4215" s="58" t="s">
        <v>4</v>
      </c>
      <c r="FD4215" s="58" t="s">
        <v>4</v>
      </c>
      <c r="FJ4215" s="58"/>
      <c r="FK4215" s="58"/>
    </row>
    <row r="4216" spans="1:167" customFormat="1" ht="15" x14ac:dyDescent="0.25">
      <c r="A4216" s="59"/>
      <c r="B4216" s="60"/>
      <c r="C4216" s="155" t="s">
        <v>1280</v>
      </c>
      <c r="D4216" s="155"/>
      <c r="E4216" s="155"/>
      <c r="F4216" s="155"/>
      <c r="G4216" s="155"/>
      <c r="H4216" s="155"/>
      <c r="I4216" s="155"/>
      <c r="J4216" s="155"/>
      <c r="K4216" s="155"/>
      <c r="L4216" s="155"/>
      <c r="M4216" s="155"/>
      <c r="N4216" s="156"/>
      <c r="EZ4216" s="48"/>
      <c r="FA4216" s="49"/>
      <c r="FB4216" s="58"/>
      <c r="FC4216" s="58"/>
      <c r="FD4216" s="58"/>
      <c r="FE4216" s="4" t="s">
        <v>1280</v>
      </c>
      <c r="FJ4216" s="58"/>
      <c r="FK4216" s="58"/>
    </row>
    <row r="4217" spans="1:167" customFormat="1" ht="67.5" x14ac:dyDescent="0.25">
      <c r="A4217" s="61"/>
      <c r="B4217" s="62" t="s">
        <v>64</v>
      </c>
      <c r="C4217" s="157" t="s">
        <v>65</v>
      </c>
      <c r="D4217" s="157"/>
      <c r="E4217" s="157"/>
      <c r="F4217" s="157"/>
      <c r="G4217" s="157"/>
      <c r="H4217" s="157"/>
      <c r="I4217" s="157"/>
      <c r="J4217" s="157"/>
      <c r="K4217" s="157"/>
      <c r="L4217" s="157"/>
      <c r="M4217" s="157"/>
      <c r="N4217" s="158"/>
      <c r="EZ4217" s="48"/>
      <c r="FA4217" s="49"/>
      <c r="FB4217" s="58"/>
      <c r="FC4217" s="58"/>
      <c r="FD4217" s="58"/>
      <c r="FF4217" s="4" t="s">
        <v>65</v>
      </c>
      <c r="FJ4217" s="58"/>
      <c r="FK4217" s="58"/>
    </row>
    <row r="4218" spans="1:167" customFormat="1" ht="67.5" x14ac:dyDescent="0.25">
      <c r="A4218" s="61"/>
      <c r="B4218" s="62" t="s">
        <v>66</v>
      </c>
      <c r="C4218" s="157" t="s">
        <v>67</v>
      </c>
      <c r="D4218" s="157"/>
      <c r="E4218" s="157"/>
      <c r="F4218" s="157"/>
      <c r="G4218" s="157"/>
      <c r="H4218" s="157"/>
      <c r="I4218" s="157"/>
      <c r="J4218" s="157"/>
      <c r="K4218" s="157"/>
      <c r="L4218" s="157"/>
      <c r="M4218" s="157"/>
      <c r="N4218" s="158"/>
      <c r="EZ4218" s="48"/>
      <c r="FA4218" s="49"/>
      <c r="FB4218" s="58"/>
      <c r="FC4218" s="58"/>
      <c r="FD4218" s="58"/>
      <c r="FF4218" s="4" t="s">
        <v>67</v>
      </c>
      <c r="FJ4218" s="58"/>
      <c r="FK4218" s="58"/>
    </row>
    <row r="4219" spans="1:167" customFormat="1" ht="33.75" x14ac:dyDescent="0.25">
      <c r="A4219" s="61"/>
      <c r="B4219" s="62" t="s">
        <v>70</v>
      </c>
      <c r="C4219" s="157" t="s">
        <v>71</v>
      </c>
      <c r="D4219" s="157"/>
      <c r="E4219" s="157"/>
      <c r="F4219" s="157"/>
      <c r="G4219" s="157"/>
      <c r="H4219" s="157"/>
      <c r="I4219" s="157"/>
      <c r="J4219" s="157"/>
      <c r="K4219" s="157"/>
      <c r="L4219" s="157"/>
      <c r="M4219" s="157"/>
      <c r="N4219" s="158"/>
      <c r="EZ4219" s="48"/>
      <c r="FA4219" s="49"/>
      <c r="FB4219" s="58"/>
      <c r="FC4219" s="58"/>
      <c r="FD4219" s="58"/>
      <c r="FF4219" s="4" t="s">
        <v>71</v>
      </c>
      <c r="FJ4219" s="58"/>
      <c r="FK4219" s="58"/>
    </row>
    <row r="4220" spans="1:167" customFormat="1" ht="15" x14ac:dyDescent="0.25">
      <c r="A4220" s="63"/>
      <c r="B4220" s="62" t="s">
        <v>59</v>
      </c>
      <c r="C4220" s="155" t="s">
        <v>72</v>
      </c>
      <c r="D4220" s="155"/>
      <c r="E4220" s="155"/>
      <c r="F4220" s="64"/>
      <c r="G4220" s="65"/>
      <c r="H4220" s="65"/>
      <c r="I4220" s="65"/>
      <c r="J4220" s="66">
        <v>281.66000000000003</v>
      </c>
      <c r="K4220" s="91">
        <v>1.7250000000000001</v>
      </c>
      <c r="L4220" s="70">
        <v>2278.5500000000002</v>
      </c>
      <c r="M4220" s="68">
        <v>52.21</v>
      </c>
      <c r="N4220" s="69">
        <v>118963.1</v>
      </c>
      <c r="EZ4220" s="48"/>
      <c r="FA4220" s="49"/>
      <c r="FB4220" s="58"/>
      <c r="FC4220" s="58"/>
      <c r="FD4220" s="58"/>
      <c r="FG4220" s="4" t="s">
        <v>72</v>
      </c>
      <c r="FJ4220" s="58"/>
      <c r="FK4220" s="58"/>
    </row>
    <row r="4221" spans="1:167" customFormat="1" ht="15" x14ac:dyDescent="0.25">
      <c r="A4221" s="63"/>
      <c r="B4221" s="62" t="s">
        <v>85</v>
      </c>
      <c r="C4221" s="155" t="s">
        <v>92</v>
      </c>
      <c r="D4221" s="155"/>
      <c r="E4221" s="155"/>
      <c r="F4221" s="64"/>
      <c r="G4221" s="65"/>
      <c r="H4221" s="65"/>
      <c r="I4221" s="65"/>
      <c r="J4221" s="66">
        <v>15.44</v>
      </c>
      <c r="K4221" s="91">
        <v>1.875</v>
      </c>
      <c r="L4221" s="66">
        <v>135.77000000000001</v>
      </c>
      <c r="M4221" s="68">
        <v>15.71</v>
      </c>
      <c r="N4221" s="69">
        <v>2132.9499999999998</v>
      </c>
      <c r="EZ4221" s="48"/>
      <c r="FA4221" s="49"/>
      <c r="FB4221" s="58"/>
      <c r="FC4221" s="58"/>
      <c r="FD4221" s="58"/>
      <c r="FG4221" s="4" t="s">
        <v>92</v>
      </c>
      <c r="FJ4221" s="58"/>
      <c r="FK4221" s="58"/>
    </row>
    <row r="4222" spans="1:167" customFormat="1" ht="15" x14ac:dyDescent="0.25">
      <c r="A4222" s="63"/>
      <c r="B4222" s="62" t="s">
        <v>88</v>
      </c>
      <c r="C4222" s="155" t="s">
        <v>93</v>
      </c>
      <c r="D4222" s="155"/>
      <c r="E4222" s="155"/>
      <c r="F4222" s="64"/>
      <c r="G4222" s="65"/>
      <c r="H4222" s="65"/>
      <c r="I4222" s="65"/>
      <c r="J4222" s="66">
        <v>1.97</v>
      </c>
      <c r="K4222" s="91">
        <v>1.875</v>
      </c>
      <c r="L4222" s="66">
        <v>17.32</v>
      </c>
      <c r="M4222" s="68">
        <v>52.21</v>
      </c>
      <c r="N4222" s="87">
        <v>904.28</v>
      </c>
      <c r="EZ4222" s="48"/>
      <c r="FA4222" s="49"/>
      <c r="FB4222" s="58"/>
      <c r="FC4222" s="58"/>
      <c r="FD4222" s="58"/>
      <c r="FG4222" s="4" t="s">
        <v>93</v>
      </c>
      <c r="FJ4222" s="58"/>
      <c r="FK4222" s="58"/>
    </row>
    <row r="4223" spans="1:167" customFormat="1" ht="15" x14ac:dyDescent="0.25">
      <c r="A4223" s="63"/>
      <c r="B4223" s="62" t="s">
        <v>73</v>
      </c>
      <c r="C4223" s="155" t="s">
        <v>74</v>
      </c>
      <c r="D4223" s="155"/>
      <c r="E4223" s="155"/>
      <c r="F4223" s="64"/>
      <c r="G4223" s="65"/>
      <c r="H4223" s="65"/>
      <c r="I4223" s="65"/>
      <c r="J4223" s="66">
        <v>19.82</v>
      </c>
      <c r="K4223" s="65"/>
      <c r="L4223" s="66">
        <v>92.95</v>
      </c>
      <c r="M4223" s="72">
        <v>9.5</v>
      </c>
      <c r="N4223" s="87">
        <v>883.03</v>
      </c>
      <c r="EZ4223" s="48"/>
      <c r="FA4223" s="49"/>
      <c r="FB4223" s="58"/>
      <c r="FC4223" s="58"/>
      <c r="FD4223" s="58"/>
      <c r="FG4223" s="4" t="s">
        <v>74</v>
      </c>
      <c r="FJ4223" s="58"/>
      <c r="FK4223" s="58"/>
    </row>
    <row r="4224" spans="1:167" customFormat="1" ht="15" x14ac:dyDescent="0.25">
      <c r="A4224" s="74"/>
      <c r="B4224" s="62"/>
      <c r="C4224" s="155" t="s">
        <v>75</v>
      </c>
      <c r="D4224" s="155"/>
      <c r="E4224" s="155"/>
      <c r="F4224" s="64" t="s">
        <v>76</v>
      </c>
      <c r="G4224" s="68">
        <v>33.020000000000003</v>
      </c>
      <c r="H4224" s="91">
        <v>1.7250000000000001</v>
      </c>
      <c r="I4224" s="75">
        <v>267.12296720000001</v>
      </c>
      <c r="J4224" s="9"/>
      <c r="K4224" s="65"/>
      <c r="L4224" s="9"/>
      <c r="M4224" s="65"/>
      <c r="N4224" s="73"/>
      <c r="EZ4224" s="48"/>
      <c r="FA4224" s="49"/>
      <c r="FB4224" s="58"/>
      <c r="FC4224" s="58"/>
      <c r="FD4224" s="58"/>
      <c r="FH4224" s="4" t="s">
        <v>75</v>
      </c>
      <c r="FJ4224" s="58"/>
      <c r="FK4224" s="58"/>
    </row>
    <row r="4225" spans="1:167" customFormat="1" ht="15" x14ac:dyDescent="0.25">
      <c r="A4225" s="74"/>
      <c r="B4225" s="62"/>
      <c r="C4225" s="155" t="s">
        <v>94</v>
      </c>
      <c r="D4225" s="155"/>
      <c r="E4225" s="155"/>
      <c r="F4225" s="64" t="s">
        <v>76</v>
      </c>
      <c r="G4225" s="68">
        <v>0.17</v>
      </c>
      <c r="H4225" s="91">
        <v>1.875</v>
      </c>
      <c r="I4225" s="75">
        <v>1.4948418999999999</v>
      </c>
      <c r="J4225" s="9"/>
      <c r="K4225" s="65"/>
      <c r="L4225" s="9"/>
      <c r="M4225" s="65"/>
      <c r="N4225" s="73"/>
      <c r="EZ4225" s="48"/>
      <c r="FA4225" s="49"/>
      <c r="FB4225" s="58"/>
      <c r="FC4225" s="58"/>
      <c r="FD4225" s="58"/>
      <c r="FH4225" s="4" t="s">
        <v>94</v>
      </c>
      <c r="FJ4225" s="58"/>
      <c r="FK4225" s="58"/>
    </row>
    <row r="4226" spans="1:167" customFormat="1" ht="15" x14ac:dyDescent="0.25">
      <c r="A4226" s="59"/>
      <c r="B4226" s="62"/>
      <c r="C4226" s="159" t="s">
        <v>77</v>
      </c>
      <c r="D4226" s="159"/>
      <c r="E4226" s="159"/>
      <c r="F4226" s="76"/>
      <c r="G4226" s="77"/>
      <c r="H4226" s="77"/>
      <c r="I4226" s="77"/>
      <c r="J4226" s="79">
        <v>316.92</v>
      </c>
      <c r="K4226" s="77"/>
      <c r="L4226" s="78">
        <v>2507.27</v>
      </c>
      <c r="M4226" s="77"/>
      <c r="N4226" s="80">
        <v>121979.08</v>
      </c>
      <c r="EZ4226" s="48"/>
      <c r="FA4226" s="49"/>
      <c r="FB4226" s="58"/>
      <c r="FC4226" s="58"/>
      <c r="FD4226" s="58"/>
      <c r="FI4226" s="4" t="s">
        <v>77</v>
      </c>
      <c r="FJ4226" s="58"/>
      <c r="FK4226" s="58"/>
    </row>
    <row r="4227" spans="1:167" customFormat="1" ht="15" x14ac:dyDescent="0.25">
      <c r="A4227" s="74"/>
      <c r="B4227" s="62"/>
      <c r="C4227" s="155" t="s">
        <v>78</v>
      </c>
      <c r="D4227" s="155"/>
      <c r="E4227" s="155"/>
      <c r="F4227" s="64"/>
      <c r="G4227" s="65"/>
      <c r="H4227" s="65"/>
      <c r="I4227" s="65"/>
      <c r="J4227" s="9"/>
      <c r="K4227" s="65"/>
      <c r="L4227" s="70">
        <v>2295.87</v>
      </c>
      <c r="M4227" s="65"/>
      <c r="N4227" s="69">
        <v>119867.38</v>
      </c>
      <c r="EZ4227" s="48"/>
      <c r="FA4227" s="49"/>
      <c r="FB4227" s="58"/>
      <c r="FC4227" s="58"/>
      <c r="FD4227" s="58"/>
      <c r="FH4227" s="4" t="s">
        <v>78</v>
      </c>
      <c r="FJ4227" s="58"/>
      <c r="FK4227" s="58"/>
    </row>
    <row r="4228" spans="1:167" customFormat="1" ht="15" x14ac:dyDescent="0.25">
      <c r="A4228" s="74"/>
      <c r="B4228" s="62" t="s">
        <v>210</v>
      </c>
      <c r="C4228" s="155" t="s">
        <v>211</v>
      </c>
      <c r="D4228" s="155"/>
      <c r="E4228" s="155"/>
      <c r="F4228" s="64" t="s">
        <v>81</v>
      </c>
      <c r="G4228" s="71">
        <v>112</v>
      </c>
      <c r="H4228" s="65"/>
      <c r="I4228" s="71">
        <v>112</v>
      </c>
      <c r="J4228" s="9"/>
      <c r="K4228" s="65"/>
      <c r="L4228" s="70">
        <v>2571.37</v>
      </c>
      <c r="M4228" s="65"/>
      <c r="N4228" s="69">
        <v>134251.47</v>
      </c>
      <c r="EZ4228" s="48"/>
      <c r="FA4228" s="49"/>
      <c r="FB4228" s="58"/>
      <c r="FC4228" s="58"/>
      <c r="FD4228" s="58"/>
      <c r="FH4228" s="4" t="s">
        <v>211</v>
      </c>
      <c r="FJ4228" s="58"/>
      <c r="FK4228" s="58"/>
    </row>
    <row r="4229" spans="1:167" customFormat="1" ht="22.5" x14ac:dyDescent="0.25">
      <c r="A4229" s="74"/>
      <c r="B4229" s="62" t="s">
        <v>212</v>
      </c>
      <c r="C4229" s="155" t="s">
        <v>213</v>
      </c>
      <c r="D4229" s="155"/>
      <c r="E4229" s="155"/>
      <c r="F4229" s="64" t="s">
        <v>81</v>
      </c>
      <c r="G4229" s="71">
        <v>65</v>
      </c>
      <c r="H4229" s="68">
        <v>0.85</v>
      </c>
      <c r="I4229" s="68">
        <v>55.25</v>
      </c>
      <c r="J4229" s="9"/>
      <c r="K4229" s="65"/>
      <c r="L4229" s="70">
        <v>1268.47</v>
      </c>
      <c r="M4229" s="65"/>
      <c r="N4229" s="69">
        <v>66226.73</v>
      </c>
      <c r="EZ4229" s="48"/>
      <c r="FA4229" s="49"/>
      <c r="FB4229" s="58"/>
      <c r="FC4229" s="58"/>
      <c r="FD4229" s="58"/>
      <c r="FH4229" s="4" t="s">
        <v>213</v>
      </c>
      <c r="FJ4229" s="58"/>
      <c r="FK4229" s="58"/>
    </row>
    <row r="4230" spans="1:167" customFormat="1" ht="15" x14ac:dyDescent="0.25">
      <c r="A4230" s="81"/>
      <c r="B4230" s="82"/>
      <c r="C4230" s="154" t="s">
        <v>84</v>
      </c>
      <c r="D4230" s="154"/>
      <c r="E4230" s="154"/>
      <c r="F4230" s="52"/>
      <c r="G4230" s="53"/>
      <c r="H4230" s="53"/>
      <c r="I4230" s="53"/>
      <c r="J4230" s="56"/>
      <c r="K4230" s="53"/>
      <c r="L4230" s="86">
        <v>6347.11</v>
      </c>
      <c r="M4230" s="77"/>
      <c r="N4230" s="84">
        <v>322457.28000000003</v>
      </c>
      <c r="EZ4230" s="48"/>
      <c r="FA4230" s="49"/>
      <c r="FB4230" s="58"/>
      <c r="FC4230" s="58"/>
      <c r="FD4230" s="58"/>
      <c r="FJ4230" s="58" t="s">
        <v>84</v>
      </c>
      <c r="FK4230" s="58"/>
    </row>
    <row r="4231" spans="1:167" customFormat="1" ht="15" x14ac:dyDescent="0.25">
      <c r="A4231" s="50" t="s">
        <v>1294</v>
      </c>
      <c r="B4231" s="51" t="s">
        <v>682</v>
      </c>
      <c r="C4231" s="154" t="s">
        <v>863</v>
      </c>
      <c r="D4231" s="154"/>
      <c r="E4231" s="154"/>
      <c r="F4231" s="52" t="s">
        <v>929</v>
      </c>
      <c r="G4231" s="53">
        <v>70.349999999999994</v>
      </c>
      <c r="H4231" s="54">
        <v>1</v>
      </c>
      <c r="I4231" s="85">
        <v>70.349999999999994</v>
      </c>
      <c r="J4231" s="56"/>
      <c r="K4231" s="53"/>
      <c r="L4231" s="56"/>
      <c r="M4231" s="90">
        <v>9.5</v>
      </c>
      <c r="N4231" s="57"/>
      <c r="EZ4231" s="48"/>
      <c r="FA4231" s="49"/>
      <c r="FB4231" s="58" t="s">
        <v>863</v>
      </c>
      <c r="FC4231" s="58" t="s">
        <v>4</v>
      </c>
      <c r="FD4231" s="58" t="s">
        <v>4</v>
      </c>
      <c r="FJ4231" s="58"/>
      <c r="FK4231" s="58"/>
    </row>
    <row r="4232" spans="1:167" customFormat="1" ht="15" x14ac:dyDescent="0.25">
      <c r="A4232" s="81"/>
      <c r="B4232" s="82"/>
      <c r="C4232" s="154" t="s">
        <v>84</v>
      </c>
      <c r="D4232" s="154"/>
      <c r="E4232" s="154"/>
      <c r="F4232" s="52"/>
      <c r="G4232" s="53"/>
      <c r="H4232" s="53"/>
      <c r="I4232" s="53"/>
      <c r="J4232" s="56"/>
      <c r="K4232" s="53"/>
      <c r="L4232" s="83">
        <v>0</v>
      </c>
      <c r="M4232" s="77"/>
      <c r="N4232" s="102">
        <v>0</v>
      </c>
      <c r="EZ4232" s="48"/>
      <c r="FA4232" s="49"/>
      <c r="FB4232" s="58"/>
      <c r="FC4232" s="58"/>
      <c r="FD4232" s="58"/>
      <c r="FJ4232" s="58" t="s">
        <v>84</v>
      </c>
      <c r="FK4232" s="58"/>
    </row>
    <row r="4233" spans="1:167" customFormat="1" ht="15" x14ac:dyDescent="0.25">
      <c r="A4233" s="50" t="s">
        <v>1295</v>
      </c>
      <c r="B4233" s="51" t="s">
        <v>682</v>
      </c>
      <c r="C4233" s="154" t="s">
        <v>1106</v>
      </c>
      <c r="D4233" s="154"/>
      <c r="E4233" s="154"/>
      <c r="F4233" s="52" t="s">
        <v>486</v>
      </c>
      <c r="G4233" s="53">
        <v>4700</v>
      </c>
      <c r="H4233" s="54">
        <v>1</v>
      </c>
      <c r="I4233" s="54">
        <v>4700</v>
      </c>
      <c r="J4233" s="56"/>
      <c r="K4233" s="53"/>
      <c r="L4233" s="56"/>
      <c r="M4233" s="90">
        <v>9.5</v>
      </c>
      <c r="N4233" s="57"/>
      <c r="EZ4233" s="48"/>
      <c r="FA4233" s="49"/>
      <c r="FB4233" s="58" t="s">
        <v>1106</v>
      </c>
      <c r="FC4233" s="58" t="s">
        <v>4</v>
      </c>
      <c r="FD4233" s="58" t="s">
        <v>4</v>
      </c>
      <c r="FJ4233" s="58"/>
      <c r="FK4233" s="58"/>
    </row>
    <row r="4234" spans="1:167" customFormat="1" ht="15" x14ac:dyDescent="0.25">
      <c r="A4234" s="81"/>
      <c r="B4234" s="82"/>
      <c r="C4234" s="154" t="s">
        <v>84</v>
      </c>
      <c r="D4234" s="154"/>
      <c r="E4234" s="154"/>
      <c r="F4234" s="52"/>
      <c r="G4234" s="53"/>
      <c r="H4234" s="53"/>
      <c r="I4234" s="53"/>
      <c r="J4234" s="56"/>
      <c r="K4234" s="53"/>
      <c r="L4234" s="83">
        <v>0</v>
      </c>
      <c r="M4234" s="77"/>
      <c r="N4234" s="102">
        <v>0</v>
      </c>
      <c r="EZ4234" s="48"/>
      <c r="FA4234" s="49"/>
      <c r="FB4234" s="58"/>
      <c r="FC4234" s="58"/>
      <c r="FD4234" s="58"/>
      <c r="FJ4234" s="58" t="s">
        <v>84</v>
      </c>
      <c r="FK4234" s="58"/>
    </row>
    <row r="4235" spans="1:167" customFormat="1" ht="56.25" x14ac:dyDescent="0.25">
      <c r="A4235" s="50" t="s">
        <v>1296</v>
      </c>
      <c r="B4235" s="51" t="s">
        <v>1108</v>
      </c>
      <c r="C4235" s="154" t="s">
        <v>1297</v>
      </c>
      <c r="D4235" s="154"/>
      <c r="E4235" s="154"/>
      <c r="F4235" s="52" t="s">
        <v>62</v>
      </c>
      <c r="G4235" s="53">
        <v>4.6900000000000004</v>
      </c>
      <c r="H4235" s="54">
        <v>1</v>
      </c>
      <c r="I4235" s="85">
        <v>4.6900000000000004</v>
      </c>
      <c r="J4235" s="56"/>
      <c r="K4235" s="53"/>
      <c r="L4235" s="56"/>
      <c r="M4235" s="53"/>
      <c r="N4235" s="57"/>
      <c r="EZ4235" s="48"/>
      <c r="FA4235" s="49"/>
      <c r="FB4235" s="58" t="s">
        <v>1297</v>
      </c>
      <c r="FC4235" s="58" t="s">
        <v>4</v>
      </c>
      <c r="FD4235" s="58" t="s">
        <v>4</v>
      </c>
      <c r="FJ4235" s="58"/>
      <c r="FK4235" s="58"/>
    </row>
    <row r="4236" spans="1:167" customFormat="1" ht="15" x14ac:dyDescent="0.25">
      <c r="A4236" s="59"/>
      <c r="B4236" s="60"/>
      <c r="C4236" s="155" t="s">
        <v>1280</v>
      </c>
      <c r="D4236" s="155"/>
      <c r="E4236" s="155"/>
      <c r="F4236" s="155"/>
      <c r="G4236" s="155"/>
      <c r="H4236" s="155"/>
      <c r="I4236" s="155"/>
      <c r="J4236" s="155"/>
      <c r="K4236" s="155"/>
      <c r="L4236" s="155"/>
      <c r="M4236" s="155"/>
      <c r="N4236" s="156"/>
      <c r="EZ4236" s="48"/>
      <c r="FA4236" s="49"/>
      <c r="FB4236" s="58"/>
      <c r="FC4236" s="58"/>
      <c r="FD4236" s="58"/>
      <c r="FE4236" s="4" t="s">
        <v>1280</v>
      </c>
      <c r="FJ4236" s="58"/>
      <c r="FK4236" s="58"/>
    </row>
    <row r="4237" spans="1:167" customFormat="1" ht="67.5" x14ac:dyDescent="0.25">
      <c r="A4237" s="61"/>
      <c r="B4237" s="62" t="s">
        <v>64</v>
      </c>
      <c r="C4237" s="157" t="s">
        <v>65</v>
      </c>
      <c r="D4237" s="157"/>
      <c r="E4237" s="157"/>
      <c r="F4237" s="157"/>
      <c r="G4237" s="157"/>
      <c r="H4237" s="157"/>
      <c r="I4237" s="157"/>
      <c r="J4237" s="157"/>
      <c r="K4237" s="157"/>
      <c r="L4237" s="157"/>
      <c r="M4237" s="157"/>
      <c r="N4237" s="158"/>
      <c r="EZ4237" s="48"/>
      <c r="FA4237" s="49"/>
      <c r="FB4237" s="58"/>
      <c r="FC4237" s="58"/>
      <c r="FD4237" s="58"/>
      <c r="FF4237" s="4" t="s">
        <v>65</v>
      </c>
      <c r="FJ4237" s="58"/>
      <c r="FK4237" s="58"/>
    </row>
    <row r="4238" spans="1:167" customFormat="1" ht="67.5" x14ac:dyDescent="0.25">
      <c r="A4238" s="61"/>
      <c r="B4238" s="62" t="s">
        <v>66</v>
      </c>
      <c r="C4238" s="157" t="s">
        <v>67</v>
      </c>
      <c r="D4238" s="157"/>
      <c r="E4238" s="157"/>
      <c r="F4238" s="157"/>
      <c r="G4238" s="157"/>
      <c r="H4238" s="157"/>
      <c r="I4238" s="157"/>
      <c r="J4238" s="157"/>
      <c r="K4238" s="157"/>
      <c r="L4238" s="157"/>
      <c r="M4238" s="157"/>
      <c r="N4238" s="158"/>
      <c r="EZ4238" s="48"/>
      <c r="FA4238" s="49"/>
      <c r="FB4238" s="58"/>
      <c r="FC4238" s="58"/>
      <c r="FD4238" s="58"/>
      <c r="FF4238" s="4" t="s">
        <v>67</v>
      </c>
      <c r="FJ4238" s="58"/>
      <c r="FK4238" s="58"/>
    </row>
    <row r="4239" spans="1:167" customFormat="1" ht="33.75" x14ac:dyDescent="0.25">
      <c r="A4239" s="61"/>
      <c r="B4239" s="62" t="s">
        <v>70</v>
      </c>
      <c r="C4239" s="157" t="s">
        <v>71</v>
      </c>
      <c r="D4239" s="157"/>
      <c r="E4239" s="157"/>
      <c r="F4239" s="157"/>
      <c r="G4239" s="157"/>
      <c r="H4239" s="157"/>
      <c r="I4239" s="157"/>
      <c r="J4239" s="157"/>
      <c r="K4239" s="157"/>
      <c r="L4239" s="157"/>
      <c r="M4239" s="157"/>
      <c r="N4239" s="158"/>
      <c r="EZ4239" s="48"/>
      <c r="FA4239" s="49"/>
      <c r="FB4239" s="58"/>
      <c r="FC4239" s="58"/>
      <c r="FD4239" s="58"/>
      <c r="FF4239" s="4" t="s">
        <v>71</v>
      </c>
      <c r="FJ4239" s="58"/>
      <c r="FK4239" s="58"/>
    </row>
    <row r="4240" spans="1:167" customFormat="1" ht="15" x14ac:dyDescent="0.25">
      <c r="A4240" s="63"/>
      <c r="B4240" s="62" t="s">
        <v>59</v>
      </c>
      <c r="C4240" s="155" t="s">
        <v>72</v>
      </c>
      <c r="D4240" s="155"/>
      <c r="E4240" s="155"/>
      <c r="F4240" s="64"/>
      <c r="G4240" s="65"/>
      <c r="H4240" s="65"/>
      <c r="I4240" s="65"/>
      <c r="J4240" s="66">
        <v>447.72</v>
      </c>
      <c r="K4240" s="91">
        <v>1.7250000000000001</v>
      </c>
      <c r="L4240" s="70">
        <v>3622.17</v>
      </c>
      <c r="M4240" s="68">
        <v>52.21</v>
      </c>
      <c r="N4240" s="69">
        <v>189113.5</v>
      </c>
      <c r="EZ4240" s="48"/>
      <c r="FA4240" s="49"/>
      <c r="FB4240" s="58"/>
      <c r="FC4240" s="58"/>
      <c r="FD4240" s="58"/>
      <c r="FG4240" s="4" t="s">
        <v>72</v>
      </c>
      <c r="FJ4240" s="58"/>
      <c r="FK4240" s="58"/>
    </row>
    <row r="4241" spans="1:167" customFormat="1" ht="15" x14ac:dyDescent="0.25">
      <c r="A4241" s="63"/>
      <c r="B4241" s="62" t="s">
        <v>85</v>
      </c>
      <c r="C4241" s="155" t="s">
        <v>92</v>
      </c>
      <c r="D4241" s="155"/>
      <c r="E4241" s="155"/>
      <c r="F4241" s="64"/>
      <c r="G4241" s="65"/>
      <c r="H4241" s="65"/>
      <c r="I4241" s="65"/>
      <c r="J4241" s="66">
        <v>26.53</v>
      </c>
      <c r="K4241" s="91">
        <v>1.875</v>
      </c>
      <c r="L4241" s="66">
        <v>233.3</v>
      </c>
      <c r="M4241" s="68">
        <v>15.71</v>
      </c>
      <c r="N4241" s="69">
        <v>3665.14</v>
      </c>
      <c r="EZ4241" s="48"/>
      <c r="FA4241" s="49"/>
      <c r="FB4241" s="58"/>
      <c r="FC4241" s="58"/>
      <c r="FD4241" s="58"/>
      <c r="FG4241" s="4" t="s">
        <v>92</v>
      </c>
      <c r="FJ4241" s="58"/>
      <c r="FK4241" s="58"/>
    </row>
    <row r="4242" spans="1:167" customFormat="1" ht="15" x14ac:dyDescent="0.25">
      <c r="A4242" s="63"/>
      <c r="B4242" s="62" t="s">
        <v>88</v>
      </c>
      <c r="C4242" s="155" t="s">
        <v>93</v>
      </c>
      <c r="D4242" s="155"/>
      <c r="E4242" s="155"/>
      <c r="F4242" s="64"/>
      <c r="G4242" s="65"/>
      <c r="H4242" s="65"/>
      <c r="I4242" s="65"/>
      <c r="J4242" s="66">
        <v>5.09</v>
      </c>
      <c r="K4242" s="91">
        <v>1.875</v>
      </c>
      <c r="L4242" s="66">
        <v>44.76</v>
      </c>
      <c r="M4242" s="68">
        <v>52.21</v>
      </c>
      <c r="N4242" s="69">
        <v>2336.92</v>
      </c>
      <c r="EZ4242" s="48"/>
      <c r="FA4242" s="49"/>
      <c r="FB4242" s="58"/>
      <c r="FC4242" s="58"/>
      <c r="FD4242" s="58"/>
      <c r="FG4242" s="4" t="s">
        <v>93</v>
      </c>
      <c r="FJ4242" s="58"/>
      <c r="FK4242" s="58"/>
    </row>
    <row r="4243" spans="1:167" customFormat="1" ht="15" x14ac:dyDescent="0.25">
      <c r="A4243" s="63"/>
      <c r="B4243" s="62" t="s">
        <v>73</v>
      </c>
      <c r="C4243" s="155" t="s">
        <v>74</v>
      </c>
      <c r="D4243" s="155"/>
      <c r="E4243" s="155"/>
      <c r="F4243" s="64"/>
      <c r="G4243" s="65"/>
      <c r="H4243" s="65"/>
      <c r="I4243" s="65"/>
      <c r="J4243" s="66">
        <v>295.82</v>
      </c>
      <c r="K4243" s="65"/>
      <c r="L4243" s="70">
        <v>1387.4</v>
      </c>
      <c r="M4243" s="72">
        <v>9.5</v>
      </c>
      <c r="N4243" s="69">
        <v>13180.3</v>
      </c>
      <c r="EZ4243" s="48"/>
      <c r="FA4243" s="49"/>
      <c r="FB4243" s="58"/>
      <c r="FC4243" s="58"/>
      <c r="FD4243" s="58"/>
      <c r="FG4243" s="4" t="s">
        <v>74</v>
      </c>
      <c r="FJ4243" s="58"/>
      <c r="FK4243" s="58"/>
    </row>
    <row r="4244" spans="1:167" customFormat="1" ht="15" x14ac:dyDescent="0.25">
      <c r="A4244" s="74"/>
      <c r="B4244" s="62"/>
      <c r="C4244" s="155" t="s">
        <v>75</v>
      </c>
      <c r="D4244" s="155"/>
      <c r="E4244" s="155"/>
      <c r="F4244" s="64" t="s">
        <v>76</v>
      </c>
      <c r="G4244" s="68">
        <v>51.82</v>
      </c>
      <c r="H4244" s="91">
        <v>1.7250000000000001</v>
      </c>
      <c r="I4244" s="89">
        <v>419.23675500000002</v>
      </c>
      <c r="J4244" s="9"/>
      <c r="K4244" s="65"/>
      <c r="L4244" s="9"/>
      <c r="M4244" s="65"/>
      <c r="N4244" s="73"/>
      <c r="EZ4244" s="48"/>
      <c r="FA4244" s="49"/>
      <c r="FB4244" s="58"/>
      <c r="FC4244" s="58"/>
      <c r="FD4244" s="58"/>
      <c r="FH4244" s="4" t="s">
        <v>75</v>
      </c>
      <c r="FJ4244" s="58"/>
      <c r="FK4244" s="58"/>
    </row>
    <row r="4245" spans="1:167" customFormat="1" ht="15" x14ac:dyDescent="0.25">
      <c r="A4245" s="74"/>
      <c r="B4245" s="62"/>
      <c r="C4245" s="155" t="s">
        <v>94</v>
      </c>
      <c r="D4245" s="155"/>
      <c r="E4245" s="155"/>
      <c r="F4245" s="64" t="s">
        <v>76</v>
      </c>
      <c r="G4245" s="68">
        <v>0.43</v>
      </c>
      <c r="H4245" s="91">
        <v>1.875</v>
      </c>
      <c r="I4245" s="75">
        <v>3.7813124999999999</v>
      </c>
      <c r="J4245" s="9"/>
      <c r="K4245" s="65"/>
      <c r="L4245" s="9"/>
      <c r="M4245" s="65"/>
      <c r="N4245" s="73"/>
      <c r="EZ4245" s="48"/>
      <c r="FA4245" s="49"/>
      <c r="FB4245" s="58"/>
      <c r="FC4245" s="58"/>
      <c r="FD4245" s="58"/>
      <c r="FH4245" s="4" t="s">
        <v>94</v>
      </c>
      <c r="FJ4245" s="58"/>
      <c r="FK4245" s="58"/>
    </row>
    <row r="4246" spans="1:167" customFormat="1" ht="15" x14ac:dyDescent="0.25">
      <c r="A4246" s="59"/>
      <c r="B4246" s="62"/>
      <c r="C4246" s="159" t="s">
        <v>77</v>
      </c>
      <c r="D4246" s="159"/>
      <c r="E4246" s="159"/>
      <c r="F4246" s="76"/>
      <c r="G4246" s="77"/>
      <c r="H4246" s="77"/>
      <c r="I4246" s="77"/>
      <c r="J4246" s="79">
        <v>770.07</v>
      </c>
      <c r="K4246" s="77"/>
      <c r="L4246" s="78">
        <v>5242.87</v>
      </c>
      <c r="M4246" s="77"/>
      <c r="N4246" s="80">
        <v>205958.94</v>
      </c>
      <c r="EZ4246" s="48"/>
      <c r="FA4246" s="49"/>
      <c r="FB4246" s="58"/>
      <c r="FC4246" s="58"/>
      <c r="FD4246" s="58"/>
      <c r="FI4246" s="4" t="s">
        <v>77</v>
      </c>
      <c r="FJ4246" s="58"/>
      <c r="FK4246" s="58"/>
    </row>
    <row r="4247" spans="1:167" customFormat="1" ht="15" x14ac:dyDescent="0.25">
      <c r="A4247" s="74"/>
      <c r="B4247" s="62"/>
      <c r="C4247" s="155" t="s">
        <v>78</v>
      </c>
      <c r="D4247" s="155"/>
      <c r="E4247" s="155"/>
      <c r="F4247" s="64"/>
      <c r="G4247" s="65"/>
      <c r="H4247" s="65"/>
      <c r="I4247" s="65"/>
      <c r="J4247" s="9"/>
      <c r="K4247" s="65"/>
      <c r="L4247" s="70">
        <v>3666.93</v>
      </c>
      <c r="M4247" s="65"/>
      <c r="N4247" s="69">
        <v>191450.42</v>
      </c>
      <c r="EZ4247" s="48"/>
      <c r="FA4247" s="49"/>
      <c r="FB4247" s="58"/>
      <c r="FC4247" s="58"/>
      <c r="FD4247" s="58"/>
      <c r="FH4247" s="4" t="s">
        <v>78</v>
      </c>
      <c r="FJ4247" s="58"/>
      <c r="FK4247" s="58"/>
    </row>
    <row r="4248" spans="1:167" customFormat="1" ht="15" x14ac:dyDescent="0.25">
      <c r="A4248" s="74"/>
      <c r="B4248" s="62" t="s">
        <v>210</v>
      </c>
      <c r="C4248" s="155" t="s">
        <v>211</v>
      </c>
      <c r="D4248" s="155"/>
      <c r="E4248" s="155"/>
      <c r="F4248" s="64" t="s">
        <v>81</v>
      </c>
      <c r="G4248" s="71">
        <v>112</v>
      </c>
      <c r="H4248" s="65"/>
      <c r="I4248" s="71">
        <v>112</v>
      </c>
      <c r="J4248" s="9"/>
      <c r="K4248" s="65"/>
      <c r="L4248" s="70">
        <v>4106.96</v>
      </c>
      <c r="M4248" s="65"/>
      <c r="N4248" s="69">
        <v>214424.47</v>
      </c>
      <c r="EZ4248" s="48"/>
      <c r="FA4248" s="49"/>
      <c r="FB4248" s="58"/>
      <c r="FC4248" s="58"/>
      <c r="FD4248" s="58"/>
      <c r="FH4248" s="4" t="s">
        <v>211</v>
      </c>
      <c r="FJ4248" s="58"/>
      <c r="FK4248" s="58"/>
    </row>
    <row r="4249" spans="1:167" customFormat="1" ht="22.5" x14ac:dyDescent="0.25">
      <c r="A4249" s="74"/>
      <c r="B4249" s="62" t="s">
        <v>212</v>
      </c>
      <c r="C4249" s="155" t="s">
        <v>213</v>
      </c>
      <c r="D4249" s="155"/>
      <c r="E4249" s="155"/>
      <c r="F4249" s="64" t="s">
        <v>81</v>
      </c>
      <c r="G4249" s="71">
        <v>65</v>
      </c>
      <c r="H4249" s="68">
        <v>0.85</v>
      </c>
      <c r="I4249" s="68">
        <v>55.25</v>
      </c>
      <c r="J4249" s="9"/>
      <c r="K4249" s="65"/>
      <c r="L4249" s="70">
        <v>2025.98</v>
      </c>
      <c r="M4249" s="65"/>
      <c r="N4249" s="69">
        <v>105776.36</v>
      </c>
      <c r="EZ4249" s="48"/>
      <c r="FA4249" s="49"/>
      <c r="FB4249" s="58"/>
      <c r="FC4249" s="58"/>
      <c r="FD4249" s="58"/>
      <c r="FH4249" s="4" t="s">
        <v>213</v>
      </c>
      <c r="FJ4249" s="58"/>
      <c r="FK4249" s="58"/>
    </row>
    <row r="4250" spans="1:167" customFormat="1" ht="15" x14ac:dyDescent="0.25">
      <c r="A4250" s="81"/>
      <c r="B4250" s="82"/>
      <c r="C4250" s="154" t="s">
        <v>84</v>
      </c>
      <c r="D4250" s="154"/>
      <c r="E4250" s="154"/>
      <c r="F4250" s="52"/>
      <c r="G4250" s="53"/>
      <c r="H4250" s="53"/>
      <c r="I4250" s="53"/>
      <c r="J4250" s="56"/>
      <c r="K4250" s="53"/>
      <c r="L4250" s="86">
        <v>11375.81</v>
      </c>
      <c r="M4250" s="77"/>
      <c r="N4250" s="84">
        <v>526159.77</v>
      </c>
      <c r="EZ4250" s="48"/>
      <c r="FA4250" s="49"/>
      <c r="FB4250" s="58"/>
      <c r="FC4250" s="58"/>
      <c r="FD4250" s="58"/>
      <c r="FJ4250" s="58" t="s">
        <v>84</v>
      </c>
      <c r="FK4250" s="58"/>
    </row>
    <row r="4251" spans="1:167" customFormat="1" ht="22.5" x14ac:dyDescent="0.25">
      <c r="A4251" s="50" t="s">
        <v>1298</v>
      </c>
      <c r="B4251" s="51" t="s">
        <v>1111</v>
      </c>
      <c r="C4251" s="154" t="s">
        <v>1112</v>
      </c>
      <c r="D4251" s="154"/>
      <c r="E4251" s="154"/>
      <c r="F4251" s="52" t="s">
        <v>486</v>
      </c>
      <c r="G4251" s="53">
        <v>-48.307000000000002</v>
      </c>
      <c r="H4251" s="54">
        <v>1</v>
      </c>
      <c r="I4251" s="55">
        <v>-48.307000000000002</v>
      </c>
      <c r="J4251" s="83">
        <v>21.77</v>
      </c>
      <c r="K4251" s="53"/>
      <c r="L4251" s="86">
        <v>-1051.6400000000001</v>
      </c>
      <c r="M4251" s="90">
        <v>9.5</v>
      </c>
      <c r="N4251" s="84">
        <v>-9990.58</v>
      </c>
      <c r="EZ4251" s="48"/>
      <c r="FA4251" s="49"/>
      <c r="FB4251" s="58" t="s">
        <v>1112</v>
      </c>
      <c r="FC4251" s="58" t="s">
        <v>4</v>
      </c>
      <c r="FD4251" s="58" t="s">
        <v>4</v>
      </c>
      <c r="FJ4251" s="58"/>
      <c r="FK4251" s="58"/>
    </row>
    <row r="4252" spans="1:167" customFormat="1" ht="15" x14ac:dyDescent="0.25">
      <c r="A4252" s="81"/>
      <c r="B4252" s="82"/>
      <c r="C4252" s="154" t="s">
        <v>84</v>
      </c>
      <c r="D4252" s="154"/>
      <c r="E4252" s="154"/>
      <c r="F4252" s="52"/>
      <c r="G4252" s="53"/>
      <c r="H4252" s="53"/>
      <c r="I4252" s="53"/>
      <c r="J4252" s="56"/>
      <c r="K4252" s="53"/>
      <c r="L4252" s="86">
        <v>-1051.6400000000001</v>
      </c>
      <c r="M4252" s="77"/>
      <c r="N4252" s="84">
        <v>-9990.58</v>
      </c>
      <c r="EZ4252" s="48"/>
      <c r="FA4252" s="49"/>
      <c r="FB4252" s="58"/>
      <c r="FC4252" s="58"/>
      <c r="FD4252" s="58"/>
      <c r="FJ4252" s="58" t="s">
        <v>84</v>
      </c>
      <c r="FK4252" s="58"/>
    </row>
    <row r="4253" spans="1:167" customFormat="1" ht="15" x14ac:dyDescent="0.25">
      <c r="A4253" s="50" t="s">
        <v>1299</v>
      </c>
      <c r="B4253" s="51" t="s">
        <v>682</v>
      </c>
      <c r="C4253" s="154" t="s">
        <v>863</v>
      </c>
      <c r="D4253" s="154"/>
      <c r="E4253" s="154"/>
      <c r="F4253" s="52" t="s">
        <v>929</v>
      </c>
      <c r="G4253" s="53">
        <v>70.349999999999994</v>
      </c>
      <c r="H4253" s="54">
        <v>1</v>
      </c>
      <c r="I4253" s="85">
        <v>70.349999999999994</v>
      </c>
      <c r="J4253" s="56"/>
      <c r="K4253" s="53"/>
      <c r="L4253" s="56"/>
      <c r="M4253" s="90">
        <v>9.5</v>
      </c>
      <c r="N4253" s="57"/>
      <c r="EZ4253" s="48"/>
      <c r="FA4253" s="49"/>
      <c r="FB4253" s="58" t="s">
        <v>863</v>
      </c>
      <c r="FC4253" s="58" t="s">
        <v>4</v>
      </c>
      <c r="FD4253" s="58" t="s">
        <v>4</v>
      </c>
      <c r="FJ4253" s="58"/>
      <c r="FK4253" s="58"/>
    </row>
    <row r="4254" spans="1:167" customFormat="1" ht="15" x14ac:dyDescent="0.25">
      <c r="A4254" s="81"/>
      <c r="B4254" s="82"/>
      <c r="C4254" s="154" t="s">
        <v>84</v>
      </c>
      <c r="D4254" s="154"/>
      <c r="E4254" s="154"/>
      <c r="F4254" s="52"/>
      <c r="G4254" s="53"/>
      <c r="H4254" s="53"/>
      <c r="I4254" s="53"/>
      <c r="J4254" s="56"/>
      <c r="K4254" s="53"/>
      <c r="L4254" s="83">
        <v>0</v>
      </c>
      <c r="M4254" s="77"/>
      <c r="N4254" s="102">
        <v>0</v>
      </c>
      <c r="EZ4254" s="48"/>
      <c r="FA4254" s="49"/>
      <c r="FB4254" s="58"/>
      <c r="FC4254" s="58"/>
      <c r="FD4254" s="58"/>
      <c r="FJ4254" s="58" t="s">
        <v>84</v>
      </c>
      <c r="FK4254" s="58"/>
    </row>
    <row r="4255" spans="1:167" customFormat="1" ht="22.5" x14ac:dyDescent="0.25">
      <c r="A4255" s="50" t="s">
        <v>1300</v>
      </c>
      <c r="B4255" s="51" t="s">
        <v>682</v>
      </c>
      <c r="C4255" s="154" t="s">
        <v>1301</v>
      </c>
      <c r="D4255" s="154"/>
      <c r="E4255" s="154"/>
      <c r="F4255" s="52" t="s">
        <v>486</v>
      </c>
      <c r="G4255" s="53">
        <v>469</v>
      </c>
      <c r="H4255" s="54">
        <v>1</v>
      </c>
      <c r="I4255" s="54">
        <v>469</v>
      </c>
      <c r="J4255" s="56"/>
      <c r="K4255" s="53"/>
      <c r="L4255" s="56"/>
      <c r="M4255" s="90">
        <v>9.5</v>
      </c>
      <c r="N4255" s="57"/>
      <c r="EZ4255" s="48"/>
      <c r="FA4255" s="49"/>
      <c r="FB4255" s="58" t="s">
        <v>1301</v>
      </c>
      <c r="FC4255" s="58" t="s">
        <v>4</v>
      </c>
      <c r="FD4255" s="58" t="s">
        <v>4</v>
      </c>
      <c r="FJ4255" s="58"/>
      <c r="FK4255" s="58"/>
    </row>
    <row r="4256" spans="1:167" customFormat="1" ht="15" x14ac:dyDescent="0.25">
      <c r="A4256" s="81"/>
      <c r="B4256" s="82"/>
      <c r="C4256" s="154" t="s">
        <v>84</v>
      </c>
      <c r="D4256" s="154"/>
      <c r="E4256" s="154"/>
      <c r="F4256" s="52"/>
      <c r="G4256" s="53"/>
      <c r="H4256" s="53"/>
      <c r="I4256" s="53"/>
      <c r="J4256" s="56"/>
      <c r="K4256" s="53"/>
      <c r="L4256" s="83">
        <v>0</v>
      </c>
      <c r="M4256" s="77"/>
      <c r="N4256" s="102">
        <v>0</v>
      </c>
      <c r="EZ4256" s="48"/>
      <c r="FA4256" s="49"/>
      <c r="FB4256" s="58"/>
      <c r="FC4256" s="58"/>
      <c r="FD4256" s="58"/>
      <c r="FJ4256" s="58" t="s">
        <v>84</v>
      </c>
      <c r="FK4256" s="58"/>
    </row>
    <row r="4257" spans="1:167" customFormat="1" ht="15" x14ac:dyDescent="0.25">
      <c r="A4257" s="50" t="s">
        <v>1302</v>
      </c>
      <c r="B4257" s="51" t="s">
        <v>682</v>
      </c>
      <c r="C4257" s="154" t="s">
        <v>1303</v>
      </c>
      <c r="D4257" s="154"/>
      <c r="E4257" s="154"/>
      <c r="F4257" s="52" t="s">
        <v>684</v>
      </c>
      <c r="G4257" s="53">
        <v>468.97</v>
      </c>
      <c r="H4257" s="54">
        <v>1</v>
      </c>
      <c r="I4257" s="85">
        <v>468.97</v>
      </c>
      <c r="J4257" s="56"/>
      <c r="K4257" s="53"/>
      <c r="L4257" s="56"/>
      <c r="M4257" s="90">
        <v>9.5</v>
      </c>
      <c r="N4257" s="57"/>
      <c r="EZ4257" s="48"/>
      <c r="FA4257" s="49"/>
      <c r="FB4257" s="58" t="s">
        <v>1303</v>
      </c>
      <c r="FC4257" s="58" t="s">
        <v>4</v>
      </c>
      <c r="FD4257" s="58" t="s">
        <v>4</v>
      </c>
      <c r="FJ4257" s="58"/>
      <c r="FK4257" s="58"/>
    </row>
    <row r="4258" spans="1:167" customFormat="1" ht="15" x14ac:dyDescent="0.25">
      <c r="A4258" s="81"/>
      <c r="B4258" s="82"/>
      <c r="C4258" s="154" t="s">
        <v>84</v>
      </c>
      <c r="D4258" s="154"/>
      <c r="E4258" s="154"/>
      <c r="F4258" s="52"/>
      <c r="G4258" s="53"/>
      <c r="H4258" s="53"/>
      <c r="I4258" s="53"/>
      <c r="J4258" s="56"/>
      <c r="K4258" s="53"/>
      <c r="L4258" s="83">
        <v>0</v>
      </c>
      <c r="M4258" s="77"/>
      <c r="N4258" s="102">
        <v>0</v>
      </c>
      <c r="EZ4258" s="48"/>
      <c r="FA4258" s="49"/>
      <c r="FB4258" s="58"/>
      <c r="FC4258" s="58"/>
      <c r="FD4258" s="58"/>
      <c r="FJ4258" s="58" t="s">
        <v>84</v>
      </c>
      <c r="FK4258" s="58"/>
    </row>
    <row r="4259" spans="1:167" customFormat="1" ht="15" x14ac:dyDescent="0.25">
      <c r="A4259" s="151" t="s">
        <v>1304</v>
      </c>
      <c r="B4259" s="152"/>
      <c r="C4259" s="152"/>
      <c r="D4259" s="152"/>
      <c r="E4259" s="152"/>
      <c r="F4259" s="152"/>
      <c r="G4259" s="152"/>
      <c r="H4259" s="152"/>
      <c r="I4259" s="152"/>
      <c r="J4259" s="152"/>
      <c r="K4259" s="152"/>
      <c r="L4259" s="152"/>
      <c r="M4259" s="152"/>
      <c r="N4259" s="153"/>
      <c r="EZ4259" s="48"/>
      <c r="FA4259" s="49" t="s">
        <v>1304</v>
      </c>
      <c r="FB4259" s="58"/>
      <c r="FC4259" s="58"/>
      <c r="FD4259" s="58"/>
      <c r="FJ4259" s="58"/>
      <c r="FK4259" s="58"/>
    </row>
    <row r="4260" spans="1:167" customFormat="1" ht="15" x14ac:dyDescent="0.25">
      <c r="A4260" s="50" t="s">
        <v>1305</v>
      </c>
      <c r="B4260" s="51" t="s">
        <v>1212</v>
      </c>
      <c r="C4260" s="154" t="s">
        <v>1213</v>
      </c>
      <c r="D4260" s="154"/>
      <c r="E4260" s="154"/>
      <c r="F4260" s="52" t="s">
        <v>136</v>
      </c>
      <c r="G4260" s="53">
        <v>236.37</v>
      </c>
      <c r="H4260" s="54">
        <v>1</v>
      </c>
      <c r="I4260" s="85">
        <v>236.37</v>
      </c>
      <c r="J4260" s="56"/>
      <c r="K4260" s="53"/>
      <c r="L4260" s="56"/>
      <c r="M4260" s="53"/>
      <c r="N4260" s="57"/>
      <c r="EZ4260" s="48"/>
      <c r="FA4260" s="49"/>
      <c r="FB4260" s="58" t="s">
        <v>1213</v>
      </c>
      <c r="FC4260" s="58" t="s">
        <v>4</v>
      </c>
      <c r="FD4260" s="58" t="s">
        <v>4</v>
      </c>
      <c r="FJ4260" s="58"/>
      <c r="FK4260" s="58"/>
    </row>
    <row r="4261" spans="1:167" customFormat="1" ht="67.5" x14ac:dyDescent="0.25">
      <c r="A4261" s="61"/>
      <c r="B4261" s="62" t="s">
        <v>64</v>
      </c>
      <c r="C4261" s="157" t="s">
        <v>65</v>
      </c>
      <c r="D4261" s="157"/>
      <c r="E4261" s="157"/>
      <c r="F4261" s="157"/>
      <c r="G4261" s="157"/>
      <c r="H4261" s="157"/>
      <c r="I4261" s="157"/>
      <c r="J4261" s="157"/>
      <c r="K4261" s="157"/>
      <c r="L4261" s="157"/>
      <c r="M4261" s="157"/>
      <c r="N4261" s="158"/>
      <c r="EZ4261" s="48"/>
      <c r="FA4261" s="49"/>
      <c r="FB4261" s="58"/>
      <c r="FC4261" s="58"/>
      <c r="FD4261" s="58"/>
      <c r="FF4261" s="4" t="s">
        <v>65</v>
      </c>
      <c r="FJ4261" s="58"/>
      <c r="FK4261" s="58"/>
    </row>
    <row r="4262" spans="1:167" customFormat="1" ht="67.5" x14ac:dyDescent="0.25">
      <c r="A4262" s="61"/>
      <c r="B4262" s="62" t="s">
        <v>66</v>
      </c>
      <c r="C4262" s="157" t="s">
        <v>67</v>
      </c>
      <c r="D4262" s="157"/>
      <c r="E4262" s="157"/>
      <c r="F4262" s="157"/>
      <c r="G4262" s="157"/>
      <c r="H4262" s="157"/>
      <c r="I4262" s="157"/>
      <c r="J4262" s="157"/>
      <c r="K4262" s="157"/>
      <c r="L4262" s="157"/>
      <c r="M4262" s="157"/>
      <c r="N4262" s="158"/>
      <c r="EZ4262" s="48"/>
      <c r="FA4262" s="49"/>
      <c r="FB4262" s="58"/>
      <c r="FC4262" s="58"/>
      <c r="FD4262" s="58"/>
      <c r="FF4262" s="4" t="s">
        <v>67</v>
      </c>
      <c r="FJ4262" s="58"/>
      <c r="FK4262" s="58"/>
    </row>
    <row r="4263" spans="1:167" customFormat="1" ht="33.75" x14ac:dyDescent="0.25">
      <c r="A4263" s="61"/>
      <c r="B4263" s="62" t="s">
        <v>70</v>
      </c>
      <c r="C4263" s="157" t="s">
        <v>71</v>
      </c>
      <c r="D4263" s="157"/>
      <c r="E4263" s="157"/>
      <c r="F4263" s="157"/>
      <c r="G4263" s="157"/>
      <c r="H4263" s="157"/>
      <c r="I4263" s="157"/>
      <c r="J4263" s="157"/>
      <c r="K4263" s="157"/>
      <c r="L4263" s="157"/>
      <c r="M4263" s="157"/>
      <c r="N4263" s="158"/>
      <c r="EZ4263" s="48"/>
      <c r="FA4263" s="49"/>
      <c r="FB4263" s="58"/>
      <c r="FC4263" s="58"/>
      <c r="FD4263" s="58"/>
      <c r="FF4263" s="4" t="s">
        <v>71</v>
      </c>
      <c r="FJ4263" s="58"/>
      <c r="FK4263" s="58"/>
    </row>
    <row r="4264" spans="1:167" customFormat="1" ht="15" x14ac:dyDescent="0.25">
      <c r="A4264" s="63"/>
      <c r="B4264" s="62" t="s">
        <v>59</v>
      </c>
      <c r="C4264" s="155" t="s">
        <v>72</v>
      </c>
      <c r="D4264" s="155"/>
      <c r="E4264" s="155"/>
      <c r="F4264" s="64"/>
      <c r="G4264" s="65"/>
      <c r="H4264" s="65"/>
      <c r="I4264" s="65"/>
      <c r="J4264" s="66">
        <v>0.6</v>
      </c>
      <c r="K4264" s="91">
        <v>1.7250000000000001</v>
      </c>
      <c r="L4264" s="66">
        <v>244.64</v>
      </c>
      <c r="M4264" s="68">
        <v>52.21</v>
      </c>
      <c r="N4264" s="69">
        <v>12772.65</v>
      </c>
      <c r="EZ4264" s="48"/>
      <c r="FA4264" s="49"/>
      <c r="FB4264" s="58"/>
      <c r="FC4264" s="58"/>
      <c r="FD4264" s="58"/>
      <c r="FG4264" s="4" t="s">
        <v>72</v>
      </c>
      <c r="FJ4264" s="58"/>
      <c r="FK4264" s="58"/>
    </row>
    <row r="4265" spans="1:167" customFormat="1" ht="15" x14ac:dyDescent="0.25">
      <c r="A4265" s="63"/>
      <c r="B4265" s="62" t="s">
        <v>85</v>
      </c>
      <c r="C4265" s="155" t="s">
        <v>92</v>
      </c>
      <c r="D4265" s="155"/>
      <c r="E4265" s="155"/>
      <c r="F4265" s="64"/>
      <c r="G4265" s="65"/>
      <c r="H4265" s="65"/>
      <c r="I4265" s="65"/>
      <c r="J4265" s="66">
        <v>0.33</v>
      </c>
      <c r="K4265" s="91">
        <v>1.875</v>
      </c>
      <c r="L4265" s="66">
        <v>146.25</v>
      </c>
      <c r="M4265" s="68">
        <v>15.71</v>
      </c>
      <c r="N4265" s="69">
        <v>2297.59</v>
      </c>
      <c r="EZ4265" s="48"/>
      <c r="FA4265" s="49"/>
      <c r="FB4265" s="58"/>
      <c r="FC4265" s="58"/>
      <c r="FD4265" s="58"/>
      <c r="FG4265" s="4" t="s">
        <v>92</v>
      </c>
      <c r="FJ4265" s="58"/>
      <c r="FK4265" s="58"/>
    </row>
    <row r="4266" spans="1:167" customFormat="1" ht="15" x14ac:dyDescent="0.25">
      <c r="A4266" s="74"/>
      <c r="B4266" s="62"/>
      <c r="C4266" s="155" t="s">
        <v>75</v>
      </c>
      <c r="D4266" s="155"/>
      <c r="E4266" s="155"/>
      <c r="F4266" s="64" t="s">
        <v>76</v>
      </c>
      <c r="G4266" s="68">
        <v>7.0000000000000007E-2</v>
      </c>
      <c r="H4266" s="91">
        <v>1.7250000000000001</v>
      </c>
      <c r="I4266" s="75">
        <v>28.541677499999999</v>
      </c>
      <c r="J4266" s="9"/>
      <c r="K4266" s="65"/>
      <c r="L4266" s="9"/>
      <c r="M4266" s="65"/>
      <c r="N4266" s="73"/>
      <c r="EZ4266" s="48"/>
      <c r="FA4266" s="49"/>
      <c r="FB4266" s="58"/>
      <c r="FC4266" s="58"/>
      <c r="FD4266" s="58"/>
      <c r="FH4266" s="4" t="s">
        <v>75</v>
      </c>
      <c r="FJ4266" s="58"/>
      <c r="FK4266" s="58"/>
    </row>
    <row r="4267" spans="1:167" customFormat="1" ht="15" x14ac:dyDescent="0.25">
      <c r="A4267" s="59"/>
      <c r="B4267" s="62"/>
      <c r="C4267" s="159" t="s">
        <v>77</v>
      </c>
      <c r="D4267" s="159"/>
      <c r="E4267" s="159"/>
      <c r="F4267" s="76"/>
      <c r="G4267" s="77"/>
      <c r="H4267" s="77"/>
      <c r="I4267" s="77"/>
      <c r="J4267" s="79">
        <v>0.93</v>
      </c>
      <c r="K4267" s="77"/>
      <c r="L4267" s="79">
        <v>390.89</v>
      </c>
      <c r="M4267" s="77"/>
      <c r="N4267" s="80">
        <v>15070.24</v>
      </c>
      <c r="EZ4267" s="48"/>
      <c r="FA4267" s="49"/>
      <c r="FB4267" s="58"/>
      <c r="FC4267" s="58"/>
      <c r="FD4267" s="58"/>
      <c r="FI4267" s="4" t="s">
        <v>77</v>
      </c>
      <c r="FJ4267" s="58"/>
      <c r="FK4267" s="58"/>
    </row>
    <row r="4268" spans="1:167" customFormat="1" ht="15" x14ac:dyDescent="0.25">
      <c r="A4268" s="74"/>
      <c r="B4268" s="62"/>
      <c r="C4268" s="155" t="s">
        <v>78</v>
      </c>
      <c r="D4268" s="155"/>
      <c r="E4268" s="155"/>
      <c r="F4268" s="64"/>
      <c r="G4268" s="65"/>
      <c r="H4268" s="65"/>
      <c r="I4268" s="65"/>
      <c r="J4268" s="9"/>
      <c r="K4268" s="65"/>
      <c r="L4268" s="66">
        <v>244.64</v>
      </c>
      <c r="M4268" s="65"/>
      <c r="N4268" s="69">
        <v>12772.65</v>
      </c>
      <c r="EZ4268" s="48"/>
      <c r="FA4268" s="49"/>
      <c r="FB4268" s="58"/>
      <c r="FC4268" s="58"/>
      <c r="FD4268" s="58"/>
      <c r="FH4268" s="4" t="s">
        <v>78</v>
      </c>
      <c r="FJ4268" s="58"/>
      <c r="FK4268" s="58"/>
    </row>
    <row r="4269" spans="1:167" customFormat="1" ht="22.5" x14ac:dyDescent="0.25">
      <c r="A4269" s="74"/>
      <c r="B4269" s="62" t="s">
        <v>849</v>
      </c>
      <c r="C4269" s="155" t="s">
        <v>850</v>
      </c>
      <c r="D4269" s="155"/>
      <c r="E4269" s="155"/>
      <c r="F4269" s="64" t="s">
        <v>81</v>
      </c>
      <c r="G4269" s="71">
        <v>94</v>
      </c>
      <c r="H4269" s="65"/>
      <c r="I4269" s="71">
        <v>94</v>
      </c>
      <c r="J4269" s="9"/>
      <c r="K4269" s="65"/>
      <c r="L4269" s="66">
        <v>229.96</v>
      </c>
      <c r="M4269" s="65"/>
      <c r="N4269" s="69">
        <v>12006.29</v>
      </c>
      <c r="EZ4269" s="48"/>
      <c r="FA4269" s="49"/>
      <c r="FB4269" s="58"/>
      <c r="FC4269" s="58"/>
      <c r="FD4269" s="58"/>
      <c r="FH4269" s="4" t="s">
        <v>850</v>
      </c>
      <c r="FJ4269" s="58"/>
      <c r="FK4269" s="58"/>
    </row>
    <row r="4270" spans="1:167" customFormat="1" ht="45" x14ac:dyDescent="0.25">
      <c r="A4270" s="74"/>
      <c r="B4270" s="62" t="s">
        <v>851</v>
      </c>
      <c r="C4270" s="155" t="s">
        <v>852</v>
      </c>
      <c r="D4270" s="155"/>
      <c r="E4270" s="155"/>
      <c r="F4270" s="64" t="s">
        <v>81</v>
      </c>
      <c r="G4270" s="71">
        <v>51</v>
      </c>
      <c r="H4270" s="68">
        <v>0.85</v>
      </c>
      <c r="I4270" s="68">
        <v>43.35</v>
      </c>
      <c r="J4270" s="9"/>
      <c r="K4270" s="65"/>
      <c r="L4270" s="66">
        <v>106.05</v>
      </c>
      <c r="M4270" s="65"/>
      <c r="N4270" s="69">
        <v>5536.94</v>
      </c>
      <c r="EZ4270" s="48"/>
      <c r="FA4270" s="49"/>
      <c r="FB4270" s="58"/>
      <c r="FC4270" s="58"/>
      <c r="FD4270" s="58"/>
      <c r="FH4270" s="4" t="s">
        <v>852</v>
      </c>
      <c r="FJ4270" s="58"/>
      <c r="FK4270" s="58"/>
    </row>
    <row r="4271" spans="1:167" customFormat="1" ht="15" x14ac:dyDescent="0.25">
      <c r="A4271" s="81"/>
      <c r="B4271" s="82"/>
      <c r="C4271" s="154" t="s">
        <v>84</v>
      </c>
      <c r="D4271" s="154"/>
      <c r="E4271" s="154"/>
      <c r="F4271" s="52"/>
      <c r="G4271" s="53"/>
      <c r="H4271" s="53"/>
      <c r="I4271" s="53"/>
      <c r="J4271" s="56"/>
      <c r="K4271" s="53"/>
      <c r="L4271" s="83">
        <v>726.9</v>
      </c>
      <c r="M4271" s="77"/>
      <c r="N4271" s="84">
        <v>32613.47</v>
      </c>
      <c r="EZ4271" s="48"/>
      <c r="FA4271" s="49"/>
      <c r="FB4271" s="58"/>
      <c r="FC4271" s="58"/>
      <c r="FD4271" s="58"/>
      <c r="FJ4271" s="58" t="s">
        <v>84</v>
      </c>
      <c r="FK4271" s="58"/>
    </row>
    <row r="4272" spans="1:167" customFormat="1" ht="15" x14ac:dyDescent="0.25">
      <c r="A4272" s="50" t="s">
        <v>1306</v>
      </c>
      <c r="B4272" s="51" t="s">
        <v>847</v>
      </c>
      <c r="C4272" s="154" t="s">
        <v>1215</v>
      </c>
      <c r="D4272" s="154"/>
      <c r="E4272" s="154"/>
      <c r="F4272" s="52" t="s">
        <v>136</v>
      </c>
      <c r="G4272" s="53">
        <v>236.37</v>
      </c>
      <c r="H4272" s="54">
        <v>1</v>
      </c>
      <c r="I4272" s="85">
        <v>236.37</v>
      </c>
      <c r="J4272" s="56"/>
      <c r="K4272" s="53"/>
      <c r="L4272" s="56"/>
      <c r="M4272" s="53"/>
      <c r="N4272" s="57"/>
      <c r="EZ4272" s="48"/>
      <c r="FA4272" s="49"/>
      <c r="FB4272" s="58" t="s">
        <v>1215</v>
      </c>
      <c r="FC4272" s="58" t="s">
        <v>4</v>
      </c>
      <c r="FD4272" s="58" t="s">
        <v>4</v>
      </c>
      <c r="FJ4272" s="58"/>
      <c r="FK4272" s="58"/>
    </row>
    <row r="4273" spans="1:167" customFormat="1" ht="67.5" x14ac:dyDescent="0.25">
      <c r="A4273" s="61"/>
      <c r="B4273" s="62" t="s">
        <v>64</v>
      </c>
      <c r="C4273" s="157" t="s">
        <v>65</v>
      </c>
      <c r="D4273" s="157"/>
      <c r="E4273" s="157"/>
      <c r="F4273" s="157"/>
      <c r="G4273" s="157"/>
      <c r="H4273" s="157"/>
      <c r="I4273" s="157"/>
      <c r="J4273" s="157"/>
      <c r="K4273" s="157"/>
      <c r="L4273" s="157"/>
      <c r="M4273" s="157"/>
      <c r="N4273" s="158"/>
      <c r="EZ4273" s="48"/>
      <c r="FA4273" s="49"/>
      <c r="FB4273" s="58"/>
      <c r="FC4273" s="58"/>
      <c r="FD4273" s="58"/>
      <c r="FF4273" s="4" t="s">
        <v>65</v>
      </c>
      <c r="FJ4273" s="58"/>
      <c r="FK4273" s="58"/>
    </row>
    <row r="4274" spans="1:167" customFormat="1" ht="67.5" x14ac:dyDescent="0.25">
      <c r="A4274" s="61"/>
      <c r="B4274" s="62" t="s">
        <v>66</v>
      </c>
      <c r="C4274" s="157" t="s">
        <v>67</v>
      </c>
      <c r="D4274" s="157"/>
      <c r="E4274" s="157"/>
      <c r="F4274" s="157"/>
      <c r="G4274" s="157"/>
      <c r="H4274" s="157"/>
      <c r="I4274" s="157"/>
      <c r="J4274" s="157"/>
      <c r="K4274" s="157"/>
      <c r="L4274" s="157"/>
      <c r="M4274" s="157"/>
      <c r="N4274" s="158"/>
      <c r="EZ4274" s="48"/>
      <c r="FA4274" s="49"/>
      <c r="FB4274" s="58"/>
      <c r="FC4274" s="58"/>
      <c r="FD4274" s="58"/>
      <c r="FF4274" s="4" t="s">
        <v>67</v>
      </c>
      <c r="FJ4274" s="58"/>
      <c r="FK4274" s="58"/>
    </row>
    <row r="4275" spans="1:167" customFormat="1" ht="33.75" x14ac:dyDescent="0.25">
      <c r="A4275" s="61"/>
      <c r="B4275" s="62" t="s">
        <v>70</v>
      </c>
      <c r="C4275" s="157" t="s">
        <v>71</v>
      </c>
      <c r="D4275" s="157"/>
      <c r="E4275" s="157"/>
      <c r="F4275" s="157"/>
      <c r="G4275" s="157"/>
      <c r="H4275" s="157"/>
      <c r="I4275" s="157"/>
      <c r="J4275" s="157"/>
      <c r="K4275" s="157"/>
      <c r="L4275" s="157"/>
      <c r="M4275" s="157"/>
      <c r="N4275" s="158"/>
      <c r="EZ4275" s="48"/>
      <c r="FA4275" s="49"/>
      <c r="FB4275" s="58"/>
      <c r="FC4275" s="58"/>
      <c r="FD4275" s="58"/>
      <c r="FF4275" s="4" t="s">
        <v>71</v>
      </c>
      <c r="FJ4275" s="58"/>
      <c r="FK4275" s="58"/>
    </row>
    <row r="4276" spans="1:167" customFormat="1" ht="15" x14ac:dyDescent="0.25">
      <c r="A4276" s="63"/>
      <c r="B4276" s="62" t="s">
        <v>59</v>
      </c>
      <c r="C4276" s="155" t="s">
        <v>72</v>
      </c>
      <c r="D4276" s="155"/>
      <c r="E4276" s="155"/>
      <c r="F4276" s="64"/>
      <c r="G4276" s="65"/>
      <c r="H4276" s="65"/>
      <c r="I4276" s="65"/>
      <c r="J4276" s="66">
        <v>7.68</v>
      </c>
      <c r="K4276" s="91">
        <v>1.7250000000000001</v>
      </c>
      <c r="L4276" s="70">
        <v>3131.43</v>
      </c>
      <c r="M4276" s="68">
        <v>52.21</v>
      </c>
      <c r="N4276" s="69">
        <v>163491.96</v>
      </c>
      <c r="EZ4276" s="48"/>
      <c r="FA4276" s="49"/>
      <c r="FB4276" s="58"/>
      <c r="FC4276" s="58"/>
      <c r="FD4276" s="58"/>
      <c r="FG4276" s="4" t="s">
        <v>72</v>
      </c>
      <c r="FJ4276" s="58"/>
      <c r="FK4276" s="58"/>
    </row>
    <row r="4277" spans="1:167" customFormat="1" ht="15" x14ac:dyDescent="0.25">
      <c r="A4277" s="74"/>
      <c r="B4277" s="62"/>
      <c r="C4277" s="155" t="s">
        <v>75</v>
      </c>
      <c r="D4277" s="155"/>
      <c r="E4277" s="155"/>
      <c r="F4277" s="64" t="s">
        <v>76</v>
      </c>
      <c r="G4277" s="72">
        <v>0.9</v>
      </c>
      <c r="H4277" s="91">
        <v>1.7250000000000001</v>
      </c>
      <c r="I4277" s="89">
        <v>366.96442500000001</v>
      </c>
      <c r="J4277" s="9"/>
      <c r="K4277" s="65"/>
      <c r="L4277" s="9"/>
      <c r="M4277" s="65"/>
      <c r="N4277" s="73"/>
      <c r="EZ4277" s="48"/>
      <c r="FA4277" s="49"/>
      <c r="FB4277" s="58"/>
      <c r="FC4277" s="58"/>
      <c r="FD4277" s="58"/>
      <c r="FH4277" s="4" t="s">
        <v>75</v>
      </c>
      <c r="FJ4277" s="58"/>
      <c r="FK4277" s="58"/>
    </row>
    <row r="4278" spans="1:167" customFormat="1" ht="15" x14ac:dyDescent="0.25">
      <c r="A4278" s="59"/>
      <c r="B4278" s="62"/>
      <c r="C4278" s="159" t="s">
        <v>77</v>
      </c>
      <c r="D4278" s="159"/>
      <c r="E4278" s="159"/>
      <c r="F4278" s="76"/>
      <c r="G4278" s="77"/>
      <c r="H4278" s="77"/>
      <c r="I4278" s="77"/>
      <c r="J4278" s="79">
        <v>7.68</v>
      </c>
      <c r="K4278" s="77"/>
      <c r="L4278" s="78">
        <v>3131.43</v>
      </c>
      <c r="M4278" s="77"/>
      <c r="N4278" s="80">
        <v>163491.96</v>
      </c>
      <c r="EZ4278" s="48"/>
      <c r="FA4278" s="49"/>
      <c r="FB4278" s="58"/>
      <c r="FC4278" s="58"/>
      <c r="FD4278" s="58"/>
      <c r="FI4278" s="4" t="s">
        <v>77</v>
      </c>
      <c r="FJ4278" s="58"/>
      <c r="FK4278" s="58"/>
    </row>
    <row r="4279" spans="1:167" customFormat="1" ht="15" x14ac:dyDescent="0.25">
      <c r="A4279" s="74"/>
      <c r="B4279" s="62"/>
      <c r="C4279" s="155" t="s">
        <v>78</v>
      </c>
      <c r="D4279" s="155"/>
      <c r="E4279" s="155"/>
      <c r="F4279" s="64"/>
      <c r="G4279" s="65"/>
      <c r="H4279" s="65"/>
      <c r="I4279" s="65"/>
      <c r="J4279" s="9"/>
      <c r="K4279" s="65"/>
      <c r="L4279" s="70">
        <v>3131.43</v>
      </c>
      <c r="M4279" s="65"/>
      <c r="N4279" s="69">
        <v>163491.96</v>
      </c>
      <c r="EZ4279" s="48"/>
      <c r="FA4279" s="49"/>
      <c r="FB4279" s="58"/>
      <c r="FC4279" s="58"/>
      <c r="FD4279" s="58"/>
      <c r="FH4279" s="4" t="s">
        <v>78</v>
      </c>
      <c r="FJ4279" s="58"/>
      <c r="FK4279" s="58"/>
    </row>
    <row r="4280" spans="1:167" customFormat="1" ht="22.5" x14ac:dyDescent="0.25">
      <c r="A4280" s="74"/>
      <c r="B4280" s="62" t="s">
        <v>849</v>
      </c>
      <c r="C4280" s="155" t="s">
        <v>850</v>
      </c>
      <c r="D4280" s="155"/>
      <c r="E4280" s="155"/>
      <c r="F4280" s="64" t="s">
        <v>81</v>
      </c>
      <c r="G4280" s="71">
        <v>94</v>
      </c>
      <c r="H4280" s="65"/>
      <c r="I4280" s="71">
        <v>94</v>
      </c>
      <c r="J4280" s="9"/>
      <c r="K4280" s="65"/>
      <c r="L4280" s="70">
        <v>2943.54</v>
      </c>
      <c r="M4280" s="65"/>
      <c r="N4280" s="69">
        <v>153682.44</v>
      </c>
      <c r="EZ4280" s="48"/>
      <c r="FA4280" s="49"/>
      <c r="FB4280" s="58"/>
      <c r="FC4280" s="58"/>
      <c r="FD4280" s="58"/>
      <c r="FH4280" s="4" t="s">
        <v>850</v>
      </c>
      <c r="FJ4280" s="58"/>
      <c r="FK4280" s="58"/>
    </row>
    <row r="4281" spans="1:167" customFormat="1" ht="45" x14ac:dyDescent="0.25">
      <c r="A4281" s="74"/>
      <c r="B4281" s="62" t="s">
        <v>851</v>
      </c>
      <c r="C4281" s="155" t="s">
        <v>852</v>
      </c>
      <c r="D4281" s="155"/>
      <c r="E4281" s="155"/>
      <c r="F4281" s="64" t="s">
        <v>81</v>
      </c>
      <c r="G4281" s="71">
        <v>51</v>
      </c>
      <c r="H4281" s="68">
        <v>0.85</v>
      </c>
      <c r="I4281" s="68">
        <v>43.35</v>
      </c>
      <c r="J4281" s="9"/>
      <c r="K4281" s="65"/>
      <c r="L4281" s="70">
        <v>1357.47</v>
      </c>
      <c r="M4281" s="65"/>
      <c r="N4281" s="69">
        <v>70873.759999999995</v>
      </c>
      <c r="EZ4281" s="48"/>
      <c r="FA4281" s="49"/>
      <c r="FB4281" s="58"/>
      <c r="FC4281" s="58"/>
      <c r="FD4281" s="58"/>
      <c r="FH4281" s="4" t="s">
        <v>852</v>
      </c>
      <c r="FJ4281" s="58"/>
      <c r="FK4281" s="58"/>
    </row>
    <row r="4282" spans="1:167" customFormat="1" ht="15" x14ac:dyDescent="0.25">
      <c r="A4282" s="81"/>
      <c r="B4282" s="82"/>
      <c r="C4282" s="154" t="s">
        <v>84</v>
      </c>
      <c r="D4282" s="154"/>
      <c r="E4282" s="154"/>
      <c r="F4282" s="52"/>
      <c r="G4282" s="53"/>
      <c r="H4282" s="53"/>
      <c r="I4282" s="53"/>
      <c r="J4282" s="56"/>
      <c r="K4282" s="53"/>
      <c r="L4282" s="86">
        <v>7432.44</v>
      </c>
      <c r="M4282" s="77"/>
      <c r="N4282" s="84">
        <v>388048.16</v>
      </c>
      <c r="EZ4282" s="48"/>
      <c r="FA4282" s="49"/>
      <c r="FB4282" s="58"/>
      <c r="FC4282" s="58"/>
      <c r="FD4282" s="58"/>
      <c r="FJ4282" s="58" t="s">
        <v>84</v>
      </c>
      <c r="FK4282" s="58"/>
    </row>
    <row r="4283" spans="1:167" customFormat="1" ht="56.25" x14ac:dyDescent="0.25">
      <c r="A4283" s="50" t="s">
        <v>1307</v>
      </c>
      <c r="B4283" s="51" t="s">
        <v>1217</v>
      </c>
      <c r="C4283" s="154" t="s">
        <v>1218</v>
      </c>
      <c r="D4283" s="154"/>
      <c r="E4283" s="154"/>
      <c r="F4283" s="52" t="s">
        <v>62</v>
      </c>
      <c r="G4283" s="53">
        <v>2.3637000000000001</v>
      </c>
      <c r="H4283" s="54">
        <v>1</v>
      </c>
      <c r="I4283" s="92">
        <v>2.3637000000000001</v>
      </c>
      <c r="J4283" s="56"/>
      <c r="K4283" s="53"/>
      <c r="L4283" s="56"/>
      <c r="M4283" s="53"/>
      <c r="N4283" s="57"/>
      <c r="EZ4283" s="48"/>
      <c r="FA4283" s="49"/>
      <c r="FB4283" s="58" t="s">
        <v>1218</v>
      </c>
      <c r="FC4283" s="58" t="s">
        <v>4</v>
      </c>
      <c r="FD4283" s="58" t="s">
        <v>4</v>
      </c>
      <c r="FJ4283" s="58"/>
      <c r="FK4283" s="58"/>
    </row>
    <row r="4284" spans="1:167" customFormat="1" ht="15" x14ac:dyDescent="0.25">
      <c r="A4284" s="59"/>
      <c r="B4284" s="60"/>
      <c r="C4284" s="155" t="s">
        <v>1308</v>
      </c>
      <c r="D4284" s="155"/>
      <c r="E4284" s="155"/>
      <c r="F4284" s="155"/>
      <c r="G4284" s="155"/>
      <c r="H4284" s="155"/>
      <c r="I4284" s="155"/>
      <c r="J4284" s="155"/>
      <c r="K4284" s="155"/>
      <c r="L4284" s="155"/>
      <c r="M4284" s="155"/>
      <c r="N4284" s="156"/>
      <c r="EZ4284" s="48"/>
      <c r="FA4284" s="49"/>
      <c r="FB4284" s="58"/>
      <c r="FC4284" s="58"/>
      <c r="FD4284" s="58"/>
      <c r="FE4284" s="4" t="s">
        <v>1308</v>
      </c>
      <c r="FJ4284" s="58"/>
      <c r="FK4284" s="58"/>
    </row>
    <row r="4285" spans="1:167" customFormat="1" ht="67.5" x14ac:dyDescent="0.25">
      <c r="A4285" s="61"/>
      <c r="B4285" s="62" t="s">
        <v>64</v>
      </c>
      <c r="C4285" s="157" t="s">
        <v>65</v>
      </c>
      <c r="D4285" s="157"/>
      <c r="E4285" s="157"/>
      <c r="F4285" s="157"/>
      <c r="G4285" s="157"/>
      <c r="H4285" s="157"/>
      <c r="I4285" s="157"/>
      <c r="J4285" s="157"/>
      <c r="K4285" s="157"/>
      <c r="L4285" s="157"/>
      <c r="M4285" s="157"/>
      <c r="N4285" s="158"/>
      <c r="EZ4285" s="48"/>
      <c r="FA4285" s="49"/>
      <c r="FB4285" s="58"/>
      <c r="FC4285" s="58"/>
      <c r="FD4285" s="58"/>
      <c r="FF4285" s="4" t="s">
        <v>65</v>
      </c>
      <c r="FJ4285" s="58"/>
      <c r="FK4285" s="58"/>
    </row>
    <row r="4286" spans="1:167" customFormat="1" ht="67.5" x14ac:dyDescent="0.25">
      <c r="A4286" s="61"/>
      <c r="B4286" s="62" t="s">
        <v>66</v>
      </c>
      <c r="C4286" s="157" t="s">
        <v>67</v>
      </c>
      <c r="D4286" s="157"/>
      <c r="E4286" s="157"/>
      <c r="F4286" s="157"/>
      <c r="G4286" s="157"/>
      <c r="H4286" s="157"/>
      <c r="I4286" s="157"/>
      <c r="J4286" s="157"/>
      <c r="K4286" s="157"/>
      <c r="L4286" s="157"/>
      <c r="M4286" s="157"/>
      <c r="N4286" s="158"/>
      <c r="EZ4286" s="48"/>
      <c r="FA4286" s="49"/>
      <c r="FB4286" s="58"/>
      <c r="FC4286" s="58"/>
      <c r="FD4286" s="58"/>
      <c r="FF4286" s="4" t="s">
        <v>67</v>
      </c>
      <c r="FJ4286" s="58"/>
      <c r="FK4286" s="58"/>
    </row>
    <row r="4287" spans="1:167" customFormat="1" ht="33.75" x14ac:dyDescent="0.25">
      <c r="A4287" s="61"/>
      <c r="B4287" s="62" t="s">
        <v>70</v>
      </c>
      <c r="C4287" s="157" t="s">
        <v>71</v>
      </c>
      <c r="D4287" s="157"/>
      <c r="E4287" s="157"/>
      <c r="F4287" s="157"/>
      <c r="G4287" s="157"/>
      <c r="H4287" s="157"/>
      <c r="I4287" s="157"/>
      <c r="J4287" s="157"/>
      <c r="K4287" s="157"/>
      <c r="L4287" s="157"/>
      <c r="M4287" s="157"/>
      <c r="N4287" s="158"/>
      <c r="EZ4287" s="48"/>
      <c r="FA4287" s="49"/>
      <c r="FB4287" s="58"/>
      <c r="FC4287" s="58"/>
      <c r="FD4287" s="58"/>
      <c r="FF4287" s="4" t="s">
        <v>71</v>
      </c>
      <c r="FJ4287" s="58"/>
      <c r="FK4287" s="58"/>
    </row>
    <row r="4288" spans="1:167" customFormat="1" ht="15" x14ac:dyDescent="0.25">
      <c r="A4288" s="63"/>
      <c r="B4288" s="62" t="s">
        <v>59</v>
      </c>
      <c r="C4288" s="155" t="s">
        <v>72</v>
      </c>
      <c r="D4288" s="155"/>
      <c r="E4288" s="155"/>
      <c r="F4288" s="64"/>
      <c r="G4288" s="65"/>
      <c r="H4288" s="65"/>
      <c r="I4288" s="65"/>
      <c r="J4288" s="66">
        <v>33.869999999999997</v>
      </c>
      <c r="K4288" s="91">
        <v>1.7250000000000001</v>
      </c>
      <c r="L4288" s="66">
        <v>138.1</v>
      </c>
      <c r="M4288" s="68">
        <v>52.21</v>
      </c>
      <c r="N4288" s="69">
        <v>7210.2</v>
      </c>
      <c r="EZ4288" s="48"/>
      <c r="FA4288" s="49"/>
      <c r="FB4288" s="58"/>
      <c r="FC4288" s="58"/>
      <c r="FD4288" s="58"/>
      <c r="FG4288" s="4" t="s">
        <v>72</v>
      </c>
      <c r="FJ4288" s="58"/>
      <c r="FK4288" s="58"/>
    </row>
    <row r="4289" spans="1:167" customFormat="1" ht="15" x14ac:dyDescent="0.25">
      <c r="A4289" s="63"/>
      <c r="B4289" s="62" t="s">
        <v>85</v>
      </c>
      <c r="C4289" s="155" t="s">
        <v>92</v>
      </c>
      <c r="D4289" s="155"/>
      <c r="E4289" s="155"/>
      <c r="F4289" s="64"/>
      <c r="G4289" s="65"/>
      <c r="H4289" s="65"/>
      <c r="I4289" s="65"/>
      <c r="J4289" s="66">
        <v>22.14</v>
      </c>
      <c r="K4289" s="91">
        <v>1.875</v>
      </c>
      <c r="L4289" s="66">
        <v>98.12</v>
      </c>
      <c r="M4289" s="68">
        <v>15.71</v>
      </c>
      <c r="N4289" s="69">
        <v>1541.47</v>
      </c>
      <c r="EZ4289" s="48"/>
      <c r="FA4289" s="49"/>
      <c r="FB4289" s="58"/>
      <c r="FC4289" s="58"/>
      <c r="FD4289" s="58"/>
      <c r="FG4289" s="4" t="s">
        <v>92</v>
      </c>
      <c r="FJ4289" s="58"/>
      <c r="FK4289" s="58"/>
    </row>
    <row r="4290" spans="1:167" customFormat="1" ht="15" x14ac:dyDescent="0.25">
      <c r="A4290" s="63"/>
      <c r="B4290" s="62" t="s">
        <v>88</v>
      </c>
      <c r="C4290" s="155" t="s">
        <v>93</v>
      </c>
      <c r="D4290" s="155"/>
      <c r="E4290" s="155"/>
      <c r="F4290" s="64"/>
      <c r="G4290" s="65"/>
      <c r="H4290" s="65"/>
      <c r="I4290" s="65"/>
      <c r="J4290" s="66">
        <v>0.57999999999999996</v>
      </c>
      <c r="K4290" s="91">
        <v>1.875</v>
      </c>
      <c r="L4290" s="66">
        <v>2.57</v>
      </c>
      <c r="M4290" s="68">
        <v>52.21</v>
      </c>
      <c r="N4290" s="87">
        <v>134.18</v>
      </c>
      <c r="EZ4290" s="48"/>
      <c r="FA4290" s="49"/>
      <c r="FB4290" s="58"/>
      <c r="FC4290" s="58"/>
      <c r="FD4290" s="58"/>
      <c r="FG4290" s="4" t="s">
        <v>93</v>
      </c>
      <c r="FJ4290" s="58"/>
      <c r="FK4290" s="58"/>
    </row>
    <row r="4291" spans="1:167" customFormat="1" ht="15" x14ac:dyDescent="0.25">
      <c r="A4291" s="63"/>
      <c r="B4291" s="62" t="s">
        <v>73</v>
      </c>
      <c r="C4291" s="155" t="s">
        <v>74</v>
      </c>
      <c r="D4291" s="155"/>
      <c r="E4291" s="155"/>
      <c r="F4291" s="64"/>
      <c r="G4291" s="65"/>
      <c r="H4291" s="65"/>
      <c r="I4291" s="65"/>
      <c r="J4291" s="66">
        <v>1.84</v>
      </c>
      <c r="K4291" s="65"/>
      <c r="L4291" s="66">
        <v>4.3499999999999996</v>
      </c>
      <c r="M4291" s="72">
        <v>9.5</v>
      </c>
      <c r="N4291" s="87">
        <v>41.33</v>
      </c>
      <c r="EZ4291" s="48"/>
      <c r="FA4291" s="49"/>
      <c r="FB4291" s="58"/>
      <c r="FC4291" s="58"/>
      <c r="FD4291" s="58"/>
      <c r="FG4291" s="4" t="s">
        <v>74</v>
      </c>
      <c r="FJ4291" s="58"/>
      <c r="FK4291" s="58"/>
    </row>
    <row r="4292" spans="1:167" customFormat="1" ht="15" x14ac:dyDescent="0.25">
      <c r="A4292" s="74"/>
      <c r="B4292" s="62"/>
      <c r="C4292" s="155" t="s">
        <v>75</v>
      </c>
      <c r="D4292" s="155"/>
      <c r="E4292" s="155"/>
      <c r="F4292" s="64" t="s">
        <v>76</v>
      </c>
      <c r="G4292" s="68">
        <v>3.69</v>
      </c>
      <c r="H4292" s="91">
        <v>1.7250000000000001</v>
      </c>
      <c r="I4292" s="75">
        <v>15.045541399999999</v>
      </c>
      <c r="J4292" s="9"/>
      <c r="K4292" s="65"/>
      <c r="L4292" s="9"/>
      <c r="M4292" s="65"/>
      <c r="N4292" s="73"/>
      <c r="EZ4292" s="48"/>
      <c r="FA4292" s="49"/>
      <c r="FB4292" s="58"/>
      <c r="FC4292" s="58"/>
      <c r="FD4292" s="58"/>
      <c r="FH4292" s="4" t="s">
        <v>75</v>
      </c>
      <c r="FJ4292" s="58"/>
      <c r="FK4292" s="58"/>
    </row>
    <row r="4293" spans="1:167" customFormat="1" ht="15" x14ac:dyDescent="0.25">
      <c r="A4293" s="74"/>
      <c r="B4293" s="62"/>
      <c r="C4293" s="155" t="s">
        <v>94</v>
      </c>
      <c r="D4293" s="155"/>
      <c r="E4293" s="155"/>
      <c r="F4293" s="64" t="s">
        <v>76</v>
      </c>
      <c r="G4293" s="68">
        <v>0.05</v>
      </c>
      <c r="H4293" s="91">
        <v>1.875</v>
      </c>
      <c r="I4293" s="75">
        <v>0.22159690000000001</v>
      </c>
      <c r="J4293" s="9"/>
      <c r="K4293" s="65"/>
      <c r="L4293" s="9"/>
      <c r="M4293" s="65"/>
      <c r="N4293" s="73"/>
      <c r="EZ4293" s="48"/>
      <c r="FA4293" s="49"/>
      <c r="FB4293" s="58"/>
      <c r="FC4293" s="58"/>
      <c r="FD4293" s="58"/>
      <c r="FH4293" s="4" t="s">
        <v>94</v>
      </c>
      <c r="FJ4293" s="58"/>
      <c r="FK4293" s="58"/>
    </row>
    <row r="4294" spans="1:167" customFormat="1" ht="15" x14ac:dyDescent="0.25">
      <c r="A4294" s="59"/>
      <c r="B4294" s="62"/>
      <c r="C4294" s="159" t="s">
        <v>77</v>
      </c>
      <c r="D4294" s="159"/>
      <c r="E4294" s="159"/>
      <c r="F4294" s="76"/>
      <c r="G4294" s="77"/>
      <c r="H4294" s="77"/>
      <c r="I4294" s="77"/>
      <c r="J4294" s="79">
        <v>57.85</v>
      </c>
      <c r="K4294" s="77"/>
      <c r="L4294" s="79">
        <v>240.57</v>
      </c>
      <c r="M4294" s="77"/>
      <c r="N4294" s="80">
        <v>8793</v>
      </c>
      <c r="EZ4294" s="48"/>
      <c r="FA4294" s="49"/>
      <c r="FB4294" s="58"/>
      <c r="FC4294" s="58"/>
      <c r="FD4294" s="58"/>
      <c r="FI4294" s="4" t="s">
        <v>77</v>
      </c>
      <c r="FJ4294" s="58"/>
      <c r="FK4294" s="58"/>
    </row>
    <row r="4295" spans="1:167" customFormat="1" ht="15" x14ac:dyDescent="0.25">
      <c r="A4295" s="74"/>
      <c r="B4295" s="62"/>
      <c r="C4295" s="155" t="s">
        <v>78</v>
      </c>
      <c r="D4295" s="155"/>
      <c r="E4295" s="155"/>
      <c r="F4295" s="64"/>
      <c r="G4295" s="65"/>
      <c r="H4295" s="65"/>
      <c r="I4295" s="65"/>
      <c r="J4295" s="9"/>
      <c r="K4295" s="65"/>
      <c r="L4295" s="66">
        <v>140.66999999999999</v>
      </c>
      <c r="M4295" s="65"/>
      <c r="N4295" s="69">
        <v>7344.38</v>
      </c>
      <c r="EZ4295" s="48"/>
      <c r="FA4295" s="49"/>
      <c r="FB4295" s="58"/>
      <c r="FC4295" s="58"/>
      <c r="FD4295" s="58"/>
      <c r="FH4295" s="4" t="s">
        <v>78</v>
      </c>
      <c r="FJ4295" s="58"/>
      <c r="FK4295" s="58"/>
    </row>
    <row r="4296" spans="1:167" customFormat="1" ht="15" x14ac:dyDescent="0.25">
      <c r="A4296" s="74"/>
      <c r="B4296" s="62" t="s">
        <v>129</v>
      </c>
      <c r="C4296" s="155" t="s">
        <v>130</v>
      </c>
      <c r="D4296" s="155"/>
      <c r="E4296" s="155"/>
      <c r="F4296" s="64" t="s">
        <v>81</v>
      </c>
      <c r="G4296" s="71">
        <v>100</v>
      </c>
      <c r="H4296" s="65"/>
      <c r="I4296" s="71">
        <v>100</v>
      </c>
      <c r="J4296" s="9"/>
      <c r="K4296" s="65"/>
      <c r="L4296" s="66">
        <v>140.66999999999999</v>
      </c>
      <c r="M4296" s="65"/>
      <c r="N4296" s="69">
        <v>7344.38</v>
      </c>
      <c r="EZ4296" s="48"/>
      <c r="FA4296" s="49"/>
      <c r="FB4296" s="58"/>
      <c r="FC4296" s="58"/>
      <c r="FD4296" s="58"/>
      <c r="FH4296" s="4" t="s">
        <v>130</v>
      </c>
      <c r="FJ4296" s="58"/>
      <c r="FK4296" s="58"/>
    </row>
    <row r="4297" spans="1:167" customFormat="1" ht="22.5" x14ac:dyDescent="0.25">
      <c r="A4297" s="74"/>
      <c r="B4297" s="62" t="s">
        <v>131</v>
      </c>
      <c r="C4297" s="155" t="s">
        <v>132</v>
      </c>
      <c r="D4297" s="155"/>
      <c r="E4297" s="155"/>
      <c r="F4297" s="64" t="s">
        <v>81</v>
      </c>
      <c r="G4297" s="71">
        <v>49</v>
      </c>
      <c r="H4297" s="68">
        <v>0.85</v>
      </c>
      <c r="I4297" s="68">
        <v>41.65</v>
      </c>
      <c r="J4297" s="9"/>
      <c r="K4297" s="65"/>
      <c r="L4297" s="66">
        <v>58.59</v>
      </c>
      <c r="M4297" s="65"/>
      <c r="N4297" s="69">
        <v>3058.93</v>
      </c>
      <c r="EZ4297" s="48"/>
      <c r="FA4297" s="49"/>
      <c r="FB4297" s="58"/>
      <c r="FC4297" s="58"/>
      <c r="FD4297" s="58"/>
      <c r="FH4297" s="4" t="s">
        <v>132</v>
      </c>
      <c r="FJ4297" s="58"/>
      <c r="FK4297" s="58"/>
    </row>
    <row r="4298" spans="1:167" customFormat="1" ht="15" x14ac:dyDescent="0.25">
      <c r="A4298" s="81"/>
      <c r="B4298" s="82"/>
      <c r="C4298" s="154" t="s">
        <v>84</v>
      </c>
      <c r="D4298" s="154"/>
      <c r="E4298" s="154"/>
      <c r="F4298" s="52"/>
      <c r="G4298" s="53"/>
      <c r="H4298" s="53"/>
      <c r="I4298" s="53"/>
      <c r="J4298" s="56"/>
      <c r="K4298" s="53"/>
      <c r="L4298" s="83">
        <v>439.83</v>
      </c>
      <c r="M4298" s="77"/>
      <c r="N4298" s="84">
        <v>19196.310000000001</v>
      </c>
      <c r="EZ4298" s="48"/>
      <c r="FA4298" s="49"/>
      <c r="FB4298" s="58"/>
      <c r="FC4298" s="58"/>
      <c r="FD4298" s="58"/>
      <c r="FJ4298" s="58" t="s">
        <v>84</v>
      </c>
      <c r="FK4298" s="58"/>
    </row>
    <row r="4299" spans="1:167" customFormat="1" ht="15" x14ac:dyDescent="0.25">
      <c r="A4299" s="50" t="s">
        <v>1309</v>
      </c>
      <c r="B4299" s="51" t="s">
        <v>682</v>
      </c>
      <c r="C4299" s="154" t="s">
        <v>863</v>
      </c>
      <c r="D4299" s="154"/>
      <c r="E4299" s="154"/>
      <c r="F4299" s="52" t="s">
        <v>929</v>
      </c>
      <c r="G4299" s="53">
        <v>35.46</v>
      </c>
      <c r="H4299" s="54">
        <v>1</v>
      </c>
      <c r="I4299" s="85">
        <v>35.46</v>
      </c>
      <c r="J4299" s="56"/>
      <c r="K4299" s="53"/>
      <c r="L4299" s="56"/>
      <c r="M4299" s="90">
        <v>9.5</v>
      </c>
      <c r="N4299" s="57"/>
      <c r="EZ4299" s="48"/>
      <c r="FA4299" s="49"/>
      <c r="FB4299" s="58" t="s">
        <v>863</v>
      </c>
      <c r="FC4299" s="58" t="s">
        <v>4</v>
      </c>
      <c r="FD4299" s="58" t="s">
        <v>4</v>
      </c>
      <c r="FJ4299" s="58"/>
      <c r="FK4299" s="58"/>
    </row>
    <row r="4300" spans="1:167" customFormat="1" ht="15" x14ac:dyDescent="0.25">
      <c r="A4300" s="81"/>
      <c r="B4300" s="82"/>
      <c r="C4300" s="154" t="s">
        <v>84</v>
      </c>
      <c r="D4300" s="154"/>
      <c r="E4300" s="154"/>
      <c r="F4300" s="52"/>
      <c r="G4300" s="53"/>
      <c r="H4300" s="53"/>
      <c r="I4300" s="53"/>
      <c r="J4300" s="56"/>
      <c r="K4300" s="53"/>
      <c r="L4300" s="83">
        <v>0</v>
      </c>
      <c r="M4300" s="77"/>
      <c r="N4300" s="102">
        <v>0</v>
      </c>
      <c r="EZ4300" s="48"/>
      <c r="FA4300" s="49"/>
      <c r="FB4300" s="58"/>
      <c r="FC4300" s="58"/>
      <c r="FD4300" s="58"/>
      <c r="FJ4300" s="58" t="s">
        <v>84</v>
      </c>
      <c r="FK4300" s="58"/>
    </row>
    <row r="4301" spans="1:167" customFormat="1" ht="33.75" x14ac:dyDescent="0.25">
      <c r="A4301" s="50" t="s">
        <v>1310</v>
      </c>
      <c r="B4301" s="51" t="s">
        <v>560</v>
      </c>
      <c r="C4301" s="154" t="s">
        <v>907</v>
      </c>
      <c r="D4301" s="154"/>
      <c r="E4301" s="154"/>
      <c r="F4301" s="52" t="s">
        <v>277</v>
      </c>
      <c r="G4301" s="53">
        <v>0.70199999999999996</v>
      </c>
      <c r="H4301" s="54">
        <v>1</v>
      </c>
      <c r="I4301" s="55">
        <v>0.70199999999999996</v>
      </c>
      <c r="J4301" s="56"/>
      <c r="K4301" s="53"/>
      <c r="L4301" s="56"/>
      <c r="M4301" s="53"/>
      <c r="N4301" s="57"/>
      <c r="EZ4301" s="48"/>
      <c r="FA4301" s="49"/>
      <c r="FB4301" s="58" t="s">
        <v>907</v>
      </c>
      <c r="FC4301" s="58" t="s">
        <v>4</v>
      </c>
      <c r="FD4301" s="58" t="s">
        <v>4</v>
      </c>
      <c r="FJ4301" s="58"/>
      <c r="FK4301" s="58"/>
    </row>
    <row r="4302" spans="1:167" customFormat="1" ht="15" x14ac:dyDescent="0.25">
      <c r="A4302" s="59"/>
      <c r="B4302" s="60"/>
      <c r="C4302" s="155" t="s">
        <v>1311</v>
      </c>
      <c r="D4302" s="155"/>
      <c r="E4302" s="155"/>
      <c r="F4302" s="155"/>
      <c r="G4302" s="155"/>
      <c r="H4302" s="155"/>
      <c r="I4302" s="155"/>
      <c r="J4302" s="155"/>
      <c r="K4302" s="155"/>
      <c r="L4302" s="155"/>
      <c r="M4302" s="155"/>
      <c r="N4302" s="156"/>
      <c r="EZ4302" s="48"/>
      <c r="FA4302" s="49"/>
      <c r="FB4302" s="58"/>
      <c r="FC4302" s="58"/>
      <c r="FD4302" s="58"/>
      <c r="FE4302" s="4" t="s">
        <v>1311</v>
      </c>
      <c r="FJ4302" s="58"/>
      <c r="FK4302" s="58"/>
    </row>
    <row r="4303" spans="1:167" customFormat="1" ht="67.5" x14ac:dyDescent="0.25">
      <c r="A4303" s="61"/>
      <c r="B4303" s="62" t="s">
        <v>64</v>
      </c>
      <c r="C4303" s="157" t="s">
        <v>65</v>
      </c>
      <c r="D4303" s="157"/>
      <c r="E4303" s="157"/>
      <c r="F4303" s="157"/>
      <c r="G4303" s="157"/>
      <c r="H4303" s="157"/>
      <c r="I4303" s="157"/>
      <c r="J4303" s="157"/>
      <c r="K4303" s="157"/>
      <c r="L4303" s="157"/>
      <c r="M4303" s="157"/>
      <c r="N4303" s="158"/>
      <c r="EZ4303" s="48"/>
      <c r="FA4303" s="49"/>
      <c r="FB4303" s="58"/>
      <c r="FC4303" s="58"/>
      <c r="FD4303" s="58"/>
      <c r="FF4303" s="4" t="s">
        <v>65</v>
      </c>
      <c r="FJ4303" s="58"/>
      <c r="FK4303" s="58"/>
    </row>
    <row r="4304" spans="1:167" customFormat="1" ht="67.5" x14ac:dyDescent="0.25">
      <c r="A4304" s="61"/>
      <c r="B4304" s="62" t="s">
        <v>66</v>
      </c>
      <c r="C4304" s="157" t="s">
        <v>67</v>
      </c>
      <c r="D4304" s="157"/>
      <c r="E4304" s="157"/>
      <c r="F4304" s="157"/>
      <c r="G4304" s="157"/>
      <c r="H4304" s="157"/>
      <c r="I4304" s="157"/>
      <c r="J4304" s="157"/>
      <c r="K4304" s="157"/>
      <c r="L4304" s="157"/>
      <c r="M4304" s="157"/>
      <c r="N4304" s="158"/>
      <c r="EZ4304" s="48"/>
      <c r="FA4304" s="49"/>
      <c r="FB4304" s="58"/>
      <c r="FC4304" s="58"/>
      <c r="FD4304" s="58"/>
      <c r="FF4304" s="4" t="s">
        <v>67</v>
      </c>
      <c r="FJ4304" s="58"/>
      <c r="FK4304" s="58"/>
    </row>
    <row r="4305" spans="1:167" customFormat="1" ht="33.75" x14ac:dyDescent="0.25">
      <c r="A4305" s="61"/>
      <c r="B4305" s="62" t="s">
        <v>70</v>
      </c>
      <c r="C4305" s="157" t="s">
        <v>71</v>
      </c>
      <c r="D4305" s="157"/>
      <c r="E4305" s="157"/>
      <c r="F4305" s="157"/>
      <c r="G4305" s="157"/>
      <c r="H4305" s="157"/>
      <c r="I4305" s="157"/>
      <c r="J4305" s="157"/>
      <c r="K4305" s="157"/>
      <c r="L4305" s="157"/>
      <c r="M4305" s="157"/>
      <c r="N4305" s="158"/>
      <c r="EZ4305" s="48"/>
      <c r="FA4305" s="49"/>
      <c r="FB4305" s="58"/>
      <c r="FC4305" s="58"/>
      <c r="FD4305" s="58"/>
      <c r="FF4305" s="4" t="s">
        <v>71</v>
      </c>
      <c r="FJ4305" s="58"/>
      <c r="FK4305" s="58"/>
    </row>
    <row r="4306" spans="1:167" customFormat="1" ht="15" x14ac:dyDescent="0.25">
      <c r="A4306" s="63"/>
      <c r="B4306" s="62" t="s">
        <v>59</v>
      </c>
      <c r="C4306" s="155" t="s">
        <v>72</v>
      </c>
      <c r="D4306" s="155"/>
      <c r="E4306" s="155"/>
      <c r="F4306" s="64"/>
      <c r="G4306" s="65"/>
      <c r="H4306" s="65"/>
      <c r="I4306" s="65"/>
      <c r="J4306" s="66">
        <v>102.78</v>
      </c>
      <c r="K4306" s="91">
        <v>1.7250000000000001</v>
      </c>
      <c r="L4306" s="66">
        <v>124.46</v>
      </c>
      <c r="M4306" s="68">
        <v>52.21</v>
      </c>
      <c r="N4306" s="69">
        <v>6498.06</v>
      </c>
      <c r="EZ4306" s="48"/>
      <c r="FA4306" s="49"/>
      <c r="FB4306" s="58"/>
      <c r="FC4306" s="58"/>
      <c r="FD4306" s="58"/>
      <c r="FG4306" s="4" t="s">
        <v>72</v>
      </c>
      <c r="FJ4306" s="58"/>
      <c r="FK4306" s="58"/>
    </row>
    <row r="4307" spans="1:167" customFormat="1" ht="15" x14ac:dyDescent="0.25">
      <c r="A4307" s="63"/>
      <c r="B4307" s="62" t="s">
        <v>85</v>
      </c>
      <c r="C4307" s="155" t="s">
        <v>92</v>
      </c>
      <c r="D4307" s="155"/>
      <c r="E4307" s="155"/>
      <c r="F4307" s="64"/>
      <c r="G4307" s="65"/>
      <c r="H4307" s="65"/>
      <c r="I4307" s="65"/>
      <c r="J4307" s="66">
        <v>30.45</v>
      </c>
      <c r="K4307" s="91">
        <v>1.875</v>
      </c>
      <c r="L4307" s="66">
        <v>40.08</v>
      </c>
      <c r="M4307" s="68">
        <v>15.71</v>
      </c>
      <c r="N4307" s="87">
        <v>629.66</v>
      </c>
      <c r="EZ4307" s="48"/>
      <c r="FA4307" s="49"/>
      <c r="FB4307" s="58"/>
      <c r="FC4307" s="58"/>
      <c r="FD4307" s="58"/>
      <c r="FG4307" s="4" t="s">
        <v>92</v>
      </c>
      <c r="FJ4307" s="58"/>
      <c r="FK4307" s="58"/>
    </row>
    <row r="4308" spans="1:167" customFormat="1" ht="15" x14ac:dyDescent="0.25">
      <c r="A4308" s="63"/>
      <c r="B4308" s="62" t="s">
        <v>88</v>
      </c>
      <c r="C4308" s="155" t="s">
        <v>93</v>
      </c>
      <c r="D4308" s="155"/>
      <c r="E4308" s="155"/>
      <c r="F4308" s="64"/>
      <c r="G4308" s="65"/>
      <c r="H4308" s="65"/>
      <c r="I4308" s="65"/>
      <c r="J4308" s="66">
        <v>4.3499999999999996</v>
      </c>
      <c r="K4308" s="91">
        <v>1.875</v>
      </c>
      <c r="L4308" s="66">
        <v>5.73</v>
      </c>
      <c r="M4308" s="68">
        <v>52.21</v>
      </c>
      <c r="N4308" s="87">
        <v>299.16000000000003</v>
      </c>
      <c r="EZ4308" s="48"/>
      <c r="FA4308" s="49"/>
      <c r="FB4308" s="58"/>
      <c r="FC4308" s="58"/>
      <c r="FD4308" s="58"/>
      <c r="FG4308" s="4" t="s">
        <v>93</v>
      </c>
      <c r="FJ4308" s="58"/>
      <c r="FK4308" s="58"/>
    </row>
    <row r="4309" spans="1:167" customFormat="1" ht="15" x14ac:dyDescent="0.25">
      <c r="A4309" s="63"/>
      <c r="B4309" s="62" t="s">
        <v>73</v>
      </c>
      <c r="C4309" s="155" t="s">
        <v>74</v>
      </c>
      <c r="D4309" s="155"/>
      <c r="E4309" s="155"/>
      <c r="F4309" s="64"/>
      <c r="G4309" s="65"/>
      <c r="H4309" s="65"/>
      <c r="I4309" s="65"/>
      <c r="J4309" s="66">
        <v>285.60000000000002</v>
      </c>
      <c r="K4309" s="65"/>
      <c r="L4309" s="66">
        <v>200.49</v>
      </c>
      <c r="M4309" s="72">
        <v>9.5</v>
      </c>
      <c r="N4309" s="69">
        <v>1904.66</v>
      </c>
      <c r="EZ4309" s="48"/>
      <c r="FA4309" s="49"/>
      <c r="FB4309" s="58"/>
      <c r="FC4309" s="58"/>
      <c r="FD4309" s="58"/>
      <c r="FG4309" s="4" t="s">
        <v>74</v>
      </c>
      <c r="FJ4309" s="58"/>
      <c r="FK4309" s="58"/>
    </row>
    <row r="4310" spans="1:167" customFormat="1" ht="15" x14ac:dyDescent="0.25">
      <c r="A4310" s="74"/>
      <c r="B4310" s="62"/>
      <c r="C4310" s="155" t="s">
        <v>75</v>
      </c>
      <c r="D4310" s="155"/>
      <c r="E4310" s="155"/>
      <c r="F4310" s="64" t="s">
        <v>76</v>
      </c>
      <c r="G4310" s="72">
        <v>11.6</v>
      </c>
      <c r="H4310" s="91">
        <v>1.7250000000000001</v>
      </c>
      <c r="I4310" s="88">
        <v>14.04702</v>
      </c>
      <c r="J4310" s="9"/>
      <c r="K4310" s="65"/>
      <c r="L4310" s="9"/>
      <c r="M4310" s="65"/>
      <c r="N4310" s="73"/>
      <c r="EZ4310" s="48"/>
      <c r="FA4310" s="49"/>
      <c r="FB4310" s="58"/>
      <c r="FC4310" s="58"/>
      <c r="FD4310" s="58"/>
      <c r="FH4310" s="4" t="s">
        <v>75</v>
      </c>
      <c r="FJ4310" s="58"/>
      <c r="FK4310" s="58"/>
    </row>
    <row r="4311" spans="1:167" customFormat="1" ht="15" x14ac:dyDescent="0.25">
      <c r="A4311" s="74"/>
      <c r="B4311" s="62"/>
      <c r="C4311" s="155" t="s">
        <v>94</v>
      </c>
      <c r="D4311" s="155"/>
      <c r="E4311" s="155"/>
      <c r="F4311" s="64" t="s">
        <v>76</v>
      </c>
      <c r="G4311" s="68">
        <v>0.35</v>
      </c>
      <c r="H4311" s="91">
        <v>1.875</v>
      </c>
      <c r="I4311" s="75">
        <v>0.46068750000000003</v>
      </c>
      <c r="J4311" s="9"/>
      <c r="K4311" s="65"/>
      <c r="L4311" s="9"/>
      <c r="M4311" s="65"/>
      <c r="N4311" s="73"/>
      <c r="EZ4311" s="48"/>
      <c r="FA4311" s="49"/>
      <c r="FB4311" s="58"/>
      <c r="FC4311" s="58"/>
      <c r="FD4311" s="58"/>
      <c r="FH4311" s="4" t="s">
        <v>94</v>
      </c>
      <c r="FJ4311" s="58"/>
      <c r="FK4311" s="58"/>
    </row>
    <row r="4312" spans="1:167" customFormat="1" ht="15" x14ac:dyDescent="0.25">
      <c r="A4312" s="59"/>
      <c r="B4312" s="62"/>
      <c r="C4312" s="159" t="s">
        <v>77</v>
      </c>
      <c r="D4312" s="159"/>
      <c r="E4312" s="159"/>
      <c r="F4312" s="76"/>
      <c r="G4312" s="77"/>
      <c r="H4312" s="77"/>
      <c r="I4312" s="77"/>
      <c r="J4312" s="79">
        <v>418.83</v>
      </c>
      <c r="K4312" s="77"/>
      <c r="L4312" s="79">
        <v>365.03</v>
      </c>
      <c r="M4312" s="77"/>
      <c r="N4312" s="80">
        <v>9032.3799999999992</v>
      </c>
      <c r="EZ4312" s="48"/>
      <c r="FA4312" s="49"/>
      <c r="FB4312" s="58"/>
      <c r="FC4312" s="58"/>
      <c r="FD4312" s="58"/>
      <c r="FI4312" s="4" t="s">
        <v>77</v>
      </c>
      <c r="FJ4312" s="58"/>
      <c r="FK4312" s="58"/>
    </row>
    <row r="4313" spans="1:167" customFormat="1" ht="15" x14ac:dyDescent="0.25">
      <c r="A4313" s="74"/>
      <c r="B4313" s="62"/>
      <c r="C4313" s="155" t="s">
        <v>78</v>
      </c>
      <c r="D4313" s="155"/>
      <c r="E4313" s="155"/>
      <c r="F4313" s="64"/>
      <c r="G4313" s="65"/>
      <c r="H4313" s="65"/>
      <c r="I4313" s="65"/>
      <c r="J4313" s="9"/>
      <c r="K4313" s="65"/>
      <c r="L4313" s="66">
        <v>130.19</v>
      </c>
      <c r="M4313" s="65"/>
      <c r="N4313" s="69">
        <v>6797.22</v>
      </c>
      <c r="EZ4313" s="48"/>
      <c r="FA4313" s="49"/>
      <c r="FB4313" s="58"/>
      <c r="FC4313" s="58"/>
      <c r="FD4313" s="58"/>
      <c r="FH4313" s="4" t="s">
        <v>78</v>
      </c>
      <c r="FJ4313" s="58"/>
      <c r="FK4313" s="58"/>
    </row>
    <row r="4314" spans="1:167" customFormat="1" ht="33.75" x14ac:dyDescent="0.25">
      <c r="A4314" s="74"/>
      <c r="B4314" s="62" t="s">
        <v>553</v>
      </c>
      <c r="C4314" s="155" t="s">
        <v>554</v>
      </c>
      <c r="D4314" s="155"/>
      <c r="E4314" s="155"/>
      <c r="F4314" s="64" t="s">
        <v>81</v>
      </c>
      <c r="G4314" s="71">
        <v>102</v>
      </c>
      <c r="H4314" s="65"/>
      <c r="I4314" s="71">
        <v>102</v>
      </c>
      <c r="J4314" s="9"/>
      <c r="K4314" s="65"/>
      <c r="L4314" s="66">
        <v>132.79</v>
      </c>
      <c r="M4314" s="65"/>
      <c r="N4314" s="69">
        <v>6933.16</v>
      </c>
      <c r="EZ4314" s="48"/>
      <c r="FA4314" s="49"/>
      <c r="FB4314" s="58"/>
      <c r="FC4314" s="58"/>
      <c r="FD4314" s="58"/>
      <c r="FH4314" s="4" t="s">
        <v>554</v>
      </c>
      <c r="FJ4314" s="58"/>
      <c r="FK4314" s="58"/>
    </row>
    <row r="4315" spans="1:167" customFormat="1" ht="45" x14ac:dyDescent="0.25">
      <c r="A4315" s="74"/>
      <c r="B4315" s="62" t="s">
        <v>555</v>
      </c>
      <c r="C4315" s="155" t="s">
        <v>556</v>
      </c>
      <c r="D4315" s="155"/>
      <c r="E4315" s="155"/>
      <c r="F4315" s="64" t="s">
        <v>81</v>
      </c>
      <c r="G4315" s="71">
        <v>58</v>
      </c>
      <c r="H4315" s="68">
        <v>0.85</v>
      </c>
      <c r="I4315" s="72">
        <v>49.3</v>
      </c>
      <c r="J4315" s="9"/>
      <c r="K4315" s="65"/>
      <c r="L4315" s="66">
        <v>64.180000000000007</v>
      </c>
      <c r="M4315" s="65"/>
      <c r="N4315" s="69">
        <v>3351.03</v>
      </c>
      <c r="EZ4315" s="48"/>
      <c r="FA4315" s="49"/>
      <c r="FB4315" s="58"/>
      <c r="FC4315" s="58"/>
      <c r="FD4315" s="58"/>
      <c r="FH4315" s="4" t="s">
        <v>556</v>
      </c>
      <c r="FJ4315" s="58"/>
      <c r="FK4315" s="58"/>
    </row>
    <row r="4316" spans="1:167" customFormat="1" ht="15" x14ac:dyDescent="0.25">
      <c r="A4316" s="81"/>
      <c r="B4316" s="82"/>
      <c r="C4316" s="154" t="s">
        <v>84</v>
      </c>
      <c r="D4316" s="154"/>
      <c r="E4316" s="154"/>
      <c r="F4316" s="52"/>
      <c r="G4316" s="53"/>
      <c r="H4316" s="53"/>
      <c r="I4316" s="53"/>
      <c r="J4316" s="56"/>
      <c r="K4316" s="53"/>
      <c r="L4316" s="83">
        <v>562</v>
      </c>
      <c r="M4316" s="77"/>
      <c r="N4316" s="84">
        <v>19316.57</v>
      </c>
      <c r="EZ4316" s="48"/>
      <c r="FA4316" s="49"/>
      <c r="FB4316" s="58"/>
      <c r="FC4316" s="58"/>
      <c r="FD4316" s="58"/>
      <c r="FJ4316" s="58" t="s">
        <v>84</v>
      </c>
      <c r="FK4316" s="58"/>
    </row>
    <row r="4317" spans="1:167" customFormat="1" ht="15" x14ac:dyDescent="0.25">
      <c r="A4317" s="50" t="s">
        <v>1312</v>
      </c>
      <c r="B4317" s="51" t="s">
        <v>682</v>
      </c>
      <c r="C4317" s="154" t="s">
        <v>1026</v>
      </c>
      <c r="D4317" s="154"/>
      <c r="E4317" s="154"/>
      <c r="F4317" s="52" t="s">
        <v>684</v>
      </c>
      <c r="G4317" s="53">
        <v>260</v>
      </c>
      <c r="H4317" s="54">
        <v>1</v>
      </c>
      <c r="I4317" s="54">
        <v>260</v>
      </c>
      <c r="J4317" s="56"/>
      <c r="K4317" s="53"/>
      <c r="L4317" s="56"/>
      <c r="M4317" s="90">
        <v>9.5</v>
      </c>
      <c r="N4317" s="57"/>
      <c r="EZ4317" s="48"/>
      <c r="FA4317" s="49"/>
      <c r="FB4317" s="58" t="s">
        <v>1026</v>
      </c>
      <c r="FC4317" s="58" t="s">
        <v>4</v>
      </c>
      <c r="FD4317" s="58" t="s">
        <v>4</v>
      </c>
      <c r="FJ4317" s="58"/>
      <c r="FK4317" s="58"/>
    </row>
    <row r="4318" spans="1:167" customFormat="1" ht="15" x14ac:dyDescent="0.25">
      <c r="A4318" s="81"/>
      <c r="B4318" s="82"/>
      <c r="C4318" s="154" t="s">
        <v>84</v>
      </c>
      <c r="D4318" s="154"/>
      <c r="E4318" s="154"/>
      <c r="F4318" s="52"/>
      <c r="G4318" s="53"/>
      <c r="H4318" s="53"/>
      <c r="I4318" s="53"/>
      <c r="J4318" s="56"/>
      <c r="K4318" s="53"/>
      <c r="L4318" s="83">
        <v>0</v>
      </c>
      <c r="M4318" s="77"/>
      <c r="N4318" s="102">
        <v>0</v>
      </c>
      <c r="EZ4318" s="48"/>
      <c r="FA4318" s="49"/>
      <c r="FB4318" s="58"/>
      <c r="FC4318" s="58"/>
      <c r="FD4318" s="58"/>
      <c r="FJ4318" s="58" t="s">
        <v>84</v>
      </c>
      <c r="FK4318" s="58"/>
    </row>
    <row r="4319" spans="1:167" customFormat="1" ht="33.75" x14ac:dyDescent="0.25">
      <c r="A4319" s="50" t="s">
        <v>1313</v>
      </c>
      <c r="B4319" s="51" t="s">
        <v>912</v>
      </c>
      <c r="C4319" s="154" t="s">
        <v>1287</v>
      </c>
      <c r="D4319" s="154"/>
      <c r="E4319" s="154"/>
      <c r="F4319" s="52" t="s">
        <v>62</v>
      </c>
      <c r="G4319" s="53">
        <v>2.3637000000000001</v>
      </c>
      <c r="H4319" s="54">
        <v>1</v>
      </c>
      <c r="I4319" s="92">
        <v>2.3637000000000001</v>
      </c>
      <c r="J4319" s="56"/>
      <c r="K4319" s="53"/>
      <c r="L4319" s="56"/>
      <c r="M4319" s="53"/>
      <c r="N4319" s="57"/>
      <c r="EZ4319" s="48"/>
      <c r="FA4319" s="49"/>
      <c r="FB4319" s="58" t="s">
        <v>1287</v>
      </c>
      <c r="FC4319" s="58" t="s">
        <v>4</v>
      </c>
      <c r="FD4319" s="58" t="s">
        <v>4</v>
      </c>
      <c r="FJ4319" s="58"/>
      <c r="FK4319" s="58"/>
    </row>
    <row r="4320" spans="1:167" customFormat="1" ht="15" x14ac:dyDescent="0.25">
      <c r="A4320" s="59"/>
      <c r="B4320" s="60"/>
      <c r="C4320" s="155" t="s">
        <v>1308</v>
      </c>
      <c r="D4320" s="155"/>
      <c r="E4320" s="155"/>
      <c r="F4320" s="155"/>
      <c r="G4320" s="155"/>
      <c r="H4320" s="155"/>
      <c r="I4320" s="155"/>
      <c r="J4320" s="155"/>
      <c r="K4320" s="155"/>
      <c r="L4320" s="155"/>
      <c r="M4320" s="155"/>
      <c r="N4320" s="156"/>
      <c r="EZ4320" s="48"/>
      <c r="FA4320" s="49"/>
      <c r="FB4320" s="58"/>
      <c r="FC4320" s="58"/>
      <c r="FD4320" s="58"/>
      <c r="FE4320" s="4" t="s">
        <v>1308</v>
      </c>
      <c r="FJ4320" s="58"/>
      <c r="FK4320" s="58"/>
    </row>
    <row r="4321" spans="1:167" customFormat="1" ht="67.5" x14ac:dyDescent="0.25">
      <c r="A4321" s="61"/>
      <c r="B4321" s="62" t="s">
        <v>64</v>
      </c>
      <c r="C4321" s="157" t="s">
        <v>65</v>
      </c>
      <c r="D4321" s="157"/>
      <c r="E4321" s="157"/>
      <c r="F4321" s="157"/>
      <c r="G4321" s="157"/>
      <c r="H4321" s="157"/>
      <c r="I4321" s="157"/>
      <c r="J4321" s="157"/>
      <c r="K4321" s="157"/>
      <c r="L4321" s="157"/>
      <c r="M4321" s="157"/>
      <c r="N4321" s="158"/>
      <c r="EZ4321" s="48"/>
      <c r="FA4321" s="49"/>
      <c r="FB4321" s="58"/>
      <c r="FC4321" s="58"/>
      <c r="FD4321" s="58"/>
      <c r="FF4321" s="4" t="s">
        <v>65</v>
      </c>
      <c r="FJ4321" s="58"/>
      <c r="FK4321" s="58"/>
    </row>
    <row r="4322" spans="1:167" customFormat="1" ht="67.5" x14ac:dyDescent="0.25">
      <c r="A4322" s="61"/>
      <c r="B4322" s="62" t="s">
        <v>66</v>
      </c>
      <c r="C4322" s="157" t="s">
        <v>67</v>
      </c>
      <c r="D4322" s="157"/>
      <c r="E4322" s="157"/>
      <c r="F4322" s="157"/>
      <c r="G4322" s="157"/>
      <c r="H4322" s="157"/>
      <c r="I4322" s="157"/>
      <c r="J4322" s="157"/>
      <c r="K4322" s="157"/>
      <c r="L4322" s="157"/>
      <c r="M4322" s="157"/>
      <c r="N4322" s="158"/>
      <c r="EZ4322" s="48"/>
      <c r="FA4322" s="49"/>
      <c r="FB4322" s="58"/>
      <c r="FC4322" s="58"/>
      <c r="FD4322" s="58"/>
      <c r="FF4322" s="4" t="s">
        <v>67</v>
      </c>
      <c r="FJ4322" s="58"/>
      <c r="FK4322" s="58"/>
    </row>
    <row r="4323" spans="1:167" customFormat="1" ht="33.75" x14ac:dyDescent="0.25">
      <c r="A4323" s="61"/>
      <c r="B4323" s="62" t="s">
        <v>70</v>
      </c>
      <c r="C4323" s="157" t="s">
        <v>71</v>
      </c>
      <c r="D4323" s="157"/>
      <c r="E4323" s="157"/>
      <c r="F4323" s="157"/>
      <c r="G4323" s="157"/>
      <c r="H4323" s="157"/>
      <c r="I4323" s="157"/>
      <c r="J4323" s="157"/>
      <c r="K4323" s="157"/>
      <c r="L4323" s="157"/>
      <c r="M4323" s="157"/>
      <c r="N4323" s="158"/>
      <c r="EZ4323" s="48"/>
      <c r="FA4323" s="49"/>
      <c r="FB4323" s="58"/>
      <c r="FC4323" s="58"/>
      <c r="FD4323" s="58"/>
      <c r="FF4323" s="4" t="s">
        <v>71</v>
      </c>
      <c r="FJ4323" s="58"/>
      <c r="FK4323" s="58"/>
    </row>
    <row r="4324" spans="1:167" customFormat="1" ht="15" x14ac:dyDescent="0.25">
      <c r="A4324" s="63"/>
      <c r="B4324" s="62" t="s">
        <v>59</v>
      </c>
      <c r="C4324" s="155" t="s">
        <v>72</v>
      </c>
      <c r="D4324" s="155"/>
      <c r="E4324" s="155"/>
      <c r="F4324" s="64"/>
      <c r="G4324" s="65"/>
      <c r="H4324" s="65"/>
      <c r="I4324" s="65"/>
      <c r="J4324" s="66">
        <v>282.66000000000003</v>
      </c>
      <c r="K4324" s="91">
        <v>1.7250000000000001</v>
      </c>
      <c r="L4324" s="70">
        <v>1152.51</v>
      </c>
      <c r="M4324" s="68">
        <v>52.21</v>
      </c>
      <c r="N4324" s="69">
        <v>60172.55</v>
      </c>
      <c r="EZ4324" s="48"/>
      <c r="FA4324" s="49"/>
      <c r="FB4324" s="58"/>
      <c r="FC4324" s="58"/>
      <c r="FD4324" s="58"/>
      <c r="FG4324" s="4" t="s">
        <v>72</v>
      </c>
      <c r="FJ4324" s="58"/>
      <c r="FK4324" s="58"/>
    </row>
    <row r="4325" spans="1:167" customFormat="1" ht="15" x14ac:dyDescent="0.25">
      <c r="A4325" s="63"/>
      <c r="B4325" s="62" t="s">
        <v>85</v>
      </c>
      <c r="C4325" s="155" t="s">
        <v>92</v>
      </c>
      <c r="D4325" s="155"/>
      <c r="E4325" s="155"/>
      <c r="F4325" s="64"/>
      <c r="G4325" s="65"/>
      <c r="H4325" s="65"/>
      <c r="I4325" s="65"/>
      <c r="J4325" s="66">
        <v>43.61</v>
      </c>
      <c r="K4325" s="91">
        <v>1.875</v>
      </c>
      <c r="L4325" s="66">
        <v>193.28</v>
      </c>
      <c r="M4325" s="68">
        <v>15.71</v>
      </c>
      <c r="N4325" s="69">
        <v>3036.43</v>
      </c>
      <c r="EZ4325" s="48"/>
      <c r="FA4325" s="49"/>
      <c r="FB4325" s="58"/>
      <c r="FC4325" s="58"/>
      <c r="FD4325" s="58"/>
      <c r="FG4325" s="4" t="s">
        <v>92</v>
      </c>
      <c r="FJ4325" s="58"/>
      <c r="FK4325" s="58"/>
    </row>
    <row r="4326" spans="1:167" customFormat="1" ht="15" x14ac:dyDescent="0.25">
      <c r="A4326" s="63"/>
      <c r="B4326" s="62" t="s">
        <v>88</v>
      </c>
      <c r="C4326" s="155" t="s">
        <v>93</v>
      </c>
      <c r="D4326" s="155"/>
      <c r="E4326" s="155"/>
      <c r="F4326" s="64"/>
      <c r="G4326" s="65"/>
      <c r="H4326" s="65"/>
      <c r="I4326" s="65"/>
      <c r="J4326" s="66">
        <v>17.149999999999999</v>
      </c>
      <c r="K4326" s="91">
        <v>1.875</v>
      </c>
      <c r="L4326" s="66">
        <v>76.010000000000005</v>
      </c>
      <c r="M4326" s="68">
        <v>52.21</v>
      </c>
      <c r="N4326" s="69">
        <v>3968.48</v>
      </c>
      <c r="EZ4326" s="48"/>
      <c r="FA4326" s="49"/>
      <c r="FB4326" s="58"/>
      <c r="FC4326" s="58"/>
      <c r="FD4326" s="58"/>
      <c r="FG4326" s="4" t="s">
        <v>93</v>
      </c>
      <c r="FJ4326" s="58"/>
      <c r="FK4326" s="58"/>
    </row>
    <row r="4327" spans="1:167" customFormat="1" ht="15" x14ac:dyDescent="0.25">
      <c r="A4327" s="63"/>
      <c r="B4327" s="62" t="s">
        <v>73</v>
      </c>
      <c r="C4327" s="155" t="s">
        <v>74</v>
      </c>
      <c r="D4327" s="155"/>
      <c r="E4327" s="155"/>
      <c r="F4327" s="64"/>
      <c r="G4327" s="65"/>
      <c r="H4327" s="65"/>
      <c r="I4327" s="65"/>
      <c r="J4327" s="66">
        <v>8.5399999999999991</v>
      </c>
      <c r="K4327" s="65"/>
      <c r="L4327" s="66">
        <v>20.190000000000001</v>
      </c>
      <c r="M4327" s="72">
        <v>9.5</v>
      </c>
      <c r="N4327" s="87">
        <v>191.81</v>
      </c>
      <c r="EZ4327" s="48"/>
      <c r="FA4327" s="49"/>
      <c r="FB4327" s="58"/>
      <c r="FC4327" s="58"/>
      <c r="FD4327" s="58"/>
      <c r="FG4327" s="4" t="s">
        <v>74</v>
      </c>
      <c r="FJ4327" s="58"/>
      <c r="FK4327" s="58"/>
    </row>
    <row r="4328" spans="1:167" customFormat="1" ht="15" x14ac:dyDescent="0.25">
      <c r="A4328" s="74"/>
      <c r="B4328" s="62"/>
      <c r="C4328" s="155" t="s">
        <v>75</v>
      </c>
      <c r="D4328" s="155"/>
      <c r="E4328" s="155"/>
      <c r="F4328" s="64" t="s">
        <v>76</v>
      </c>
      <c r="G4328" s="72">
        <v>35.6</v>
      </c>
      <c r="H4328" s="91">
        <v>1.7250000000000001</v>
      </c>
      <c r="I4328" s="89">
        <v>145.15481700000001</v>
      </c>
      <c r="J4328" s="9"/>
      <c r="K4328" s="65"/>
      <c r="L4328" s="9"/>
      <c r="M4328" s="65"/>
      <c r="N4328" s="73"/>
      <c r="EZ4328" s="48"/>
      <c r="FA4328" s="49"/>
      <c r="FB4328" s="58"/>
      <c r="FC4328" s="58"/>
      <c r="FD4328" s="58"/>
      <c r="FH4328" s="4" t="s">
        <v>75</v>
      </c>
      <c r="FJ4328" s="58"/>
      <c r="FK4328" s="58"/>
    </row>
    <row r="4329" spans="1:167" customFormat="1" ht="15" x14ac:dyDescent="0.25">
      <c r="A4329" s="74"/>
      <c r="B4329" s="62"/>
      <c r="C4329" s="155" t="s">
        <v>94</v>
      </c>
      <c r="D4329" s="155"/>
      <c r="E4329" s="155"/>
      <c r="F4329" s="64" t="s">
        <v>76</v>
      </c>
      <c r="G4329" s="68">
        <v>1.27</v>
      </c>
      <c r="H4329" s="91">
        <v>1.875</v>
      </c>
      <c r="I4329" s="75">
        <v>5.6285606000000001</v>
      </c>
      <c r="J4329" s="9"/>
      <c r="K4329" s="65"/>
      <c r="L4329" s="9"/>
      <c r="M4329" s="65"/>
      <c r="N4329" s="73"/>
      <c r="EZ4329" s="48"/>
      <c r="FA4329" s="49"/>
      <c r="FB4329" s="58"/>
      <c r="FC4329" s="58"/>
      <c r="FD4329" s="58"/>
      <c r="FH4329" s="4" t="s">
        <v>94</v>
      </c>
      <c r="FJ4329" s="58"/>
      <c r="FK4329" s="58"/>
    </row>
    <row r="4330" spans="1:167" customFormat="1" ht="15" x14ac:dyDescent="0.25">
      <c r="A4330" s="59"/>
      <c r="B4330" s="62"/>
      <c r="C4330" s="159" t="s">
        <v>77</v>
      </c>
      <c r="D4330" s="159"/>
      <c r="E4330" s="159"/>
      <c r="F4330" s="76"/>
      <c r="G4330" s="77"/>
      <c r="H4330" s="77"/>
      <c r="I4330" s="77"/>
      <c r="J4330" s="79">
        <v>334.81</v>
      </c>
      <c r="K4330" s="77"/>
      <c r="L4330" s="78">
        <v>1365.98</v>
      </c>
      <c r="M4330" s="77"/>
      <c r="N4330" s="80">
        <v>63400.79</v>
      </c>
      <c r="EZ4330" s="48"/>
      <c r="FA4330" s="49"/>
      <c r="FB4330" s="58"/>
      <c r="FC4330" s="58"/>
      <c r="FD4330" s="58"/>
      <c r="FI4330" s="4" t="s">
        <v>77</v>
      </c>
      <c r="FJ4330" s="58"/>
      <c r="FK4330" s="58"/>
    </row>
    <row r="4331" spans="1:167" customFormat="1" ht="15" x14ac:dyDescent="0.25">
      <c r="A4331" s="74"/>
      <c r="B4331" s="62"/>
      <c r="C4331" s="155" t="s">
        <v>78</v>
      </c>
      <c r="D4331" s="155"/>
      <c r="E4331" s="155"/>
      <c r="F4331" s="64"/>
      <c r="G4331" s="65"/>
      <c r="H4331" s="65"/>
      <c r="I4331" s="65"/>
      <c r="J4331" s="9"/>
      <c r="K4331" s="65"/>
      <c r="L4331" s="70">
        <v>1228.52</v>
      </c>
      <c r="M4331" s="65"/>
      <c r="N4331" s="69">
        <v>64141.03</v>
      </c>
      <c r="EZ4331" s="48"/>
      <c r="FA4331" s="49"/>
      <c r="FB4331" s="58"/>
      <c r="FC4331" s="58"/>
      <c r="FD4331" s="58"/>
      <c r="FH4331" s="4" t="s">
        <v>78</v>
      </c>
      <c r="FJ4331" s="58"/>
      <c r="FK4331" s="58"/>
    </row>
    <row r="4332" spans="1:167" customFormat="1" ht="15" x14ac:dyDescent="0.25">
      <c r="A4332" s="74"/>
      <c r="B4332" s="62" t="s">
        <v>210</v>
      </c>
      <c r="C4332" s="155" t="s">
        <v>211</v>
      </c>
      <c r="D4332" s="155"/>
      <c r="E4332" s="155"/>
      <c r="F4332" s="64" t="s">
        <v>81</v>
      </c>
      <c r="G4332" s="71">
        <v>112</v>
      </c>
      <c r="H4332" s="65"/>
      <c r="I4332" s="71">
        <v>112</v>
      </c>
      <c r="J4332" s="9"/>
      <c r="K4332" s="65"/>
      <c r="L4332" s="70">
        <v>1375.94</v>
      </c>
      <c r="M4332" s="65"/>
      <c r="N4332" s="69">
        <v>71837.95</v>
      </c>
      <c r="EZ4332" s="48"/>
      <c r="FA4332" s="49"/>
      <c r="FB4332" s="58"/>
      <c r="FC4332" s="58"/>
      <c r="FD4332" s="58"/>
      <c r="FH4332" s="4" t="s">
        <v>211</v>
      </c>
      <c r="FJ4332" s="58"/>
      <c r="FK4332" s="58"/>
    </row>
    <row r="4333" spans="1:167" customFormat="1" ht="22.5" x14ac:dyDescent="0.25">
      <c r="A4333" s="74"/>
      <c r="B4333" s="62" t="s">
        <v>212</v>
      </c>
      <c r="C4333" s="155" t="s">
        <v>213</v>
      </c>
      <c r="D4333" s="155"/>
      <c r="E4333" s="155"/>
      <c r="F4333" s="64" t="s">
        <v>81</v>
      </c>
      <c r="G4333" s="71">
        <v>65</v>
      </c>
      <c r="H4333" s="68">
        <v>0.85</v>
      </c>
      <c r="I4333" s="68">
        <v>55.25</v>
      </c>
      <c r="J4333" s="9"/>
      <c r="K4333" s="65"/>
      <c r="L4333" s="66">
        <v>678.76</v>
      </c>
      <c r="M4333" s="65"/>
      <c r="N4333" s="69">
        <v>35437.919999999998</v>
      </c>
      <c r="EZ4333" s="48"/>
      <c r="FA4333" s="49"/>
      <c r="FB4333" s="58"/>
      <c r="FC4333" s="58"/>
      <c r="FD4333" s="58"/>
      <c r="FH4333" s="4" t="s">
        <v>213</v>
      </c>
      <c r="FJ4333" s="58"/>
      <c r="FK4333" s="58"/>
    </row>
    <row r="4334" spans="1:167" customFormat="1" ht="15" x14ac:dyDescent="0.25">
      <c r="A4334" s="81"/>
      <c r="B4334" s="82"/>
      <c r="C4334" s="154" t="s">
        <v>84</v>
      </c>
      <c r="D4334" s="154"/>
      <c r="E4334" s="154"/>
      <c r="F4334" s="52"/>
      <c r="G4334" s="53"/>
      <c r="H4334" s="53"/>
      <c r="I4334" s="53"/>
      <c r="J4334" s="56"/>
      <c r="K4334" s="53"/>
      <c r="L4334" s="86">
        <v>3420.68</v>
      </c>
      <c r="M4334" s="77"/>
      <c r="N4334" s="84">
        <v>170676.66</v>
      </c>
      <c r="EZ4334" s="48"/>
      <c r="FA4334" s="49"/>
      <c r="FB4334" s="58"/>
      <c r="FC4334" s="58"/>
      <c r="FD4334" s="58"/>
      <c r="FJ4334" s="58" t="s">
        <v>84</v>
      </c>
      <c r="FK4334" s="58"/>
    </row>
    <row r="4335" spans="1:167" customFormat="1" ht="45" x14ac:dyDescent="0.25">
      <c r="A4335" s="50" t="s">
        <v>1314</v>
      </c>
      <c r="B4335" s="51" t="s">
        <v>916</v>
      </c>
      <c r="C4335" s="154" t="s">
        <v>1289</v>
      </c>
      <c r="D4335" s="154"/>
      <c r="E4335" s="154"/>
      <c r="F4335" s="52" t="s">
        <v>62</v>
      </c>
      <c r="G4335" s="53">
        <v>2.3637000000000001</v>
      </c>
      <c r="H4335" s="54">
        <v>1</v>
      </c>
      <c r="I4335" s="92">
        <v>2.3637000000000001</v>
      </c>
      <c r="J4335" s="56"/>
      <c r="K4335" s="53"/>
      <c r="L4335" s="56"/>
      <c r="M4335" s="53"/>
      <c r="N4335" s="57"/>
      <c r="EZ4335" s="48"/>
      <c r="FA4335" s="49"/>
      <c r="FB4335" s="58" t="s">
        <v>1289</v>
      </c>
      <c r="FC4335" s="58" t="s">
        <v>4</v>
      </c>
      <c r="FD4335" s="58" t="s">
        <v>4</v>
      </c>
      <c r="FJ4335" s="58"/>
      <c r="FK4335" s="58"/>
    </row>
    <row r="4336" spans="1:167" customFormat="1" ht="15" x14ac:dyDescent="0.25">
      <c r="A4336" s="59"/>
      <c r="B4336" s="60"/>
      <c r="C4336" s="155" t="s">
        <v>1308</v>
      </c>
      <c r="D4336" s="155"/>
      <c r="E4336" s="155"/>
      <c r="F4336" s="155"/>
      <c r="G4336" s="155"/>
      <c r="H4336" s="155"/>
      <c r="I4336" s="155"/>
      <c r="J4336" s="155"/>
      <c r="K4336" s="155"/>
      <c r="L4336" s="155"/>
      <c r="M4336" s="155"/>
      <c r="N4336" s="156"/>
      <c r="EZ4336" s="48"/>
      <c r="FA4336" s="49"/>
      <c r="FB4336" s="58"/>
      <c r="FC4336" s="58"/>
      <c r="FD4336" s="58"/>
      <c r="FE4336" s="4" t="s">
        <v>1308</v>
      </c>
      <c r="FJ4336" s="58"/>
      <c r="FK4336" s="58"/>
    </row>
    <row r="4337" spans="1:167" customFormat="1" ht="67.5" x14ac:dyDescent="0.25">
      <c r="A4337" s="61"/>
      <c r="B4337" s="62" t="s">
        <v>64</v>
      </c>
      <c r="C4337" s="157" t="s">
        <v>65</v>
      </c>
      <c r="D4337" s="157"/>
      <c r="E4337" s="157"/>
      <c r="F4337" s="157"/>
      <c r="G4337" s="157"/>
      <c r="H4337" s="157"/>
      <c r="I4337" s="157"/>
      <c r="J4337" s="157"/>
      <c r="K4337" s="157"/>
      <c r="L4337" s="157"/>
      <c r="M4337" s="157"/>
      <c r="N4337" s="158"/>
      <c r="EZ4337" s="48"/>
      <c r="FA4337" s="49"/>
      <c r="FB4337" s="58"/>
      <c r="FC4337" s="58"/>
      <c r="FD4337" s="58"/>
      <c r="FF4337" s="4" t="s">
        <v>65</v>
      </c>
      <c r="FJ4337" s="58"/>
      <c r="FK4337" s="58"/>
    </row>
    <row r="4338" spans="1:167" customFormat="1" ht="67.5" x14ac:dyDescent="0.25">
      <c r="A4338" s="61"/>
      <c r="B4338" s="62" t="s">
        <v>66</v>
      </c>
      <c r="C4338" s="157" t="s">
        <v>67</v>
      </c>
      <c r="D4338" s="157"/>
      <c r="E4338" s="157"/>
      <c r="F4338" s="157"/>
      <c r="G4338" s="157"/>
      <c r="H4338" s="157"/>
      <c r="I4338" s="157"/>
      <c r="J4338" s="157"/>
      <c r="K4338" s="157"/>
      <c r="L4338" s="157"/>
      <c r="M4338" s="157"/>
      <c r="N4338" s="158"/>
      <c r="EZ4338" s="48"/>
      <c r="FA4338" s="49"/>
      <c r="FB4338" s="58"/>
      <c r="FC4338" s="58"/>
      <c r="FD4338" s="58"/>
      <c r="FF4338" s="4" t="s">
        <v>67</v>
      </c>
      <c r="FJ4338" s="58"/>
      <c r="FK4338" s="58"/>
    </row>
    <row r="4339" spans="1:167" customFormat="1" ht="15" x14ac:dyDescent="0.25">
      <c r="A4339" s="61"/>
      <c r="B4339" s="62"/>
      <c r="C4339" s="157" t="s">
        <v>1290</v>
      </c>
      <c r="D4339" s="157"/>
      <c r="E4339" s="157"/>
      <c r="F4339" s="157"/>
      <c r="G4339" s="157"/>
      <c r="H4339" s="157"/>
      <c r="I4339" s="157"/>
      <c r="J4339" s="157"/>
      <c r="K4339" s="157"/>
      <c r="L4339" s="157"/>
      <c r="M4339" s="157"/>
      <c r="N4339" s="158"/>
      <c r="EZ4339" s="48"/>
      <c r="FA4339" s="49"/>
      <c r="FB4339" s="58"/>
      <c r="FC4339" s="58"/>
      <c r="FD4339" s="58"/>
      <c r="FF4339" s="4" t="s">
        <v>1290</v>
      </c>
      <c r="FJ4339" s="58"/>
      <c r="FK4339" s="58"/>
    </row>
    <row r="4340" spans="1:167" customFormat="1" ht="33.75" x14ac:dyDescent="0.25">
      <c r="A4340" s="61"/>
      <c r="B4340" s="62" t="s">
        <v>70</v>
      </c>
      <c r="C4340" s="157" t="s">
        <v>71</v>
      </c>
      <c r="D4340" s="157"/>
      <c r="E4340" s="157"/>
      <c r="F4340" s="157"/>
      <c r="G4340" s="157"/>
      <c r="H4340" s="157"/>
      <c r="I4340" s="157"/>
      <c r="J4340" s="157"/>
      <c r="K4340" s="157"/>
      <c r="L4340" s="157"/>
      <c r="M4340" s="157"/>
      <c r="N4340" s="158"/>
      <c r="EZ4340" s="48"/>
      <c r="FA4340" s="49"/>
      <c r="FB4340" s="58"/>
      <c r="FC4340" s="58"/>
      <c r="FD4340" s="58"/>
      <c r="FF4340" s="4" t="s">
        <v>71</v>
      </c>
      <c r="FJ4340" s="58"/>
      <c r="FK4340" s="58"/>
    </row>
    <row r="4341" spans="1:167" customFormat="1" ht="15" x14ac:dyDescent="0.25">
      <c r="A4341" s="63"/>
      <c r="B4341" s="62" t="s">
        <v>59</v>
      </c>
      <c r="C4341" s="155" t="s">
        <v>72</v>
      </c>
      <c r="D4341" s="155"/>
      <c r="E4341" s="155"/>
      <c r="F4341" s="64"/>
      <c r="G4341" s="65"/>
      <c r="H4341" s="65"/>
      <c r="I4341" s="65"/>
      <c r="J4341" s="66">
        <v>3.49</v>
      </c>
      <c r="K4341" s="68">
        <v>10.35</v>
      </c>
      <c r="L4341" s="66">
        <v>85.38</v>
      </c>
      <c r="M4341" s="68">
        <v>52.21</v>
      </c>
      <c r="N4341" s="69">
        <v>4457.6899999999996</v>
      </c>
      <c r="EZ4341" s="48"/>
      <c r="FA4341" s="49"/>
      <c r="FB4341" s="58"/>
      <c r="FC4341" s="58"/>
      <c r="FD4341" s="58"/>
      <c r="FG4341" s="4" t="s">
        <v>72</v>
      </c>
      <c r="FJ4341" s="58"/>
      <c r="FK4341" s="58"/>
    </row>
    <row r="4342" spans="1:167" customFormat="1" ht="15" x14ac:dyDescent="0.25">
      <c r="A4342" s="63"/>
      <c r="B4342" s="62" t="s">
        <v>85</v>
      </c>
      <c r="C4342" s="155" t="s">
        <v>92</v>
      </c>
      <c r="D4342" s="155"/>
      <c r="E4342" s="155"/>
      <c r="F4342" s="64"/>
      <c r="G4342" s="65"/>
      <c r="H4342" s="65"/>
      <c r="I4342" s="65"/>
      <c r="J4342" s="66">
        <v>7.56</v>
      </c>
      <c r="K4342" s="68">
        <v>11.25</v>
      </c>
      <c r="L4342" s="66">
        <v>201.03</v>
      </c>
      <c r="M4342" s="68">
        <v>15.71</v>
      </c>
      <c r="N4342" s="69">
        <v>3158.18</v>
      </c>
      <c r="EZ4342" s="48"/>
      <c r="FA4342" s="49"/>
      <c r="FB4342" s="58"/>
      <c r="FC4342" s="58"/>
      <c r="FD4342" s="58"/>
      <c r="FG4342" s="4" t="s">
        <v>92</v>
      </c>
      <c r="FJ4342" s="58"/>
      <c r="FK4342" s="58"/>
    </row>
    <row r="4343" spans="1:167" customFormat="1" ht="15" x14ac:dyDescent="0.25">
      <c r="A4343" s="63"/>
      <c r="B4343" s="62" t="s">
        <v>88</v>
      </c>
      <c r="C4343" s="155" t="s">
        <v>93</v>
      </c>
      <c r="D4343" s="155"/>
      <c r="E4343" s="155"/>
      <c r="F4343" s="64"/>
      <c r="G4343" s="65"/>
      <c r="H4343" s="65"/>
      <c r="I4343" s="65"/>
      <c r="J4343" s="66">
        <v>2.84</v>
      </c>
      <c r="K4343" s="68">
        <v>11.25</v>
      </c>
      <c r="L4343" s="66">
        <v>75.52</v>
      </c>
      <c r="M4343" s="68">
        <v>52.21</v>
      </c>
      <c r="N4343" s="69">
        <v>3942.9</v>
      </c>
      <c r="EZ4343" s="48"/>
      <c r="FA4343" s="49"/>
      <c r="FB4343" s="58"/>
      <c r="FC4343" s="58"/>
      <c r="FD4343" s="58"/>
      <c r="FG4343" s="4" t="s">
        <v>93</v>
      </c>
      <c r="FJ4343" s="58"/>
      <c r="FK4343" s="58"/>
    </row>
    <row r="4344" spans="1:167" customFormat="1" ht="15" x14ac:dyDescent="0.25">
      <c r="A4344" s="74"/>
      <c r="B4344" s="62"/>
      <c r="C4344" s="155" t="s">
        <v>75</v>
      </c>
      <c r="D4344" s="155"/>
      <c r="E4344" s="155"/>
      <c r="F4344" s="64" t="s">
        <v>76</v>
      </c>
      <c r="G4344" s="68">
        <v>0.44</v>
      </c>
      <c r="H4344" s="68">
        <v>10.35</v>
      </c>
      <c r="I4344" s="75">
        <v>10.7642898</v>
      </c>
      <c r="J4344" s="9"/>
      <c r="K4344" s="65"/>
      <c r="L4344" s="9"/>
      <c r="M4344" s="65"/>
      <c r="N4344" s="73"/>
      <c r="EZ4344" s="48"/>
      <c r="FA4344" s="49"/>
      <c r="FB4344" s="58"/>
      <c r="FC4344" s="58"/>
      <c r="FD4344" s="58"/>
      <c r="FH4344" s="4" t="s">
        <v>75</v>
      </c>
      <c r="FJ4344" s="58"/>
      <c r="FK4344" s="58"/>
    </row>
    <row r="4345" spans="1:167" customFormat="1" ht="15" x14ac:dyDescent="0.25">
      <c r="A4345" s="74"/>
      <c r="B4345" s="62"/>
      <c r="C4345" s="155" t="s">
        <v>94</v>
      </c>
      <c r="D4345" s="155"/>
      <c r="E4345" s="155"/>
      <c r="F4345" s="64" t="s">
        <v>76</v>
      </c>
      <c r="G4345" s="68">
        <v>0.21</v>
      </c>
      <c r="H4345" s="68">
        <v>11.25</v>
      </c>
      <c r="I4345" s="75">
        <v>5.5842413000000004</v>
      </c>
      <c r="J4345" s="9"/>
      <c r="K4345" s="65"/>
      <c r="L4345" s="9"/>
      <c r="M4345" s="65"/>
      <c r="N4345" s="73"/>
      <c r="EZ4345" s="48"/>
      <c r="FA4345" s="49"/>
      <c r="FB4345" s="58"/>
      <c r="FC4345" s="58"/>
      <c r="FD4345" s="58"/>
      <c r="FH4345" s="4" t="s">
        <v>94</v>
      </c>
      <c r="FJ4345" s="58"/>
      <c r="FK4345" s="58"/>
    </row>
    <row r="4346" spans="1:167" customFormat="1" ht="15" x14ac:dyDescent="0.25">
      <c r="A4346" s="59"/>
      <c r="B4346" s="62"/>
      <c r="C4346" s="159" t="s">
        <v>77</v>
      </c>
      <c r="D4346" s="159"/>
      <c r="E4346" s="159"/>
      <c r="F4346" s="76"/>
      <c r="G4346" s="77"/>
      <c r="H4346" s="77"/>
      <c r="I4346" s="77"/>
      <c r="J4346" s="79">
        <v>11.05</v>
      </c>
      <c r="K4346" s="77"/>
      <c r="L4346" s="79">
        <v>286.41000000000003</v>
      </c>
      <c r="M4346" s="77"/>
      <c r="N4346" s="80">
        <v>7615.87</v>
      </c>
      <c r="EZ4346" s="48"/>
      <c r="FA4346" s="49"/>
      <c r="FB4346" s="58"/>
      <c r="FC4346" s="58"/>
      <c r="FD4346" s="58"/>
      <c r="FI4346" s="4" t="s">
        <v>77</v>
      </c>
      <c r="FJ4346" s="58"/>
      <c r="FK4346" s="58"/>
    </row>
    <row r="4347" spans="1:167" customFormat="1" ht="15" x14ac:dyDescent="0.25">
      <c r="A4347" s="74"/>
      <c r="B4347" s="62"/>
      <c r="C4347" s="155" t="s">
        <v>78</v>
      </c>
      <c r="D4347" s="155"/>
      <c r="E4347" s="155"/>
      <c r="F4347" s="64"/>
      <c r="G4347" s="65"/>
      <c r="H4347" s="65"/>
      <c r="I4347" s="65"/>
      <c r="J4347" s="9"/>
      <c r="K4347" s="65"/>
      <c r="L4347" s="66">
        <v>160.9</v>
      </c>
      <c r="M4347" s="65"/>
      <c r="N4347" s="69">
        <v>8400.59</v>
      </c>
      <c r="EZ4347" s="48"/>
      <c r="FA4347" s="49"/>
      <c r="FB4347" s="58"/>
      <c r="FC4347" s="58"/>
      <c r="FD4347" s="58"/>
      <c r="FH4347" s="4" t="s">
        <v>78</v>
      </c>
      <c r="FJ4347" s="58"/>
      <c r="FK4347" s="58"/>
    </row>
    <row r="4348" spans="1:167" customFormat="1" ht="15" x14ac:dyDescent="0.25">
      <c r="A4348" s="74"/>
      <c r="B4348" s="62" t="s">
        <v>210</v>
      </c>
      <c r="C4348" s="155" t="s">
        <v>211</v>
      </c>
      <c r="D4348" s="155"/>
      <c r="E4348" s="155"/>
      <c r="F4348" s="64" t="s">
        <v>81</v>
      </c>
      <c r="G4348" s="71">
        <v>112</v>
      </c>
      <c r="H4348" s="65"/>
      <c r="I4348" s="71">
        <v>112</v>
      </c>
      <c r="J4348" s="9"/>
      <c r="K4348" s="65"/>
      <c r="L4348" s="66">
        <v>180.21</v>
      </c>
      <c r="M4348" s="65"/>
      <c r="N4348" s="69">
        <v>9408.66</v>
      </c>
      <c r="EZ4348" s="48"/>
      <c r="FA4348" s="49"/>
      <c r="FB4348" s="58"/>
      <c r="FC4348" s="58"/>
      <c r="FD4348" s="58"/>
      <c r="FH4348" s="4" t="s">
        <v>211</v>
      </c>
      <c r="FJ4348" s="58"/>
      <c r="FK4348" s="58"/>
    </row>
    <row r="4349" spans="1:167" customFormat="1" ht="22.5" x14ac:dyDescent="0.25">
      <c r="A4349" s="74"/>
      <c r="B4349" s="62" t="s">
        <v>212</v>
      </c>
      <c r="C4349" s="155" t="s">
        <v>213</v>
      </c>
      <c r="D4349" s="155"/>
      <c r="E4349" s="155"/>
      <c r="F4349" s="64" t="s">
        <v>81</v>
      </c>
      <c r="G4349" s="71">
        <v>65</v>
      </c>
      <c r="H4349" s="68">
        <v>0.85</v>
      </c>
      <c r="I4349" s="68">
        <v>55.25</v>
      </c>
      <c r="J4349" s="9"/>
      <c r="K4349" s="65"/>
      <c r="L4349" s="66">
        <v>88.9</v>
      </c>
      <c r="M4349" s="65"/>
      <c r="N4349" s="69">
        <v>4641.33</v>
      </c>
      <c r="EZ4349" s="48"/>
      <c r="FA4349" s="49"/>
      <c r="FB4349" s="58"/>
      <c r="FC4349" s="58"/>
      <c r="FD4349" s="58"/>
      <c r="FH4349" s="4" t="s">
        <v>213</v>
      </c>
      <c r="FJ4349" s="58"/>
      <c r="FK4349" s="58"/>
    </row>
    <row r="4350" spans="1:167" customFormat="1" ht="15" x14ac:dyDescent="0.25">
      <c r="A4350" s="81"/>
      <c r="B4350" s="82"/>
      <c r="C4350" s="154" t="s">
        <v>84</v>
      </c>
      <c r="D4350" s="154"/>
      <c r="E4350" s="154"/>
      <c r="F4350" s="52"/>
      <c r="G4350" s="53"/>
      <c r="H4350" s="53"/>
      <c r="I4350" s="53"/>
      <c r="J4350" s="56"/>
      <c r="K4350" s="53"/>
      <c r="L4350" s="83">
        <v>555.52</v>
      </c>
      <c r="M4350" s="77"/>
      <c r="N4350" s="84">
        <v>21665.86</v>
      </c>
      <c r="EZ4350" s="48"/>
      <c r="FA4350" s="49"/>
      <c r="FB4350" s="58"/>
      <c r="FC4350" s="58"/>
      <c r="FD4350" s="58"/>
      <c r="FJ4350" s="58" t="s">
        <v>84</v>
      </c>
      <c r="FK4350" s="58"/>
    </row>
    <row r="4351" spans="1:167" customFormat="1" ht="15" x14ac:dyDescent="0.25">
      <c r="A4351" s="50" t="s">
        <v>1315</v>
      </c>
      <c r="B4351" s="51" t="s">
        <v>682</v>
      </c>
      <c r="C4351" s="154" t="s">
        <v>1266</v>
      </c>
      <c r="D4351" s="154"/>
      <c r="E4351" s="154"/>
      <c r="F4351" s="52" t="s">
        <v>441</v>
      </c>
      <c r="G4351" s="53">
        <v>12.055</v>
      </c>
      <c r="H4351" s="54">
        <v>1</v>
      </c>
      <c r="I4351" s="55">
        <v>12.055</v>
      </c>
      <c r="J4351" s="56"/>
      <c r="K4351" s="53"/>
      <c r="L4351" s="56"/>
      <c r="M4351" s="90">
        <v>9.5</v>
      </c>
      <c r="N4351" s="57"/>
      <c r="EZ4351" s="48"/>
      <c r="FA4351" s="49"/>
      <c r="FB4351" s="58" t="s">
        <v>1266</v>
      </c>
      <c r="FC4351" s="58" t="s">
        <v>4</v>
      </c>
      <c r="FD4351" s="58" t="s">
        <v>4</v>
      </c>
      <c r="FJ4351" s="58"/>
      <c r="FK4351" s="58"/>
    </row>
    <row r="4352" spans="1:167" customFormat="1" ht="15" x14ac:dyDescent="0.25">
      <c r="A4352" s="59"/>
      <c r="B4352" s="60"/>
      <c r="C4352" s="155" t="s">
        <v>1316</v>
      </c>
      <c r="D4352" s="155"/>
      <c r="E4352" s="155"/>
      <c r="F4352" s="155"/>
      <c r="G4352" s="155"/>
      <c r="H4352" s="155"/>
      <c r="I4352" s="155"/>
      <c r="J4352" s="155"/>
      <c r="K4352" s="155"/>
      <c r="L4352" s="155"/>
      <c r="M4352" s="155"/>
      <c r="N4352" s="156"/>
      <c r="EZ4352" s="48"/>
      <c r="FA4352" s="49"/>
      <c r="FB4352" s="58"/>
      <c r="FC4352" s="58"/>
      <c r="FD4352" s="58"/>
      <c r="FE4352" s="4" t="s">
        <v>1316</v>
      </c>
      <c r="FJ4352" s="58"/>
      <c r="FK4352" s="58"/>
    </row>
    <row r="4353" spans="1:167" customFormat="1" ht="15" x14ac:dyDescent="0.25">
      <c r="A4353" s="81"/>
      <c r="B4353" s="82"/>
      <c r="C4353" s="154" t="s">
        <v>84</v>
      </c>
      <c r="D4353" s="154"/>
      <c r="E4353" s="154"/>
      <c r="F4353" s="52"/>
      <c r="G4353" s="53"/>
      <c r="H4353" s="53"/>
      <c r="I4353" s="53"/>
      <c r="J4353" s="56"/>
      <c r="K4353" s="53"/>
      <c r="L4353" s="83">
        <v>0</v>
      </c>
      <c r="M4353" s="77"/>
      <c r="N4353" s="102">
        <v>0</v>
      </c>
      <c r="EZ4353" s="48"/>
      <c r="FA4353" s="49"/>
      <c r="FB4353" s="58"/>
      <c r="FC4353" s="58"/>
      <c r="FD4353" s="58"/>
      <c r="FJ4353" s="58" t="s">
        <v>84</v>
      </c>
      <c r="FK4353" s="58"/>
    </row>
    <row r="4354" spans="1:167" customFormat="1" ht="56.25" x14ac:dyDescent="0.25">
      <c r="A4354" s="50" t="s">
        <v>1317</v>
      </c>
      <c r="B4354" s="51" t="s">
        <v>1103</v>
      </c>
      <c r="C4354" s="154" t="s">
        <v>1104</v>
      </c>
      <c r="D4354" s="154"/>
      <c r="E4354" s="154"/>
      <c r="F4354" s="52" t="s">
        <v>62</v>
      </c>
      <c r="G4354" s="53">
        <v>2.3637000000000001</v>
      </c>
      <c r="H4354" s="54">
        <v>1</v>
      </c>
      <c r="I4354" s="92">
        <v>2.3637000000000001</v>
      </c>
      <c r="J4354" s="56"/>
      <c r="K4354" s="53"/>
      <c r="L4354" s="56"/>
      <c r="M4354" s="53"/>
      <c r="N4354" s="57"/>
      <c r="EZ4354" s="48"/>
      <c r="FA4354" s="49"/>
      <c r="FB4354" s="58" t="s">
        <v>1104</v>
      </c>
      <c r="FC4354" s="58" t="s">
        <v>4</v>
      </c>
      <c r="FD4354" s="58" t="s">
        <v>4</v>
      </c>
      <c r="FJ4354" s="58"/>
      <c r="FK4354" s="58"/>
    </row>
    <row r="4355" spans="1:167" customFormat="1" ht="15" x14ac:dyDescent="0.25">
      <c r="A4355" s="59"/>
      <c r="B4355" s="60"/>
      <c r="C4355" s="155" t="s">
        <v>1308</v>
      </c>
      <c r="D4355" s="155"/>
      <c r="E4355" s="155"/>
      <c r="F4355" s="155"/>
      <c r="G4355" s="155"/>
      <c r="H4355" s="155"/>
      <c r="I4355" s="155"/>
      <c r="J4355" s="155"/>
      <c r="K4355" s="155"/>
      <c r="L4355" s="155"/>
      <c r="M4355" s="155"/>
      <c r="N4355" s="156"/>
      <c r="EZ4355" s="48"/>
      <c r="FA4355" s="49"/>
      <c r="FB4355" s="58"/>
      <c r="FC4355" s="58"/>
      <c r="FD4355" s="58"/>
      <c r="FE4355" s="4" t="s">
        <v>1308</v>
      </c>
      <c r="FJ4355" s="58"/>
      <c r="FK4355" s="58"/>
    </row>
    <row r="4356" spans="1:167" customFormat="1" ht="67.5" x14ac:dyDescent="0.25">
      <c r="A4356" s="61"/>
      <c r="B4356" s="62" t="s">
        <v>64</v>
      </c>
      <c r="C4356" s="157" t="s">
        <v>65</v>
      </c>
      <c r="D4356" s="157"/>
      <c r="E4356" s="157"/>
      <c r="F4356" s="157"/>
      <c r="G4356" s="157"/>
      <c r="H4356" s="157"/>
      <c r="I4356" s="157"/>
      <c r="J4356" s="157"/>
      <c r="K4356" s="157"/>
      <c r="L4356" s="157"/>
      <c r="M4356" s="157"/>
      <c r="N4356" s="158"/>
      <c r="EZ4356" s="48"/>
      <c r="FA4356" s="49"/>
      <c r="FB4356" s="58"/>
      <c r="FC4356" s="58"/>
      <c r="FD4356" s="58"/>
      <c r="FF4356" s="4" t="s">
        <v>65</v>
      </c>
      <c r="FJ4356" s="58"/>
      <c r="FK4356" s="58"/>
    </row>
    <row r="4357" spans="1:167" customFormat="1" ht="67.5" x14ac:dyDescent="0.25">
      <c r="A4357" s="61"/>
      <c r="B4357" s="62" t="s">
        <v>66</v>
      </c>
      <c r="C4357" s="157" t="s">
        <v>67</v>
      </c>
      <c r="D4357" s="157"/>
      <c r="E4357" s="157"/>
      <c r="F4357" s="157"/>
      <c r="G4357" s="157"/>
      <c r="H4357" s="157"/>
      <c r="I4357" s="157"/>
      <c r="J4357" s="157"/>
      <c r="K4357" s="157"/>
      <c r="L4357" s="157"/>
      <c r="M4357" s="157"/>
      <c r="N4357" s="158"/>
      <c r="EZ4357" s="48"/>
      <c r="FA4357" s="49"/>
      <c r="FB4357" s="58"/>
      <c r="FC4357" s="58"/>
      <c r="FD4357" s="58"/>
      <c r="FF4357" s="4" t="s">
        <v>67</v>
      </c>
      <c r="FJ4357" s="58"/>
      <c r="FK4357" s="58"/>
    </row>
    <row r="4358" spans="1:167" customFormat="1" ht="33.75" x14ac:dyDescent="0.25">
      <c r="A4358" s="61"/>
      <c r="B4358" s="62" t="s">
        <v>70</v>
      </c>
      <c r="C4358" s="157" t="s">
        <v>71</v>
      </c>
      <c r="D4358" s="157"/>
      <c r="E4358" s="157"/>
      <c r="F4358" s="157"/>
      <c r="G4358" s="157"/>
      <c r="H4358" s="157"/>
      <c r="I4358" s="157"/>
      <c r="J4358" s="157"/>
      <c r="K4358" s="157"/>
      <c r="L4358" s="157"/>
      <c r="M4358" s="157"/>
      <c r="N4358" s="158"/>
      <c r="EZ4358" s="48"/>
      <c r="FA4358" s="49"/>
      <c r="FB4358" s="58"/>
      <c r="FC4358" s="58"/>
      <c r="FD4358" s="58"/>
      <c r="FF4358" s="4" t="s">
        <v>71</v>
      </c>
      <c r="FJ4358" s="58"/>
      <c r="FK4358" s="58"/>
    </row>
    <row r="4359" spans="1:167" customFormat="1" ht="15" x14ac:dyDescent="0.25">
      <c r="A4359" s="63"/>
      <c r="B4359" s="62" t="s">
        <v>59</v>
      </c>
      <c r="C4359" s="155" t="s">
        <v>72</v>
      </c>
      <c r="D4359" s="155"/>
      <c r="E4359" s="155"/>
      <c r="F4359" s="64"/>
      <c r="G4359" s="65"/>
      <c r="H4359" s="65"/>
      <c r="I4359" s="65"/>
      <c r="J4359" s="66">
        <v>281.66000000000003</v>
      </c>
      <c r="K4359" s="91">
        <v>1.7250000000000001</v>
      </c>
      <c r="L4359" s="70">
        <v>1148.44</v>
      </c>
      <c r="M4359" s="68">
        <v>52.21</v>
      </c>
      <c r="N4359" s="69">
        <v>59960.05</v>
      </c>
      <c r="EZ4359" s="48"/>
      <c r="FA4359" s="49"/>
      <c r="FB4359" s="58"/>
      <c r="FC4359" s="58"/>
      <c r="FD4359" s="58"/>
      <c r="FG4359" s="4" t="s">
        <v>72</v>
      </c>
      <c r="FJ4359" s="58"/>
      <c r="FK4359" s="58"/>
    </row>
    <row r="4360" spans="1:167" customFormat="1" ht="15" x14ac:dyDescent="0.25">
      <c r="A4360" s="63"/>
      <c r="B4360" s="62" t="s">
        <v>85</v>
      </c>
      <c r="C4360" s="155" t="s">
        <v>92</v>
      </c>
      <c r="D4360" s="155"/>
      <c r="E4360" s="155"/>
      <c r="F4360" s="64"/>
      <c r="G4360" s="65"/>
      <c r="H4360" s="65"/>
      <c r="I4360" s="65"/>
      <c r="J4360" s="66">
        <v>15.44</v>
      </c>
      <c r="K4360" s="91">
        <v>1.875</v>
      </c>
      <c r="L4360" s="66">
        <v>68.430000000000007</v>
      </c>
      <c r="M4360" s="68">
        <v>15.71</v>
      </c>
      <c r="N4360" s="69">
        <v>1075.04</v>
      </c>
      <c r="EZ4360" s="48"/>
      <c r="FA4360" s="49"/>
      <c r="FB4360" s="58"/>
      <c r="FC4360" s="58"/>
      <c r="FD4360" s="58"/>
      <c r="FG4360" s="4" t="s">
        <v>92</v>
      </c>
      <c r="FJ4360" s="58"/>
      <c r="FK4360" s="58"/>
    </row>
    <row r="4361" spans="1:167" customFormat="1" ht="15" x14ac:dyDescent="0.25">
      <c r="A4361" s="63"/>
      <c r="B4361" s="62" t="s">
        <v>88</v>
      </c>
      <c r="C4361" s="155" t="s">
        <v>93</v>
      </c>
      <c r="D4361" s="155"/>
      <c r="E4361" s="155"/>
      <c r="F4361" s="64"/>
      <c r="G4361" s="65"/>
      <c r="H4361" s="65"/>
      <c r="I4361" s="65"/>
      <c r="J4361" s="66">
        <v>1.97</v>
      </c>
      <c r="K4361" s="91">
        <v>1.875</v>
      </c>
      <c r="L4361" s="66">
        <v>8.73</v>
      </c>
      <c r="M4361" s="68">
        <v>52.21</v>
      </c>
      <c r="N4361" s="87">
        <v>455.79</v>
      </c>
      <c r="EZ4361" s="48"/>
      <c r="FA4361" s="49"/>
      <c r="FB4361" s="58"/>
      <c r="FC4361" s="58"/>
      <c r="FD4361" s="58"/>
      <c r="FG4361" s="4" t="s">
        <v>93</v>
      </c>
      <c r="FJ4361" s="58"/>
      <c r="FK4361" s="58"/>
    </row>
    <row r="4362" spans="1:167" customFormat="1" ht="15" x14ac:dyDescent="0.25">
      <c r="A4362" s="63"/>
      <c r="B4362" s="62" t="s">
        <v>73</v>
      </c>
      <c r="C4362" s="155" t="s">
        <v>74</v>
      </c>
      <c r="D4362" s="155"/>
      <c r="E4362" s="155"/>
      <c r="F4362" s="64"/>
      <c r="G4362" s="65"/>
      <c r="H4362" s="65"/>
      <c r="I4362" s="65"/>
      <c r="J4362" s="66">
        <v>19.82</v>
      </c>
      <c r="K4362" s="65"/>
      <c r="L4362" s="66">
        <v>46.85</v>
      </c>
      <c r="M4362" s="72">
        <v>9.5</v>
      </c>
      <c r="N4362" s="87">
        <v>445.08</v>
      </c>
      <c r="EZ4362" s="48"/>
      <c r="FA4362" s="49"/>
      <c r="FB4362" s="58"/>
      <c r="FC4362" s="58"/>
      <c r="FD4362" s="58"/>
      <c r="FG4362" s="4" t="s">
        <v>74</v>
      </c>
      <c r="FJ4362" s="58"/>
      <c r="FK4362" s="58"/>
    </row>
    <row r="4363" spans="1:167" customFormat="1" ht="15" x14ac:dyDescent="0.25">
      <c r="A4363" s="74"/>
      <c r="B4363" s="62"/>
      <c r="C4363" s="155" t="s">
        <v>75</v>
      </c>
      <c r="D4363" s="155"/>
      <c r="E4363" s="155"/>
      <c r="F4363" s="64" t="s">
        <v>76</v>
      </c>
      <c r="G4363" s="68">
        <v>33.020000000000003</v>
      </c>
      <c r="H4363" s="91">
        <v>1.7250000000000001</v>
      </c>
      <c r="I4363" s="75">
        <v>134.6351702</v>
      </c>
      <c r="J4363" s="9"/>
      <c r="K4363" s="65"/>
      <c r="L4363" s="9"/>
      <c r="M4363" s="65"/>
      <c r="N4363" s="73"/>
      <c r="EZ4363" s="48"/>
      <c r="FA4363" s="49"/>
      <c r="FB4363" s="58"/>
      <c r="FC4363" s="58"/>
      <c r="FD4363" s="58"/>
      <c r="FH4363" s="4" t="s">
        <v>75</v>
      </c>
      <c r="FJ4363" s="58"/>
      <c r="FK4363" s="58"/>
    </row>
    <row r="4364" spans="1:167" customFormat="1" ht="15" x14ac:dyDescent="0.25">
      <c r="A4364" s="74"/>
      <c r="B4364" s="62"/>
      <c r="C4364" s="155" t="s">
        <v>94</v>
      </c>
      <c r="D4364" s="155"/>
      <c r="E4364" s="155"/>
      <c r="F4364" s="64" t="s">
        <v>76</v>
      </c>
      <c r="G4364" s="68">
        <v>0.17</v>
      </c>
      <c r="H4364" s="91">
        <v>1.875</v>
      </c>
      <c r="I4364" s="75">
        <v>0.75342940000000003</v>
      </c>
      <c r="J4364" s="9"/>
      <c r="K4364" s="65"/>
      <c r="L4364" s="9"/>
      <c r="M4364" s="65"/>
      <c r="N4364" s="73"/>
      <c r="EZ4364" s="48"/>
      <c r="FA4364" s="49"/>
      <c r="FB4364" s="58"/>
      <c r="FC4364" s="58"/>
      <c r="FD4364" s="58"/>
      <c r="FH4364" s="4" t="s">
        <v>94</v>
      </c>
      <c r="FJ4364" s="58"/>
      <c r="FK4364" s="58"/>
    </row>
    <row r="4365" spans="1:167" customFormat="1" ht="15" x14ac:dyDescent="0.25">
      <c r="A4365" s="59"/>
      <c r="B4365" s="62"/>
      <c r="C4365" s="159" t="s">
        <v>77</v>
      </c>
      <c r="D4365" s="159"/>
      <c r="E4365" s="159"/>
      <c r="F4365" s="76"/>
      <c r="G4365" s="77"/>
      <c r="H4365" s="77"/>
      <c r="I4365" s="77"/>
      <c r="J4365" s="79">
        <v>316.92</v>
      </c>
      <c r="K4365" s="77"/>
      <c r="L4365" s="78">
        <v>1263.72</v>
      </c>
      <c r="M4365" s="77"/>
      <c r="N4365" s="80">
        <v>61480.17</v>
      </c>
      <c r="EZ4365" s="48"/>
      <c r="FA4365" s="49"/>
      <c r="FB4365" s="58"/>
      <c r="FC4365" s="58"/>
      <c r="FD4365" s="58"/>
      <c r="FI4365" s="4" t="s">
        <v>77</v>
      </c>
      <c r="FJ4365" s="58"/>
      <c r="FK4365" s="58"/>
    </row>
    <row r="4366" spans="1:167" customFormat="1" ht="15" x14ac:dyDescent="0.25">
      <c r="A4366" s="74"/>
      <c r="B4366" s="62"/>
      <c r="C4366" s="155" t="s">
        <v>78</v>
      </c>
      <c r="D4366" s="155"/>
      <c r="E4366" s="155"/>
      <c r="F4366" s="64"/>
      <c r="G4366" s="65"/>
      <c r="H4366" s="65"/>
      <c r="I4366" s="65"/>
      <c r="J4366" s="9"/>
      <c r="K4366" s="65"/>
      <c r="L4366" s="70">
        <v>1157.17</v>
      </c>
      <c r="M4366" s="65"/>
      <c r="N4366" s="69">
        <v>60415.839999999997</v>
      </c>
      <c r="EZ4366" s="48"/>
      <c r="FA4366" s="49"/>
      <c r="FB4366" s="58"/>
      <c r="FC4366" s="58"/>
      <c r="FD4366" s="58"/>
      <c r="FH4366" s="4" t="s">
        <v>78</v>
      </c>
      <c r="FJ4366" s="58"/>
      <c r="FK4366" s="58"/>
    </row>
    <row r="4367" spans="1:167" customFormat="1" ht="15" x14ac:dyDescent="0.25">
      <c r="A4367" s="74"/>
      <c r="B4367" s="62" t="s">
        <v>210</v>
      </c>
      <c r="C4367" s="155" t="s">
        <v>211</v>
      </c>
      <c r="D4367" s="155"/>
      <c r="E4367" s="155"/>
      <c r="F4367" s="64" t="s">
        <v>81</v>
      </c>
      <c r="G4367" s="71">
        <v>112</v>
      </c>
      <c r="H4367" s="65"/>
      <c r="I4367" s="71">
        <v>112</v>
      </c>
      <c r="J4367" s="9"/>
      <c r="K4367" s="65"/>
      <c r="L4367" s="70">
        <v>1296.03</v>
      </c>
      <c r="M4367" s="65"/>
      <c r="N4367" s="69">
        <v>67665.740000000005</v>
      </c>
      <c r="EZ4367" s="48"/>
      <c r="FA4367" s="49"/>
      <c r="FB4367" s="58"/>
      <c r="FC4367" s="58"/>
      <c r="FD4367" s="58"/>
      <c r="FH4367" s="4" t="s">
        <v>211</v>
      </c>
      <c r="FJ4367" s="58"/>
      <c r="FK4367" s="58"/>
    </row>
    <row r="4368" spans="1:167" customFormat="1" ht="22.5" x14ac:dyDescent="0.25">
      <c r="A4368" s="74"/>
      <c r="B4368" s="62" t="s">
        <v>212</v>
      </c>
      <c r="C4368" s="155" t="s">
        <v>213</v>
      </c>
      <c r="D4368" s="155"/>
      <c r="E4368" s="155"/>
      <c r="F4368" s="64" t="s">
        <v>81</v>
      </c>
      <c r="G4368" s="71">
        <v>65</v>
      </c>
      <c r="H4368" s="68">
        <v>0.85</v>
      </c>
      <c r="I4368" s="68">
        <v>55.25</v>
      </c>
      <c r="J4368" s="9"/>
      <c r="K4368" s="65"/>
      <c r="L4368" s="66">
        <v>639.34</v>
      </c>
      <c r="M4368" s="65"/>
      <c r="N4368" s="69">
        <v>33379.75</v>
      </c>
      <c r="EZ4368" s="48"/>
      <c r="FA4368" s="49"/>
      <c r="FB4368" s="58"/>
      <c r="FC4368" s="58"/>
      <c r="FD4368" s="58"/>
      <c r="FH4368" s="4" t="s">
        <v>213</v>
      </c>
      <c r="FJ4368" s="58"/>
      <c r="FK4368" s="58"/>
    </row>
    <row r="4369" spans="1:167" customFormat="1" ht="15" x14ac:dyDescent="0.25">
      <c r="A4369" s="81"/>
      <c r="B4369" s="82"/>
      <c r="C4369" s="154" t="s">
        <v>84</v>
      </c>
      <c r="D4369" s="154"/>
      <c r="E4369" s="154"/>
      <c r="F4369" s="52"/>
      <c r="G4369" s="53"/>
      <c r="H4369" s="53"/>
      <c r="I4369" s="53"/>
      <c r="J4369" s="56"/>
      <c r="K4369" s="53"/>
      <c r="L4369" s="86">
        <v>3199.09</v>
      </c>
      <c r="M4369" s="77"/>
      <c r="N4369" s="84">
        <v>162525.66</v>
      </c>
      <c r="EZ4369" s="48"/>
      <c r="FA4369" s="49"/>
      <c r="FB4369" s="58"/>
      <c r="FC4369" s="58"/>
      <c r="FD4369" s="58"/>
      <c r="FJ4369" s="58" t="s">
        <v>84</v>
      </c>
      <c r="FK4369" s="58"/>
    </row>
    <row r="4370" spans="1:167" customFormat="1" ht="15" x14ac:dyDescent="0.25">
      <c r="A4370" s="50" t="s">
        <v>1318</v>
      </c>
      <c r="B4370" s="51" t="s">
        <v>682</v>
      </c>
      <c r="C4370" s="154" t="s">
        <v>863</v>
      </c>
      <c r="D4370" s="154"/>
      <c r="E4370" s="154"/>
      <c r="F4370" s="52" t="s">
        <v>929</v>
      </c>
      <c r="G4370" s="53">
        <v>35.46</v>
      </c>
      <c r="H4370" s="54">
        <v>1</v>
      </c>
      <c r="I4370" s="85">
        <v>35.46</v>
      </c>
      <c r="J4370" s="56"/>
      <c r="K4370" s="53"/>
      <c r="L4370" s="56"/>
      <c r="M4370" s="90">
        <v>9.5</v>
      </c>
      <c r="N4370" s="57"/>
      <c r="EZ4370" s="48"/>
      <c r="FA4370" s="49"/>
      <c r="FB4370" s="58" t="s">
        <v>863</v>
      </c>
      <c r="FC4370" s="58" t="s">
        <v>4</v>
      </c>
      <c r="FD4370" s="58" t="s">
        <v>4</v>
      </c>
      <c r="FJ4370" s="58"/>
      <c r="FK4370" s="58"/>
    </row>
    <row r="4371" spans="1:167" customFormat="1" ht="15" x14ac:dyDescent="0.25">
      <c r="A4371" s="81"/>
      <c r="B4371" s="82"/>
      <c r="C4371" s="154" t="s">
        <v>84</v>
      </c>
      <c r="D4371" s="154"/>
      <c r="E4371" s="154"/>
      <c r="F4371" s="52"/>
      <c r="G4371" s="53"/>
      <c r="H4371" s="53"/>
      <c r="I4371" s="53"/>
      <c r="J4371" s="56"/>
      <c r="K4371" s="53"/>
      <c r="L4371" s="83">
        <v>0</v>
      </c>
      <c r="M4371" s="77"/>
      <c r="N4371" s="102">
        <v>0</v>
      </c>
      <c r="EZ4371" s="48"/>
      <c r="FA4371" s="49"/>
      <c r="FB4371" s="58"/>
      <c r="FC4371" s="58"/>
      <c r="FD4371" s="58"/>
      <c r="FJ4371" s="58" t="s">
        <v>84</v>
      </c>
      <c r="FK4371" s="58"/>
    </row>
    <row r="4372" spans="1:167" customFormat="1" ht="15" x14ac:dyDescent="0.25">
      <c r="A4372" s="50" t="s">
        <v>1319</v>
      </c>
      <c r="B4372" s="51" t="s">
        <v>682</v>
      </c>
      <c r="C4372" s="154" t="s">
        <v>1106</v>
      </c>
      <c r="D4372" s="154"/>
      <c r="E4372" s="154"/>
      <c r="F4372" s="52" t="s">
        <v>486</v>
      </c>
      <c r="G4372" s="53">
        <v>2360</v>
      </c>
      <c r="H4372" s="54">
        <v>1</v>
      </c>
      <c r="I4372" s="54">
        <v>2360</v>
      </c>
      <c r="J4372" s="56"/>
      <c r="K4372" s="53"/>
      <c r="L4372" s="56"/>
      <c r="M4372" s="90">
        <v>9.5</v>
      </c>
      <c r="N4372" s="57"/>
      <c r="EZ4372" s="48"/>
      <c r="FA4372" s="49"/>
      <c r="FB4372" s="58" t="s">
        <v>1106</v>
      </c>
      <c r="FC4372" s="58" t="s">
        <v>4</v>
      </c>
      <c r="FD4372" s="58" t="s">
        <v>4</v>
      </c>
      <c r="FJ4372" s="58"/>
      <c r="FK4372" s="58"/>
    </row>
    <row r="4373" spans="1:167" customFormat="1" ht="15" x14ac:dyDescent="0.25">
      <c r="A4373" s="81"/>
      <c r="B4373" s="82"/>
      <c r="C4373" s="154" t="s">
        <v>84</v>
      </c>
      <c r="D4373" s="154"/>
      <c r="E4373" s="154"/>
      <c r="F4373" s="52"/>
      <c r="G4373" s="53"/>
      <c r="H4373" s="53"/>
      <c r="I4373" s="53"/>
      <c r="J4373" s="56"/>
      <c r="K4373" s="53"/>
      <c r="L4373" s="83">
        <v>0</v>
      </c>
      <c r="M4373" s="77"/>
      <c r="N4373" s="102">
        <v>0</v>
      </c>
      <c r="EZ4373" s="48"/>
      <c r="FA4373" s="49"/>
      <c r="FB4373" s="58"/>
      <c r="FC4373" s="58"/>
      <c r="FD4373" s="58"/>
      <c r="FJ4373" s="58" t="s">
        <v>84</v>
      </c>
      <c r="FK4373" s="58"/>
    </row>
    <row r="4374" spans="1:167" customFormat="1" ht="56.25" x14ac:dyDescent="0.25">
      <c r="A4374" s="50" t="s">
        <v>1320</v>
      </c>
      <c r="B4374" s="51" t="s">
        <v>1108</v>
      </c>
      <c r="C4374" s="154" t="s">
        <v>1321</v>
      </c>
      <c r="D4374" s="154"/>
      <c r="E4374" s="154"/>
      <c r="F4374" s="52" t="s">
        <v>62</v>
      </c>
      <c r="G4374" s="53">
        <v>2.3639999999999999</v>
      </c>
      <c r="H4374" s="54">
        <v>1</v>
      </c>
      <c r="I4374" s="55">
        <v>2.3639999999999999</v>
      </c>
      <c r="J4374" s="56"/>
      <c r="K4374" s="53"/>
      <c r="L4374" s="56"/>
      <c r="M4374" s="53"/>
      <c r="N4374" s="57"/>
      <c r="EZ4374" s="48"/>
      <c r="FA4374" s="49"/>
      <c r="FB4374" s="58" t="s">
        <v>1321</v>
      </c>
      <c r="FC4374" s="58" t="s">
        <v>4</v>
      </c>
      <c r="FD4374" s="58" t="s">
        <v>4</v>
      </c>
      <c r="FJ4374" s="58"/>
      <c r="FK4374" s="58"/>
    </row>
    <row r="4375" spans="1:167" customFormat="1" ht="15" x14ac:dyDescent="0.25">
      <c r="A4375" s="59"/>
      <c r="B4375" s="60"/>
      <c r="C4375" s="155" t="s">
        <v>1308</v>
      </c>
      <c r="D4375" s="155"/>
      <c r="E4375" s="155"/>
      <c r="F4375" s="155"/>
      <c r="G4375" s="155"/>
      <c r="H4375" s="155"/>
      <c r="I4375" s="155"/>
      <c r="J4375" s="155"/>
      <c r="K4375" s="155"/>
      <c r="L4375" s="155"/>
      <c r="M4375" s="155"/>
      <c r="N4375" s="156"/>
      <c r="EZ4375" s="48"/>
      <c r="FA4375" s="49"/>
      <c r="FB4375" s="58"/>
      <c r="FC4375" s="58"/>
      <c r="FD4375" s="58"/>
      <c r="FE4375" s="4" t="s">
        <v>1308</v>
      </c>
      <c r="FJ4375" s="58"/>
      <c r="FK4375" s="58"/>
    </row>
    <row r="4376" spans="1:167" customFormat="1" ht="67.5" x14ac:dyDescent="0.25">
      <c r="A4376" s="61"/>
      <c r="B4376" s="62" t="s">
        <v>64</v>
      </c>
      <c r="C4376" s="157" t="s">
        <v>65</v>
      </c>
      <c r="D4376" s="157"/>
      <c r="E4376" s="157"/>
      <c r="F4376" s="157"/>
      <c r="G4376" s="157"/>
      <c r="H4376" s="157"/>
      <c r="I4376" s="157"/>
      <c r="J4376" s="157"/>
      <c r="K4376" s="157"/>
      <c r="L4376" s="157"/>
      <c r="M4376" s="157"/>
      <c r="N4376" s="158"/>
      <c r="EZ4376" s="48"/>
      <c r="FA4376" s="49"/>
      <c r="FB4376" s="58"/>
      <c r="FC4376" s="58"/>
      <c r="FD4376" s="58"/>
      <c r="FF4376" s="4" t="s">
        <v>65</v>
      </c>
      <c r="FJ4376" s="58"/>
      <c r="FK4376" s="58"/>
    </row>
    <row r="4377" spans="1:167" customFormat="1" ht="67.5" x14ac:dyDescent="0.25">
      <c r="A4377" s="61"/>
      <c r="B4377" s="62" t="s">
        <v>66</v>
      </c>
      <c r="C4377" s="157" t="s">
        <v>67</v>
      </c>
      <c r="D4377" s="157"/>
      <c r="E4377" s="157"/>
      <c r="F4377" s="157"/>
      <c r="G4377" s="157"/>
      <c r="H4377" s="157"/>
      <c r="I4377" s="157"/>
      <c r="J4377" s="157"/>
      <c r="K4377" s="157"/>
      <c r="L4377" s="157"/>
      <c r="M4377" s="157"/>
      <c r="N4377" s="158"/>
      <c r="EZ4377" s="48"/>
      <c r="FA4377" s="49"/>
      <c r="FB4377" s="58"/>
      <c r="FC4377" s="58"/>
      <c r="FD4377" s="58"/>
      <c r="FF4377" s="4" t="s">
        <v>67</v>
      </c>
      <c r="FJ4377" s="58"/>
      <c r="FK4377" s="58"/>
    </row>
    <row r="4378" spans="1:167" customFormat="1" ht="33.75" x14ac:dyDescent="0.25">
      <c r="A4378" s="61"/>
      <c r="B4378" s="62" t="s">
        <v>70</v>
      </c>
      <c r="C4378" s="157" t="s">
        <v>71</v>
      </c>
      <c r="D4378" s="157"/>
      <c r="E4378" s="157"/>
      <c r="F4378" s="157"/>
      <c r="G4378" s="157"/>
      <c r="H4378" s="157"/>
      <c r="I4378" s="157"/>
      <c r="J4378" s="157"/>
      <c r="K4378" s="157"/>
      <c r="L4378" s="157"/>
      <c r="M4378" s="157"/>
      <c r="N4378" s="158"/>
      <c r="EZ4378" s="48"/>
      <c r="FA4378" s="49"/>
      <c r="FB4378" s="58"/>
      <c r="FC4378" s="58"/>
      <c r="FD4378" s="58"/>
      <c r="FF4378" s="4" t="s">
        <v>71</v>
      </c>
      <c r="FJ4378" s="58"/>
      <c r="FK4378" s="58"/>
    </row>
    <row r="4379" spans="1:167" customFormat="1" ht="15" x14ac:dyDescent="0.25">
      <c r="A4379" s="63"/>
      <c r="B4379" s="62" t="s">
        <v>59</v>
      </c>
      <c r="C4379" s="155" t="s">
        <v>72</v>
      </c>
      <c r="D4379" s="155"/>
      <c r="E4379" s="155"/>
      <c r="F4379" s="64"/>
      <c r="G4379" s="65"/>
      <c r="H4379" s="65"/>
      <c r="I4379" s="65"/>
      <c r="J4379" s="66">
        <v>447.72</v>
      </c>
      <c r="K4379" s="91">
        <v>1.7250000000000001</v>
      </c>
      <c r="L4379" s="70">
        <v>1825.76</v>
      </c>
      <c r="M4379" s="68">
        <v>52.21</v>
      </c>
      <c r="N4379" s="69">
        <v>95322.93</v>
      </c>
      <c r="EZ4379" s="48"/>
      <c r="FA4379" s="49"/>
      <c r="FB4379" s="58"/>
      <c r="FC4379" s="58"/>
      <c r="FD4379" s="58"/>
      <c r="FG4379" s="4" t="s">
        <v>72</v>
      </c>
      <c r="FJ4379" s="58"/>
      <c r="FK4379" s="58"/>
    </row>
    <row r="4380" spans="1:167" customFormat="1" ht="15" x14ac:dyDescent="0.25">
      <c r="A4380" s="63"/>
      <c r="B4380" s="62" t="s">
        <v>85</v>
      </c>
      <c r="C4380" s="155" t="s">
        <v>92</v>
      </c>
      <c r="D4380" s="155"/>
      <c r="E4380" s="155"/>
      <c r="F4380" s="64"/>
      <c r="G4380" s="65"/>
      <c r="H4380" s="65"/>
      <c r="I4380" s="65"/>
      <c r="J4380" s="66">
        <v>26.53</v>
      </c>
      <c r="K4380" s="91">
        <v>1.875</v>
      </c>
      <c r="L4380" s="66">
        <v>117.59</v>
      </c>
      <c r="M4380" s="68">
        <v>15.71</v>
      </c>
      <c r="N4380" s="69">
        <v>1847.34</v>
      </c>
      <c r="EZ4380" s="48"/>
      <c r="FA4380" s="49"/>
      <c r="FB4380" s="58"/>
      <c r="FC4380" s="58"/>
      <c r="FD4380" s="58"/>
      <c r="FG4380" s="4" t="s">
        <v>92</v>
      </c>
      <c r="FJ4380" s="58"/>
      <c r="FK4380" s="58"/>
    </row>
    <row r="4381" spans="1:167" customFormat="1" ht="15" x14ac:dyDescent="0.25">
      <c r="A4381" s="63"/>
      <c r="B4381" s="62" t="s">
        <v>88</v>
      </c>
      <c r="C4381" s="155" t="s">
        <v>93</v>
      </c>
      <c r="D4381" s="155"/>
      <c r="E4381" s="155"/>
      <c r="F4381" s="64"/>
      <c r="G4381" s="65"/>
      <c r="H4381" s="65"/>
      <c r="I4381" s="65"/>
      <c r="J4381" s="66">
        <v>5.09</v>
      </c>
      <c r="K4381" s="91">
        <v>1.875</v>
      </c>
      <c r="L4381" s="66">
        <v>22.56</v>
      </c>
      <c r="M4381" s="68">
        <v>52.21</v>
      </c>
      <c r="N4381" s="69">
        <v>1177.8599999999999</v>
      </c>
      <c r="EZ4381" s="48"/>
      <c r="FA4381" s="49"/>
      <c r="FB4381" s="58"/>
      <c r="FC4381" s="58"/>
      <c r="FD4381" s="58"/>
      <c r="FG4381" s="4" t="s">
        <v>93</v>
      </c>
      <c r="FJ4381" s="58"/>
      <c r="FK4381" s="58"/>
    </row>
    <row r="4382" spans="1:167" customFormat="1" ht="15" x14ac:dyDescent="0.25">
      <c r="A4382" s="63"/>
      <c r="B4382" s="62" t="s">
        <v>73</v>
      </c>
      <c r="C4382" s="155" t="s">
        <v>74</v>
      </c>
      <c r="D4382" s="155"/>
      <c r="E4382" s="155"/>
      <c r="F4382" s="64"/>
      <c r="G4382" s="65"/>
      <c r="H4382" s="65"/>
      <c r="I4382" s="65"/>
      <c r="J4382" s="66">
        <v>295.82</v>
      </c>
      <c r="K4382" s="65"/>
      <c r="L4382" s="66">
        <v>699.32</v>
      </c>
      <c r="M4382" s="72">
        <v>9.5</v>
      </c>
      <c r="N4382" s="69">
        <v>6643.54</v>
      </c>
      <c r="EZ4382" s="48"/>
      <c r="FA4382" s="49"/>
      <c r="FB4382" s="58"/>
      <c r="FC4382" s="58"/>
      <c r="FD4382" s="58"/>
      <c r="FG4382" s="4" t="s">
        <v>74</v>
      </c>
      <c r="FJ4382" s="58"/>
      <c r="FK4382" s="58"/>
    </row>
    <row r="4383" spans="1:167" customFormat="1" ht="15" x14ac:dyDescent="0.25">
      <c r="A4383" s="74"/>
      <c r="B4383" s="62"/>
      <c r="C4383" s="155" t="s">
        <v>75</v>
      </c>
      <c r="D4383" s="155"/>
      <c r="E4383" s="155"/>
      <c r="F4383" s="64" t="s">
        <v>76</v>
      </c>
      <c r="G4383" s="68">
        <v>51.82</v>
      </c>
      <c r="H4383" s="91">
        <v>1.7250000000000001</v>
      </c>
      <c r="I4383" s="89">
        <v>211.316778</v>
      </c>
      <c r="J4383" s="9"/>
      <c r="K4383" s="65"/>
      <c r="L4383" s="9"/>
      <c r="M4383" s="65"/>
      <c r="N4383" s="73"/>
      <c r="EZ4383" s="48"/>
      <c r="FA4383" s="49"/>
      <c r="FB4383" s="58"/>
      <c r="FC4383" s="58"/>
      <c r="FD4383" s="58"/>
      <c r="FH4383" s="4" t="s">
        <v>75</v>
      </c>
      <c r="FJ4383" s="58"/>
      <c r="FK4383" s="58"/>
    </row>
    <row r="4384" spans="1:167" customFormat="1" ht="15" x14ac:dyDescent="0.25">
      <c r="A4384" s="74"/>
      <c r="B4384" s="62"/>
      <c r="C4384" s="155" t="s">
        <v>94</v>
      </c>
      <c r="D4384" s="155"/>
      <c r="E4384" s="155"/>
      <c r="F4384" s="64" t="s">
        <v>76</v>
      </c>
      <c r="G4384" s="68">
        <v>0.43</v>
      </c>
      <c r="H4384" s="91">
        <v>1.875</v>
      </c>
      <c r="I4384" s="89">
        <v>1.905975</v>
      </c>
      <c r="J4384" s="9"/>
      <c r="K4384" s="65"/>
      <c r="L4384" s="9"/>
      <c r="M4384" s="65"/>
      <c r="N4384" s="73"/>
      <c r="EZ4384" s="48"/>
      <c r="FA4384" s="49"/>
      <c r="FB4384" s="58"/>
      <c r="FC4384" s="58"/>
      <c r="FD4384" s="58"/>
      <c r="FH4384" s="4" t="s">
        <v>94</v>
      </c>
      <c r="FJ4384" s="58"/>
      <c r="FK4384" s="58"/>
    </row>
    <row r="4385" spans="1:167" customFormat="1" ht="15" x14ac:dyDescent="0.25">
      <c r="A4385" s="59"/>
      <c r="B4385" s="62"/>
      <c r="C4385" s="159" t="s">
        <v>77</v>
      </c>
      <c r="D4385" s="159"/>
      <c r="E4385" s="159"/>
      <c r="F4385" s="76"/>
      <c r="G4385" s="77"/>
      <c r="H4385" s="77"/>
      <c r="I4385" s="77"/>
      <c r="J4385" s="79">
        <v>770.07</v>
      </c>
      <c r="K4385" s="77"/>
      <c r="L4385" s="78">
        <v>2642.67</v>
      </c>
      <c r="M4385" s="77"/>
      <c r="N4385" s="80">
        <v>103813.81</v>
      </c>
      <c r="EZ4385" s="48"/>
      <c r="FA4385" s="49"/>
      <c r="FB4385" s="58"/>
      <c r="FC4385" s="58"/>
      <c r="FD4385" s="58"/>
      <c r="FI4385" s="4" t="s">
        <v>77</v>
      </c>
      <c r="FJ4385" s="58"/>
      <c r="FK4385" s="58"/>
    </row>
    <row r="4386" spans="1:167" customFormat="1" ht="15" x14ac:dyDescent="0.25">
      <c r="A4386" s="74"/>
      <c r="B4386" s="62"/>
      <c r="C4386" s="155" t="s">
        <v>78</v>
      </c>
      <c r="D4386" s="155"/>
      <c r="E4386" s="155"/>
      <c r="F4386" s="64"/>
      <c r="G4386" s="65"/>
      <c r="H4386" s="65"/>
      <c r="I4386" s="65"/>
      <c r="J4386" s="9"/>
      <c r="K4386" s="65"/>
      <c r="L4386" s="70">
        <v>1848.32</v>
      </c>
      <c r="M4386" s="65"/>
      <c r="N4386" s="69">
        <v>96500.79</v>
      </c>
      <c r="EZ4386" s="48"/>
      <c r="FA4386" s="49"/>
      <c r="FB4386" s="58"/>
      <c r="FC4386" s="58"/>
      <c r="FD4386" s="58"/>
      <c r="FH4386" s="4" t="s">
        <v>78</v>
      </c>
      <c r="FJ4386" s="58"/>
      <c r="FK4386" s="58"/>
    </row>
    <row r="4387" spans="1:167" customFormat="1" ht="15" x14ac:dyDescent="0.25">
      <c r="A4387" s="74"/>
      <c r="B4387" s="62" t="s">
        <v>210</v>
      </c>
      <c r="C4387" s="155" t="s">
        <v>211</v>
      </c>
      <c r="D4387" s="155"/>
      <c r="E4387" s="155"/>
      <c r="F4387" s="64" t="s">
        <v>81</v>
      </c>
      <c r="G4387" s="71">
        <v>112</v>
      </c>
      <c r="H4387" s="65"/>
      <c r="I4387" s="71">
        <v>112</v>
      </c>
      <c r="J4387" s="9"/>
      <c r="K4387" s="65"/>
      <c r="L4387" s="70">
        <v>2070.12</v>
      </c>
      <c r="M4387" s="65"/>
      <c r="N4387" s="69">
        <v>108080.88</v>
      </c>
      <c r="EZ4387" s="48"/>
      <c r="FA4387" s="49"/>
      <c r="FB4387" s="58"/>
      <c r="FC4387" s="58"/>
      <c r="FD4387" s="58"/>
      <c r="FH4387" s="4" t="s">
        <v>211</v>
      </c>
      <c r="FJ4387" s="58"/>
      <c r="FK4387" s="58"/>
    </row>
    <row r="4388" spans="1:167" customFormat="1" ht="22.5" x14ac:dyDescent="0.25">
      <c r="A4388" s="74"/>
      <c r="B4388" s="62" t="s">
        <v>212</v>
      </c>
      <c r="C4388" s="155" t="s">
        <v>213</v>
      </c>
      <c r="D4388" s="155"/>
      <c r="E4388" s="155"/>
      <c r="F4388" s="64" t="s">
        <v>81</v>
      </c>
      <c r="G4388" s="71">
        <v>65</v>
      </c>
      <c r="H4388" s="68">
        <v>0.85</v>
      </c>
      <c r="I4388" s="68">
        <v>55.25</v>
      </c>
      <c r="J4388" s="9"/>
      <c r="K4388" s="65"/>
      <c r="L4388" s="70">
        <v>1021.2</v>
      </c>
      <c r="M4388" s="65"/>
      <c r="N4388" s="69">
        <v>53316.69</v>
      </c>
      <c r="EZ4388" s="48"/>
      <c r="FA4388" s="49"/>
      <c r="FB4388" s="58"/>
      <c r="FC4388" s="58"/>
      <c r="FD4388" s="58"/>
      <c r="FH4388" s="4" t="s">
        <v>213</v>
      </c>
      <c r="FJ4388" s="58"/>
      <c r="FK4388" s="58"/>
    </row>
    <row r="4389" spans="1:167" customFormat="1" ht="15" x14ac:dyDescent="0.25">
      <c r="A4389" s="81"/>
      <c r="B4389" s="82"/>
      <c r="C4389" s="154" t="s">
        <v>84</v>
      </c>
      <c r="D4389" s="154"/>
      <c r="E4389" s="154"/>
      <c r="F4389" s="52"/>
      <c r="G4389" s="53"/>
      <c r="H4389" s="53"/>
      <c r="I4389" s="53"/>
      <c r="J4389" s="56"/>
      <c r="K4389" s="53"/>
      <c r="L4389" s="86">
        <v>5733.99</v>
      </c>
      <c r="M4389" s="77"/>
      <c r="N4389" s="84">
        <v>265211.38</v>
      </c>
      <c r="EZ4389" s="48"/>
      <c r="FA4389" s="49"/>
      <c r="FB4389" s="58"/>
      <c r="FC4389" s="58"/>
      <c r="FD4389" s="58"/>
      <c r="FJ4389" s="58" t="s">
        <v>84</v>
      </c>
      <c r="FK4389" s="58"/>
    </row>
    <row r="4390" spans="1:167" customFormat="1" ht="22.5" x14ac:dyDescent="0.25">
      <c r="A4390" s="50" t="s">
        <v>1322</v>
      </c>
      <c r="B4390" s="51" t="s">
        <v>682</v>
      </c>
      <c r="C4390" s="154" t="s">
        <v>1301</v>
      </c>
      <c r="D4390" s="154"/>
      <c r="E4390" s="154"/>
      <c r="F4390" s="52" t="s">
        <v>486</v>
      </c>
      <c r="G4390" s="53">
        <v>236</v>
      </c>
      <c r="H4390" s="54">
        <v>1</v>
      </c>
      <c r="I4390" s="54">
        <v>236</v>
      </c>
      <c r="J4390" s="56"/>
      <c r="K4390" s="53"/>
      <c r="L4390" s="56"/>
      <c r="M4390" s="90">
        <v>9.5</v>
      </c>
      <c r="N4390" s="57"/>
      <c r="EZ4390" s="48"/>
      <c r="FA4390" s="49"/>
      <c r="FB4390" s="58" t="s">
        <v>1301</v>
      </c>
      <c r="FC4390" s="58" t="s">
        <v>4</v>
      </c>
      <c r="FD4390" s="58" t="s">
        <v>4</v>
      </c>
      <c r="FJ4390" s="58"/>
      <c r="FK4390" s="58"/>
    </row>
    <row r="4391" spans="1:167" customFormat="1" ht="15" x14ac:dyDescent="0.25">
      <c r="A4391" s="81"/>
      <c r="B4391" s="82"/>
      <c r="C4391" s="154" t="s">
        <v>84</v>
      </c>
      <c r="D4391" s="154"/>
      <c r="E4391" s="154"/>
      <c r="F4391" s="52"/>
      <c r="G4391" s="53"/>
      <c r="H4391" s="53"/>
      <c r="I4391" s="53"/>
      <c r="J4391" s="56"/>
      <c r="K4391" s="53"/>
      <c r="L4391" s="83">
        <v>0</v>
      </c>
      <c r="M4391" s="77"/>
      <c r="N4391" s="102">
        <v>0</v>
      </c>
      <c r="EZ4391" s="48"/>
      <c r="FA4391" s="49"/>
      <c r="FB4391" s="58"/>
      <c r="FC4391" s="58"/>
      <c r="FD4391" s="58"/>
      <c r="FJ4391" s="58" t="s">
        <v>84</v>
      </c>
      <c r="FK4391" s="58"/>
    </row>
    <row r="4392" spans="1:167" customFormat="1" ht="15" x14ac:dyDescent="0.25">
      <c r="A4392" s="50" t="s">
        <v>1323</v>
      </c>
      <c r="B4392" s="51" t="s">
        <v>682</v>
      </c>
      <c r="C4392" s="154" t="s">
        <v>1324</v>
      </c>
      <c r="D4392" s="154"/>
      <c r="E4392" s="154"/>
      <c r="F4392" s="52" t="s">
        <v>684</v>
      </c>
      <c r="G4392" s="53">
        <v>236.37</v>
      </c>
      <c r="H4392" s="54">
        <v>1</v>
      </c>
      <c r="I4392" s="85">
        <v>236.37</v>
      </c>
      <c r="J4392" s="56"/>
      <c r="K4392" s="53"/>
      <c r="L4392" s="56"/>
      <c r="M4392" s="90">
        <v>9.5</v>
      </c>
      <c r="N4392" s="57"/>
      <c r="EZ4392" s="48"/>
      <c r="FA4392" s="49"/>
      <c r="FB4392" s="58" t="s">
        <v>1324</v>
      </c>
      <c r="FC4392" s="58" t="s">
        <v>4</v>
      </c>
      <c r="FD4392" s="58" t="s">
        <v>4</v>
      </c>
      <c r="FJ4392" s="58"/>
      <c r="FK4392" s="58"/>
    </row>
    <row r="4393" spans="1:167" customFormat="1" ht="15" x14ac:dyDescent="0.25">
      <c r="A4393" s="81"/>
      <c r="B4393" s="82"/>
      <c r="C4393" s="154" t="s">
        <v>84</v>
      </c>
      <c r="D4393" s="154"/>
      <c r="E4393" s="154"/>
      <c r="F4393" s="52"/>
      <c r="G4393" s="53"/>
      <c r="H4393" s="53"/>
      <c r="I4393" s="53"/>
      <c r="J4393" s="56"/>
      <c r="K4393" s="53"/>
      <c r="L4393" s="83">
        <v>0</v>
      </c>
      <c r="M4393" s="77"/>
      <c r="N4393" s="102">
        <v>0</v>
      </c>
      <c r="EZ4393" s="48"/>
      <c r="FA4393" s="49"/>
      <c r="FB4393" s="58"/>
      <c r="FC4393" s="58"/>
      <c r="FD4393" s="58"/>
      <c r="FJ4393" s="58" t="s">
        <v>84</v>
      </c>
      <c r="FK4393" s="58"/>
    </row>
    <row r="4394" spans="1:167" customFormat="1" ht="15" x14ac:dyDescent="0.25">
      <c r="A4394" s="151" t="s">
        <v>1325</v>
      </c>
      <c r="B4394" s="152"/>
      <c r="C4394" s="152"/>
      <c r="D4394" s="152"/>
      <c r="E4394" s="152"/>
      <c r="F4394" s="152"/>
      <c r="G4394" s="152"/>
      <c r="H4394" s="152"/>
      <c r="I4394" s="152"/>
      <c r="J4394" s="152"/>
      <c r="K4394" s="152"/>
      <c r="L4394" s="152"/>
      <c r="M4394" s="152"/>
      <c r="N4394" s="153"/>
      <c r="EZ4394" s="48"/>
      <c r="FA4394" s="49" t="s">
        <v>1325</v>
      </c>
      <c r="FB4394" s="58"/>
      <c r="FC4394" s="58"/>
      <c r="FD4394" s="58"/>
      <c r="FJ4394" s="58"/>
      <c r="FK4394" s="58"/>
    </row>
    <row r="4395" spans="1:167" customFormat="1" ht="15" x14ac:dyDescent="0.25">
      <c r="A4395" s="50" t="s">
        <v>1326</v>
      </c>
      <c r="B4395" s="51" t="s">
        <v>1212</v>
      </c>
      <c r="C4395" s="154" t="s">
        <v>1213</v>
      </c>
      <c r="D4395" s="154"/>
      <c r="E4395" s="154"/>
      <c r="F4395" s="52" t="s">
        <v>136</v>
      </c>
      <c r="G4395" s="53">
        <v>121.12</v>
      </c>
      <c r="H4395" s="54">
        <v>1</v>
      </c>
      <c r="I4395" s="85">
        <v>121.12</v>
      </c>
      <c r="J4395" s="56"/>
      <c r="K4395" s="53"/>
      <c r="L4395" s="56"/>
      <c r="M4395" s="53"/>
      <c r="N4395" s="57"/>
      <c r="EZ4395" s="48"/>
      <c r="FA4395" s="49"/>
      <c r="FB4395" s="58" t="s">
        <v>1213</v>
      </c>
      <c r="FC4395" s="58" t="s">
        <v>4</v>
      </c>
      <c r="FD4395" s="58" t="s">
        <v>4</v>
      </c>
      <c r="FJ4395" s="58"/>
      <c r="FK4395" s="58"/>
    </row>
    <row r="4396" spans="1:167" customFormat="1" ht="67.5" x14ac:dyDescent="0.25">
      <c r="A4396" s="61"/>
      <c r="B4396" s="62" t="s">
        <v>64</v>
      </c>
      <c r="C4396" s="157" t="s">
        <v>65</v>
      </c>
      <c r="D4396" s="157"/>
      <c r="E4396" s="157"/>
      <c r="F4396" s="157"/>
      <c r="G4396" s="157"/>
      <c r="H4396" s="157"/>
      <c r="I4396" s="157"/>
      <c r="J4396" s="157"/>
      <c r="K4396" s="157"/>
      <c r="L4396" s="157"/>
      <c r="M4396" s="157"/>
      <c r="N4396" s="158"/>
      <c r="EZ4396" s="48"/>
      <c r="FA4396" s="49"/>
      <c r="FB4396" s="58"/>
      <c r="FC4396" s="58"/>
      <c r="FD4396" s="58"/>
      <c r="FF4396" s="4" t="s">
        <v>65</v>
      </c>
      <c r="FJ4396" s="58"/>
      <c r="FK4396" s="58"/>
    </row>
    <row r="4397" spans="1:167" customFormat="1" ht="67.5" x14ac:dyDescent="0.25">
      <c r="A4397" s="61"/>
      <c r="B4397" s="62" t="s">
        <v>66</v>
      </c>
      <c r="C4397" s="157" t="s">
        <v>67</v>
      </c>
      <c r="D4397" s="157"/>
      <c r="E4397" s="157"/>
      <c r="F4397" s="157"/>
      <c r="G4397" s="157"/>
      <c r="H4397" s="157"/>
      <c r="I4397" s="157"/>
      <c r="J4397" s="157"/>
      <c r="K4397" s="157"/>
      <c r="L4397" s="157"/>
      <c r="M4397" s="157"/>
      <c r="N4397" s="158"/>
      <c r="EZ4397" s="48"/>
      <c r="FA4397" s="49"/>
      <c r="FB4397" s="58"/>
      <c r="FC4397" s="58"/>
      <c r="FD4397" s="58"/>
      <c r="FF4397" s="4" t="s">
        <v>67</v>
      </c>
      <c r="FJ4397" s="58"/>
      <c r="FK4397" s="58"/>
    </row>
    <row r="4398" spans="1:167" customFormat="1" ht="33.75" x14ac:dyDescent="0.25">
      <c r="A4398" s="61"/>
      <c r="B4398" s="62" t="s">
        <v>70</v>
      </c>
      <c r="C4398" s="157" t="s">
        <v>71</v>
      </c>
      <c r="D4398" s="157"/>
      <c r="E4398" s="157"/>
      <c r="F4398" s="157"/>
      <c r="G4398" s="157"/>
      <c r="H4398" s="157"/>
      <c r="I4398" s="157"/>
      <c r="J4398" s="157"/>
      <c r="K4398" s="157"/>
      <c r="L4398" s="157"/>
      <c r="M4398" s="157"/>
      <c r="N4398" s="158"/>
      <c r="EZ4398" s="48"/>
      <c r="FA4398" s="49"/>
      <c r="FB4398" s="58"/>
      <c r="FC4398" s="58"/>
      <c r="FD4398" s="58"/>
      <c r="FF4398" s="4" t="s">
        <v>71</v>
      </c>
      <c r="FJ4398" s="58"/>
      <c r="FK4398" s="58"/>
    </row>
    <row r="4399" spans="1:167" customFormat="1" ht="15" x14ac:dyDescent="0.25">
      <c r="A4399" s="63"/>
      <c r="B4399" s="62" t="s">
        <v>59</v>
      </c>
      <c r="C4399" s="155" t="s">
        <v>72</v>
      </c>
      <c r="D4399" s="155"/>
      <c r="E4399" s="155"/>
      <c r="F4399" s="64"/>
      <c r="G4399" s="65"/>
      <c r="H4399" s="65"/>
      <c r="I4399" s="65"/>
      <c r="J4399" s="66">
        <v>0.6</v>
      </c>
      <c r="K4399" s="91">
        <v>1.7250000000000001</v>
      </c>
      <c r="L4399" s="66">
        <v>125.36</v>
      </c>
      <c r="M4399" s="68">
        <v>52.21</v>
      </c>
      <c r="N4399" s="69">
        <v>6545.05</v>
      </c>
      <c r="EZ4399" s="48"/>
      <c r="FA4399" s="49"/>
      <c r="FB4399" s="58"/>
      <c r="FC4399" s="58"/>
      <c r="FD4399" s="58"/>
      <c r="FG4399" s="4" t="s">
        <v>72</v>
      </c>
      <c r="FJ4399" s="58"/>
      <c r="FK4399" s="58"/>
    </row>
    <row r="4400" spans="1:167" customFormat="1" ht="15" x14ac:dyDescent="0.25">
      <c r="A4400" s="63"/>
      <c r="B4400" s="62" t="s">
        <v>85</v>
      </c>
      <c r="C4400" s="155" t="s">
        <v>92</v>
      </c>
      <c r="D4400" s="155"/>
      <c r="E4400" s="155"/>
      <c r="F4400" s="64"/>
      <c r="G4400" s="65"/>
      <c r="H4400" s="65"/>
      <c r="I4400" s="65"/>
      <c r="J4400" s="66">
        <v>0.33</v>
      </c>
      <c r="K4400" s="91">
        <v>1.875</v>
      </c>
      <c r="L4400" s="66">
        <v>74.94</v>
      </c>
      <c r="M4400" s="68">
        <v>15.71</v>
      </c>
      <c r="N4400" s="69">
        <v>1177.31</v>
      </c>
      <c r="EZ4400" s="48"/>
      <c r="FA4400" s="49"/>
      <c r="FB4400" s="58"/>
      <c r="FC4400" s="58"/>
      <c r="FD4400" s="58"/>
      <c r="FG4400" s="4" t="s">
        <v>92</v>
      </c>
      <c r="FJ4400" s="58"/>
      <c r="FK4400" s="58"/>
    </row>
    <row r="4401" spans="1:167" customFormat="1" ht="15" x14ac:dyDescent="0.25">
      <c r="A4401" s="74"/>
      <c r="B4401" s="62"/>
      <c r="C4401" s="155" t="s">
        <v>75</v>
      </c>
      <c r="D4401" s="155"/>
      <c r="E4401" s="155"/>
      <c r="F4401" s="64" t="s">
        <v>76</v>
      </c>
      <c r="G4401" s="68">
        <v>7.0000000000000007E-2</v>
      </c>
      <c r="H4401" s="91">
        <v>1.7250000000000001</v>
      </c>
      <c r="I4401" s="88">
        <v>14.62524</v>
      </c>
      <c r="J4401" s="9"/>
      <c r="K4401" s="65"/>
      <c r="L4401" s="9"/>
      <c r="M4401" s="65"/>
      <c r="N4401" s="73"/>
      <c r="EZ4401" s="48"/>
      <c r="FA4401" s="49"/>
      <c r="FB4401" s="58"/>
      <c r="FC4401" s="58"/>
      <c r="FD4401" s="58"/>
      <c r="FH4401" s="4" t="s">
        <v>75</v>
      </c>
      <c r="FJ4401" s="58"/>
      <c r="FK4401" s="58"/>
    </row>
    <row r="4402" spans="1:167" customFormat="1" ht="15" x14ac:dyDescent="0.25">
      <c r="A4402" s="59"/>
      <c r="B4402" s="62"/>
      <c r="C4402" s="159" t="s">
        <v>77</v>
      </c>
      <c r="D4402" s="159"/>
      <c r="E4402" s="159"/>
      <c r="F4402" s="76"/>
      <c r="G4402" s="77"/>
      <c r="H4402" s="77"/>
      <c r="I4402" s="77"/>
      <c r="J4402" s="79">
        <v>0.93</v>
      </c>
      <c r="K4402" s="77"/>
      <c r="L4402" s="79">
        <v>200.3</v>
      </c>
      <c r="M4402" s="77"/>
      <c r="N4402" s="80">
        <v>7722.36</v>
      </c>
      <c r="EZ4402" s="48"/>
      <c r="FA4402" s="49"/>
      <c r="FB4402" s="58"/>
      <c r="FC4402" s="58"/>
      <c r="FD4402" s="58"/>
      <c r="FI4402" s="4" t="s">
        <v>77</v>
      </c>
      <c r="FJ4402" s="58"/>
      <c r="FK4402" s="58"/>
    </row>
    <row r="4403" spans="1:167" customFormat="1" ht="15" x14ac:dyDescent="0.25">
      <c r="A4403" s="74"/>
      <c r="B4403" s="62"/>
      <c r="C4403" s="155" t="s">
        <v>78</v>
      </c>
      <c r="D4403" s="155"/>
      <c r="E4403" s="155"/>
      <c r="F4403" s="64"/>
      <c r="G4403" s="65"/>
      <c r="H4403" s="65"/>
      <c r="I4403" s="65"/>
      <c r="J4403" s="9"/>
      <c r="K4403" s="65"/>
      <c r="L4403" s="66">
        <v>125.36</v>
      </c>
      <c r="M4403" s="65"/>
      <c r="N4403" s="69">
        <v>6545.05</v>
      </c>
      <c r="EZ4403" s="48"/>
      <c r="FA4403" s="49"/>
      <c r="FB4403" s="58"/>
      <c r="FC4403" s="58"/>
      <c r="FD4403" s="58"/>
      <c r="FH4403" s="4" t="s">
        <v>78</v>
      </c>
      <c r="FJ4403" s="58"/>
      <c r="FK4403" s="58"/>
    </row>
    <row r="4404" spans="1:167" customFormat="1" ht="22.5" x14ac:dyDescent="0.25">
      <c r="A4404" s="74"/>
      <c r="B4404" s="62" t="s">
        <v>849</v>
      </c>
      <c r="C4404" s="155" t="s">
        <v>850</v>
      </c>
      <c r="D4404" s="155"/>
      <c r="E4404" s="155"/>
      <c r="F4404" s="64" t="s">
        <v>81</v>
      </c>
      <c r="G4404" s="71">
        <v>94</v>
      </c>
      <c r="H4404" s="65"/>
      <c r="I4404" s="71">
        <v>94</v>
      </c>
      <c r="J4404" s="9"/>
      <c r="K4404" s="65"/>
      <c r="L4404" s="66">
        <v>117.84</v>
      </c>
      <c r="M4404" s="65"/>
      <c r="N4404" s="69">
        <v>6152.35</v>
      </c>
      <c r="EZ4404" s="48"/>
      <c r="FA4404" s="49"/>
      <c r="FB4404" s="58"/>
      <c r="FC4404" s="58"/>
      <c r="FD4404" s="58"/>
      <c r="FH4404" s="4" t="s">
        <v>850</v>
      </c>
      <c r="FJ4404" s="58"/>
      <c r="FK4404" s="58"/>
    </row>
    <row r="4405" spans="1:167" customFormat="1" ht="45" x14ac:dyDescent="0.25">
      <c r="A4405" s="74"/>
      <c r="B4405" s="62" t="s">
        <v>851</v>
      </c>
      <c r="C4405" s="155" t="s">
        <v>852</v>
      </c>
      <c r="D4405" s="155"/>
      <c r="E4405" s="155"/>
      <c r="F4405" s="64" t="s">
        <v>81</v>
      </c>
      <c r="G4405" s="71">
        <v>51</v>
      </c>
      <c r="H4405" s="68">
        <v>0.85</v>
      </c>
      <c r="I4405" s="68">
        <v>43.35</v>
      </c>
      <c r="J4405" s="9"/>
      <c r="K4405" s="65"/>
      <c r="L4405" s="66">
        <v>54.34</v>
      </c>
      <c r="M4405" s="65"/>
      <c r="N4405" s="69">
        <v>2837.28</v>
      </c>
      <c r="EZ4405" s="48"/>
      <c r="FA4405" s="49"/>
      <c r="FB4405" s="58"/>
      <c r="FC4405" s="58"/>
      <c r="FD4405" s="58"/>
      <c r="FH4405" s="4" t="s">
        <v>852</v>
      </c>
      <c r="FJ4405" s="58"/>
      <c r="FK4405" s="58"/>
    </row>
    <row r="4406" spans="1:167" customFormat="1" ht="15" x14ac:dyDescent="0.25">
      <c r="A4406" s="81"/>
      <c r="B4406" s="82"/>
      <c r="C4406" s="154" t="s">
        <v>84</v>
      </c>
      <c r="D4406" s="154"/>
      <c r="E4406" s="154"/>
      <c r="F4406" s="52"/>
      <c r="G4406" s="53"/>
      <c r="H4406" s="53"/>
      <c r="I4406" s="53"/>
      <c r="J4406" s="56"/>
      <c r="K4406" s="53"/>
      <c r="L4406" s="83">
        <v>372.48</v>
      </c>
      <c r="M4406" s="77"/>
      <c r="N4406" s="84">
        <v>16711.990000000002</v>
      </c>
      <c r="EZ4406" s="48"/>
      <c r="FA4406" s="49"/>
      <c r="FB4406" s="58"/>
      <c r="FC4406" s="58"/>
      <c r="FD4406" s="58"/>
      <c r="FJ4406" s="58" t="s">
        <v>84</v>
      </c>
      <c r="FK4406" s="58"/>
    </row>
    <row r="4407" spans="1:167" customFormat="1" ht="15" x14ac:dyDescent="0.25">
      <c r="A4407" s="50" t="s">
        <v>1327</v>
      </c>
      <c r="B4407" s="51" t="s">
        <v>847</v>
      </c>
      <c r="C4407" s="154" t="s">
        <v>1215</v>
      </c>
      <c r="D4407" s="154"/>
      <c r="E4407" s="154"/>
      <c r="F4407" s="52" t="s">
        <v>136</v>
      </c>
      <c r="G4407" s="53">
        <v>121.12</v>
      </c>
      <c r="H4407" s="54">
        <v>1</v>
      </c>
      <c r="I4407" s="85">
        <v>121.12</v>
      </c>
      <c r="J4407" s="56"/>
      <c r="K4407" s="53"/>
      <c r="L4407" s="56"/>
      <c r="M4407" s="53"/>
      <c r="N4407" s="57"/>
      <c r="EZ4407" s="48"/>
      <c r="FA4407" s="49"/>
      <c r="FB4407" s="58" t="s">
        <v>1215</v>
      </c>
      <c r="FC4407" s="58" t="s">
        <v>4</v>
      </c>
      <c r="FD4407" s="58" t="s">
        <v>4</v>
      </c>
      <c r="FJ4407" s="58"/>
      <c r="FK4407" s="58"/>
    </row>
    <row r="4408" spans="1:167" customFormat="1" ht="67.5" x14ac:dyDescent="0.25">
      <c r="A4408" s="61"/>
      <c r="B4408" s="62" t="s">
        <v>64</v>
      </c>
      <c r="C4408" s="157" t="s">
        <v>65</v>
      </c>
      <c r="D4408" s="157"/>
      <c r="E4408" s="157"/>
      <c r="F4408" s="157"/>
      <c r="G4408" s="157"/>
      <c r="H4408" s="157"/>
      <c r="I4408" s="157"/>
      <c r="J4408" s="157"/>
      <c r="K4408" s="157"/>
      <c r="L4408" s="157"/>
      <c r="M4408" s="157"/>
      <c r="N4408" s="158"/>
      <c r="EZ4408" s="48"/>
      <c r="FA4408" s="49"/>
      <c r="FB4408" s="58"/>
      <c r="FC4408" s="58"/>
      <c r="FD4408" s="58"/>
      <c r="FF4408" s="4" t="s">
        <v>65</v>
      </c>
      <c r="FJ4408" s="58"/>
      <c r="FK4408" s="58"/>
    </row>
    <row r="4409" spans="1:167" customFormat="1" ht="67.5" x14ac:dyDescent="0.25">
      <c r="A4409" s="61"/>
      <c r="B4409" s="62" t="s">
        <v>66</v>
      </c>
      <c r="C4409" s="157" t="s">
        <v>67</v>
      </c>
      <c r="D4409" s="157"/>
      <c r="E4409" s="157"/>
      <c r="F4409" s="157"/>
      <c r="G4409" s="157"/>
      <c r="H4409" s="157"/>
      <c r="I4409" s="157"/>
      <c r="J4409" s="157"/>
      <c r="K4409" s="157"/>
      <c r="L4409" s="157"/>
      <c r="M4409" s="157"/>
      <c r="N4409" s="158"/>
      <c r="EZ4409" s="48"/>
      <c r="FA4409" s="49"/>
      <c r="FB4409" s="58"/>
      <c r="FC4409" s="58"/>
      <c r="FD4409" s="58"/>
      <c r="FF4409" s="4" t="s">
        <v>67</v>
      </c>
      <c r="FJ4409" s="58"/>
      <c r="FK4409" s="58"/>
    </row>
    <row r="4410" spans="1:167" customFormat="1" ht="33.75" x14ac:dyDescent="0.25">
      <c r="A4410" s="61"/>
      <c r="B4410" s="62" t="s">
        <v>70</v>
      </c>
      <c r="C4410" s="157" t="s">
        <v>71</v>
      </c>
      <c r="D4410" s="157"/>
      <c r="E4410" s="157"/>
      <c r="F4410" s="157"/>
      <c r="G4410" s="157"/>
      <c r="H4410" s="157"/>
      <c r="I4410" s="157"/>
      <c r="J4410" s="157"/>
      <c r="K4410" s="157"/>
      <c r="L4410" s="157"/>
      <c r="M4410" s="157"/>
      <c r="N4410" s="158"/>
      <c r="EZ4410" s="48"/>
      <c r="FA4410" s="49"/>
      <c r="FB4410" s="58"/>
      <c r="FC4410" s="58"/>
      <c r="FD4410" s="58"/>
      <c r="FF4410" s="4" t="s">
        <v>71</v>
      </c>
      <c r="FJ4410" s="58"/>
      <c r="FK4410" s="58"/>
    </row>
    <row r="4411" spans="1:167" customFormat="1" ht="15" x14ac:dyDescent="0.25">
      <c r="A4411" s="63"/>
      <c r="B4411" s="62" t="s">
        <v>59</v>
      </c>
      <c r="C4411" s="155" t="s">
        <v>72</v>
      </c>
      <c r="D4411" s="155"/>
      <c r="E4411" s="155"/>
      <c r="F4411" s="64"/>
      <c r="G4411" s="65"/>
      <c r="H4411" s="65"/>
      <c r="I4411" s="65"/>
      <c r="J4411" s="66">
        <v>7.68</v>
      </c>
      <c r="K4411" s="91">
        <v>1.7250000000000001</v>
      </c>
      <c r="L4411" s="70">
        <v>1604.6</v>
      </c>
      <c r="M4411" s="68">
        <v>52.21</v>
      </c>
      <c r="N4411" s="69">
        <v>83776.17</v>
      </c>
      <c r="EZ4411" s="48"/>
      <c r="FA4411" s="49"/>
      <c r="FB4411" s="58"/>
      <c r="FC4411" s="58"/>
      <c r="FD4411" s="58"/>
      <c r="FG4411" s="4" t="s">
        <v>72</v>
      </c>
      <c r="FJ4411" s="58"/>
      <c r="FK4411" s="58"/>
    </row>
    <row r="4412" spans="1:167" customFormat="1" ht="15" x14ac:dyDescent="0.25">
      <c r="A4412" s="74"/>
      <c r="B4412" s="62"/>
      <c r="C4412" s="155" t="s">
        <v>75</v>
      </c>
      <c r="D4412" s="155"/>
      <c r="E4412" s="155"/>
      <c r="F4412" s="64" t="s">
        <v>76</v>
      </c>
      <c r="G4412" s="72">
        <v>0.9</v>
      </c>
      <c r="H4412" s="91">
        <v>1.7250000000000001</v>
      </c>
      <c r="I4412" s="67">
        <v>188.03880000000001</v>
      </c>
      <c r="J4412" s="9"/>
      <c r="K4412" s="65"/>
      <c r="L4412" s="9"/>
      <c r="M4412" s="65"/>
      <c r="N4412" s="73"/>
      <c r="EZ4412" s="48"/>
      <c r="FA4412" s="49"/>
      <c r="FB4412" s="58"/>
      <c r="FC4412" s="58"/>
      <c r="FD4412" s="58"/>
      <c r="FH4412" s="4" t="s">
        <v>75</v>
      </c>
      <c r="FJ4412" s="58"/>
      <c r="FK4412" s="58"/>
    </row>
    <row r="4413" spans="1:167" customFormat="1" ht="15" x14ac:dyDescent="0.25">
      <c r="A4413" s="59"/>
      <c r="B4413" s="62"/>
      <c r="C4413" s="159" t="s">
        <v>77</v>
      </c>
      <c r="D4413" s="159"/>
      <c r="E4413" s="159"/>
      <c r="F4413" s="76"/>
      <c r="G4413" s="77"/>
      <c r="H4413" s="77"/>
      <c r="I4413" s="77"/>
      <c r="J4413" s="79">
        <v>7.68</v>
      </c>
      <c r="K4413" s="77"/>
      <c r="L4413" s="78">
        <v>1604.6</v>
      </c>
      <c r="M4413" s="77"/>
      <c r="N4413" s="80">
        <v>83776.17</v>
      </c>
      <c r="EZ4413" s="48"/>
      <c r="FA4413" s="49"/>
      <c r="FB4413" s="58"/>
      <c r="FC4413" s="58"/>
      <c r="FD4413" s="58"/>
      <c r="FI4413" s="4" t="s">
        <v>77</v>
      </c>
      <c r="FJ4413" s="58"/>
      <c r="FK4413" s="58"/>
    </row>
    <row r="4414" spans="1:167" customFormat="1" ht="15" x14ac:dyDescent="0.25">
      <c r="A4414" s="74"/>
      <c r="B4414" s="62"/>
      <c r="C4414" s="155" t="s">
        <v>78</v>
      </c>
      <c r="D4414" s="155"/>
      <c r="E4414" s="155"/>
      <c r="F4414" s="64"/>
      <c r="G4414" s="65"/>
      <c r="H4414" s="65"/>
      <c r="I4414" s="65"/>
      <c r="J4414" s="9"/>
      <c r="K4414" s="65"/>
      <c r="L4414" s="70">
        <v>1604.6</v>
      </c>
      <c r="M4414" s="65"/>
      <c r="N4414" s="69">
        <v>83776.17</v>
      </c>
      <c r="EZ4414" s="48"/>
      <c r="FA4414" s="49"/>
      <c r="FB4414" s="58"/>
      <c r="FC4414" s="58"/>
      <c r="FD4414" s="58"/>
      <c r="FH4414" s="4" t="s">
        <v>78</v>
      </c>
      <c r="FJ4414" s="58"/>
      <c r="FK4414" s="58"/>
    </row>
    <row r="4415" spans="1:167" customFormat="1" ht="22.5" x14ac:dyDescent="0.25">
      <c r="A4415" s="74"/>
      <c r="B4415" s="62" t="s">
        <v>849</v>
      </c>
      <c r="C4415" s="155" t="s">
        <v>850</v>
      </c>
      <c r="D4415" s="155"/>
      <c r="E4415" s="155"/>
      <c r="F4415" s="64" t="s">
        <v>81</v>
      </c>
      <c r="G4415" s="71">
        <v>94</v>
      </c>
      <c r="H4415" s="65"/>
      <c r="I4415" s="71">
        <v>94</v>
      </c>
      <c r="J4415" s="9"/>
      <c r="K4415" s="65"/>
      <c r="L4415" s="70">
        <v>1508.32</v>
      </c>
      <c r="M4415" s="65"/>
      <c r="N4415" s="69">
        <v>78749.600000000006</v>
      </c>
      <c r="EZ4415" s="48"/>
      <c r="FA4415" s="49"/>
      <c r="FB4415" s="58"/>
      <c r="FC4415" s="58"/>
      <c r="FD4415" s="58"/>
      <c r="FH4415" s="4" t="s">
        <v>850</v>
      </c>
      <c r="FJ4415" s="58"/>
      <c r="FK4415" s="58"/>
    </row>
    <row r="4416" spans="1:167" customFormat="1" ht="45" x14ac:dyDescent="0.25">
      <c r="A4416" s="74"/>
      <c r="B4416" s="62" t="s">
        <v>851</v>
      </c>
      <c r="C4416" s="155" t="s">
        <v>852</v>
      </c>
      <c r="D4416" s="155"/>
      <c r="E4416" s="155"/>
      <c r="F4416" s="64" t="s">
        <v>81</v>
      </c>
      <c r="G4416" s="71">
        <v>51</v>
      </c>
      <c r="H4416" s="68">
        <v>0.85</v>
      </c>
      <c r="I4416" s="68">
        <v>43.35</v>
      </c>
      <c r="J4416" s="9"/>
      <c r="K4416" s="65"/>
      <c r="L4416" s="66">
        <v>695.59</v>
      </c>
      <c r="M4416" s="65"/>
      <c r="N4416" s="69">
        <v>36316.97</v>
      </c>
      <c r="EZ4416" s="48"/>
      <c r="FA4416" s="49"/>
      <c r="FB4416" s="58"/>
      <c r="FC4416" s="58"/>
      <c r="FD4416" s="58"/>
      <c r="FH4416" s="4" t="s">
        <v>852</v>
      </c>
      <c r="FJ4416" s="58"/>
      <c r="FK4416" s="58"/>
    </row>
    <row r="4417" spans="1:167" customFormat="1" ht="15" x14ac:dyDescent="0.25">
      <c r="A4417" s="81"/>
      <c r="B4417" s="82"/>
      <c r="C4417" s="154" t="s">
        <v>84</v>
      </c>
      <c r="D4417" s="154"/>
      <c r="E4417" s="154"/>
      <c r="F4417" s="52"/>
      <c r="G4417" s="53"/>
      <c r="H4417" s="53"/>
      <c r="I4417" s="53"/>
      <c r="J4417" s="56"/>
      <c r="K4417" s="53"/>
      <c r="L4417" s="86">
        <v>3808.51</v>
      </c>
      <c r="M4417" s="77"/>
      <c r="N4417" s="84">
        <v>198842.74</v>
      </c>
      <c r="EZ4417" s="48"/>
      <c r="FA4417" s="49"/>
      <c r="FB4417" s="58"/>
      <c r="FC4417" s="58"/>
      <c r="FD4417" s="58"/>
      <c r="FJ4417" s="58" t="s">
        <v>84</v>
      </c>
      <c r="FK4417" s="58"/>
    </row>
    <row r="4418" spans="1:167" customFormat="1" ht="45" x14ac:dyDescent="0.25">
      <c r="A4418" s="50" t="s">
        <v>1328</v>
      </c>
      <c r="B4418" s="51" t="s">
        <v>923</v>
      </c>
      <c r="C4418" s="154" t="s">
        <v>1329</v>
      </c>
      <c r="D4418" s="154"/>
      <c r="E4418" s="154"/>
      <c r="F4418" s="52" t="s">
        <v>62</v>
      </c>
      <c r="G4418" s="53">
        <v>1.2112000000000001</v>
      </c>
      <c r="H4418" s="54">
        <v>1</v>
      </c>
      <c r="I4418" s="92">
        <v>1.2112000000000001</v>
      </c>
      <c r="J4418" s="56"/>
      <c r="K4418" s="53"/>
      <c r="L4418" s="56"/>
      <c r="M4418" s="53"/>
      <c r="N4418" s="57"/>
      <c r="EZ4418" s="48"/>
      <c r="FA4418" s="49"/>
      <c r="FB4418" s="58" t="s">
        <v>1329</v>
      </c>
      <c r="FC4418" s="58" t="s">
        <v>4</v>
      </c>
      <c r="FD4418" s="58" t="s">
        <v>4</v>
      </c>
      <c r="FJ4418" s="58"/>
      <c r="FK4418" s="58"/>
    </row>
    <row r="4419" spans="1:167" customFormat="1" ht="15" x14ac:dyDescent="0.25">
      <c r="A4419" s="59"/>
      <c r="B4419" s="60"/>
      <c r="C4419" s="155" t="s">
        <v>1330</v>
      </c>
      <c r="D4419" s="155"/>
      <c r="E4419" s="155"/>
      <c r="F4419" s="155"/>
      <c r="G4419" s="155"/>
      <c r="H4419" s="155"/>
      <c r="I4419" s="155"/>
      <c r="J4419" s="155"/>
      <c r="K4419" s="155"/>
      <c r="L4419" s="155"/>
      <c r="M4419" s="155"/>
      <c r="N4419" s="156"/>
      <c r="EZ4419" s="48"/>
      <c r="FA4419" s="49"/>
      <c r="FB4419" s="58"/>
      <c r="FC4419" s="58"/>
      <c r="FD4419" s="58"/>
      <c r="FE4419" s="4" t="s">
        <v>1330</v>
      </c>
      <c r="FJ4419" s="58"/>
      <c r="FK4419" s="58"/>
    </row>
    <row r="4420" spans="1:167" customFormat="1" ht="67.5" x14ac:dyDescent="0.25">
      <c r="A4420" s="61"/>
      <c r="B4420" s="62" t="s">
        <v>64</v>
      </c>
      <c r="C4420" s="157" t="s">
        <v>65</v>
      </c>
      <c r="D4420" s="157"/>
      <c r="E4420" s="157"/>
      <c r="F4420" s="157"/>
      <c r="G4420" s="157"/>
      <c r="H4420" s="157"/>
      <c r="I4420" s="157"/>
      <c r="J4420" s="157"/>
      <c r="K4420" s="157"/>
      <c r="L4420" s="157"/>
      <c r="M4420" s="157"/>
      <c r="N4420" s="158"/>
      <c r="EZ4420" s="48"/>
      <c r="FA4420" s="49"/>
      <c r="FB4420" s="58"/>
      <c r="FC4420" s="58"/>
      <c r="FD4420" s="58"/>
      <c r="FF4420" s="4" t="s">
        <v>65</v>
      </c>
      <c r="FJ4420" s="58"/>
      <c r="FK4420" s="58"/>
    </row>
    <row r="4421" spans="1:167" customFormat="1" ht="67.5" x14ac:dyDescent="0.25">
      <c r="A4421" s="61"/>
      <c r="B4421" s="62" t="s">
        <v>66</v>
      </c>
      <c r="C4421" s="157" t="s">
        <v>67</v>
      </c>
      <c r="D4421" s="157"/>
      <c r="E4421" s="157"/>
      <c r="F4421" s="157"/>
      <c r="G4421" s="157"/>
      <c r="H4421" s="157"/>
      <c r="I4421" s="157"/>
      <c r="J4421" s="157"/>
      <c r="K4421" s="157"/>
      <c r="L4421" s="157"/>
      <c r="M4421" s="157"/>
      <c r="N4421" s="158"/>
      <c r="EZ4421" s="48"/>
      <c r="FA4421" s="49"/>
      <c r="FB4421" s="58"/>
      <c r="FC4421" s="58"/>
      <c r="FD4421" s="58"/>
      <c r="FF4421" s="4" t="s">
        <v>67</v>
      </c>
      <c r="FJ4421" s="58"/>
      <c r="FK4421" s="58"/>
    </row>
    <row r="4422" spans="1:167" customFormat="1" ht="33.75" x14ac:dyDescent="0.25">
      <c r="A4422" s="61"/>
      <c r="B4422" s="62" t="s">
        <v>70</v>
      </c>
      <c r="C4422" s="157" t="s">
        <v>71</v>
      </c>
      <c r="D4422" s="157"/>
      <c r="E4422" s="157"/>
      <c r="F4422" s="157"/>
      <c r="G4422" s="157"/>
      <c r="H4422" s="157"/>
      <c r="I4422" s="157"/>
      <c r="J4422" s="157"/>
      <c r="K4422" s="157"/>
      <c r="L4422" s="157"/>
      <c r="M4422" s="157"/>
      <c r="N4422" s="158"/>
      <c r="EZ4422" s="48"/>
      <c r="FA4422" s="49"/>
      <c r="FB4422" s="58"/>
      <c r="FC4422" s="58"/>
      <c r="FD4422" s="58"/>
      <c r="FF4422" s="4" t="s">
        <v>71</v>
      </c>
      <c r="FJ4422" s="58"/>
      <c r="FK4422" s="58"/>
    </row>
    <row r="4423" spans="1:167" customFormat="1" ht="15" x14ac:dyDescent="0.25">
      <c r="A4423" s="63"/>
      <c r="B4423" s="62" t="s">
        <v>59</v>
      </c>
      <c r="C4423" s="155" t="s">
        <v>72</v>
      </c>
      <c r="D4423" s="155"/>
      <c r="E4423" s="155"/>
      <c r="F4423" s="64"/>
      <c r="G4423" s="65"/>
      <c r="H4423" s="65"/>
      <c r="I4423" s="65"/>
      <c r="J4423" s="70">
        <v>2053.1999999999998</v>
      </c>
      <c r="K4423" s="91">
        <v>1.7250000000000001</v>
      </c>
      <c r="L4423" s="70">
        <v>4289.79</v>
      </c>
      <c r="M4423" s="68">
        <v>52.21</v>
      </c>
      <c r="N4423" s="69">
        <v>223969.94</v>
      </c>
      <c r="EZ4423" s="48"/>
      <c r="FA4423" s="49"/>
      <c r="FB4423" s="58"/>
      <c r="FC4423" s="58"/>
      <c r="FD4423" s="58"/>
      <c r="FG4423" s="4" t="s">
        <v>72</v>
      </c>
      <c r="FJ4423" s="58"/>
      <c r="FK4423" s="58"/>
    </row>
    <row r="4424" spans="1:167" customFormat="1" ht="15" x14ac:dyDescent="0.25">
      <c r="A4424" s="63"/>
      <c r="B4424" s="62" t="s">
        <v>85</v>
      </c>
      <c r="C4424" s="155" t="s">
        <v>92</v>
      </c>
      <c r="D4424" s="155"/>
      <c r="E4424" s="155"/>
      <c r="F4424" s="64"/>
      <c r="G4424" s="65"/>
      <c r="H4424" s="65"/>
      <c r="I4424" s="65"/>
      <c r="J4424" s="66">
        <v>24.42</v>
      </c>
      <c r="K4424" s="91">
        <v>1.875</v>
      </c>
      <c r="L4424" s="66">
        <v>55.46</v>
      </c>
      <c r="M4424" s="68">
        <v>15.71</v>
      </c>
      <c r="N4424" s="87">
        <v>871.28</v>
      </c>
      <c r="EZ4424" s="48"/>
      <c r="FA4424" s="49"/>
      <c r="FB4424" s="58"/>
      <c r="FC4424" s="58"/>
      <c r="FD4424" s="58"/>
      <c r="FG4424" s="4" t="s">
        <v>92</v>
      </c>
      <c r="FJ4424" s="58"/>
      <c r="FK4424" s="58"/>
    </row>
    <row r="4425" spans="1:167" customFormat="1" ht="15" x14ac:dyDescent="0.25">
      <c r="A4425" s="63"/>
      <c r="B4425" s="62" t="s">
        <v>88</v>
      </c>
      <c r="C4425" s="155" t="s">
        <v>93</v>
      </c>
      <c r="D4425" s="155"/>
      <c r="E4425" s="155"/>
      <c r="F4425" s="64"/>
      <c r="G4425" s="65"/>
      <c r="H4425" s="65"/>
      <c r="I4425" s="65"/>
      <c r="J4425" s="66">
        <v>17.53</v>
      </c>
      <c r="K4425" s="91">
        <v>1.875</v>
      </c>
      <c r="L4425" s="66">
        <v>39.81</v>
      </c>
      <c r="M4425" s="68">
        <v>52.21</v>
      </c>
      <c r="N4425" s="69">
        <v>2078.48</v>
      </c>
      <c r="EZ4425" s="48"/>
      <c r="FA4425" s="49"/>
      <c r="FB4425" s="58"/>
      <c r="FC4425" s="58"/>
      <c r="FD4425" s="58"/>
      <c r="FG4425" s="4" t="s">
        <v>93</v>
      </c>
      <c r="FJ4425" s="58"/>
      <c r="FK4425" s="58"/>
    </row>
    <row r="4426" spans="1:167" customFormat="1" ht="15" x14ac:dyDescent="0.25">
      <c r="A4426" s="63"/>
      <c r="B4426" s="62" t="s">
        <v>73</v>
      </c>
      <c r="C4426" s="155" t="s">
        <v>74</v>
      </c>
      <c r="D4426" s="155"/>
      <c r="E4426" s="155"/>
      <c r="F4426" s="64"/>
      <c r="G4426" s="65"/>
      <c r="H4426" s="65"/>
      <c r="I4426" s="65"/>
      <c r="J4426" s="66">
        <v>59.69</v>
      </c>
      <c r="K4426" s="65"/>
      <c r="L4426" s="66">
        <v>72.3</v>
      </c>
      <c r="M4426" s="72">
        <v>9.5</v>
      </c>
      <c r="N4426" s="87">
        <v>686.85</v>
      </c>
      <c r="EZ4426" s="48"/>
      <c r="FA4426" s="49"/>
      <c r="FB4426" s="58"/>
      <c r="FC4426" s="58"/>
      <c r="FD4426" s="58"/>
      <c r="FG4426" s="4" t="s">
        <v>74</v>
      </c>
      <c r="FJ4426" s="58"/>
      <c r="FK4426" s="58"/>
    </row>
    <row r="4427" spans="1:167" customFormat="1" ht="15" x14ac:dyDescent="0.25">
      <c r="A4427" s="74"/>
      <c r="B4427" s="62"/>
      <c r="C4427" s="155" t="s">
        <v>75</v>
      </c>
      <c r="D4427" s="155"/>
      <c r="E4427" s="155"/>
      <c r="F4427" s="64" t="s">
        <v>76</v>
      </c>
      <c r="G4427" s="68">
        <v>234.92</v>
      </c>
      <c r="H4427" s="91">
        <v>1.7250000000000001</v>
      </c>
      <c r="I4427" s="75">
        <v>490.82305439999999</v>
      </c>
      <c r="J4427" s="9"/>
      <c r="K4427" s="65"/>
      <c r="L4427" s="9"/>
      <c r="M4427" s="65"/>
      <c r="N4427" s="73"/>
      <c r="EZ4427" s="48"/>
      <c r="FA4427" s="49"/>
      <c r="FB4427" s="58"/>
      <c r="FC4427" s="58"/>
      <c r="FD4427" s="58"/>
      <c r="FH4427" s="4" t="s">
        <v>75</v>
      </c>
      <c r="FJ4427" s="58"/>
      <c r="FK4427" s="58"/>
    </row>
    <row r="4428" spans="1:167" customFormat="1" ht="15" x14ac:dyDescent="0.25">
      <c r="A4428" s="74"/>
      <c r="B4428" s="62"/>
      <c r="C4428" s="155" t="s">
        <v>94</v>
      </c>
      <c r="D4428" s="155"/>
      <c r="E4428" s="155"/>
      <c r="F4428" s="64" t="s">
        <v>76</v>
      </c>
      <c r="G4428" s="68">
        <v>1.73</v>
      </c>
      <c r="H4428" s="91">
        <v>1.875</v>
      </c>
      <c r="I4428" s="88">
        <v>3.92883</v>
      </c>
      <c r="J4428" s="9"/>
      <c r="K4428" s="65"/>
      <c r="L4428" s="9"/>
      <c r="M4428" s="65"/>
      <c r="N4428" s="73"/>
      <c r="EZ4428" s="48"/>
      <c r="FA4428" s="49"/>
      <c r="FB4428" s="58"/>
      <c r="FC4428" s="58"/>
      <c r="FD4428" s="58"/>
      <c r="FH4428" s="4" t="s">
        <v>94</v>
      </c>
      <c r="FJ4428" s="58"/>
      <c r="FK4428" s="58"/>
    </row>
    <row r="4429" spans="1:167" customFormat="1" ht="15" x14ac:dyDescent="0.25">
      <c r="A4429" s="59"/>
      <c r="B4429" s="62"/>
      <c r="C4429" s="159" t="s">
        <v>77</v>
      </c>
      <c r="D4429" s="159"/>
      <c r="E4429" s="159"/>
      <c r="F4429" s="76"/>
      <c r="G4429" s="77"/>
      <c r="H4429" s="77"/>
      <c r="I4429" s="77"/>
      <c r="J4429" s="78">
        <v>2137.31</v>
      </c>
      <c r="K4429" s="77"/>
      <c r="L4429" s="78">
        <v>4417.55</v>
      </c>
      <c r="M4429" s="77"/>
      <c r="N4429" s="80">
        <v>225528.07</v>
      </c>
      <c r="EZ4429" s="48"/>
      <c r="FA4429" s="49"/>
      <c r="FB4429" s="58"/>
      <c r="FC4429" s="58"/>
      <c r="FD4429" s="58"/>
      <c r="FI4429" s="4" t="s">
        <v>77</v>
      </c>
      <c r="FJ4429" s="58"/>
      <c r="FK4429" s="58"/>
    </row>
    <row r="4430" spans="1:167" customFormat="1" ht="15" x14ac:dyDescent="0.25">
      <c r="A4430" s="74"/>
      <c r="B4430" s="62"/>
      <c r="C4430" s="155" t="s">
        <v>78</v>
      </c>
      <c r="D4430" s="155"/>
      <c r="E4430" s="155"/>
      <c r="F4430" s="64"/>
      <c r="G4430" s="65"/>
      <c r="H4430" s="65"/>
      <c r="I4430" s="65"/>
      <c r="J4430" s="9"/>
      <c r="K4430" s="65"/>
      <c r="L4430" s="70">
        <v>4329.6000000000004</v>
      </c>
      <c r="M4430" s="65"/>
      <c r="N4430" s="69">
        <v>226048.42</v>
      </c>
      <c r="EZ4430" s="48"/>
      <c r="FA4430" s="49"/>
      <c r="FB4430" s="58"/>
      <c r="FC4430" s="58"/>
      <c r="FD4430" s="58"/>
      <c r="FH4430" s="4" t="s">
        <v>78</v>
      </c>
      <c r="FJ4430" s="58"/>
      <c r="FK4430" s="58"/>
    </row>
    <row r="4431" spans="1:167" customFormat="1" ht="15" x14ac:dyDescent="0.25">
      <c r="A4431" s="74"/>
      <c r="B4431" s="62" t="s">
        <v>210</v>
      </c>
      <c r="C4431" s="155" t="s">
        <v>211</v>
      </c>
      <c r="D4431" s="155"/>
      <c r="E4431" s="155"/>
      <c r="F4431" s="64" t="s">
        <v>81</v>
      </c>
      <c r="G4431" s="71">
        <v>112</v>
      </c>
      <c r="H4431" s="65"/>
      <c r="I4431" s="71">
        <v>112</v>
      </c>
      <c r="J4431" s="9"/>
      <c r="K4431" s="65"/>
      <c r="L4431" s="70">
        <v>4849.1499999999996</v>
      </c>
      <c r="M4431" s="65"/>
      <c r="N4431" s="69">
        <v>253174.23</v>
      </c>
      <c r="EZ4431" s="48"/>
      <c r="FA4431" s="49"/>
      <c r="FB4431" s="58"/>
      <c r="FC4431" s="58"/>
      <c r="FD4431" s="58"/>
      <c r="FH4431" s="4" t="s">
        <v>211</v>
      </c>
      <c r="FJ4431" s="58"/>
      <c r="FK4431" s="58"/>
    </row>
    <row r="4432" spans="1:167" customFormat="1" ht="22.5" x14ac:dyDescent="0.25">
      <c r="A4432" s="74"/>
      <c r="B4432" s="62" t="s">
        <v>212</v>
      </c>
      <c r="C4432" s="155" t="s">
        <v>213</v>
      </c>
      <c r="D4432" s="155"/>
      <c r="E4432" s="155"/>
      <c r="F4432" s="64" t="s">
        <v>81</v>
      </c>
      <c r="G4432" s="71">
        <v>65</v>
      </c>
      <c r="H4432" s="68">
        <v>0.85</v>
      </c>
      <c r="I4432" s="68">
        <v>55.25</v>
      </c>
      <c r="J4432" s="9"/>
      <c r="K4432" s="65"/>
      <c r="L4432" s="70">
        <v>2392.1</v>
      </c>
      <c r="M4432" s="65"/>
      <c r="N4432" s="69">
        <v>124891.75</v>
      </c>
      <c r="EZ4432" s="48"/>
      <c r="FA4432" s="49"/>
      <c r="FB4432" s="58"/>
      <c r="FC4432" s="58"/>
      <c r="FD4432" s="58"/>
      <c r="FH4432" s="4" t="s">
        <v>213</v>
      </c>
      <c r="FJ4432" s="58"/>
      <c r="FK4432" s="58"/>
    </row>
    <row r="4433" spans="1:167" customFormat="1" ht="15" x14ac:dyDescent="0.25">
      <c r="A4433" s="81"/>
      <c r="B4433" s="82"/>
      <c r="C4433" s="154" t="s">
        <v>84</v>
      </c>
      <c r="D4433" s="154"/>
      <c r="E4433" s="154"/>
      <c r="F4433" s="52"/>
      <c r="G4433" s="53"/>
      <c r="H4433" s="53"/>
      <c r="I4433" s="53"/>
      <c r="J4433" s="56"/>
      <c r="K4433" s="53"/>
      <c r="L4433" s="86">
        <v>11658.8</v>
      </c>
      <c r="M4433" s="77"/>
      <c r="N4433" s="84">
        <v>603594.05000000005</v>
      </c>
      <c r="EZ4433" s="48"/>
      <c r="FA4433" s="49"/>
      <c r="FB4433" s="58"/>
      <c r="FC4433" s="58"/>
      <c r="FD4433" s="58"/>
      <c r="FJ4433" s="58" t="s">
        <v>84</v>
      </c>
      <c r="FK4433" s="58"/>
    </row>
    <row r="4434" spans="1:167" customFormat="1" ht="33.75" x14ac:dyDescent="0.25">
      <c r="A4434" s="50" t="s">
        <v>1331</v>
      </c>
      <c r="B4434" s="51" t="s">
        <v>926</v>
      </c>
      <c r="C4434" s="154" t="s">
        <v>927</v>
      </c>
      <c r="D4434" s="154"/>
      <c r="E4434" s="154"/>
      <c r="F4434" s="52" t="s">
        <v>277</v>
      </c>
      <c r="G4434" s="53">
        <v>-1.09008E-2</v>
      </c>
      <c r="H4434" s="54">
        <v>1</v>
      </c>
      <c r="I4434" s="105">
        <v>-1.09008E-2</v>
      </c>
      <c r="J4434" s="86">
        <v>6513</v>
      </c>
      <c r="K4434" s="53"/>
      <c r="L4434" s="83">
        <v>-71</v>
      </c>
      <c r="M4434" s="90">
        <v>9.5</v>
      </c>
      <c r="N4434" s="102">
        <v>-674.5</v>
      </c>
      <c r="EZ4434" s="48"/>
      <c r="FA4434" s="49"/>
      <c r="FB4434" s="58" t="s">
        <v>927</v>
      </c>
      <c r="FC4434" s="58" t="s">
        <v>4</v>
      </c>
      <c r="FD4434" s="58" t="s">
        <v>4</v>
      </c>
      <c r="FJ4434" s="58"/>
      <c r="FK4434" s="58"/>
    </row>
    <row r="4435" spans="1:167" customFormat="1" ht="15" x14ac:dyDescent="0.25">
      <c r="A4435" s="81"/>
      <c r="B4435" s="82"/>
      <c r="C4435" s="154" t="s">
        <v>84</v>
      </c>
      <c r="D4435" s="154"/>
      <c r="E4435" s="154"/>
      <c r="F4435" s="52"/>
      <c r="G4435" s="53"/>
      <c r="H4435" s="53"/>
      <c r="I4435" s="53"/>
      <c r="J4435" s="56"/>
      <c r="K4435" s="53"/>
      <c r="L4435" s="83">
        <v>-71</v>
      </c>
      <c r="M4435" s="77"/>
      <c r="N4435" s="102">
        <v>-674.5</v>
      </c>
      <c r="EZ4435" s="48"/>
      <c r="FA4435" s="49"/>
      <c r="FB4435" s="58"/>
      <c r="FC4435" s="58"/>
      <c r="FD4435" s="58"/>
      <c r="FJ4435" s="58" t="s">
        <v>84</v>
      </c>
      <c r="FK4435" s="58"/>
    </row>
    <row r="4436" spans="1:167" customFormat="1" ht="15" x14ac:dyDescent="0.25">
      <c r="A4436" s="50" t="s">
        <v>1332</v>
      </c>
      <c r="B4436" s="51" t="s">
        <v>682</v>
      </c>
      <c r="C4436" s="154" t="s">
        <v>863</v>
      </c>
      <c r="D4436" s="154"/>
      <c r="E4436" s="154"/>
      <c r="F4436" s="52" t="s">
        <v>929</v>
      </c>
      <c r="G4436" s="53">
        <v>18.170000000000002</v>
      </c>
      <c r="H4436" s="54">
        <v>1</v>
      </c>
      <c r="I4436" s="85">
        <v>18.170000000000002</v>
      </c>
      <c r="J4436" s="56"/>
      <c r="K4436" s="53"/>
      <c r="L4436" s="56"/>
      <c r="M4436" s="90">
        <v>9.5</v>
      </c>
      <c r="N4436" s="57"/>
      <c r="EZ4436" s="48"/>
      <c r="FA4436" s="49"/>
      <c r="FB4436" s="58" t="s">
        <v>863</v>
      </c>
      <c r="FC4436" s="58" t="s">
        <v>4</v>
      </c>
      <c r="FD4436" s="58" t="s">
        <v>4</v>
      </c>
      <c r="FJ4436" s="58"/>
      <c r="FK4436" s="58"/>
    </row>
    <row r="4437" spans="1:167" customFormat="1" ht="15" x14ac:dyDescent="0.25">
      <c r="A4437" s="81"/>
      <c r="B4437" s="82"/>
      <c r="C4437" s="154" t="s">
        <v>84</v>
      </c>
      <c r="D4437" s="154"/>
      <c r="E4437" s="154"/>
      <c r="F4437" s="52"/>
      <c r="G4437" s="53"/>
      <c r="H4437" s="53"/>
      <c r="I4437" s="53"/>
      <c r="J4437" s="56"/>
      <c r="K4437" s="53"/>
      <c r="L4437" s="83">
        <v>0</v>
      </c>
      <c r="M4437" s="77"/>
      <c r="N4437" s="102">
        <v>0</v>
      </c>
      <c r="EZ4437" s="48"/>
      <c r="FA4437" s="49"/>
      <c r="FB4437" s="58"/>
      <c r="FC4437" s="58"/>
      <c r="FD4437" s="58"/>
      <c r="FJ4437" s="58" t="s">
        <v>84</v>
      </c>
      <c r="FK4437" s="58"/>
    </row>
    <row r="4438" spans="1:167" customFormat="1" ht="15" x14ac:dyDescent="0.25">
      <c r="A4438" s="50" t="s">
        <v>1333</v>
      </c>
      <c r="B4438" s="51" t="s">
        <v>682</v>
      </c>
      <c r="C4438" s="154" t="s">
        <v>828</v>
      </c>
      <c r="D4438" s="154"/>
      <c r="E4438" s="154"/>
      <c r="F4438" s="52" t="s">
        <v>486</v>
      </c>
      <c r="G4438" s="53">
        <v>1017</v>
      </c>
      <c r="H4438" s="54">
        <v>1</v>
      </c>
      <c r="I4438" s="54">
        <v>1017</v>
      </c>
      <c r="J4438" s="56"/>
      <c r="K4438" s="53"/>
      <c r="L4438" s="56"/>
      <c r="M4438" s="90">
        <v>9.5</v>
      </c>
      <c r="N4438" s="57"/>
      <c r="EZ4438" s="48"/>
      <c r="FA4438" s="49"/>
      <c r="FB4438" s="58" t="s">
        <v>828</v>
      </c>
      <c r="FC4438" s="58" t="s">
        <v>4</v>
      </c>
      <c r="FD4438" s="58" t="s">
        <v>4</v>
      </c>
      <c r="FJ4438" s="58"/>
      <c r="FK4438" s="58"/>
    </row>
    <row r="4439" spans="1:167" customFormat="1" ht="15" x14ac:dyDescent="0.25">
      <c r="A4439" s="81"/>
      <c r="B4439" s="82"/>
      <c r="C4439" s="154" t="s">
        <v>84</v>
      </c>
      <c r="D4439" s="154"/>
      <c r="E4439" s="154"/>
      <c r="F4439" s="52"/>
      <c r="G4439" s="53"/>
      <c r="H4439" s="53"/>
      <c r="I4439" s="53"/>
      <c r="J4439" s="56"/>
      <c r="K4439" s="53"/>
      <c r="L4439" s="83">
        <v>0</v>
      </c>
      <c r="M4439" s="77"/>
      <c r="N4439" s="102">
        <v>0</v>
      </c>
      <c r="EZ4439" s="48"/>
      <c r="FA4439" s="49"/>
      <c r="FB4439" s="58"/>
      <c r="FC4439" s="58"/>
      <c r="FD4439" s="58"/>
      <c r="FJ4439" s="58" t="s">
        <v>84</v>
      </c>
      <c r="FK4439" s="58"/>
    </row>
    <row r="4440" spans="1:167" customFormat="1" ht="15" x14ac:dyDescent="0.25">
      <c r="A4440" s="50" t="s">
        <v>1334</v>
      </c>
      <c r="B4440" s="51" t="s">
        <v>682</v>
      </c>
      <c r="C4440" s="154" t="s">
        <v>1335</v>
      </c>
      <c r="D4440" s="154"/>
      <c r="E4440" s="154"/>
      <c r="F4440" s="52" t="s">
        <v>684</v>
      </c>
      <c r="G4440" s="53">
        <v>121.12</v>
      </c>
      <c r="H4440" s="54">
        <v>1</v>
      </c>
      <c r="I4440" s="85">
        <v>121.12</v>
      </c>
      <c r="J4440" s="56"/>
      <c r="K4440" s="53"/>
      <c r="L4440" s="56"/>
      <c r="M4440" s="90">
        <v>9.5</v>
      </c>
      <c r="N4440" s="57"/>
      <c r="EZ4440" s="48"/>
      <c r="FA4440" s="49"/>
      <c r="FB4440" s="58" t="s">
        <v>1335</v>
      </c>
      <c r="FC4440" s="58" t="s">
        <v>4</v>
      </c>
      <c r="FD4440" s="58" t="s">
        <v>4</v>
      </c>
      <c r="FJ4440" s="58"/>
      <c r="FK4440" s="58"/>
    </row>
    <row r="4441" spans="1:167" customFormat="1" ht="15" x14ac:dyDescent="0.25">
      <c r="A4441" s="81"/>
      <c r="B4441" s="82"/>
      <c r="C4441" s="154" t="s">
        <v>84</v>
      </c>
      <c r="D4441" s="154"/>
      <c r="E4441" s="154"/>
      <c r="F4441" s="52"/>
      <c r="G4441" s="53"/>
      <c r="H4441" s="53"/>
      <c r="I4441" s="53"/>
      <c r="J4441" s="56"/>
      <c r="K4441" s="53"/>
      <c r="L4441" s="83">
        <v>0</v>
      </c>
      <c r="M4441" s="77"/>
      <c r="N4441" s="102">
        <v>0</v>
      </c>
      <c r="EZ4441" s="48"/>
      <c r="FA4441" s="49"/>
      <c r="FB4441" s="58"/>
      <c r="FC4441" s="58"/>
      <c r="FD4441" s="58"/>
      <c r="FJ4441" s="58" t="s">
        <v>84</v>
      </c>
      <c r="FK4441" s="58"/>
    </row>
    <row r="4442" spans="1:167" customFormat="1" ht="15" x14ac:dyDescent="0.25">
      <c r="A4442" s="50" t="s">
        <v>1336</v>
      </c>
      <c r="B4442" s="51" t="s">
        <v>682</v>
      </c>
      <c r="C4442" s="154" t="s">
        <v>934</v>
      </c>
      <c r="D4442" s="154"/>
      <c r="E4442" s="154"/>
      <c r="F4442" s="52" t="s">
        <v>486</v>
      </c>
      <c r="G4442" s="53">
        <v>17.440000000000001</v>
      </c>
      <c r="H4442" s="54">
        <v>1</v>
      </c>
      <c r="I4442" s="85">
        <v>17.440000000000001</v>
      </c>
      <c r="J4442" s="56"/>
      <c r="K4442" s="53"/>
      <c r="L4442" s="56"/>
      <c r="M4442" s="90">
        <v>9.5</v>
      </c>
      <c r="N4442" s="57"/>
      <c r="EZ4442" s="48"/>
      <c r="FA4442" s="49"/>
      <c r="FB4442" s="58" t="s">
        <v>934</v>
      </c>
      <c r="FC4442" s="58" t="s">
        <v>4</v>
      </c>
      <c r="FD4442" s="58" t="s">
        <v>4</v>
      </c>
      <c r="FJ4442" s="58"/>
      <c r="FK4442" s="58"/>
    </row>
    <row r="4443" spans="1:167" customFormat="1" ht="15" x14ac:dyDescent="0.25">
      <c r="A4443" s="81"/>
      <c r="B4443" s="82"/>
      <c r="C4443" s="154" t="s">
        <v>84</v>
      </c>
      <c r="D4443" s="154"/>
      <c r="E4443" s="154"/>
      <c r="F4443" s="52"/>
      <c r="G4443" s="53"/>
      <c r="H4443" s="53"/>
      <c r="I4443" s="53"/>
      <c r="J4443" s="56"/>
      <c r="K4443" s="53"/>
      <c r="L4443" s="83">
        <v>0</v>
      </c>
      <c r="M4443" s="77"/>
      <c r="N4443" s="102">
        <v>0</v>
      </c>
      <c r="EZ4443" s="48"/>
      <c r="FA4443" s="49"/>
      <c r="FB4443" s="58"/>
      <c r="FC4443" s="58"/>
      <c r="FD4443" s="58"/>
      <c r="FJ4443" s="58" t="s">
        <v>84</v>
      </c>
      <c r="FK4443" s="58"/>
    </row>
    <row r="4444" spans="1:167" customFormat="1" ht="15" x14ac:dyDescent="0.25">
      <c r="A4444" s="151" t="s">
        <v>1337</v>
      </c>
      <c r="B4444" s="152"/>
      <c r="C4444" s="152"/>
      <c r="D4444" s="152"/>
      <c r="E4444" s="152"/>
      <c r="F4444" s="152"/>
      <c r="G4444" s="152"/>
      <c r="H4444" s="152"/>
      <c r="I4444" s="152"/>
      <c r="J4444" s="152"/>
      <c r="K4444" s="152"/>
      <c r="L4444" s="152"/>
      <c r="M4444" s="152"/>
      <c r="N4444" s="153"/>
      <c r="EZ4444" s="48"/>
      <c r="FA4444" s="49" t="s">
        <v>1337</v>
      </c>
      <c r="FB4444" s="58"/>
      <c r="FC4444" s="58"/>
      <c r="FD4444" s="58"/>
      <c r="FJ4444" s="58"/>
      <c r="FK4444" s="58"/>
    </row>
    <row r="4445" spans="1:167" customFormat="1" ht="15" x14ac:dyDescent="0.25">
      <c r="A4445" s="50" t="s">
        <v>1338</v>
      </c>
      <c r="B4445" s="51" t="s">
        <v>1212</v>
      </c>
      <c r="C4445" s="154" t="s">
        <v>1213</v>
      </c>
      <c r="D4445" s="154"/>
      <c r="E4445" s="154"/>
      <c r="F4445" s="52" t="s">
        <v>136</v>
      </c>
      <c r="G4445" s="53">
        <v>85.5</v>
      </c>
      <c r="H4445" s="54">
        <v>1</v>
      </c>
      <c r="I4445" s="90">
        <v>85.5</v>
      </c>
      <c r="J4445" s="56"/>
      <c r="K4445" s="53"/>
      <c r="L4445" s="56"/>
      <c r="M4445" s="53"/>
      <c r="N4445" s="57"/>
      <c r="EZ4445" s="48"/>
      <c r="FA4445" s="49"/>
      <c r="FB4445" s="58" t="s">
        <v>1213</v>
      </c>
      <c r="FC4445" s="58" t="s">
        <v>4</v>
      </c>
      <c r="FD4445" s="58" t="s">
        <v>4</v>
      </c>
      <c r="FJ4445" s="58"/>
      <c r="FK4445" s="58"/>
    </row>
    <row r="4446" spans="1:167" customFormat="1" ht="67.5" x14ac:dyDescent="0.25">
      <c r="A4446" s="61"/>
      <c r="B4446" s="62" t="s">
        <v>64</v>
      </c>
      <c r="C4446" s="157" t="s">
        <v>65</v>
      </c>
      <c r="D4446" s="157"/>
      <c r="E4446" s="157"/>
      <c r="F4446" s="157"/>
      <c r="G4446" s="157"/>
      <c r="H4446" s="157"/>
      <c r="I4446" s="157"/>
      <c r="J4446" s="157"/>
      <c r="K4446" s="157"/>
      <c r="L4446" s="157"/>
      <c r="M4446" s="157"/>
      <c r="N4446" s="158"/>
      <c r="EZ4446" s="48"/>
      <c r="FA4446" s="49"/>
      <c r="FB4446" s="58"/>
      <c r="FC4446" s="58"/>
      <c r="FD4446" s="58"/>
      <c r="FF4446" s="4" t="s">
        <v>65</v>
      </c>
      <c r="FJ4446" s="58"/>
      <c r="FK4446" s="58"/>
    </row>
    <row r="4447" spans="1:167" customFormat="1" ht="67.5" x14ac:dyDescent="0.25">
      <c r="A4447" s="61"/>
      <c r="B4447" s="62" t="s">
        <v>66</v>
      </c>
      <c r="C4447" s="157" t="s">
        <v>67</v>
      </c>
      <c r="D4447" s="157"/>
      <c r="E4447" s="157"/>
      <c r="F4447" s="157"/>
      <c r="G4447" s="157"/>
      <c r="H4447" s="157"/>
      <c r="I4447" s="157"/>
      <c r="J4447" s="157"/>
      <c r="K4447" s="157"/>
      <c r="L4447" s="157"/>
      <c r="M4447" s="157"/>
      <c r="N4447" s="158"/>
      <c r="EZ4447" s="48"/>
      <c r="FA4447" s="49"/>
      <c r="FB4447" s="58"/>
      <c r="FC4447" s="58"/>
      <c r="FD4447" s="58"/>
      <c r="FF4447" s="4" t="s">
        <v>67</v>
      </c>
      <c r="FJ4447" s="58"/>
      <c r="FK4447" s="58"/>
    </row>
    <row r="4448" spans="1:167" customFormat="1" ht="33.75" x14ac:dyDescent="0.25">
      <c r="A4448" s="61"/>
      <c r="B4448" s="62" t="s">
        <v>70</v>
      </c>
      <c r="C4448" s="157" t="s">
        <v>71</v>
      </c>
      <c r="D4448" s="157"/>
      <c r="E4448" s="157"/>
      <c r="F4448" s="157"/>
      <c r="G4448" s="157"/>
      <c r="H4448" s="157"/>
      <c r="I4448" s="157"/>
      <c r="J4448" s="157"/>
      <c r="K4448" s="157"/>
      <c r="L4448" s="157"/>
      <c r="M4448" s="157"/>
      <c r="N4448" s="158"/>
      <c r="EZ4448" s="48"/>
      <c r="FA4448" s="49"/>
      <c r="FB4448" s="58"/>
      <c r="FC4448" s="58"/>
      <c r="FD4448" s="58"/>
      <c r="FF4448" s="4" t="s">
        <v>71</v>
      </c>
      <c r="FJ4448" s="58"/>
      <c r="FK4448" s="58"/>
    </row>
    <row r="4449" spans="1:167" customFormat="1" ht="15" x14ac:dyDescent="0.25">
      <c r="A4449" s="63"/>
      <c r="B4449" s="62" t="s">
        <v>59</v>
      </c>
      <c r="C4449" s="155" t="s">
        <v>72</v>
      </c>
      <c r="D4449" s="155"/>
      <c r="E4449" s="155"/>
      <c r="F4449" s="64"/>
      <c r="G4449" s="65"/>
      <c r="H4449" s="65"/>
      <c r="I4449" s="65"/>
      <c r="J4449" s="66">
        <v>0.6</v>
      </c>
      <c r="K4449" s="91">
        <v>1.7250000000000001</v>
      </c>
      <c r="L4449" s="66">
        <v>88.49</v>
      </c>
      <c r="M4449" s="68">
        <v>52.21</v>
      </c>
      <c r="N4449" s="69">
        <v>4620.0600000000004</v>
      </c>
      <c r="EZ4449" s="48"/>
      <c r="FA4449" s="49"/>
      <c r="FB4449" s="58"/>
      <c r="FC4449" s="58"/>
      <c r="FD4449" s="58"/>
      <c r="FG4449" s="4" t="s">
        <v>72</v>
      </c>
      <c r="FJ4449" s="58"/>
      <c r="FK4449" s="58"/>
    </row>
    <row r="4450" spans="1:167" customFormat="1" ht="15" x14ac:dyDescent="0.25">
      <c r="A4450" s="63"/>
      <c r="B4450" s="62" t="s">
        <v>85</v>
      </c>
      <c r="C4450" s="155" t="s">
        <v>92</v>
      </c>
      <c r="D4450" s="155"/>
      <c r="E4450" s="155"/>
      <c r="F4450" s="64"/>
      <c r="G4450" s="65"/>
      <c r="H4450" s="65"/>
      <c r="I4450" s="65"/>
      <c r="J4450" s="66">
        <v>0.33</v>
      </c>
      <c r="K4450" s="91">
        <v>1.875</v>
      </c>
      <c r="L4450" s="66">
        <v>52.9</v>
      </c>
      <c r="M4450" s="68">
        <v>15.71</v>
      </c>
      <c r="N4450" s="87">
        <v>831.06</v>
      </c>
      <c r="EZ4450" s="48"/>
      <c r="FA4450" s="49"/>
      <c r="FB4450" s="58"/>
      <c r="FC4450" s="58"/>
      <c r="FD4450" s="58"/>
      <c r="FG4450" s="4" t="s">
        <v>92</v>
      </c>
      <c r="FJ4450" s="58"/>
      <c r="FK4450" s="58"/>
    </row>
    <row r="4451" spans="1:167" customFormat="1" ht="15" x14ac:dyDescent="0.25">
      <c r="A4451" s="74"/>
      <c r="B4451" s="62"/>
      <c r="C4451" s="155" t="s">
        <v>75</v>
      </c>
      <c r="D4451" s="155"/>
      <c r="E4451" s="155"/>
      <c r="F4451" s="64" t="s">
        <v>76</v>
      </c>
      <c r="G4451" s="68">
        <v>7.0000000000000007E-2</v>
      </c>
      <c r="H4451" s="91">
        <v>1.7250000000000001</v>
      </c>
      <c r="I4451" s="89">
        <v>10.324125</v>
      </c>
      <c r="J4451" s="9"/>
      <c r="K4451" s="65"/>
      <c r="L4451" s="9"/>
      <c r="M4451" s="65"/>
      <c r="N4451" s="73"/>
      <c r="EZ4451" s="48"/>
      <c r="FA4451" s="49"/>
      <c r="FB4451" s="58"/>
      <c r="FC4451" s="58"/>
      <c r="FD4451" s="58"/>
      <c r="FH4451" s="4" t="s">
        <v>75</v>
      </c>
      <c r="FJ4451" s="58"/>
      <c r="FK4451" s="58"/>
    </row>
    <row r="4452" spans="1:167" customFormat="1" ht="15" x14ac:dyDescent="0.25">
      <c r="A4452" s="59"/>
      <c r="B4452" s="62"/>
      <c r="C4452" s="159" t="s">
        <v>77</v>
      </c>
      <c r="D4452" s="159"/>
      <c r="E4452" s="159"/>
      <c r="F4452" s="76"/>
      <c r="G4452" s="77"/>
      <c r="H4452" s="77"/>
      <c r="I4452" s="77"/>
      <c r="J4452" s="79">
        <v>0.93</v>
      </c>
      <c r="K4452" s="77"/>
      <c r="L4452" s="79">
        <v>141.38999999999999</v>
      </c>
      <c r="M4452" s="77"/>
      <c r="N4452" s="80">
        <v>5451.12</v>
      </c>
      <c r="EZ4452" s="48"/>
      <c r="FA4452" s="49"/>
      <c r="FB4452" s="58"/>
      <c r="FC4452" s="58"/>
      <c r="FD4452" s="58"/>
      <c r="FI4452" s="4" t="s">
        <v>77</v>
      </c>
      <c r="FJ4452" s="58"/>
      <c r="FK4452" s="58"/>
    </row>
    <row r="4453" spans="1:167" customFormat="1" ht="15" x14ac:dyDescent="0.25">
      <c r="A4453" s="74"/>
      <c r="B4453" s="62"/>
      <c r="C4453" s="155" t="s">
        <v>78</v>
      </c>
      <c r="D4453" s="155"/>
      <c r="E4453" s="155"/>
      <c r="F4453" s="64"/>
      <c r="G4453" s="65"/>
      <c r="H4453" s="65"/>
      <c r="I4453" s="65"/>
      <c r="J4453" s="9"/>
      <c r="K4453" s="65"/>
      <c r="L4453" s="66">
        <v>88.49</v>
      </c>
      <c r="M4453" s="65"/>
      <c r="N4453" s="69">
        <v>4620.0600000000004</v>
      </c>
      <c r="EZ4453" s="48"/>
      <c r="FA4453" s="49"/>
      <c r="FB4453" s="58"/>
      <c r="FC4453" s="58"/>
      <c r="FD4453" s="58"/>
      <c r="FH4453" s="4" t="s">
        <v>78</v>
      </c>
      <c r="FJ4453" s="58"/>
      <c r="FK4453" s="58"/>
    </row>
    <row r="4454" spans="1:167" customFormat="1" ht="22.5" x14ac:dyDescent="0.25">
      <c r="A4454" s="74"/>
      <c r="B4454" s="62" t="s">
        <v>849</v>
      </c>
      <c r="C4454" s="155" t="s">
        <v>850</v>
      </c>
      <c r="D4454" s="155"/>
      <c r="E4454" s="155"/>
      <c r="F4454" s="64" t="s">
        <v>81</v>
      </c>
      <c r="G4454" s="71">
        <v>94</v>
      </c>
      <c r="H4454" s="65"/>
      <c r="I4454" s="71">
        <v>94</v>
      </c>
      <c r="J4454" s="9"/>
      <c r="K4454" s="65"/>
      <c r="L4454" s="66">
        <v>83.18</v>
      </c>
      <c r="M4454" s="65"/>
      <c r="N4454" s="69">
        <v>4342.8599999999997</v>
      </c>
      <c r="EZ4454" s="48"/>
      <c r="FA4454" s="49"/>
      <c r="FB4454" s="58"/>
      <c r="FC4454" s="58"/>
      <c r="FD4454" s="58"/>
      <c r="FH4454" s="4" t="s">
        <v>850</v>
      </c>
      <c r="FJ4454" s="58"/>
      <c r="FK4454" s="58"/>
    </row>
    <row r="4455" spans="1:167" customFormat="1" ht="45" x14ac:dyDescent="0.25">
      <c r="A4455" s="74"/>
      <c r="B4455" s="62" t="s">
        <v>851</v>
      </c>
      <c r="C4455" s="155" t="s">
        <v>852</v>
      </c>
      <c r="D4455" s="155"/>
      <c r="E4455" s="155"/>
      <c r="F4455" s="64" t="s">
        <v>81</v>
      </c>
      <c r="G4455" s="71">
        <v>51</v>
      </c>
      <c r="H4455" s="68">
        <v>0.85</v>
      </c>
      <c r="I4455" s="68">
        <v>43.35</v>
      </c>
      <c r="J4455" s="9"/>
      <c r="K4455" s="65"/>
      <c r="L4455" s="66">
        <v>38.36</v>
      </c>
      <c r="M4455" s="65"/>
      <c r="N4455" s="69">
        <v>2002.8</v>
      </c>
      <c r="EZ4455" s="48"/>
      <c r="FA4455" s="49"/>
      <c r="FB4455" s="58"/>
      <c r="FC4455" s="58"/>
      <c r="FD4455" s="58"/>
      <c r="FH4455" s="4" t="s">
        <v>852</v>
      </c>
      <c r="FJ4455" s="58"/>
      <c r="FK4455" s="58"/>
    </row>
    <row r="4456" spans="1:167" customFormat="1" ht="15" x14ac:dyDescent="0.25">
      <c r="A4456" s="81"/>
      <c r="B4456" s="82"/>
      <c r="C4456" s="154" t="s">
        <v>84</v>
      </c>
      <c r="D4456" s="154"/>
      <c r="E4456" s="154"/>
      <c r="F4456" s="52"/>
      <c r="G4456" s="53"/>
      <c r="H4456" s="53"/>
      <c r="I4456" s="53"/>
      <c r="J4456" s="56"/>
      <c r="K4456" s="53"/>
      <c r="L4456" s="83">
        <v>262.93</v>
      </c>
      <c r="M4456" s="77"/>
      <c r="N4456" s="84">
        <v>11796.78</v>
      </c>
      <c r="EZ4456" s="48"/>
      <c r="FA4456" s="49"/>
      <c r="FB4456" s="58"/>
      <c r="FC4456" s="58"/>
      <c r="FD4456" s="58"/>
      <c r="FJ4456" s="58" t="s">
        <v>84</v>
      </c>
      <c r="FK4456" s="58"/>
    </row>
    <row r="4457" spans="1:167" customFormat="1" ht="15" x14ac:dyDescent="0.25">
      <c r="A4457" s="50" t="s">
        <v>1339</v>
      </c>
      <c r="B4457" s="51" t="s">
        <v>847</v>
      </c>
      <c r="C4457" s="154" t="s">
        <v>1215</v>
      </c>
      <c r="D4457" s="154"/>
      <c r="E4457" s="154"/>
      <c r="F4457" s="52" t="s">
        <v>136</v>
      </c>
      <c r="G4457" s="53">
        <v>85.5</v>
      </c>
      <c r="H4457" s="54">
        <v>1</v>
      </c>
      <c r="I4457" s="90">
        <v>85.5</v>
      </c>
      <c r="J4457" s="56"/>
      <c r="K4457" s="53"/>
      <c r="L4457" s="56"/>
      <c r="M4457" s="53"/>
      <c r="N4457" s="57"/>
      <c r="EZ4457" s="48"/>
      <c r="FA4457" s="49"/>
      <c r="FB4457" s="58" t="s">
        <v>1215</v>
      </c>
      <c r="FC4457" s="58" t="s">
        <v>4</v>
      </c>
      <c r="FD4457" s="58" t="s">
        <v>4</v>
      </c>
      <c r="FJ4457" s="58"/>
      <c r="FK4457" s="58"/>
    </row>
    <row r="4458" spans="1:167" customFormat="1" ht="67.5" x14ac:dyDescent="0.25">
      <c r="A4458" s="61"/>
      <c r="B4458" s="62" t="s">
        <v>64</v>
      </c>
      <c r="C4458" s="157" t="s">
        <v>65</v>
      </c>
      <c r="D4458" s="157"/>
      <c r="E4458" s="157"/>
      <c r="F4458" s="157"/>
      <c r="G4458" s="157"/>
      <c r="H4458" s="157"/>
      <c r="I4458" s="157"/>
      <c r="J4458" s="157"/>
      <c r="K4458" s="157"/>
      <c r="L4458" s="157"/>
      <c r="M4458" s="157"/>
      <c r="N4458" s="158"/>
      <c r="EZ4458" s="48"/>
      <c r="FA4458" s="49"/>
      <c r="FB4458" s="58"/>
      <c r="FC4458" s="58"/>
      <c r="FD4458" s="58"/>
      <c r="FF4458" s="4" t="s">
        <v>65</v>
      </c>
      <c r="FJ4458" s="58"/>
      <c r="FK4458" s="58"/>
    </row>
    <row r="4459" spans="1:167" customFormat="1" ht="67.5" x14ac:dyDescent="0.25">
      <c r="A4459" s="61"/>
      <c r="B4459" s="62" t="s">
        <v>66</v>
      </c>
      <c r="C4459" s="157" t="s">
        <v>67</v>
      </c>
      <c r="D4459" s="157"/>
      <c r="E4459" s="157"/>
      <c r="F4459" s="157"/>
      <c r="G4459" s="157"/>
      <c r="H4459" s="157"/>
      <c r="I4459" s="157"/>
      <c r="J4459" s="157"/>
      <c r="K4459" s="157"/>
      <c r="L4459" s="157"/>
      <c r="M4459" s="157"/>
      <c r="N4459" s="158"/>
      <c r="EZ4459" s="48"/>
      <c r="FA4459" s="49"/>
      <c r="FB4459" s="58"/>
      <c r="FC4459" s="58"/>
      <c r="FD4459" s="58"/>
      <c r="FF4459" s="4" t="s">
        <v>67</v>
      </c>
      <c r="FJ4459" s="58"/>
      <c r="FK4459" s="58"/>
    </row>
    <row r="4460" spans="1:167" customFormat="1" ht="33.75" x14ac:dyDescent="0.25">
      <c r="A4460" s="61"/>
      <c r="B4460" s="62" t="s">
        <v>70</v>
      </c>
      <c r="C4460" s="157" t="s">
        <v>71</v>
      </c>
      <c r="D4460" s="157"/>
      <c r="E4460" s="157"/>
      <c r="F4460" s="157"/>
      <c r="G4460" s="157"/>
      <c r="H4460" s="157"/>
      <c r="I4460" s="157"/>
      <c r="J4460" s="157"/>
      <c r="K4460" s="157"/>
      <c r="L4460" s="157"/>
      <c r="M4460" s="157"/>
      <c r="N4460" s="158"/>
      <c r="EZ4460" s="48"/>
      <c r="FA4460" s="49"/>
      <c r="FB4460" s="58"/>
      <c r="FC4460" s="58"/>
      <c r="FD4460" s="58"/>
      <c r="FF4460" s="4" t="s">
        <v>71</v>
      </c>
      <c r="FJ4460" s="58"/>
      <c r="FK4460" s="58"/>
    </row>
    <row r="4461" spans="1:167" customFormat="1" ht="15" x14ac:dyDescent="0.25">
      <c r="A4461" s="63"/>
      <c r="B4461" s="62" t="s">
        <v>59</v>
      </c>
      <c r="C4461" s="155" t="s">
        <v>72</v>
      </c>
      <c r="D4461" s="155"/>
      <c r="E4461" s="155"/>
      <c r="F4461" s="64"/>
      <c r="G4461" s="65"/>
      <c r="H4461" s="65"/>
      <c r="I4461" s="65"/>
      <c r="J4461" s="66">
        <v>7.68</v>
      </c>
      <c r="K4461" s="91">
        <v>1.7250000000000001</v>
      </c>
      <c r="L4461" s="70">
        <v>1132.7</v>
      </c>
      <c r="M4461" s="68">
        <v>52.21</v>
      </c>
      <c r="N4461" s="69">
        <v>59138.27</v>
      </c>
      <c r="EZ4461" s="48"/>
      <c r="FA4461" s="49"/>
      <c r="FB4461" s="58"/>
      <c r="FC4461" s="58"/>
      <c r="FD4461" s="58"/>
      <c r="FG4461" s="4" t="s">
        <v>72</v>
      </c>
      <c r="FJ4461" s="58"/>
      <c r="FK4461" s="58"/>
    </row>
    <row r="4462" spans="1:167" customFormat="1" ht="15" x14ac:dyDescent="0.25">
      <c r="A4462" s="74"/>
      <c r="B4462" s="62"/>
      <c r="C4462" s="155" t="s">
        <v>75</v>
      </c>
      <c r="D4462" s="155"/>
      <c r="E4462" s="155"/>
      <c r="F4462" s="64" t="s">
        <v>76</v>
      </c>
      <c r="G4462" s="72">
        <v>0.9</v>
      </c>
      <c r="H4462" s="91">
        <v>1.7250000000000001</v>
      </c>
      <c r="I4462" s="88">
        <v>132.73875000000001</v>
      </c>
      <c r="J4462" s="9"/>
      <c r="K4462" s="65"/>
      <c r="L4462" s="9"/>
      <c r="M4462" s="65"/>
      <c r="N4462" s="73"/>
      <c r="EZ4462" s="48"/>
      <c r="FA4462" s="49"/>
      <c r="FB4462" s="58"/>
      <c r="FC4462" s="58"/>
      <c r="FD4462" s="58"/>
      <c r="FH4462" s="4" t="s">
        <v>75</v>
      </c>
      <c r="FJ4462" s="58"/>
      <c r="FK4462" s="58"/>
    </row>
    <row r="4463" spans="1:167" customFormat="1" ht="15" x14ac:dyDescent="0.25">
      <c r="A4463" s="59"/>
      <c r="B4463" s="62"/>
      <c r="C4463" s="159" t="s">
        <v>77</v>
      </c>
      <c r="D4463" s="159"/>
      <c r="E4463" s="159"/>
      <c r="F4463" s="76"/>
      <c r="G4463" s="77"/>
      <c r="H4463" s="77"/>
      <c r="I4463" s="77"/>
      <c r="J4463" s="79">
        <v>7.68</v>
      </c>
      <c r="K4463" s="77"/>
      <c r="L4463" s="78">
        <v>1132.7</v>
      </c>
      <c r="M4463" s="77"/>
      <c r="N4463" s="80">
        <v>59138.27</v>
      </c>
      <c r="EZ4463" s="48"/>
      <c r="FA4463" s="49"/>
      <c r="FB4463" s="58"/>
      <c r="FC4463" s="58"/>
      <c r="FD4463" s="58"/>
      <c r="FI4463" s="4" t="s">
        <v>77</v>
      </c>
      <c r="FJ4463" s="58"/>
      <c r="FK4463" s="58"/>
    </row>
    <row r="4464" spans="1:167" customFormat="1" ht="15" x14ac:dyDescent="0.25">
      <c r="A4464" s="74"/>
      <c r="B4464" s="62"/>
      <c r="C4464" s="155" t="s">
        <v>78</v>
      </c>
      <c r="D4464" s="155"/>
      <c r="E4464" s="155"/>
      <c r="F4464" s="64"/>
      <c r="G4464" s="65"/>
      <c r="H4464" s="65"/>
      <c r="I4464" s="65"/>
      <c r="J4464" s="9"/>
      <c r="K4464" s="65"/>
      <c r="L4464" s="70">
        <v>1132.7</v>
      </c>
      <c r="M4464" s="65"/>
      <c r="N4464" s="69">
        <v>59138.27</v>
      </c>
      <c r="EZ4464" s="48"/>
      <c r="FA4464" s="49"/>
      <c r="FB4464" s="58"/>
      <c r="FC4464" s="58"/>
      <c r="FD4464" s="58"/>
      <c r="FH4464" s="4" t="s">
        <v>78</v>
      </c>
      <c r="FJ4464" s="58"/>
      <c r="FK4464" s="58"/>
    </row>
    <row r="4465" spans="1:167" customFormat="1" ht="22.5" x14ac:dyDescent="0.25">
      <c r="A4465" s="74"/>
      <c r="B4465" s="62" t="s">
        <v>849</v>
      </c>
      <c r="C4465" s="155" t="s">
        <v>850</v>
      </c>
      <c r="D4465" s="155"/>
      <c r="E4465" s="155"/>
      <c r="F4465" s="64" t="s">
        <v>81</v>
      </c>
      <c r="G4465" s="71">
        <v>94</v>
      </c>
      <c r="H4465" s="65"/>
      <c r="I4465" s="71">
        <v>94</v>
      </c>
      <c r="J4465" s="9"/>
      <c r="K4465" s="65"/>
      <c r="L4465" s="70">
        <v>1064.74</v>
      </c>
      <c r="M4465" s="65"/>
      <c r="N4465" s="69">
        <v>55589.97</v>
      </c>
      <c r="EZ4465" s="48"/>
      <c r="FA4465" s="49"/>
      <c r="FB4465" s="58"/>
      <c r="FC4465" s="58"/>
      <c r="FD4465" s="58"/>
      <c r="FH4465" s="4" t="s">
        <v>850</v>
      </c>
      <c r="FJ4465" s="58"/>
      <c r="FK4465" s="58"/>
    </row>
    <row r="4466" spans="1:167" customFormat="1" ht="45" x14ac:dyDescent="0.25">
      <c r="A4466" s="74"/>
      <c r="B4466" s="62" t="s">
        <v>851</v>
      </c>
      <c r="C4466" s="155" t="s">
        <v>852</v>
      </c>
      <c r="D4466" s="155"/>
      <c r="E4466" s="155"/>
      <c r="F4466" s="64" t="s">
        <v>81</v>
      </c>
      <c r="G4466" s="71">
        <v>51</v>
      </c>
      <c r="H4466" s="68">
        <v>0.85</v>
      </c>
      <c r="I4466" s="68">
        <v>43.35</v>
      </c>
      <c r="J4466" s="9"/>
      <c r="K4466" s="65"/>
      <c r="L4466" s="66">
        <v>491.03</v>
      </c>
      <c r="M4466" s="65"/>
      <c r="N4466" s="69">
        <v>25636.44</v>
      </c>
      <c r="EZ4466" s="48"/>
      <c r="FA4466" s="49"/>
      <c r="FB4466" s="58"/>
      <c r="FC4466" s="58"/>
      <c r="FD4466" s="58"/>
      <c r="FH4466" s="4" t="s">
        <v>852</v>
      </c>
      <c r="FJ4466" s="58"/>
      <c r="FK4466" s="58"/>
    </row>
    <row r="4467" spans="1:167" customFormat="1" ht="15" x14ac:dyDescent="0.25">
      <c r="A4467" s="81"/>
      <c r="B4467" s="82"/>
      <c r="C4467" s="154" t="s">
        <v>84</v>
      </c>
      <c r="D4467" s="154"/>
      <c r="E4467" s="154"/>
      <c r="F4467" s="52"/>
      <c r="G4467" s="53"/>
      <c r="H4467" s="53"/>
      <c r="I4467" s="53"/>
      <c r="J4467" s="56"/>
      <c r="K4467" s="53"/>
      <c r="L4467" s="86">
        <v>2688.47</v>
      </c>
      <c r="M4467" s="77"/>
      <c r="N4467" s="84">
        <v>140364.68</v>
      </c>
      <c r="EZ4467" s="48"/>
      <c r="FA4467" s="49"/>
      <c r="FB4467" s="58"/>
      <c r="FC4467" s="58"/>
      <c r="FD4467" s="58"/>
      <c r="FJ4467" s="58" t="s">
        <v>84</v>
      </c>
      <c r="FK4467" s="58"/>
    </row>
    <row r="4468" spans="1:167" customFormat="1" ht="56.25" x14ac:dyDescent="0.25">
      <c r="A4468" s="50" t="s">
        <v>1340</v>
      </c>
      <c r="B4468" s="51" t="s">
        <v>1217</v>
      </c>
      <c r="C4468" s="154" t="s">
        <v>1218</v>
      </c>
      <c r="D4468" s="154"/>
      <c r="E4468" s="154"/>
      <c r="F4468" s="52" t="s">
        <v>62</v>
      </c>
      <c r="G4468" s="53">
        <v>0.85499999999999998</v>
      </c>
      <c r="H4468" s="54">
        <v>1</v>
      </c>
      <c r="I4468" s="55">
        <v>0.85499999999999998</v>
      </c>
      <c r="J4468" s="56"/>
      <c r="K4468" s="53"/>
      <c r="L4468" s="56"/>
      <c r="M4468" s="53"/>
      <c r="N4468" s="57"/>
      <c r="EZ4468" s="48"/>
      <c r="FA4468" s="49"/>
      <c r="FB4468" s="58" t="s">
        <v>1218</v>
      </c>
      <c r="FC4468" s="58" t="s">
        <v>4</v>
      </c>
      <c r="FD4468" s="58" t="s">
        <v>4</v>
      </c>
      <c r="FJ4468" s="58"/>
      <c r="FK4468" s="58"/>
    </row>
    <row r="4469" spans="1:167" customFormat="1" ht="15" x14ac:dyDescent="0.25">
      <c r="A4469" s="59"/>
      <c r="B4469" s="60"/>
      <c r="C4469" s="155" t="s">
        <v>1341</v>
      </c>
      <c r="D4469" s="155"/>
      <c r="E4469" s="155"/>
      <c r="F4469" s="155"/>
      <c r="G4469" s="155"/>
      <c r="H4469" s="155"/>
      <c r="I4469" s="155"/>
      <c r="J4469" s="155"/>
      <c r="K4469" s="155"/>
      <c r="L4469" s="155"/>
      <c r="M4469" s="155"/>
      <c r="N4469" s="156"/>
      <c r="EZ4469" s="48"/>
      <c r="FA4469" s="49"/>
      <c r="FB4469" s="58"/>
      <c r="FC4469" s="58"/>
      <c r="FD4469" s="58"/>
      <c r="FE4469" s="4" t="s">
        <v>1341</v>
      </c>
      <c r="FJ4469" s="58"/>
      <c r="FK4469" s="58"/>
    </row>
    <row r="4470" spans="1:167" customFormat="1" ht="67.5" x14ac:dyDescent="0.25">
      <c r="A4470" s="61"/>
      <c r="B4470" s="62" t="s">
        <v>64</v>
      </c>
      <c r="C4470" s="157" t="s">
        <v>65</v>
      </c>
      <c r="D4470" s="157"/>
      <c r="E4470" s="157"/>
      <c r="F4470" s="157"/>
      <c r="G4470" s="157"/>
      <c r="H4470" s="157"/>
      <c r="I4470" s="157"/>
      <c r="J4470" s="157"/>
      <c r="K4470" s="157"/>
      <c r="L4470" s="157"/>
      <c r="M4470" s="157"/>
      <c r="N4470" s="158"/>
      <c r="EZ4470" s="48"/>
      <c r="FA4470" s="49"/>
      <c r="FB4470" s="58"/>
      <c r="FC4470" s="58"/>
      <c r="FD4470" s="58"/>
      <c r="FF4470" s="4" t="s">
        <v>65</v>
      </c>
      <c r="FJ4470" s="58"/>
      <c r="FK4470" s="58"/>
    </row>
    <row r="4471" spans="1:167" customFormat="1" ht="67.5" x14ac:dyDescent="0.25">
      <c r="A4471" s="61"/>
      <c r="B4471" s="62" t="s">
        <v>66</v>
      </c>
      <c r="C4471" s="157" t="s">
        <v>67</v>
      </c>
      <c r="D4471" s="157"/>
      <c r="E4471" s="157"/>
      <c r="F4471" s="157"/>
      <c r="G4471" s="157"/>
      <c r="H4471" s="157"/>
      <c r="I4471" s="157"/>
      <c r="J4471" s="157"/>
      <c r="K4471" s="157"/>
      <c r="L4471" s="157"/>
      <c r="M4471" s="157"/>
      <c r="N4471" s="158"/>
      <c r="EZ4471" s="48"/>
      <c r="FA4471" s="49"/>
      <c r="FB4471" s="58"/>
      <c r="FC4471" s="58"/>
      <c r="FD4471" s="58"/>
      <c r="FF4471" s="4" t="s">
        <v>67</v>
      </c>
      <c r="FJ4471" s="58"/>
      <c r="FK4471" s="58"/>
    </row>
    <row r="4472" spans="1:167" customFormat="1" ht="33.75" x14ac:dyDescent="0.25">
      <c r="A4472" s="61"/>
      <c r="B4472" s="62" t="s">
        <v>70</v>
      </c>
      <c r="C4472" s="157" t="s">
        <v>71</v>
      </c>
      <c r="D4472" s="157"/>
      <c r="E4472" s="157"/>
      <c r="F4472" s="157"/>
      <c r="G4472" s="157"/>
      <c r="H4472" s="157"/>
      <c r="I4472" s="157"/>
      <c r="J4472" s="157"/>
      <c r="K4472" s="157"/>
      <c r="L4472" s="157"/>
      <c r="M4472" s="157"/>
      <c r="N4472" s="158"/>
      <c r="EZ4472" s="48"/>
      <c r="FA4472" s="49"/>
      <c r="FB4472" s="58"/>
      <c r="FC4472" s="58"/>
      <c r="FD4472" s="58"/>
      <c r="FF4472" s="4" t="s">
        <v>71</v>
      </c>
      <c r="FJ4472" s="58"/>
      <c r="FK4472" s="58"/>
    </row>
    <row r="4473" spans="1:167" customFormat="1" ht="15" x14ac:dyDescent="0.25">
      <c r="A4473" s="63"/>
      <c r="B4473" s="62" t="s">
        <v>59</v>
      </c>
      <c r="C4473" s="155" t="s">
        <v>72</v>
      </c>
      <c r="D4473" s="155"/>
      <c r="E4473" s="155"/>
      <c r="F4473" s="64"/>
      <c r="G4473" s="65"/>
      <c r="H4473" s="65"/>
      <c r="I4473" s="65"/>
      <c r="J4473" s="66">
        <v>33.869999999999997</v>
      </c>
      <c r="K4473" s="91">
        <v>1.7250000000000001</v>
      </c>
      <c r="L4473" s="66">
        <v>49.95</v>
      </c>
      <c r="M4473" s="68">
        <v>52.21</v>
      </c>
      <c r="N4473" s="69">
        <v>2607.89</v>
      </c>
      <c r="EZ4473" s="48"/>
      <c r="FA4473" s="49"/>
      <c r="FB4473" s="58"/>
      <c r="FC4473" s="58"/>
      <c r="FD4473" s="58"/>
      <c r="FG4473" s="4" t="s">
        <v>72</v>
      </c>
      <c r="FJ4473" s="58"/>
      <c r="FK4473" s="58"/>
    </row>
    <row r="4474" spans="1:167" customFormat="1" ht="15" x14ac:dyDescent="0.25">
      <c r="A4474" s="63"/>
      <c r="B4474" s="62" t="s">
        <v>85</v>
      </c>
      <c r="C4474" s="155" t="s">
        <v>92</v>
      </c>
      <c r="D4474" s="155"/>
      <c r="E4474" s="155"/>
      <c r="F4474" s="64"/>
      <c r="G4474" s="65"/>
      <c r="H4474" s="65"/>
      <c r="I4474" s="65"/>
      <c r="J4474" s="66">
        <v>22.14</v>
      </c>
      <c r="K4474" s="91">
        <v>1.875</v>
      </c>
      <c r="L4474" s="66">
        <v>35.49</v>
      </c>
      <c r="M4474" s="68">
        <v>15.71</v>
      </c>
      <c r="N4474" s="87">
        <v>557.54999999999995</v>
      </c>
      <c r="EZ4474" s="48"/>
      <c r="FA4474" s="49"/>
      <c r="FB4474" s="58"/>
      <c r="FC4474" s="58"/>
      <c r="FD4474" s="58"/>
      <c r="FG4474" s="4" t="s">
        <v>92</v>
      </c>
      <c r="FJ4474" s="58"/>
      <c r="FK4474" s="58"/>
    </row>
    <row r="4475" spans="1:167" customFormat="1" ht="15" x14ac:dyDescent="0.25">
      <c r="A4475" s="63"/>
      <c r="B4475" s="62" t="s">
        <v>88</v>
      </c>
      <c r="C4475" s="155" t="s">
        <v>93</v>
      </c>
      <c r="D4475" s="155"/>
      <c r="E4475" s="155"/>
      <c r="F4475" s="64"/>
      <c r="G4475" s="65"/>
      <c r="H4475" s="65"/>
      <c r="I4475" s="65"/>
      <c r="J4475" s="66">
        <v>0.57999999999999996</v>
      </c>
      <c r="K4475" s="91">
        <v>1.875</v>
      </c>
      <c r="L4475" s="66">
        <v>0.93</v>
      </c>
      <c r="M4475" s="68">
        <v>52.21</v>
      </c>
      <c r="N4475" s="87">
        <v>48.56</v>
      </c>
      <c r="EZ4475" s="48"/>
      <c r="FA4475" s="49"/>
      <c r="FB4475" s="58"/>
      <c r="FC4475" s="58"/>
      <c r="FD4475" s="58"/>
      <c r="FG4475" s="4" t="s">
        <v>93</v>
      </c>
      <c r="FJ4475" s="58"/>
      <c r="FK4475" s="58"/>
    </row>
    <row r="4476" spans="1:167" customFormat="1" ht="15" x14ac:dyDescent="0.25">
      <c r="A4476" s="63"/>
      <c r="B4476" s="62" t="s">
        <v>73</v>
      </c>
      <c r="C4476" s="155" t="s">
        <v>74</v>
      </c>
      <c r="D4476" s="155"/>
      <c r="E4476" s="155"/>
      <c r="F4476" s="64"/>
      <c r="G4476" s="65"/>
      <c r="H4476" s="65"/>
      <c r="I4476" s="65"/>
      <c r="J4476" s="66">
        <v>1.84</v>
      </c>
      <c r="K4476" s="65"/>
      <c r="L4476" s="66">
        <v>1.57</v>
      </c>
      <c r="M4476" s="72">
        <v>9.5</v>
      </c>
      <c r="N4476" s="87">
        <v>14.92</v>
      </c>
      <c r="EZ4476" s="48"/>
      <c r="FA4476" s="49"/>
      <c r="FB4476" s="58"/>
      <c r="FC4476" s="58"/>
      <c r="FD4476" s="58"/>
      <c r="FG4476" s="4" t="s">
        <v>74</v>
      </c>
      <c r="FJ4476" s="58"/>
      <c r="FK4476" s="58"/>
    </row>
    <row r="4477" spans="1:167" customFormat="1" ht="15" x14ac:dyDescent="0.25">
      <c r="A4477" s="74"/>
      <c r="B4477" s="62"/>
      <c r="C4477" s="155" t="s">
        <v>75</v>
      </c>
      <c r="D4477" s="155"/>
      <c r="E4477" s="155"/>
      <c r="F4477" s="64" t="s">
        <v>76</v>
      </c>
      <c r="G4477" s="68">
        <v>3.69</v>
      </c>
      <c r="H4477" s="91">
        <v>1.7250000000000001</v>
      </c>
      <c r="I4477" s="75">
        <v>5.4422888</v>
      </c>
      <c r="J4477" s="9"/>
      <c r="K4477" s="65"/>
      <c r="L4477" s="9"/>
      <c r="M4477" s="65"/>
      <c r="N4477" s="73"/>
      <c r="EZ4477" s="48"/>
      <c r="FA4477" s="49"/>
      <c r="FB4477" s="58"/>
      <c r="FC4477" s="58"/>
      <c r="FD4477" s="58"/>
      <c r="FH4477" s="4" t="s">
        <v>75</v>
      </c>
      <c r="FJ4477" s="58"/>
      <c r="FK4477" s="58"/>
    </row>
    <row r="4478" spans="1:167" customFormat="1" ht="15" x14ac:dyDescent="0.25">
      <c r="A4478" s="74"/>
      <c r="B4478" s="62"/>
      <c r="C4478" s="155" t="s">
        <v>94</v>
      </c>
      <c r="D4478" s="155"/>
      <c r="E4478" s="155"/>
      <c r="F4478" s="64" t="s">
        <v>76</v>
      </c>
      <c r="G4478" s="68">
        <v>0.05</v>
      </c>
      <c r="H4478" s="91">
        <v>1.875</v>
      </c>
      <c r="I4478" s="75">
        <v>8.01563E-2</v>
      </c>
      <c r="J4478" s="9"/>
      <c r="K4478" s="65"/>
      <c r="L4478" s="9"/>
      <c r="M4478" s="65"/>
      <c r="N4478" s="73"/>
      <c r="EZ4478" s="48"/>
      <c r="FA4478" s="49"/>
      <c r="FB4478" s="58"/>
      <c r="FC4478" s="58"/>
      <c r="FD4478" s="58"/>
      <c r="FH4478" s="4" t="s">
        <v>94</v>
      </c>
      <c r="FJ4478" s="58"/>
      <c r="FK4478" s="58"/>
    </row>
    <row r="4479" spans="1:167" customFormat="1" ht="15" x14ac:dyDescent="0.25">
      <c r="A4479" s="59"/>
      <c r="B4479" s="62"/>
      <c r="C4479" s="159" t="s">
        <v>77</v>
      </c>
      <c r="D4479" s="159"/>
      <c r="E4479" s="159"/>
      <c r="F4479" s="76"/>
      <c r="G4479" s="77"/>
      <c r="H4479" s="77"/>
      <c r="I4479" s="77"/>
      <c r="J4479" s="79">
        <v>57.85</v>
      </c>
      <c r="K4479" s="77"/>
      <c r="L4479" s="79">
        <v>87.01</v>
      </c>
      <c r="M4479" s="77"/>
      <c r="N4479" s="80">
        <v>3180.36</v>
      </c>
      <c r="EZ4479" s="48"/>
      <c r="FA4479" s="49"/>
      <c r="FB4479" s="58"/>
      <c r="FC4479" s="58"/>
      <c r="FD4479" s="58"/>
      <c r="FI4479" s="4" t="s">
        <v>77</v>
      </c>
      <c r="FJ4479" s="58"/>
      <c r="FK4479" s="58"/>
    </row>
    <row r="4480" spans="1:167" customFormat="1" ht="15" x14ac:dyDescent="0.25">
      <c r="A4480" s="74"/>
      <c r="B4480" s="62"/>
      <c r="C4480" s="155" t="s">
        <v>78</v>
      </c>
      <c r="D4480" s="155"/>
      <c r="E4480" s="155"/>
      <c r="F4480" s="64"/>
      <c r="G4480" s="65"/>
      <c r="H4480" s="65"/>
      <c r="I4480" s="65"/>
      <c r="J4480" s="9"/>
      <c r="K4480" s="65"/>
      <c r="L4480" s="66">
        <v>50.88</v>
      </c>
      <c r="M4480" s="65"/>
      <c r="N4480" s="69">
        <v>2656.45</v>
      </c>
      <c r="EZ4480" s="48"/>
      <c r="FA4480" s="49"/>
      <c r="FB4480" s="58"/>
      <c r="FC4480" s="58"/>
      <c r="FD4480" s="58"/>
      <c r="FH4480" s="4" t="s">
        <v>78</v>
      </c>
      <c r="FJ4480" s="58"/>
      <c r="FK4480" s="58"/>
    </row>
    <row r="4481" spans="1:167" customFormat="1" ht="15" x14ac:dyDescent="0.25">
      <c r="A4481" s="74"/>
      <c r="B4481" s="62" t="s">
        <v>129</v>
      </c>
      <c r="C4481" s="155" t="s">
        <v>130</v>
      </c>
      <c r="D4481" s="155"/>
      <c r="E4481" s="155"/>
      <c r="F4481" s="64" t="s">
        <v>81</v>
      </c>
      <c r="G4481" s="71">
        <v>100</v>
      </c>
      <c r="H4481" s="65"/>
      <c r="I4481" s="71">
        <v>100</v>
      </c>
      <c r="J4481" s="9"/>
      <c r="K4481" s="65"/>
      <c r="L4481" s="66">
        <v>50.88</v>
      </c>
      <c r="M4481" s="65"/>
      <c r="N4481" s="69">
        <v>2656.45</v>
      </c>
      <c r="EZ4481" s="48"/>
      <c r="FA4481" s="49"/>
      <c r="FB4481" s="58"/>
      <c r="FC4481" s="58"/>
      <c r="FD4481" s="58"/>
      <c r="FH4481" s="4" t="s">
        <v>130</v>
      </c>
      <c r="FJ4481" s="58"/>
      <c r="FK4481" s="58"/>
    </row>
    <row r="4482" spans="1:167" customFormat="1" ht="22.5" x14ac:dyDescent="0.25">
      <c r="A4482" s="74"/>
      <c r="B4482" s="62" t="s">
        <v>131</v>
      </c>
      <c r="C4482" s="155" t="s">
        <v>132</v>
      </c>
      <c r="D4482" s="155"/>
      <c r="E4482" s="155"/>
      <c r="F4482" s="64" t="s">
        <v>81</v>
      </c>
      <c r="G4482" s="71">
        <v>49</v>
      </c>
      <c r="H4482" s="68">
        <v>0.85</v>
      </c>
      <c r="I4482" s="68">
        <v>41.65</v>
      </c>
      <c r="J4482" s="9"/>
      <c r="K4482" s="65"/>
      <c r="L4482" s="66">
        <v>21.19</v>
      </c>
      <c r="M4482" s="65"/>
      <c r="N4482" s="69">
        <v>1106.4100000000001</v>
      </c>
      <c r="EZ4482" s="48"/>
      <c r="FA4482" s="49"/>
      <c r="FB4482" s="58"/>
      <c r="FC4482" s="58"/>
      <c r="FD4482" s="58"/>
      <c r="FH4482" s="4" t="s">
        <v>132</v>
      </c>
      <c r="FJ4482" s="58"/>
      <c r="FK4482" s="58"/>
    </row>
    <row r="4483" spans="1:167" customFormat="1" ht="15" x14ac:dyDescent="0.25">
      <c r="A4483" s="81"/>
      <c r="B4483" s="82"/>
      <c r="C4483" s="154" t="s">
        <v>84</v>
      </c>
      <c r="D4483" s="154"/>
      <c r="E4483" s="154"/>
      <c r="F4483" s="52"/>
      <c r="G4483" s="53"/>
      <c r="H4483" s="53"/>
      <c r="I4483" s="53"/>
      <c r="J4483" s="56"/>
      <c r="K4483" s="53"/>
      <c r="L4483" s="83">
        <v>159.08000000000001</v>
      </c>
      <c r="M4483" s="77"/>
      <c r="N4483" s="84">
        <v>6943.22</v>
      </c>
      <c r="EZ4483" s="48"/>
      <c r="FA4483" s="49"/>
      <c r="FB4483" s="58"/>
      <c r="FC4483" s="58"/>
      <c r="FD4483" s="58"/>
      <c r="FJ4483" s="58" t="s">
        <v>84</v>
      </c>
      <c r="FK4483" s="58"/>
    </row>
    <row r="4484" spans="1:167" customFormat="1" ht="15" x14ac:dyDescent="0.25">
      <c r="A4484" s="50" t="s">
        <v>1342</v>
      </c>
      <c r="B4484" s="51" t="s">
        <v>682</v>
      </c>
      <c r="C4484" s="154" t="s">
        <v>863</v>
      </c>
      <c r="D4484" s="154"/>
      <c r="E4484" s="154"/>
      <c r="F4484" s="52" t="s">
        <v>929</v>
      </c>
      <c r="G4484" s="53">
        <v>12.83</v>
      </c>
      <c r="H4484" s="54">
        <v>1</v>
      </c>
      <c r="I4484" s="85">
        <v>12.83</v>
      </c>
      <c r="J4484" s="56"/>
      <c r="K4484" s="53"/>
      <c r="L4484" s="56"/>
      <c r="M4484" s="90">
        <v>9.5</v>
      </c>
      <c r="N4484" s="57"/>
      <c r="EZ4484" s="48"/>
      <c r="FA4484" s="49"/>
      <c r="FB4484" s="58" t="s">
        <v>863</v>
      </c>
      <c r="FC4484" s="58" t="s">
        <v>4</v>
      </c>
      <c r="FD4484" s="58" t="s">
        <v>4</v>
      </c>
      <c r="FJ4484" s="58"/>
      <c r="FK4484" s="58"/>
    </row>
    <row r="4485" spans="1:167" customFormat="1" ht="15" x14ac:dyDescent="0.25">
      <c r="A4485" s="81"/>
      <c r="B4485" s="82"/>
      <c r="C4485" s="154" t="s">
        <v>84</v>
      </c>
      <c r="D4485" s="154"/>
      <c r="E4485" s="154"/>
      <c r="F4485" s="52"/>
      <c r="G4485" s="53"/>
      <c r="H4485" s="53"/>
      <c r="I4485" s="53"/>
      <c r="J4485" s="56"/>
      <c r="K4485" s="53"/>
      <c r="L4485" s="83">
        <v>0</v>
      </c>
      <c r="M4485" s="77"/>
      <c r="N4485" s="102">
        <v>0</v>
      </c>
      <c r="EZ4485" s="48"/>
      <c r="FA4485" s="49"/>
      <c r="FB4485" s="58"/>
      <c r="FC4485" s="58"/>
      <c r="FD4485" s="58"/>
      <c r="FJ4485" s="58" t="s">
        <v>84</v>
      </c>
      <c r="FK4485" s="58"/>
    </row>
    <row r="4486" spans="1:167" customFormat="1" ht="33.75" x14ac:dyDescent="0.25">
      <c r="A4486" s="50" t="s">
        <v>1343</v>
      </c>
      <c r="B4486" s="51" t="s">
        <v>560</v>
      </c>
      <c r="C4486" s="154" t="s">
        <v>907</v>
      </c>
      <c r="D4486" s="154"/>
      <c r="E4486" s="154"/>
      <c r="F4486" s="52" t="s">
        <v>277</v>
      </c>
      <c r="G4486" s="53">
        <v>0.254</v>
      </c>
      <c r="H4486" s="54">
        <v>1</v>
      </c>
      <c r="I4486" s="55">
        <v>0.254</v>
      </c>
      <c r="J4486" s="56"/>
      <c r="K4486" s="53"/>
      <c r="L4486" s="56"/>
      <c r="M4486" s="53"/>
      <c r="N4486" s="57"/>
      <c r="EZ4486" s="48"/>
      <c r="FA4486" s="49"/>
      <c r="FB4486" s="58" t="s">
        <v>907</v>
      </c>
      <c r="FC4486" s="58" t="s">
        <v>4</v>
      </c>
      <c r="FD4486" s="58" t="s">
        <v>4</v>
      </c>
      <c r="FJ4486" s="58"/>
      <c r="FK4486" s="58"/>
    </row>
    <row r="4487" spans="1:167" customFormat="1" ht="15" x14ac:dyDescent="0.25">
      <c r="A4487" s="59"/>
      <c r="B4487" s="60"/>
      <c r="C4487" s="155" t="s">
        <v>1344</v>
      </c>
      <c r="D4487" s="155"/>
      <c r="E4487" s="155"/>
      <c r="F4487" s="155"/>
      <c r="G4487" s="155"/>
      <c r="H4487" s="155"/>
      <c r="I4487" s="155"/>
      <c r="J4487" s="155"/>
      <c r="K4487" s="155"/>
      <c r="L4487" s="155"/>
      <c r="M4487" s="155"/>
      <c r="N4487" s="156"/>
      <c r="EZ4487" s="48"/>
      <c r="FA4487" s="49"/>
      <c r="FB4487" s="58"/>
      <c r="FC4487" s="58"/>
      <c r="FD4487" s="58"/>
      <c r="FE4487" s="4" t="s">
        <v>1344</v>
      </c>
      <c r="FJ4487" s="58"/>
      <c r="FK4487" s="58"/>
    </row>
    <row r="4488" spans="1:167" customFormat="1" ht="67.5" x14ac:dyDescent="0.25">
      <c r="A4488" s="61"/>
      <c r="B4488" s="62" t="s">
        <v>64</v>
      </c>
      <c r="C4488" s="157" t="s">
        <v>65</v>
      </c>
      <c r="D4488" s="157"/>
      <c r="E4488" s="157"/>
      <c r="F4488" s="157"/>
      <c r="G4488" s="157"/>
      <c r="H4488" s="157"/>
      <c r="I4488" s="157"/>
      <c r="J4488" s="157"/>
      <c r="K4488" s="157"/>
      <c r="L4488" s="157"/>
      <c r="M4488" s="157"/>
      <c r="N4488" s="158"/>
      <c r="EZ4488" s="48"/>
      <c r="FA4488" s="49"/>
      <c r="FB4488" s="58"/>
      <c r="FC4488" s="58"/>
      <c r="FD4488" s="58"/>
      <c r="FF4488" s="4" t="s">
        <v>65</v>
      </c>
      <c r="FJ4488" s="58"/>
      <c r="FK4488" s="58"/>
    </row>
    <row r="4489" spans="1:167" customFormat="1" ht="67.5" x14ac:dyDescent="0.25">
      <c r="A4489" s="61"/>
      <c r="B4489" s="62" t="s">
        <v>66</v>
      </c>
      <c r="C4489" s="157" t="s">
        <v>67</v>
      </c>
      <c r="D4489" s="157"/>
      <c r="E4489" s="157"/>
      <c r="F4489" s="157"/>
      <c r="G4489" s="157"/>
      <c r="H4489" s="157"/>
      <c r="I4489" s="157"/>
      <c r="J4489" s="157"/>
      <c r="K4489" s="157"/>
      <c r="L4489" s="157"/>
      <c r="M4489" s="157"/>
      <c r="N4489" s="158"/>
      <c r="EZ4489" s="48"/>
      <c r="FA4489" s="49"/>
      <c r="FB4489" s="58"/>
      <c r="FC4489" s="58"/>
      <c r="FD4489" s="58"/>
      <c r="FF4489" s="4" t="s">
        <v>67</v>
      </c>
      <c r="FJ4489" s="58"/>
      <c r="FK4489" s="58"/>
    </row>
    <row r="4490" spans="1:167" customFormat="1" ht="33.75" x14ac:dyDescent="0.25">
      <c r="A4490" s="61"/>
      <c r="B4490" s="62" t="s">
        <v>70</v>
      </c>
      <c r="C4490" s="157" t="s">
        <v>71</v>
      </c>
      <c r="D4490" s="157"/>
      <c r="E4490" s="157"/>
      <c r="F4490" s="157"/>
      <c r="G4490" s="157"/>
      <c r="H4490" s="157"/>
      <c r="I4490" s="157"/>
      <c r="J4490" s="157"/>
      <c r="K4490" s="157"/>
      <c r="L4490" s="157"/>
      <c r="M4490" s="157"/>
      <c r="N4490" s="158"/>
      <c r="EZ4490" s="48"/>
      <c r="FA4490" s="49"/>
      <c r="FB4490" s="58"/>
      <c r="FC4490" s="58"/>
      <c r="FD4490" s="58"/>
      <c r="FF4490" s="4" t="s">
        <v>71</v>
      </c>
      <c r="FJ4490" s="58"/>
      <c r="FK4490" s="58"/>
    </row>
    <row r="4491" spans="1:167" customFormat="1" ht="15" x14ac:dyDescent="0.25">
      <c r="A4491" s="63"/>
      <c r="B4491" s="62" t="s">
        <v>59</v>
      </c>
      <c r="C4491" s="155" t="s">
        <v>72</v>
      </c>
      <c r="D4491" s="155"/>
      <c r="E4491" s="155"/>
      <c r="F4491" s="64"/>
      <c r="G4491" s="65"/>
      <c r="H4491" s="65"/>
      <c r="I4491" s="65"/>
      <c r="J4491" s="66">
        <v>102.78</v>
      </c>
      <c r="K4491" s="91">
        <v>1.7250000000000001</v>
      </c>
      <c r="L4491" s="66">
        <v>45.03</v>
      </c>
      <c r="M4491" s="68">
        <v>52.21</v>
      </c>
      <c r="N4491" s="69">
        <v>2351.02</v>
      </c>
      <c r="EZ4491" s="48"/>
      <c r="FA4491" s="49"/>
      <c r="FB4491" s="58"/>
      <c r="FC4491" s="58"/>
      <c r="FD4491" s="58"/>
      <c r="FG4491" s="4" t="s">
        <v>72</v>
      </c>
      <c r="FJ4491" s="58"/>
      <c r="FK4491" s="58"/>
    </row>
    <row r="4492" spans="1:167" customFormat="1" ht="15" x14ac:dyDescent="0.25">
      <c r="A4492" s="63"/>
      <c r="B4492" s="62" t="s">
        <v>85</v>
      </c>
      <c r="C4492" s="155" t="s">
        <v>92</v>
      </c>
      <c r="D4492" s="155"/>
      <c r="E4492" s="155"/>
      <c r="F4492" s="64"/>
      <c r="G4492" s="65"/>
      <c r="H4492" s="65"/>
      <c r="I4492" s="65"/>
      <c r="J4492" s="66">
        <v>30.45</v>
      </c>
      <c r="K4492" s="91">
        <v>1.875</v>
      </c>
      <c r="L4492" s="66">
        <v>14.5</v>
      </c>
      <c r="M4492" s="68">
        <v>15.71</v>
      </c>
      <c r="N4492" s="87">
        <v>227.8</v>
      </c>
      <c r="EZ4492" s="48"/>
      <c r="FA4492" s="49"/>
      <c r="FB4492" s="58"/>
      <c r="FC4492" s="58"/>
      <c r="FD4492" s="58"/>
      <c r="FG4492" s="4" t="s">
        <v>92</v>
      </c>
      <c r="FJ4492" s="58"/>
      <c r="FK4492" s="58"/>
    </row>
    <row r="4493" spans="1:167" customFormat="1" ht="15" x14ac:dyDescent="0.25">
      <c r="A4493" s="63"/>
      <c r="B4493" s="62" t="s">
        <v>88</v>
      </c>
      <c r="C4493" s="155" t="s">
        <v>93</v>
      </c>
      <c r="D4493" s="155"/>
      <c r="E4493" s="155"/>
      <c r="F4493" s="64"/>
      <c r="G4493" s="65"/>
      <c r="H4493" s="65"/>
      <c r="I4493" s="65"/>
      <c r="J4493" s="66">
        <v>4.3499999999999996</v>
      </c>
      <c r="K4493" s="91">
        <v>1.875</v>
      </c>
      <c r="L4493" s="66">
        <v>2.0699999999999998</v>
      </c>
      <c r="M4493" s="68">
        <v>52.21</v>
      </c>
      <c r="N4493" s="87">
        <v>108.07</v>
      </c>
      <c r="EZ4493" s="48"/>
      <c r="FA4493" s="49"/>
      <c r="FB4493" s="58"/>
      <c r="FC4493" s="58"/>
      <c r="FD4493" s="58"/>
      <c r="FG4493" s="4" t="s">
        <v>93</v>
      </c>
      <c r="FJ4493" s="58"/>
      <c r="FK4493" s="58"/>
    </row>
    <row r="4494" spans="1:167" customFormat="1" ht="15" x14ac:dyDescent="0.25">
      <c r="A4494" s="63"/>
      <c r="B4494" s="62" t="s">
        <v>73</v>
      </c>
      <c r="C4494" s="155" t="s">
        <v>74</v>
      </c>
      <c r="D4494" s="155"/>
      <c r="E4494" s="155"/>
      <c r="F4494" s="64"/>
      <c r="G4494" s="65"/>
      <c r="H4494" s="65"/>
      <c r="I4494" s="65"/>
      <c r="J4494" s="66">
        <v>285.60000000000002</v>
      </c>
      <c r="K4494" s="65"/>
      <c r="L4494" s="66">
        <v>72.540000000000006</v>
      </c>
      <c r="M4494" s="72">
        <v>9.5</v>
      </c>
      <c r="N4494" s="87">
        <v>689.13</v>
      </c>
      <c r="EZ4494" s="48"/>
      <c r="FA4494" s="49"/>
      <c r="FB4494" s="58"/>
      <c r="FC4494" s="58"/>
      <c r="FD4494" s="58"/>
      <c r="FG4494" s="4" t="s">
        <v>74</v>
      </c>
      <c r="FJ4494" s="58"/>
      <c r="FK4494" s="58"/>
    </row>
    <row r="4495" spans="1:167" customFormat="1" ht="15" x14ac:dyDescent="0.25">
      <c r="A4495" s="74"/>
      <c r="B4495" s="62"/>
      <c r="C4495" s="155" t="s">
        <v>75</v>
      </c>
      <c r="D4495" s="155"/>
      <c r="E4495" s="155"/>
      <c r="F4495" s="64" t="s">
        <v>76</v>
      </c>
      <c r="G4495" s="72">
        <v>11.6</v>
      </c>
      <c r="H4495" s="91">
        <v>1.7250000000000001</v>
      </c>
      <c r="I4495" s="88">
        <v>5.0825399999999998</v>
      </c>
      <c r="J4495" s="9"/>
      <c r="K4495" s="65"/>
      <c r="L4495" s="9"/>
      <c r="M4495" s="65"/>
      <c r="N4495" s="73"/>
      <c r="EZ4495" s="48"/>
      <c r="FA4495" s="49"/>
      <c r="FB4495" s="58"/>
      <c r="FC4495" s="58"/>
      <c r="FD4495" s="58"/>
      <c r="FH4495" s="4" t="s">
        <v>75</v>
      </c>
      <c r="FJ4495" s="58"/>
      <c r="FK4495" s="58"/>
    </row>
    <row r="4496" spans="1:167" customFormat="1" ht="15" x14ac:dyDescent="0.25">
      <c r="A4496" s="74"/>
      <c r="B4496" s="62"/>
      <c r="C4496" s="155" t="s">
        <v>94</v>
      </c>
      <c r="D4496" s="155"/>
      <c r="E4496" s="155"/>
      <c r="F4496" s="64" t="s">
        <v>76</v>
      </c>
      <c r="G4496" s="68">
        <v>0.35</v>
      </c>
      <c r="H4496" s="91">
        <v>1.875</v>
      </c>
      <c r="I4496" s="75">
        <v>0.16668749999999999</v>
      </c>
      <c r="J4496" s="9"/>
      <c r="K4496" s="65"/>
      <c r="L4496" s="9"/>
      <c r="M4496" s="65"/>
      <c r="N4496" s="73"/>
      <c r="EZ4496" s="48"/>
      <c r="FA4496" s="49"/>
      <c r="FB4496" s="58"/>
      <c r="FC4496" s="58"/>
      <c r="FD4496" s="58"/>
      <c r="FH4496" s="4" t="s">
        <v>94</v>
      </c>
      <c r="FJ4496" s="58"/>
      <c r="FK4496" s="58"/>
    </row>
    <row r="4497" spans="1:167" customFormat="1" ht="15" x14ac:dyDescent="0.25">
      <c r="A4497" s="59"/>
      <c r="B4497" s="62"/>
      <c r="C4497" s="159" t="s">
        <v>77</v>
      </c>
      <c r="D4497" s="159"/>
      <c r="E4497" s="159"/>
      <c r="F4497" s="76"/>
      <c r="G4497" s="77"/>
      <c r="H4497" s="77"/>
      <c r="I4497" s="77"/>
      <c r="J4497" s="79">
        <v>418.83</v>
      </c>
      <c r="K4497" s="77"/>
      <c r="L4497" s="79">
        <v>132.07</v>
      </c>
      <c r="M4497" s="77"/>
      <c r="N4497" s="80">
        <v>3267.95</v>
      </c>
      <c r="EZ4497" s="48"/>
      <c r="FA4497" s="49"/>
      <c r="FB4497" s="58"/>
      <c r="FC4497" s="58"/>
      <c r="FD4497" s="58"/>
      <c r="FI4497" s="4" t="s">
        <v>77</v>
      </c>
      <c r="FJ4497" s="58"/>
      <c r="FK4497" s="58"/>
    </row>
    <row r="4498" spans="1:167" customFormat="1" ht="15" x14ac:dyDescent="0.25">
      <c r="A4498" s="74"/>
      <c r="B4498" s="62"/>
      <c r="C4498" s="155" t="s">
        <v>78</v>
      </c>
      <c r="D4498" s="155"/>
      <c r="E4498" s="155"/>
      <c r="F4498" s="64"/>
      <c r="G4498" s="65"/>
      <c r="H4498" s="65"/>
      <c r="I4498" s="65"/>
      <c r="J4498" s="9"/>
      <c r="K4498" s="65"/>
      <c r="L4498" s="66">
        <v>47.1</v>
      </c>
      <c r="M4498" s="65"/>
      <c r="N4498" s="69">
        <v>2459.09</v>
      </c>
      <c r="EZ4498" s="48"/>
      <c r="FA4498" s="49"/>
      <c r="FB4498" s="58"/>
      <c r="FC4498" s="58"/>
      <c r="FD4498" s="58"/>
      <c r="FH4498" s="4" t="s">
        <v>78</v>
      </c>
      <c r="FJ4498" s="58"/>
      <c r="FK4498" s="58"/>
    </row>
    <row r="4499" spans="1:167" customFormat="1" ht="33.75" x14ac:dyDescent="0.25">
      <c r="A4499" s="74"/>
      <c r="B4499" s="62" t="s">
        <v>553</v>
      </c>
      <c r="C4499" s="155" t="s">
        <v>554</v>
      </c>
      <c r="D4499" s="155"/>
      <c r="E4499" s="155"/>
      <c r="F4499" s="64" t="s">
        <v>81</v>
      </c>
      <c r="G4499" s="71">
        <v>102</v>
      </c>
      <c r="H4499" s="65"/>
      <c r="I4499" s="71">
        <v>102</v>
      </c>
      <c r="J4499" s="9"/>
      <c r="K4499" s="65"/>
      <c r="L4499" s="66">
        <v>48.04</v>
      </c>
      <c r="M4499" s="65"/>
      <c r="N4499" s="69">
        <v>2508.27</v>
      </c>
      <c r="EZ4499" s="48"/>
      <c r="FA4499" s="49"/>
      <c r="FB4499" s="58"/>
      <c r="FC4499" s="58"/>
      <c r="FD4499" s="58"/>
      <c r="FH4499" s="4" t="s">
        <v>554</v>
      </c>
      <c r="FJ4499" s="58"/>
      <c r="FK4499" s="58"/>
    </row>
    <row r="4500" spans="1:167" customFormat="1" ht="45" x14ac:dyDescent="0.25">
      <c r="A4500" s="74"/>
      <c r="B4500" s="62" t="s">
        <v>555</v>
      </c>
      <c r="C4500" s="155" t="s">
        <v>556</v>
      </c>
      <c r="D4500" s="155"/>
      <c r="E4500" s="155"/>
      <c r="F4500" s="64" t="s">
        <v>81</v>
      </c>
      <c r="G4500" s="71">
        <v>58</v>
      </c>
      <c r="H4500" s="68">
        <v>0.85</v>
      </c>
      <c r="I4500" s="72">
        <v>49.3</v>
      </c>
      <c r="J4500" s="9"/>
      <c r="K4500" s="65"/>
      <c r="L4500" s="66">
        <v>23.22</v>
      </c>
      <c r="M4500" s="65"/>
      <c r="N4500" s="69">
        <v>1212.33</v>
      </c>
      <c r="EZ4500" s="48"/>
      <c r="FA4500" s="49"/>
      <c r="FB4500" s="58"/>
      <c r="FC4500" s="58"/>
      <c r="FD4500" s="58"/>
      <c r="FH4500" s="4" t="s">
        <v>556</v>
      </c>
      <c r="FJ4500" s="58"/>
      <c r="FK4500" s="58"/>
    </row>
    <row r="4501" spans="1:167" customFormat="1" ht="15" x14ac:dyDescent="0.25">
      <c r="A4501" s="81"/>
      <c r="B4501" s="82"/>
      <c r="C4501" s="154" t="s">
        <v>84</v>
      </c>
      <c r="D4501" s="154"/>
      <c r="E4501" s="154"/>
      <c r="F4501" s="52"/>
      <c r="G4501" s="53"/>
      <c r="H4501" s="53"/>
      <c r="I4501" s="53"/>
      <c r="J4501" s="56"/>
      <c r="K4501" s="53"/>
      <c r="L4501" s="83">
        <v>203.33</v>
      </c>
      <c r="M4501" s="77"/>
      <c r="N4501" s="84">
        <v>6988.55</v>
      </c>
      <c r="EZ4501" s="48"/>
      <c r="FA4501" s="49"/>
      <c r="FB4501" s="58"/>
      <c r="FC4501" s="58"/>
      <c r="FD4501" s="58"/>
      <c r="FJ4501" s="58" t="s">
        <v>84</v>
      </c>
      <c r="FK4501" s="58"/>
    </row>
    <row r="4502" spans="1:167" customFormat="1" ht="15" x14ac:dyDescent="0.25">
      <c r="A4502" s="50" t="s">
        <v>1345</v>
      </c>
      <c r="B4502" s="51" t="s">
        <v>682</v>
      </c>
      <c r="C4502" s="154" t="s">
        <v>1285</v>
      </c>
      <c r="D4502" s="154"/>
      <c r="E4502" s="154"/>
      <c r="F4502" s="52" t="s">
        <v>684</v>
      </c>
      <c r="G4502" s="53">
        <v>94.05</v>
      </c>
      <c r="H4502" s="54">
        <v>1</v>
      </c>
      <c r="I4502" s="85">
        <v>94.05</v>
      </c>
      <c r="J4502" s="56"/>
      <c r="K4502" s="53"/>
      <c r="L4502" s="56"/>
      <c r="M4502" s="90">
        <v>9.5</v>
      </c>
      <c r="N4502" s="57"/>
      <c r="EZ4502" s="48"/>
      <c r="FA4502" s="49"/>
      <c r="FB4502" s="58" t="s">
        <v>1285</v>
      </c>
      <c r="FC4502" s="58" t="s">
        <v>4</v>
      </c>
      <c r="FD4502" s="58" t="s">
        <v>4</v>
      </c>
      <c r="FJ4502" s="58"/>
      <c r="FK4502" s="58"/>
    </row>
    <row r="4503" spans="1:167" customFormat="1" ht="15" x14ac:dyDescent="0.25">
      <c r="A4503" s="81"/>
      <c r="B4503" s="82"/>
      <c r="C4503" s="154" t="s">
        <v>84</v>
      </c>
      <c r="D4503" s="154"/>
      <c r="E4503" s="154"/>
      <c r="F4503" s="52"/>
      <c r="G4503" s="53"/>
      <c r="H4503" s="53"/>
      <c r="I4503" s="53"/>
      <c r="J4503" s="56"/>
      <c r="K4503" s="53"/>
      <c r="L4503" s="83">
        <v>0</v>
      </c>
      <c r="M4503" s="77"/>
      <c r="N4503" s="102">
        <v>0</v>
      </c>
      <c r="EZ4503" s="48"/>
      <c r="FA4503" s="49"/>
      <c r="FB4503" s="58"/>
      <c r="FC4503" s="58"/>
      <c r="FD4503" s="58"/>
      <c r="FJ4503" s="58" t="s">
        <v>84</v>
      </c>
      <c r="FK4503" s="58"/>
    </row>
    <row r="4504" spans="1:167" customFormat="1" ht="33.75" x14ac:dyDescent="0.25">
      <c r="A4504" s="50" t="s">
        <v>1346</v>
      </c>
      <c r="B4504" s="51" t="s">
        <v>912</v>
      </c>
      <c r="C4504" s="154" t="s">
        <v>1347</v>
      </c>
      <c r="D4504" s="154"/>
      <c r="E4504" s="154"/>
      <c r="F4504" s="52" t="s">
        <v>62</v>
      </c>
      <c r="G4504" s="53">
        <v>0.85499999999999998</v>
      </c>
      <c r="H4504" s="54">
        <v>1</v>
      </c>
      <c r="I4504" s="55">
        <v>0.85499999999999998</v>
      </c>
      <c r="J4504" s="56"/>
      <c r="K4504" s="53"/>
      <c r="L4504" s="56"/>
      <c r="M4504" s="53"/>
      <c r="N4504" s="57"/>
      <c r="EZ4504" s="48"/>
      <c r="FA4504" s="49"/>
      <c r="FB4504" s="58" t="s">
        <v>1347</v>
      </c>
      <c r="FC4504" s="58" t="s">
        <v>4</v>
      </c>
      <c r="FD4504" s="58" t="s">
        <v>4</v>
      </c>
      <c r="FJ4504" s="58"/>
      <c r="FK4504" s="58"/>
    </row>
    <row r="4505" spans="1:167" customFormat="1" ht="15" x14ac:dyDescent="0.25">
      <c r="A4505" s="59"/>
      <c r="B4505" s="60"/>
      <c r="C4505" s="155" t="s">
        <v>1348</v>
      </c>
      <c r="D4505" s="155"/>
      <c r="E4505" s="155"/>
      <c r="F4505" s="155"/>
      <c r="G4505" s="155"/>
      <c r="H4505" s="155"/>
      <c r="I4505" s="155"/>
      <c r="J4505" s="155"/>
      <c r="K4505" s="155"/>
      <c r="L4505" s="155"/>
      <c r="M4505" s="155"/>
      <c r="N4505" s="156"/>
      <c r="EZ4505" s="48"/>
      <c r="FA4505" s="49"/>
      <c r="FB4505" s="58"/>
      <c r="FC4505" s="58"/>
      <c r="FD4505" s="58"/>
      <c r="FE4505" s="4" t="s">
        <v>1348</v>
      </c>
      <c r="FJ4505" s="58"/>
      <c r="FK4505" s="58"/>
    </row>
    <row r="4506" spans="1:167" customFormat="1" ht="67.5" x14ac:dyDescent="0.25">
      <c r="A4506" s="61"/>
      <c r="B4506" s="62" t="s">
        <v>64</v>
      </c>
      <c r="C4506" s="157" t="s">
        <v>65</v>
      </c>
      <c r="D4506" s="157"/>
      <c r="E4506" s="157"/>
      <c r="F4506" s="157"/>
      <c r="G4506" s="157"/>
      <c r="H4506" s="157"/>
      <c r="I4506" s="157"/>
      <c r="J4506" s="157"/>
      <c r="K4506" s="157"/>
      <c r="L4506" s="157"/>
      <c r="M4506" s="157"/>
      <c r="N4506" s="158"/>
      <c r="EZ4506" s="48"/>
      <c r="FA4506" s="49"/>
      <c r="FB4506" s="58"/>
      <c r="FC4506" s="58"/>
      <c r="FD4506" s="58"/>
      <c r="FF4506" s="4" t="s">
        <v>65</v>
      </c>
      <c r="FJ4506" s="58"/>
      <c r="FK4506" s="58"/>
    </row>
    <row r="4507" spans="1:167" customFormat="1" ht="67.5" x14ac:dyDescent="0.25">
      <c r="A4507" s="61"/>
      <c r="B4507" s="62" t="s">
        <v>66</v>
      </c>
      <c r="C4507" s="157" t="s">
        <v>67</v>
      </c>
      <c r="D4507" s="157"/>
      <c r="E4507" s="157"/>
      <c r="F4507" s="157"/>
      <c r="G4507" s="157"/>
      <c r="H4507" s="157"/>
      <c r="I4507" s="157"/>
      <c r="J4507" s="157"/>
      <c r="K4507" s="157"/>
      <c r="L4507" s="157"/>
      <c r="M4507" s="157"/>
      <c r="N4507" s="158"/>
      <c r="EZ4507" s="48"/>
      <c r="FA4507" s="49"/>
      <c r="FB4507" s="58"/>
      <c r="FC4507" s="58"/>
      <c r="FD4507" s="58"/>
      <c r="FF4507" s="4" t="s">
        <v>67</v>
      </c>
      <c r="FJ4507" s="58"/>
      <c r="FK4507" s="58"/>
    </row>
    <row r="4508" spans="1:167" customFormat="1" ht="33.75" x14ac:dyDescent="0.25">
      <c r="A4508" s="61"/>
      <c r="B4508" s="62" t="s">
        <v>70</v>
      </c>
      <c r="C4508" s="157" t="s">
        <v>71</v>
      </c>
      <c r="D4508" s="157"/>
      <c r="E4508" s="157"/>
      <c r="F4508" s="157"/>
      <c r="G4508" s="157"/>
      <c r="H4508" s="157"/>
      <c r="I4508" s="157"/>
      <c r="J4508" s="157"/>
      <c r="K4508" s="157"/>
      <c r="L4508" s="157"/>
      <c r="M4508" s="157"/>
      <c r="N4508" s="158"/>
      <c r="EZ4508" s="48"/>
      <c r="FA4508" s="49"/>
      <c r="FB4508" s="58"/>
      <c r="FC4508" s="58"/>
      <c r="FD4508" s="58"/>
      <c r="FF4508" s="4" t="s">
        <v>71</v>
      </c>
      <c r="FJ4508" s="58"/>
      <c r="FK4508" s="58"/>
    </row>
    <row r="4509" spans="1:167" customFormat="1" ht="15" x14ac:dyDescent="0.25">
      <c r="A4509" s="63"/>
      <c r="B4509" s="62" t="s">
        <v>59</v>
      </c>
      <c r="C4509" s="155" t="s">
        <v>72</v>
      </c>
      <c r="D4509" s="155"/>
      <c r="E4509" s="155"/>
      <c r="F4509" s="64"/>
      <c r="G4509" s="65"/>
      <c r="H4509" s="65"/>
      <c r="I4509" s="65"/>
      <c r="J4509" s="66">
        <v>282.66000000000003</v>
      </c>
      <c r="K4509" s="91">
        <v>1.7250000000000001</v>
      </c>
      <c r="L4509" s="66">
        <v>416.89</v>
      </c>
      <c r="M4509" s="68">
        <v>52.21</v>
      </c>
      <c r="N4509" s="69">
        <v>21765.83</v>
      </c>
      <c r="EZ4509" s="48"/>
      <c r="FA4509" s="49"/>
      <c r="FB4509" s="58"/>
      <c r="FC4509" s="58"/>
      <c r="FD4509" s="58"/>
      <c r="FG4509" s="4" t="s">
        <v>72</v>
      </c>
      <c r="FJ4509" s="58"/>
      <c r="FK4509" s="58"/>
    </row>
    <row r="4510" spans="1:167" customFormat="1" ht="15" x14ac:dyDescent="0.25">
      <c r="A4510" s="63"/>
      <c r="B4510" s="62" t="s">
        <v>85</v>
      </c>
      <c r="C4510" s="155" t="s">
        <v>92</v>
      </c>
      <c r="D4510" s="155"/>
      <c r="E4510" s="155"/>
      <c r="F4510" s="64"/>
      <c r="G4510" s="65"/>
      <c r="H4510" s="65"/>
      <c r="I4510" s="65"/>
      <c r="J4510" s="66">
        <v>43.61</v>
      </c>
      <c r="K4510" s="91">
        <v>1.875</v>
      </c>
      <c r="L4510" s="66">
        <v>69.91</v>
      </c>
      <c r="M4510" s="68">
        <v>15.71</v>
      </c>
      <c r="N4510" s="69">
        <v>1098.29</v>
      </c>
      <c r="EZ4510" s="48"/>
      <c r="FA4510" s="49"/>
      <c r="FB4510" s="58"/>
      <c r="FC4510" s="58"/>
      <c r="FD4510" s="58"/>
      <c r="FG4510" s="4" t="s">
        <v>92</v>
      </c>
      <c r="FJ4510" s="58"/>
      <c r="FK4510" s="58"/>
    </row>
    <row r="4511" spans="1:167" customFormat="1" ht="15" x14ac:dyDescent="0.25">
      <c r="A4511" s="63"/>
      <c r="B4511" s="62" t="s">
        <v>88</v>
      </c>
      <c r="C4511" s="155" t="s">
        <v>93</v>
      </c>
      <c r="D4511" s="155"/>
      <c r="E4511" s="155"/>
      <c r="F4511" s="64"/>
      <c r="G4511" s="65"/>
      <c r="H4511" s="65"/>
      <c r="I4511" s="65"/>
      <c r="J4511" s="66">
        <v>17.149999999999999</v>
      </c>
      <c r="K4511" s="91">
        <v>1.875</v>
      </c>
      <c r="L4511" s="66">
        <v>27.49</v>
      </c>
      <c r="M4511" s="68">
        <v>52.21</v>
      </c>
      <c r="N4511" s="69">
        <v>1435.25</v>
      </c>
      <c r="EZ4511" s="48"/>
      <c r="FA4511" s="49"/>
      <c r="FB4511" s="58"/>
      <c r="FC4511" s="58"/>
      <c r="FD4511" s="58"/>
      <c r="FG4511" s="4" t="s">
        <v>93</v>
      </c>
      <c r="FJ4511" s="58"/>
      <c r="FK4511" s="58"/>
    </row>
    <row r="4512" spans="1:167" customFormat="1" ht="15" x14ac:dyDescent="0.25">
      <c r="A4512" s="63"/>
      <c r="B4512" s="62" t="s">
        <v>73</v>
      </c>
      <c r="C4512" s="155" t="s">
        <v>74</v>
      </c>
      <c r="D4512" s="155"/>
      <c r="E4512" s="155"/>
      <c r="F4512" s="64"/>
      <c r="G4512" s="65"/>
      <c r="H4512" s="65"/>
      <c r="I4512" s="65"/>
      <c r="J4512" s="66">
        <v>8.5399999999999991</v>
      </c>
      <c r="K4512" s="65"/>
      <c r="L4512" s="66">
        <v>7.3</v>
      </c>
      <c r="M4512" s="72">
        <v>9.5</v>
      </c>
      <c r="N4512" s="87">
        <v>69.349999999999994</v>
      </c>
      <c r="EZ4512" s="48"/>
      <c r="FA4512" s="49"/>
      <c r="FB4512" s="58"/>
      <c r="FC4512" s="58"/>
      <c r="FD4512" s="58"/>
      <c r="FG4512" s="4" t="s">
        <v>74</v>
      </c>
      <c r="FJ4512" s="58"/>
      <c r="FK4512" s="58"/>
    </row>
    <row r="4513" spans="1:167" customFormat="1" ht="15" x14ac:dyDescent="0.25">
      <c r="A4513" s="74"/>
      <c r="B4513" s="62"/>
      <c r="C4513" s="155" t="s">
        <v>75</v>
      </c>
      <c r="D4513" s="155"/>
      <c r="E4513" s="155"/>
      <c r="F4513" s="64" t="s">
        <v>76</v>
      </c>
      <c r="G4513" s="72">
        <v>35.6</v>
      </c>
      <c r="H4513" s="91">
        <v>1.7250000000000001</v>
      </c>
      <c r="I4513" s="88">
        <v>52.505549999999999</v>
      </c>
      <c r="J4513" s="9"/>
      <c r="K4513" s="65"/>
      <c r="L4513" s="9"/>
      <c r="M4513" s="65"/>
      <c r="N4513" s="73"/>
      <c r="EZ4513" s="48"/>
      <c r="FA4513" s="49"/>
      <c r="FB4513" s="58"/>
      <c r="FC4513" s="58"/>
      <c r="FD4513" s="58"/>
      <c r="FH4513" s="4" t="s">
        <v>75</v>
      </c>
      <c r="FJ4513" s="58"/>
      <c r="FK4513" s="58"/>
    </row>
    <row r="4514" spans="1:167" customFormat="1" ht="15" x14ac:dyDescent="0.25">
      <c r="A4514" s="74"/>
      <c r="B4514" s="62"/>
      <c r="C4514" s="155" t="s">
        <v>94</v>
      </c>
      <c r="D4514" s="155"/>
      <c r="E4514" s="155"/>
      <c r="F4514" s="64" t="s">
        <v>76</v>
      </c>
      <c r="G4514" s="68">
        <v>1.27</v>
      </c>
      <c r="H4514" s="91">
        <v>1.875</v>
      </c>
      <c r="I4514" s="75">
        <v>2.0359688</v>
      </c>
      <c r="J4514" s="9"/>
      <c r="K4514" s="65"/>
      <c r="L4514" s="9"/>
      <c r="M4514" s="65"/>
      <c r="N4514" s="73"/>
      <c r="EZ4514" s="48"/>
      <c r="FA4514" s="49"/>
      <c r="FB4514" s="58"/>
      <c r="FC4514" s="58"/>
      <c r="FD4514" s="58"/>
      <c r="FH4514" s="4" t="s">
        <v>94</v>
      </c>
      <c r="FJ4514" s="58"/>
      <c r="FK4514" s="58"/>
    </row>
    <row r="4515" spans="1:167" customFormat="1" ht="15" x14ac:dyDescent="0.25">
      <c r="A4515" s="59"/>
      <c r="B4515" s="62"/>
      <c r="C4515" s="159" t="s">
        <v>77</v>
      </c>
      <c r="D4515" s="159"/>
      <c r="E4515" s="159"/>
      <c r="F4515" s="76"/>
      <c r="G4515" s="77"/>
      <c r="H4515" s="77"/>
      <c r="I4515" s="77"/>
      <c r="J4515" s="79">
        <v>334.81</v>
      </c>
      <c r="K4515" s="77"/>
      <c r="L4515" s="79">
        <v>494.1</v>
      </c>
      <c r="M4515" s="77"/>
      <c r="N4515" s="80">
        <v>22933.47</v>
      </c>
      <c r="EZ4515" s="48"/>
      <c r="FA4515" s="49"/>
      <c r="FB4515" s="58"/>
      <c r="FC4515" s="58"/>
      <c r="FD4515" s="58"/>
      <c r="FI4515" s="4" t="s">
        <v>77</v>
      </c>
      <c r="FJ4515" s="58"/>
      <c r="FK4515" s="58"/>
    </row>
    <row r="4516" spans="1:167" customFormat="1" ht="15" x14ac:dyDescent="0.25">
      <c r="A4516" s="74"/>
      <c r="B4516" s="62"/>
      <c r="C4516" s="155" t="s">
        <v>78</v>
      </c>
      <c r="D4516" s="155"/>
      <c r="E4516" s="155"/>
      <c r="F4516" s="64"/>
      <c r="G4516" s="65"/>
      <c r="H4516" s="65"/>
      <c r="I4516" s="65"/>
      <c r="J4516" s="9"/>
      <c r="K4516" s="65"/>
      <c r="L4516" s="66">
        <v>444.38</v>
      </c>
      <c r="M4516" s="65"/>
      <c r="N4516" s="69">
        <v>23201.08</v>
      </c>
      <c r="EZ4516" s="48"/>
      <c r="FA4516" s="49"/>
      <c r="FB4516" s="58"/>
      <c r="FC4516" s="58"/>
      <c r="FD4516" s="58"/>
      <c r="FH4516" s="4" t="s">
        <v>78</v>
      </c>
      <c r="FJ4516" s="58"/>
      <c r="FK4516" s="58"/>
    </row>
    <row r="4517" spans="1:167" customFormat="1" ht="15" x14ac:dyDescent="0.25">
      <c r="A4517" s="74"/>
      <c r="B4517" s="62" t="s">
        <v>210</v>
      </c>
      <c r="C4517" s="155" t="s">
        <v>211</v>
      </c>
      <c r="D4517" s="155"/>
      <c r="E4517" s="155"/>
      <c r="F4517" s="64" t="s">
        <v>81</v>
      </c>
      <c r="G4517" s="71">
        <v>112</v>
      </c>
      <c r="H4517" s="65"/>
      <c r="I4517" s="71">
        <v>112</v>
      </c>
      <c r="J4517" s="9"/>
      <c r="K4517" s="65"/>
      <c r="L4517" s="66">
        <v>497.71</v>
      </c>
      <c r="M4517" s="65"/>
      <c r="N4517" s="69">
        <v>25985.21</v>
      </c>
      <c r="EZ4517" s="48"/>
      <c r="FA4517" s="49"/>
      <c r="FB4517" s="58"/>
      <c r="FC4517" s="58"/>
      <c r="FD4517" s="58"/>
      <c r="FH4517" s="4" t="s">
        <v>211</v>
      </c>
      <c r="FJ4517" s="58"/>
      <c r="FK4517" s="58"/>
    </row>
    <row r="4518" spans="1:167" customFormat="1" ht="22.5" x14ac:dyDescent="0.25">
      <c r="A4518" s="74"/>
      <c r="B4518" s="62" t="s">
        <v>212</v>
      </c>
      <c r="C4518" s="155" t="s">
        <v>213</v>
      </c>
      <c r="D4518" s="155"/>
      <c r="E4518" s="155"/>
      <c r="F4518" s="64" t="s">
        <v>81</v>
      </c>
      <c r="G4518" s="71">
        <v>65</v>
      </c>
      <c r="H4518" s="68">
        <v>0.85</v>
      </c>
      <c r="I4518" s="68">
        <v>55.25</v>
      </c>
      <c r="J4518" s="9"/>
      <c r="K4518" s="65"/>
      <c r="L4518" s="66">
        <v>245.52</v>
      </c>
      <c r="M4518" s="65"/>
      <c r="N4518" s="69">
        <v>12818.6</v>
      </c>
      <c r="EZ4518" s="48"/>
      <c r="FA4518" s="49"/>
      <c r="FB4518" s="58"/>
      <c r="FC4518" s="58"/>
      <c r="FD4518" s="58"/>
      <c r="FH4518" s="4" t="s">
        <v>213</v>
      </c>
      <c r="FJ4518" s="58"/>
      <c r="FK4518" s="58"/>
    </row>
    <row r="4519" spans="1:167" customFormat="1" ht="15" x14ac:dyDescent="0.25">
      <c r="A4519" s="81"/>
      <c r="B4519" s="82"/>
      <c r="C4519" s="154" t="s">
        <v>84</v>
      </c>
      <c r="D4519" s="154"/>
      <c r="E4519" s="154"/>
      <c r="F4519" s="52"/>
      <c r="G4519" s="53"/>
      <c r="H4519" s="53"/>
      <c r="I4519" s="53"/>
      <c r="J4519" s="56"/>
      <c r="K4519" s="53"/>
      <c r="L4519" s="86">
        <v>1237.33</v>
      </c>
      <c r="M4519" s="77"/>
      <c r="N4519" s="84">
        <v>61737.279999999999</v>
      </c>
      <c r="EZ4519" s="48"/>
      <c r="FA4519" s="49"/>
      <c r="FB4519" s="58"/>
      <c r="FC4519" s="58"/>
      <c r="FD4519" s="58"/>
      <c r="FJ4519" s="58" t="s">
        <v>84</v>
      </c>
      <c r="FK4519" s="58"/>
    </row>
    <row r="4520" spans="1:167" customFormat="1" ht="45" x14ac:dyDescent="0.25">
      <c r="A4520" s="50" t="s">
        <v>1349</v>
      </c>
      <c r="B4520" s="51" t="s">
        <v>916</v>
      </c>
      <c r="C4520" s="154" t="s">
        <v>1350</v>
      </c>
      <c r="D4520" s="154"/>
      <c r="E4520" s="154"/>
      <c r="F4520" s="52" t="s">
        <v>62</v>
      </c>
      <c r="G4520" s="53">
        <v>0.85499999999999998</v>
      </c>
      <c r="H4520" s="54">
        <v>1</v>
      </c>
      <c r="I4520" s="55">
        <v>0.85499999999999998</v>
      </c>
      <c r="J4520" s="56"/>
      <c r="K4520" s="53"/>
      <c r="L4520" s="56"/>
      <c r="M4520" s="53"/>
      <c r="N4520" s="57"/>
      <c r="EZ4520" s="48"/>
      <c r="FA4520" s="49"/>
      <c r="FB4520" s="58" t="s">
        <v>1350</v>
      </c>
      <c r="FC4520" s="58" t="s">
        <v>4</v>
      </c>
      <c r="FD4520" s="58" t="s">
        <v>4</v>
      </c>
      <c r="FJ4520" s="58"/>
      <c r="FK4520" s="58"/>
    </row>
    <row r="4521" spans="1:167" customFormat="1" ht="15" x14ac:dyDescent="0.25">
      <c r="A4521" s="59"/>
      <c r="B4521" s="60"/>
      <c r="C4521" s="155" t="s">
        <v>1348</v>
      </c>
      <c r="D4521" s="155"/>
      <c r="E4521" s="155"/>
      <c r="F4521" s="155"/>
      <c r="G4521" s="155"/>
      <c r="H4521" s="155"/>
      <c r="I4521" s="155"/>
      <c r="J4521" s="155"/>
      <c r="K4521" s="155"/>
      <c r="L4521" s="155"/>
      <c r="M4521" s="155"/>
      <c r="N4521" s="156"/>
      <c r="EZ4521" s="48"/>
      <c r="FA4521" s="49"/>
      <c r="FB4521" s="58"/>
      <c r="FC4521" s="58"/>
      <c r="FD4521" s="58"/>
      <c r="FE4521" s="4" t="s">
        <v>1348</v>
      </c>
      <c r="FJ4521" s="58"/>
      <c r="FK4521" s="58"/>
    </row>
    <row r="4522" spans="1:167" customFormat="1" ht="67.5" x14ac:dyDescent="0.25">
      <c r="A4522" s="61"/>
      <c r="B4522" s="62" t="s">
        <v>64</v>
      </c>
      <c r="C4522" s="157" t="s">
        <v>65</v>
      </c>
      <c r="D4522" s="157"/>
      <c r="E4522" s="157"/>
      <c r="F4522" s="157"/>
      <c r="G4522" s="157"/>
      <c r="H4522" s="157"/>
      <c r="I4522" s="157"/>
      <c r="J4522" s="157"/>
      <c r="K4522" s="157"/>
      <c r="L4522" s="157"/>
      <c r="M4522" s="157"/>
      <c r="N4522" s="158"/>
      <c r="EZ4522" s="48"/>
      <c r="FA4522" s="49"/>
      <c r="FB4522" s="58"/>
      <c r="FC4522" s="58"/>
      <c r="FD4522" s="58"/>
      <c r="FF4522" s="4" t="s">
        <v>65</v>
      </c>
      <c r="FJ4522" s="58"/>
      <c r="FK4522" s="58"/>
    </row>
    <row r="4523" spans="1:167" customFormat="1" ht="67.5" x14ac:dyDescent="0.25">
      <c r="A4523" s="61"/>
      <c r="B4523" s="62" t="s">
        <v>66</v>
      </c>
      <c r="C4523" s="157" t="s">
        <v>67</v>
      </c>
      <c r="D4523" s="157"/>
      <c r="E4523" s="157"/>
      <c r="F4523" s="157"/>
      <c r="G4523" s="157"/>
      <c r="H4523" s="157"/>
      <c r="I4523" s="157"/>
      <c r="J4523" s="157"/>
      <c r="K4523" s="157"/>
      <c r="L4523" s="157"/>
      <c r="M4523" s="157"/>
      <c r="N4523" s="158"/>
      <c r="EZ4523" s="48"/>
      <c r="FA4523" s="49"/>
      <c r="FB4523" s="58"/>
      <c r="FC4523" s="58"/>
      <c r="FD4523" s="58"/>
      <c r="FF4523" s="4" t="s">
        <v>67</v>
      </c>
      <c r="FJ4523" s="58"/>
      <c r="FK4523" s="58"/>
    </row>
    <row r="4524" spans="1:167" customFormat="1" ht="15" x14ac:dyDescent="0.25">
      <c r="A4524" s="61"/>
      <c r="B4524" s="62"/>
      <c r="C4524" s="157" t="s">
        <v>1351</v>
      </c>
      <c r="D4524" s="157"/>
      <c r="E4524" s="157"/>
      <c r="F4524" s="157"/>
      <c r="G4524" s="157"/>
      <c r="H4524" s="157"/>
      <c r="I4524" s="157"/>
      <c r="J4524" s="157"/>
      <c r="K4524" s="157"/>
      <c r="L4524" s="157"/>
      <c r="M4524" s="157"/>
      <c r="N4524" s="158"/>
      <c r="EZ4524" s="48"/>
      <c r="FA4524" s="49"/>
      <c r="FB4524" s="58"/>
      <c r="FC4524" s="58"/>
      <c r="FD4524" s="58"/>
      <c r="FF4524" s="4" t="s">
        <v>1351</v>
      </c>
      <c r="FJ4524" s="58"/>
      <c r="FK4524" s="58"/>
    </row>
    <row r="4525" spans="1:167" customFormat="1" ht="33.75" x14ac:dyDescent="0.25">
      <c r="A4525" s="61"/>
      <c r="B4525" s="62" t="s">
        <v>70</v>
      </c>
      <c r="C4525" s="157" t="s">
        <v>71</v>
      </c>
      <c r="D4525" s="157"/>
      <c r="E4525" s="157"/>
      <c r="F4525" s="157"/>
      <c r="G4525" s="157"/>
      <c r="H4525" s="157"/>
      <c r="I4525" s="157"/>
      <c r="J4525" s="157"/>
      <c r="K4525" s="157"/>
      <c r="L4525" s="157"/>
      <c r="M4525" s="157"/>
      <c r="N4525" s="158"/>
      <c r="EZ4525" s="48"/>
      <c r="FA4525" s="49"/>
      <c r="FB4525" s="58"/>
      <c r="FC4525" s="58"/>
      <c r="FD4525" s="58"/>
      <c r="FF4525" s="4" t="s">
        <v>71</v>
      </c>
      <c r="FJ4525" s="58"/>
      <c r="FK4525" s="58"/>
    </row>
    <row r="4526" spans="1:167" customFormat="1" ht="15" x14ac:dyDescent="0.25">
      <c r="A4526" s="63"/>
      <c r="B4526" s="62" t="s">
        <v>59</v>
      </c>
      <c r="C4526" s="155" t="s">
        <v>72</v>
      </c>
      <c r="D4526" s="155"/>
      <c r="E4526" s="155"/>
      <c r="F4526" s="64"/>
      <c r="G4526" s="65"/>
      <c r="H4526" s="65"/>
      <c r="I4526" s="65"/>
      <c r="J4526" s="66">
        <v>3.49</v>
      </c>
      <c r="K4526" s="91">
        <v>10.005000000000001</v>
      </c>
      <c r="L4526" s="66">
        <v>29.85</v>
      </c>
      <c r="M4526" s="68">
        <v>52.21</v>
      </c>
      <c r="N4526" s="69">
        <v>1558.47</v>
      </c>
      <c r="EZ4526" s="48"/>
      <c r="FA4526" s="49"/>
      <c r="FB4526" s="58"/>
      <c r="FC4526" s="58"/>
      <c r="FD4526" s="58"/>
      <c r="FG4526" s="4" t="s">
        <v>72</v>
      </c>
      <c r="FJ4526" s="58"/>
      <c r="FK4526" s="58"/>
    </row>
    <row r="4527" spans="1:167" customFormat="1" ht="15" x14ac:dyDescent="0.25">
      <c r="A4527" s="63"/>
      <c r="B4527" s="62" t="s">
        <v>85</v>
      </c>
      <c r="C4527" s="155" t="s">
        <v>92</v>
      </c>
      <c r="D4527" s="155"/>
      <c r="E4527" s="155"/>
      <c r="F4527" s="64"/>
      <c r="G4527" s="65"/>
      <c r="H4527" s="65"/>
      <c r="I4527" s="65"/>
      <c r="J4527" s="66">
        <v>7.56</v>
      </c>
      <c r="K4527" s="91">
        <v>10.875</v>
      </c>
      <c r="L4527" s="66">
        <v>70.290000000000006</v>
      </c>
      <c r="M4527" s="68">
        <v>15.71</v>
      </c>
      <c r="N4527" s="69">
        <v>1104.26</v>
      </c>
      <c r="EZ4527" s="48"/>
      <c r="FA4527" s="49"/>
      <c r="FB4527" s="58"/>
      <c r="FC4527" s="58"/>
      <c r="FD4527" s="58"/>
      <c r="FG4527" s="4" t="s">
        <v>92</v>
      </c>
      <c r="FJ4527" s="58"/>
      <c r="FK4527" s="58"/>
    </row>
    <row r="4528" spans="1:167" customFormat="1" ht="15" x14ac:dyDescent="0.25">
      <c r="A4528" s="63"/>
      <c r="B4528" s="62" t="s">
        <v>88</v>
      </c>
      <c r="C4528" s="155" t="s">
        <v>93</v>
      </c>
      <c r="D4528" s="155"/>
      <c r="E4528" s="155"/>
      <c r="F4528" s="64"/>
      <c r="G4528" s="65"/>
      <c r="H4528" s="65"/>
      <c r="I4528" s="65"/>
      <c r="J4528" s="66">
        <v>2.84</v>
      </c>
      <c r="K4528" s="91">
        <v>10.875</v>
      </c>
      <c r="L4528" s="66">
        <v>26.41</v>
      </c>
      <c r="M4528" s="68">
        <v>52.21</v>
      </c>
      <c r="N4528" s="69">
        <v>1378.87</v>
      </c>
      <c r="EZ4528" s="48"/>
      <c r="FA4528" s="49"/>
      <c r="FB4528" s="58"/>
      <c r="FC4528" s="58"/>
      <c r="FD4528" s="58"/>
      <c r="FG4528" s="4" t="s">
        <v>93</v>
      </c>
      <c r="FJ4528" s="58"/>
      <c r="FK4528" s="58"/>
    </row>
    <row r="4529" spans="1:167" customFormat="1" ht="15" x14ac:dyDescent="0.25">
      <c r="A4529" s="74"/>
      <c r="B4529" s="62"/>
      <c r="C4529" s="155" t="s">
        <v>75</v>
      </c>
      <c r="D4529" s="155"/>
      <c r="E4529" s="155"/>
      <c r="F4529" s="64" t="s">
        <v>76</v>
      </c>
      <c r="G4529" s="68">
        <v>0.44</v>
      </c>
      <c r="H4529" s="91">
        <v>10.005000000000001</v>
      </c>
      <c r="I4529" s="89">
        <v>3.763881</v>
      </c>
      <c r="J4529" s="9"/>
      <c r="K4529" s="65"/>
      <c r="L4529" s="9"/>
      <c r="M4529" s="65"/>
      <c r="N4529" s="73"/>
      <c r="EZ4529" s="48"/>
      <c r="FA4529" s="49"/>
      <c r="FB4529" s="58"/>
      <c r="FC4529" s="58"/>
      <c r="FD4529" s="58"/>
      <c r="FH4529" s="4" t="s">
        <v>75</v>
      </c>
      <c r="FJ4529" s="58"/>
      <c r="FK4529" s="58"/>
    </row>
    <row r="4530" spans="1:167" customFormat="1" ht="15" x14ac:dyDescent="0.25">
      <c r="A4530" s="74"/>
      <c r="B4530" s="62"/>
      <c r="C4530" s="155" t="s">
        <v>94</v>
      </c>
      <c r="D4530" s="155"/>
      <c r="E4530" s="155"/>
      <c r="F4530" s="64" t="s">
        <v>76</v>
      </c>
      <c r="G4530" s="68">
        <v>0.21</v>
      </c>
      <c r="H4530" s="91">
        <v>10.875</v>
      </c>
      <c r="I4530" s="75">
        <v>1.9526063</v>
      </c>
      <c r="J4530" s="9"/>
      <c r="K4530" s="65"/>
      <c r="L4530" s="9"/>
      <c r="M4530" s="65"/>
      <c r="N4530" s="73"/>
      <c r="EZ4530" s="48"/>
      <c r="FA4530" s="49"/>
      <c r="FB4530" s="58"/>
      <c r="FC4530" s="58"/>
      <c r="FD4530" s="58"/>
      <c r="FH4530" s="4" t="s">
        <v>94</v>
      </c>
      <c r="FJ4530" s="58"/>
      <c r="FK4530" s="58"/>
    </row>
    <row r="4531" spans="1:167" customFormat="1" ht="15" x14ac:dyDescent="0.25">
      <c r="A4531" s="59"/>
      <c r="B4531" s="62"/>
      <c r="C4531" s="159" t="s">
        <v>77</v>
      </c>
      <c r="D4531" s="159"/>
      <c r="E4531" s="159"/>
      <c r="F4531" s="76"/>
      <c r="G4531" s="77"/>
      <c r="H4531" s="77"/>
      <c r="I4531" s="77"/>
      <c r="J4531" s="79">
        <v>11.05</v>
      </c>
      <c r="K4531" s="77"/>
      <c r="L4531" s="79">
        <v>100.14</v>
      </c>
      <c r="M4531" s="77"/>
      <c r="N4531" s="80">
        <v>2662.73</v>
      </c>
      <c r="EZ4531" s="48"/>
      <c r="FA4531" s="49"/>
      <c r="FB4531" s="58"/>
      <c r="FC4531" s="58"/>
      <c r="FD4531" s="58"/>
      <c r="FI4531" s="4" t="s">
        <v>77</v>
      </c>
      <c r="FJ4531" s="58"/>
      <c r="FK4531" s="58"/>
    </row>
    <row r="4532" spans="1:167" customFormat="1" ht="15" x14ac:dyDescent="0.25">
      <c r="A4532" s="74"/>
      <c r="B4532" s="62"/>
      <c r="C4532" s="155" t="s">
        <v>78</v>
      </c>
      <c r="D4532" s="155"/>
      <c r="E4532" s="155"/>
      <c r="F4532" s="64"/>
      <c r="G4532" s="65"/>
      <c r="H4532" s="65"/>
      <c r="I4532" s="65"/>
      <c r="J4532" s="9"/>
      <c r="K4532" s="65"/>
      <c r="L4532" s="66">
        <v>56.26</v>
      </c>
      <c r="M4532" s="65"/>
      <c r="N4532" s="69">
        <v>2937.34</v>
      </c>
      <c r="EZ4532" s="48"/>
      <c r="FA4532" s="49"/>
      <c r="FB4532" s="58"/>
      <c r="FC4532" s="58"/>
      <c r="FD4532" s="58"/>
      <c r="FH4532" s="4" t="s">
        <v>78</v>
      </c>
      <c r="FJ4532" s="58"/>
      <c r="FK4532" s="58"/>
    </row>
    <row r="4533" spans="1:167" customFormat="1" ht="15" x14ac:dyDescent="0.25">
      <c r="A4533" s="74"/>
      <c r="B4533" s="62" t="s">
        <v>210</v>
      </c>
      <c r="C4533" s="155" t="s">
        <v>211</v>
      </c>
      <c r="D4533" s="155"/>
      <c r="E4533" s="155"/>
      <c r="F4533" s="64" t="s">
        <v>81</v>
      </c>
      <c r="G4533" s="71">
        <v>112</v>
      </c>
      <c r="H4533" s="65"/>
      <c r="I4533" s="71">
        <v>112</v>
      </c>
      <c r="J4533" s="9"/>
      <c r="K4533" s="65"/>
      <c r="L4533" s="66">
        <v>63.01</v>
      </c>
      <c r="M4533" s="65"/>
      <c r="N4533" s="69">
        <v>3289.82</v>
      </c>
      <c r="EZ4533" s="48"/>
      <c r="FA4533" s="49"/>
      <c r="FB4533" s="58"/>
      <c r="FC4533" s="58"/>
      <c r="FD4533" s="58"/>
      <c r="FH4533" s="4" t="s">
        <v>211</v>
      </c>
      <c r="FJ4533" s="58"/>
      <c r="FK4533" s="58"/>
    </row>
    <row r="4534" spans="1:167" customFormat="1" ht="22.5" x14ac:dyDescent="0.25">
      <c r="A4534" s="74"/>
      <c r="B4534" s="62" t="s">
        <v>212</v>
      </c>
      <c r="C4534" s="155" t="s">
        <v>213</v>
      </c>
      <c r="D4534" s="155"/>
      <c r="E4534" s="155"/>
      <c r="F4534" s="64" t="s">
        <v>81</v>
      </c>
      <c r="G4534" s="71">
        <v>65</v>
      </c>
      <c r="H4534" s="68">
        <v>0.85</v>
      </c>
      <c r="I4534" s="68">
        <v>55.25</v>
      </c>
      <c r="J4534" s="9"/>
      <c r="K4534" s="65"/>
      <c r="L4534" s="66">
        <v>31.08</v>
      </c>
      <c r="M4534" s="65"/>
      <c r="N4534" s="69">
        <v>1622.88</v>
      </c>
      <c r="EZ4534" s="48"/>
      <c r="FA4534" s="49"/>
      <c r="FB4534" s="58"/>
      <c r="FC4534" s="58"/>
      <c r="FD4534" s="58"/>
      <c r="FH4534" s="4" t="s">
        <v>213</v>
      </c>
      <c r="FJ4534" s="58"/>
      <c r="FK4534" s="58"/>
    </row>
    <row r="4535" spans="1:167" customFormat="1" ht="15" x14ac:dyDescent="0.25">
      <c r="A4535" s="81"/>
      <c r="B4535" s="82"/>
      <c r="C4535" s="154" t="s">
        <v>84</v>
      </c>
      <c r="D4535" s="154"/>
      <c r="E4535" s="154"/>
      <c r="F4535" s="52"/>
      <c r="G4535" s="53"/>
      <c r="H4535" s="53"/>
      <c r="I4535" s="53"/>
      <c r="J4535" s="56"/>
      <c r="K4535" s="53"/>
      <c r="L4535" s="83">
        <v>194.23</v>
      </c>
      <c r="M4535" s="77"/>
      <c r="N4535" s="84">
        <v>7575.43</v>
      </c>
      <c r="EZ4535" s="48"/>
      <c r="FA4535" s="49"/>
      <c r="FB4535" s="58"/>
      <c r="FC4535" s="58"/>
      <c r="FD4535" s="58"/>
      <c r="FJ4535" s="58" t="s">
        <v>84</v>
      </c>
      <c r="FK4535" s="58"/>
    </row>
    <row r="4536" spans="1:167" customFormat="1" ht="15" x14ac:dyDescent="0.25">
      <c r="A4536" s="50" t="s">
        <v>1352</v>
      </c>
      <c r="B4536" s="51" t="s">
        <v>682</v>
      </c>
      <c r="C4536" s="154" t="s">
        <v>994</v>
      </c>
      <c r="D4536" s="154"/>
      <c r="E4536" s="154"/>
      <c r="F4536" s="52" t="s">
        <v>441</v>
      </c>
      <c r="G4536" s="53">
        <v>4.2732900000000003</v>
      </c>
      <c r="H4536" s="54">
        <v>1</v>
      </c>
      <c r="I4536" s="104">
        <v>4.2732900000000003</v>
      </c>
      <c r="J4536" s="56"/>
      <c r="K4536" s="53"/>
      <c r="L4536" s="56"/>
      <c r="M4536" s="90">
        <v>9.5</v>
      </c>
      <c r="N4536" s="57"/>
      <c r="EZ4536" s="48"/>
      <c r="FA4536" s="49"/>
      <c r="FB4536" s="58" t="s">
        <v>994</v>
      </c>
      <c r="FC4536" s="58" t="s">
        <v>4</v>
      </c>
      <c r="FD4536" s="58" t="s">
        <v>4</v>
      </c>
      <c r="FJ4536" s="58"/>
      <c r="FK4536" s="58"/>
    </row>
    <row r="4537" spans="1:167" customFormat="1" ht="15" x14ac:dyDescent="0.25">
      <c r="A4537" s="59"/>
      <c r="B4537" s="60"/>
      <c r="C4537" s="155" t="s">
        <v>1353</v>
      </c>
      <c r="D4537" s="155"/>
      <c r="E4537" s="155"/>
      <c r="F4537" s="155"/>
      <c r="G4537" s="155"/>
      <c r="H4537" s="155"/>
      <c r="I4537" s="155"/>
      <c r="J4537" s="155"/>
      <c r="K4537" s="155"/>
      <c r="L4537" s="155"/>
      <c r="M4537" s="155"/>
      <c r="N4537" s="156"/>
      <c r="EZ4537" s="48"/>
      <c r="FA4537" s="49"/>
      <c r="FB4537" s="58"/>
      <c r="FC4537" s="58"/>
      <c r="FD4537" s="58"/>
      <c r="FE4537" s="4" t="s">
        <v>1353</v>
      </c>
      <c r="FJ4537" s="58"/>
      <c r="FK4537" s="58"/>
    </row>
    <row r="4538" spans="1:167" customFormat="1" ht="15" x14ac:dyDescent="0.25">
      <c r="A4538" s="81"/>
      <c r="B4538" s="82"/>
      <c r="C4538" s="154" t="s">
        <v>84</v>
      </c>
      <c r="D4538" s="154"/>
      <c r="E4538" s="154"/>
      <c r="F4538" s="52"/>
      <c r="G4538" s="53"/>
      <c r="H4538" s="53"/>
      <c r="I4538" s="53"/>
      <c r="J4538" s="56"/>
      <c r="K4538" s="53"/>
      <c r="L4538" s="83">
        <v>0</v>
      </c>
      <c r="M4538" s="77"/>
      <c r="N4538" s="102">
        <v>0</v>
      </c>
      <c r="EZ4538" s="48"/>
      <c r="FA4538" s="49"/>
      <c r="FB4538" s="58"/>
      <c r="FC4538" s="58"/>
      <c r="FD4538" s="58"/>
      <c r="FJ4538" s="58" t="s">
        <v>84</v>
      </c>
      <c r="FK4538" s="58"/>
    </row>
    <row r="4539" spans="1:167" customFormat="1" ht="45" x14ac:dyDescent="0.25">
      <c r="A4539" s="50" t="s">
        <v>1354</v>
      </c>
      <c r="B4539" s="51" t="s">
        <v>997</v>
      </c>
      <c r="C4539" s="154" t="s">
        <v>1355</v>
      </c>
      <c r="D4539" s="154"/>
      <c r="E4539" s="154"/>
      <c r="F4539" s="52" t="s">
        <v>62</v>
      </c>
      <c r="G4539" s="53">
        <v>0.85499999999999998</v>
      </c>
      <c r="H4539" s="54">
        <v>1</v>
      </c>
      <c r="I4539" s="55">
        <v>0.85499999999999998</v>
      </c>
      <c r="J4539" s="56"/>
      <c r="K4539" s="53"/>
      <c r="L4539" s="56"/>
      <c r="M4539" s="53"/>
      <c r="N4539" s="57"/>
      <c r="EZ4539" s="48"/>
      <c r="FA4539" s="49"/>
      <c r="FB4539" s="58" t="s">
        <v>1355</v>
      </c>
      <c r="FC4539" s="58" t="s">
        <v>4</v>
      </c>
      <c r="FD4539" s="58" t="s">
        <v>4</v>
      </c>
      <c r="FJ4539" s="58"/>
      <c r="FK4539" s="58"/>
    </row>
    <row r="4540" spans="1:167" customFormat="1" ht="15" x14ac:dyDescent="0.25">
      <c r="A4540" s="59"/>
      <c r="B4540" s="60"/>
      <c r="C4540" s="155" t="s">
        <v>1341</v>
      </c>
      <c r="D4540" s="155"/>
      <c r="E4540" s="155"/>
      <c r="F4540" s="155"/>
      <c r="G4540" s="155"/>
      <c r="H4540" s="155"/>
      <c r="I4540" s="155"/>
      <c r="J4540" s="155"/>
      <c r="K4540" s="155"/>
      <c r="L4540" s="155"/>
      <c r="M4540" s="155"/>
      <c r="N4540" s="156"/>
      <c r="EZ4540" s="48"/>
      <c r="FA4540" s="49"/>
      <c r="FB4540" s="58"/>
      <c r="FC4540" s="58"/>
      <c r="FD4540" s="58"/>
      <c r="FE4540" s="4" t="s">
        <v>1341</v>
      </c>
      <c r="FJ4540" s="58"/>
      <c r="FK4540" s="58"/>
    </row>
    <row r="4541" spans="1:167" customFormat="1" ht="67.5" x14ac:dyDescent="0.25">
      <c r="A4541" s="61"/>
      <c r="B4541" s="62" t="s">
        <v>64</v>
      </c>
      <c r="C4541" s="157" t="s">
        <v>65</v>
      </c>
      <c r="D4541" s="157"/>
      <c r="E4541" s="157"/>
      <c r="F4541" s="157"/>
      <c r="G4541" s="157"/>
      <c r="H4541" s="157"/>
      <c r="I4541" s="157"/>
      <c r="J4541" s="157"/>
      <c r="K4541" s="157"/>
      <c r="L4541" s="157"/>
      <c r="M4541" s="157"/>
      <c r="N4541" s="158"/>
      <c r="EZ4541" s="48"/>
      <c r="FA4541" s="49"/>
      <c r="FB4541" s="58"/>
      <c r="FC4541" s="58"/>
      <c r="FD4541" s="58"/>
      <c r="FF4541" s="4" t="s">
        <v>65</v>
      </c>
      <c r="FJ4541" s="58"/>
      <c r="FK4541" s="58"/>
    </row>
    <row r="4542" spans="1:167" customFormat="1" ht="67.5" x14ac:dyDescent="0.25">
      <c r="A4542" s="61"/>
      <c r="B4542" s="62" t="s">
        <v>66</v>
      </c>
      <c r="C4542" s="157" t="s">
        <v>67</v>
      </c>
      <c r="D4542" s="157"/>
      <c r="E4542" s="157"/>
      <c r="F4542" s="157"/>
      <c r="G4542" s="157"/>
      <c r="H4542" s="157"/>
      <c r="I4542" s="157"/>
      <c r="J4542" s="157"/>
      <c r="K4542" s="157"/>
      <c r="L4542" s="157"/>
      <c r="M4542" s="157"/>
      <c r="N4542" s="158"/>
      <c r="EZ4542" s="48"/>
      <c r="FA4542" s="49"/>
      <c r="FB4542" s="58"/>
      <c r="FC4542" s="58"/>
      <c r="FD4542" s="58"/>
      <c r="FF4542" s="4" t="s">
        <v>67</v>
      </c>
      <c r="FJ4542" s="58"/>
      <c r="FK4542" s="58"/>
    </row>
    <row r="4543" spans="1:167" customFormat="1" ht="33.75" x14ac:dyDescent="0.25">
      <c r="A4543" s="61"/>
      <c r="B4543" s="62" t="s">
        <v>70</v>
      </c>
      <c r="C4543" s="157" t="s">
        <v>71</v>
      </c>
      <c r="D4543" s="157"/>
      <c r="E4543" s="157"/>
      <c r="F4543" s="157"/>
      <c r="G4543" s="157"/>
      <c r="H4543" s="157"/>
      <c r="I4543" s="157"/>
      <c r="J4543" s="157"/>
      <c r="K4543" s="157"/>
      <c r="L4543" s="157"/>
      <c r="M4543" s="157"/>
      <c r="N4543" s="158"/>
      <c r="EZ4543" s="48"/>
      <c r="FA4543" s="49"/>
      <c r="FB4543" s="58"/>
      <c r="FC4543" s="58"/>
      <c r="FD4543" s="58"/>
      <c r="FF4543" s="4" t="s">
        <v>71</v>
      </c>
      <c r="FJ4543" s="58"/>
      <c r="FK4543" s="58"/>
    </row>
    <row r="4544" spans="1:167" customFormat="1" ht="15" x14ac:dyDescent="0.25">
      <c r="A4544" s="63"/>
      <c r="B4544" s="62" t="s">
        <v>59</v>
      </c>
      <c r="C4544" s="155" t="s">
        <v>72</v>
      </c>
      <c r="D4544" s="155"/>
      <c r="E4544" s="155"/>
      <c r="F4544" s="64"/>
      <c r="G4544" s="65"/>
      <c r="H4544" s="65"/>
      <c r="I4544" s="65"/>
      <c r="J4544" s="70">
        <v>2713.07</v>
      </c>
      <c r="K4544" s="91">
        <v>1.7250000000000001</v>
      </c>
      <c r="L4544" s="70">
        <v>4001.44</v>
      </c>
      <c r="M4544" s="68">
        <v>52.21</v>
      </c>
      <c r="N4544" s="69">
        <v>208915.18</v>
      </c>
      <c r="EZ4544" s="48"/>
      <c r="FA4544" s="49"/>
      <c r="FB4544" s="58"/>
      <c r="FC4544" s="58"/>
      <c r="FD4544" s="58"/>
      <c r="FG4544" s="4" t="s">
        <v>72</v>
      </c>
      <c r="FJ4544" s="58"/>
      <c r="FK4544" s="58"/>
    </row>
    <row r="4545" spans="1:167" customFormat="1" ht="15" x14ac:dyDescent="0.25">
      <c r="A4545" s="63"/>
      <c r="B4545" s="62" t="s">
        <v>85</v>
      </c>
      <c r="C4545" s="155" t="s">
        <v>92</v>
      </c>
      <c r="D4545" s="155"/>
      <c r="E4545" s="155"/>
      <c r="F4545" s="64"/>
      <c r="G4545" s="65"/>
      <c r="H4545" s="65"/>
      <c r="I4545" s="65"/>
      <c r="J4545" s="66">
        <v>24.42</v>
      </c>
      <c r="K4545" s="91">
        <v>1.875</v>
      </c>
      <c r="L4545" s="66">
        <v>39.15</v>
      </c>
      <c r="M4545" s="68">
        <v>15.71</v>
      </c>
      <c r="N4545" s="87">
        <v>615.04999999999995</v>
      </c>
      <c r="EZ4545" s="48"/>
      <c r="FA4545" s="49"/>
      <c r="FB4545" s="58"/>
      <c r="FC4545" s="58"/>
      <c r="FD4545" s="58"/>
      <c r="FG4545" s="4" t="s">
        <v>92</v>
      </c>
      <c r="FJ4545" s="58"/>
      <c r="FK4545" s="58"/>
    </row>
    <row r="4546" spans="1:167" customFormat="1" ht="15" x14ac:dyDescent="0.25">
      <c r="A4546" s="63"/>
      <c r="B4546" s="62" t="s">
        <v>88</v>
      </c>
      <c r="C4546" s="155" t="s">
        <v>93</v>
      </c>
      <c r="D4546" s="155"/>
      <c r="E4546" s="155"/>
      <c r="F4546" s="64"/>
      <c r="G4546" s="65"/>
      <c r="H4546" s="65"/>
      <c r="I4546" s="65"/>
      <c r="J4546" s="66">
        <v>17.53</v>
      </c>
      <c r="K4546" s="91">
        <v>1.875</v>
      </c>
      <c r="L4546" s="66">
        <v>28.1</v>
      </c>
      <c r="M4546" s="68">
        <v>52.21</v>
      </c>
      <c r="N4546" s="69">
        <v>1467.1</v>
      </c>
      <c r="EZ4546" s="48"/>
      <c r="FA4546" s="49"/>
      <c r="FB4546" s="58"/>
      <c r="FC4546" s="58"/>
      <c r="FD4546" s="58"/>
      <c r="FG4546" s="4" t="s">
        <v>93</v>
      </c>
      <c r="FJ4546" s="58"/>
      <c r="FK4546" s="58"/>
    </row>
    <row r="4547" spans="1:167" customFormat="1" ht="15" x14ac:dyDescent="0.25">
      <c r="A4547" s="63"/>
      <c r="B4547" s="62" t="s">
        <v>73</v>
      </c>
      <c r="C4547" s="155" t="s">
        <v>74</v>
      </c>
      <c r="D4547" s="155"/>
      <c r="E4547" s="155"/>
      <c r="F4547" s="64"/>
      <c r="G4547" s="65"/>
      <c r="H4547" s="65"/>
      <c r="I4547" s="65"/>
      <c r="J4547" s="66">
        <v>85.74</v>
      </c>
      <c r="K4547" s="65"/>
      <c r="L4547" s="66">
        <v>73.31</v>
      </c>
      <c r="M4547" s="72">
        <v>9.5</v>
      </c>
      <c r="N4547" s="87">
        <v>696.45</v>
      </c>
      <c r="EZ4547" s="48"/>
      <c r="FA4547" s="49"/>
      <c r="FB4547" s="58"/>
      <c r="FC4547" s="58"/>
      <c r="FD4547" s="58"/>
      <c r="FG4547" s="4" t="s">
        <v>74</v>
      </c>
      <c r="FJ4547" s="58"/>
      <c r="FK4547" s="58"/>
    </row>
    <row r="4548" spans="1:167" customFormat="1" ht="15" x14ac:dyDescent="0.25">
      <c r="A4548" s="74"/>
      <c r="B4548" s="62"/>
      <c r="C4548" s="155" t="s">
        <v>75</v>
      </c>
      <c r="D4548" s="155"/>
      <c r="E4548" s="155"/>
      <c r="F4548" s="64" t="s">
        <v>76</v>
      </c>
      <c r="G4548" s="68">
        <v>310.42</v>
      </c>
      <c r="H4548" s="91">
        <v>1.7250000000000001</v>
      </c>
      <c r="I4548" s="75">
        <v>457.83069749999999</v>
      </c>
      <c r="J4548" s="9"/>
      <c r="K4548" s="65"/>
      <c r="L4548" s="9"/>
      <c r="M4548" s="65"/>
      <c r="N4548" s="73"/>
      <c r="EZ4548" s="48"/>
      <c r="FA4548" s="49"/>
      <c r="FB4548" s="58"/>
      <c r="FC4548" s="58"/>
      <c r="FD4548" s="58"/>
      <c r="FH4548" s="4" t="s">
        <v>75</v>
      </c>
      <c r="FJ4548" s="58"/>
      <c r="FK4548" s="58"/>
    </row>
    <row r="4549" spans="1:167" customFormat="1" ht="15" x14ac:dyDescent="0.25">
      <c r="A4549" s="74"/>
      <c r="B4549" s="62"/>
      <c r="C4549" s="155" t="s">
        <v>94</v>
      </c>
      <c r="D4549" s="155"/>
      <c r="E4549" s="155"/>
      <c r="F4549" s="64" t="s">
        <v>76</v>
      </c>
      <c r="G4549" s="68">
        <v>1.73</v>
      </c>
      <c r="H4549" s="91">
        <v>1.875</v>
      </c>
      <c r="I4549" s="75">
        <v>2.7734063</v>
      </c>
      <c r="J4549" s="9"/>
      <c r="K4549" s="65"/>
      <c r="L4549" s="9"/>
      <c r="M4549" s="65"/>
      <c r="N4549" s="73"/>
      <c r="EZ4549" s="48"/>
      <c r="FA4549" s="49"/>
      <c r="FB4549" s="58"/>
      <c r="FC4549" s="58"/>
      <c r="FD4549" s="58"/>
      <c r="FH4549" s="4" t="s">
        <v>94</v>
      </c>
      <c r="FJ4549" s="58"/>
      <c r="FK4549" s="58"/>
    </row>
    <row r="4550" spans="1:167" customFormat="1" ht="15" x14ac:dyDescent="0.25">
      <c r="A4550" s="59"/>
      <c r="B4550" s="62"/>
      <c r="C4550" s="159" t="s">
        <v>77</v>
      </c>
      <c r="D4550" s="159"/>
      <c r="E4550" s="159"/>
      <c r="F4550" s="76"/>
      <c r="G4550" s="77"/>
      <c r="H4550" s="77"/>
      <c r="I4550" s="77"/>
      <c r="J4550" s="78">
        <v>2823.23</v>
      </c>
      <c r="K4550" s="77"/>
      <c r="L4550" s="78">
        <v>4113.8999999999996</v>
      </c>
      <c r="M4550" s="77"/>
      <c r="N4550" s="80">
        <v>210226.68</v>
      </c>
      <c r="EZ4550" s="48"/>
      <c r="FA4550" s="49"/>
      <c r="FB4550" s="58"/>
      <c r="FC4550" s="58"/>
      <c r="FD4550" s="58"/>
      <c r="FI4550" s="4" t="s">
        <v>77</v>
      </c>
      <c r="FJ4550" s="58"/>
      <c r="FK4550" s="58"/>
    </row>
    <row r="4551" spans="1:167" customFormat="1" ht="15" x14ac:dyDescent="0.25">
      <c r="A4551" s="74"/>
      <c r="B4551" s="62"/>
      <c r="C4551" s="155" t="s">
        <v>78</v>
      </c>
      <c r="D4551" s="155"/>
      <c r="E4551" s="155"/>
      <c r="F4551" s="64"/>
      <c r="G4551" s="65"/>
      <c r="H4551" s="65"/>
      <c r="I4551" s="65"/>
      <c r="J4551" s="9"/>
      <c r="K4551" s="65"/>
      <c r="L4551" s="70">
        <v>4029.54</v>
      </c>
      <c r="M4551" s="65"/>
      <c r="N4551" s="69">
        <v>210382.28</v>
      </c>
      <c r="EZ4551" s="48"/>
      <c r="FA4551" s="49"/>
      <c r="FB4551" s="58"/>
      <c r="FC4551" s="58"/>
      <c r="FD4551" s="58"/>
      <c r="FH4551" s="4" t="s">
        <v>78</v>
      </c>
      <c r="FJ4551" s="58"/>
      <c r="FK4551" s="58"/>
    </row>
    <row r="4552" spans="1:167" customFormat="1" ht="15" x14ac:dyDescent="0.25">
      <c r="A4552" s="74"/>
      <c r="B4552" s="62" t="s">
        <v>210</v>
      </c>
      <c r="C4552" s="155" t="s">
        <v>211</v>
      </c>
      <c r="D4552" s="155"/>
      <c r="E4552" s="155"/>
      <c r="F4552" s="64" t="s">
        <v>81</v>
      </c>
      <c r="G4552" s="71">
        <v>112</v>
      </c>
      <c r="H4552" s="65"/>
      <c r="I4552" s="71">
        <v>112</v>
      </c>
      <c r="J4552" s="9"/>
      <c r="K4552" s="65"/>
      <c r="L4552" s="70">
        <v>4513.08</v>
      </c>
      <c r="M4552" s="65"/>
      <c r="N4552" s="69">
        <v>235628.15</v>
      </c>
      <c r="EZ4552" s="48"/>
      <c r="FA4552" s="49"/>
      <c r="FB4552" s="58"/>
      <c r="FC4552" s="58"/>
      <c r="FD4552" s="58"/>
      <c r="FH4552" s="4" t="s">
        <v>211</v>
      </c>
      <c r="FJ4552" s="58"/>
      <c r="FK4552" s="58"/>
    </row>
    <row r="4553" spans="1:167" customFormat="1" ht="22.5" x14ac:dyDescent="0.25">
      <c r="A4553" s="74"/>
      <c r="B4553" s="62" t="s">
        <v>212</v>
      </c>
      <c r="C4553" s="155" t="s">
        <v>213</v>
      </c>
      <c r="D4553" s="155"/>
      <c r="E4553" s="155"/>
      <c r="F4553" s="64" t="s">
        <v>81</v>
      </c>
      <c r="G4553" s="71">
        <v>65</v>
      </c>
      <c r="H4553" s="68">
        <v>0.85</v>
      </c>
      <c r="I4553" s="68">
        <v>55.25</v>
      </c>
      <c r="J4553" s="9"/>
      <c r="K4553" s="65"/>
      <c r="L4553" s="70">
        <v>2226.3200000000002</v>
      </c>
      <c r="M4553" s="65"/>
      <c r="N4553" s="69">
        <v>116236.21</v>
      </c>
      <c r="EZ4553" s="48"/>
      <c r="FA4553" s="49"/>
      <c r="FB4553" s="58"/>
      <c r="FC4553" s="58"/>
      <c r="FD4553" s="58"/>
      <c r="FH4553" s="4" t="s">
        <v>213</v>
      </c>
      <c r="FJ4553" s="58"/>
      <c r="FK4553" s="58"/>
    </row>
    <row r="4554" spans="1:167" customFormat="1" ht="15" x14ac:dyDescent="0.25">
      <c r="A4554" s="81"/>
      <c r="B4554" s="82"/>
      <c r="C4554" s="154" t="s">
        <v>84</v>
      </c>
      <c r="D4554" s="154"/>
      <c r="E4554" s="154"/>
      <c r="F4554" s="52"/>
      <c r="G4554" s="53"/>
      <c r="H4554" s="53"/>
      <c r="I4554" s="53"/>
      <c r="J4554" s="56"/>
      <c r="K4554" s="53"/>
      <c r="L4554" s="86">
        <v>10853.3</v>
      </c>
      <c r="M4554" s="77"/>
      <c r="N4554" s="84">
        <v>562091.04</v>
      </c>
      <c r="EZ4554" s="48"/>
      <c r="FA4554" s="49"/>
      <c r="FB4554" s="58"/>
      <c r="FC4554" s="58"/>
      <c r="FD4554" s="58"/>
      <c r="FJ4554" s="58" t="s">
        <v>84</v>
      </c>
      <c r="FK4554" s="58"/>
    </row>
    <row r="4555" spans="1:167" customFormat="1" ht="33.75" x14ac:dyDescent="0.25">
      <c r="A4555" s="50" t="s">
        <v>1356</v>
      </c>
      <c r="B4555" s="51" t="s">
        <v>926</v>
      </c>
      <c r="C4555" s="154" t="s">
        <v>927</v>
      </c>
      <c r="D4555" s="154"/>
      <c r="E4555" s="154"/>
      <c r="F4555" s="52" t="s">
        <v>277</v>
      </c>
      <c r="G4555" s="53">
        <v>-1.0999999999999999E-2</v>
      </c>
      <c r="H4555" s="54">
        <v>1</v>
      </c>
      <c r="I4555" s="55">
        <v>-1.0999999999999999E-2</v>
      </c>
      <c r="J4555" s="86">
        <v>6513</v>
      </c>
      <c r="K4555" s="53"/>
      <c r="L4555" s="83">
        <v>-71.64</v>
      </c>
      <c r="M4555" s="90">
        <v>9.5</v>
      </c>
      <c r="N4555" s="102">
        <v>-680.58</v>
      </c>
      <c r="EZ4555" s="48"/>
      <c r="FA4555" s="49"/>
      <c r="FB4555" s="58" t="s">
        <v>927</v>
      </c>
      <c r="FC4555" s="58" t="s">
        <v>4</v>
      </c>
      <c r="FD4555" s="58" t="s">
        <v>4</v>
      </c>
      <c r="FJ4555" s="58"/>
      <c r="FK4555" s="58"/>
    </row>
    <row r="4556" spans="1:167" customFormat="1" ht="15" x14ac:dyDescent="0.25">
      <c r="A4556" s="81"/>
      <c r="B4556" s="82"/>
      <c r="C4556" s="154" t="s">
        <v>84</v>
      </c>
      <c r="D4556" s="154"/>
      <c r="E4556" s="154"/>
      <c r="F4556" s="52"/>
      <c r="G4556" s="53"/>
      <c r="H4556" s="53"/>
      <c r="I4556" s="53"/>
      <c r="J4556" s="56"/>
      <c r="K4556" s="53"/>
      <c r="L4556" s="83">
        <v>-71.64</v>
      </c>
      <c r="M4556" s="77"/>
      <c r="N4556" s="102">
        <v>-680.58</v>
      </c>
      <c r="EZ4556" s="48"/>
      <c r="FA4556" s="49"/>
      <c r="FB4556" s="58"/>
      <c r="FC4556" s="58"/>
      <c r="FD4556" s="58"/>
      <c r="FJ4556" s="58" t="s">
        <v>84</v>
      </c>
      <c r="FK4556" s="58"/>
    </row>
    <row r="4557" spans="1:167" customFormat="1" ht="15" x14ac:dyDescent="0.25">
      <c r="A4557" s="50" t="s">
        <v>1357</v>
      </c>
      <c r="B4557" s="51" t="s">
        <v>682</v>
      </c>
      <c r="C4557" s="154" t="s">
        <v>863</v>
      </c>
      <c r="D4557" s="154"/>
      <c r="E4557" s="154"/>
      <c r="F4557" s="52" t="s">
        <v>929</v>
      </c>
      <c r="G4557" s="53">
        <v>12.83</v>
      </c>
      <c r="H4557" s="54">
        <v>1</v>
      </c>
      <c r="I4557" s="85">
        <v>12.83</v>
      </c>
      <c r="J4557" s="56"/>
      <c r="K4557" s="53"/>
      <c r="L4557" s="56"/>
      <c r="M4557" s="90">
        <v>9.5</v>
      </c>
      <c r="N4557" s="57"/>
      <c r="EZ4557" s="48"/>
      <c r="FA4557" s="49"/>
      <c r="FB4557" s="58" t="s">
        <v>863</v>
      </c>
      <c r="FC4557" s="58" t="s">
        <v>4</v>
      </c>
      <c r="FD4557" s="58" t="s">
        <v>4</v>
      </c>
      <c r="FJ4557" s="58"/>
      <c r="FK4557" s="58"/>
    </row>
    <row r="4558" spans="1:167" customFormat="1" ht="15" x14ac:dyDescent="0.25">
      <c r="A4558" s="81"/>
      <c r="B4558" s="82"/>
      <c r="C4558" s="154" t="s">
        <v>84</v>
      </c>
      <c r="D4558" s="154"/>
      <c r="E4558" s="154"/>
      <c r="F4558" s="52"/>
      <c r="G4558" s="53"/>
      <c r="H4558" s="53"/>
      <c r="I4558" s="53"/>
      <c r="J4558" s="56"/>
      <c r="K4558" s="53"/>
      <c r="L4558" s="83">
        <v>0</v>
      </c>
      <c r="M4558" s="77"/>
      <c r="N4558" s="102">
        <v>0</v>
      </c>
      <c r="EZ4558" s="48"/>
      <c r="FA4558" s="49"/>
      <c r="FB4558" s="58"/>
      <c r="FC4558" s="58"/>
      <c r="FD4558" s="58"/>
      <c r="FJ4558" s="58" t="s">
        <v>84</v>
      </c>
      <c r="FK4558" s="58"/>
    </row>
    <row r="4559" spans="1:167" customFormat="1" ht="15" x14ac:dyDescent="0.25">
      <c r="A4559" s="50" t="s">
        <v>1358</v>
      </c>
      <c r="B4559" s="51" t="s">
        <v>682</v>
      </c>
      <c r="C4559" s="154" t="s">
        <v>828</v>
      </c>
      <c r="D4559" s="154"/>
      <c r="E4559" s="154"/>
      <c r="F4559" s="52" t="s">
        <v>486</v>
      </c>
      <c r="G4559" s="53">
        <v>359</v>
      </c>
      <c r="H4559" s="54">
        <v>1</v>
      </c>
      <c r="I4559" s="54">
        <v>359</v>
      </c>
      <c r="J4559" s="56"/>
      <c r="K4559" s="53"/>
      <c r="L4559" s="56"/>
      <c r="M4559" s="90">
        <v>9.5</v>
      </c>
      <c r="N4559" s="57"/>
      <c r="EZ4559" s="48"/>
      <c r="FA4559" s="49"/>
      <c r="FB4559" s="58" t="s">
        <v>828</v>
      </c>
      <c r="FC4559" s="58" t="s">
        <v>4</v>
      </c>
      <c r="FD4559" s="58" t="s">
        <v>4</v>
      </c>
      <c r="FJ4559" s="58"/>
      <c r="FK4559" s="58"/>
    </row>
    <row r="4560" spans="1:167" customFormat="1" ht="15" x14ac:dyDescent="0.25">
      <c r="A4560" s="81"/>
      <c r="B4560" s="82"/>
      <c r="C4560" s="154" t="s">
        <v>84</v>
      </c>
      <c r="D4560" s="154"/>
      <c r="E4560" s="154"/>
      <c r="F4560" s="52"/>
      <c r="G4560" s="53"/>
      <c r="H4560" s="53"/>
      <c r="I4560" s="53"/>
      <c r="J4560" s="56"/>
      <c r="K4560" s="53"/>
      <c r="L4560" s="83">
        <v>0</v>
      </c>
      <c r="M4560" s="77"/>
      <c r="N4560" s="102">
        <v>0</v>
      </c>
      <c r="EZ4560" s="48"/>
      <c r="FA4560" s="49"/>
      <c r="FB4560" s="58"/>
      <c r="FC4560" s="58"/>
      <c r="FD4560" s="58"/>
      <c r="FJ4560" s="58" t="s">
        <v>84</v>
      </c>
      <c r="FK4560" s="58"/>
    </row>
    <row r="4561" spans="1:167" customFormat="1" ht="15" x14ac:dyDescent="0.25">
      <c r="A4561" s="50" t="s">
        <v>1359</v>
      </c>
      <c r="B4561" s="51" t="s">
        <v>682</v>
      </c>
      <c r="C4561" s="154" t="s">
        <v>1360</v>
      </c>
      <c r="D4561" s="154"/>
      <c r="E4561" s="154"/>
      <c r="F4561" s="52" t="s">
        <v>684</v>
      </c>
      <c r="G4561" s="53">
        <v>85.5</v>
      </c>
      <c r="H4561" s="54">
        <v>1</v>
      </c>
      <c r="I4561" s="90">
        <v>85.5</v>
      </c>
      <c r="J4561" s="56"/>
      <c r="K4561" s="53"/>
      <c r="L4561" s="56"/>
      <c r="M4561" s="90">
        <v>9.5</v>
      </c>
      <c r="N4561" s="57"/>
      <c r="EZ4561" s="48"/>
      <c r="FA4561" s="49"/>
      <c r="FB4561" s="58" t="s">
        <v>1360</v>
      </c>
      <c r="FC4561" s="58" t="s">
        <v>4</v>
      </c>
      <c r="FD4561" s="58" t="s">
        <v>4</v>
      </c>
      <c r="FJ4561" s="58"/>
      <c r="FK4561" s="58"/>
    </row>
    <row r="4562" spans="1:167" customFormat="1" ht="15" x14ac:dyDescent="0.25">
      <c r="A4562" s="81"/>
      <c r="B4562" s="82"/>
      <c r="C4562" s="154" t="s">
        <v>84</v>
      </c>
      <c r="D4562" s="154"/>
      <c r="E4562" s="154"/>
      <c r="F4562" s="52"/>
      <c r="G4562" s="53"/>
      <c r="H4562" s="53"/>
      <c r="I4562" s="53"/>
      <c r="J4562" s="56"/>
      <c r="K4562" s="53"/>
      <c r="L4562" s="83">
        <v>0</v>
      </c>
      <c r="M4562" s="77"/>
      <c r="N4562" s="102">
        <v>0</v>
      </c>
      <c r="EZ4562" s="48"/>
      <c r="FA4562" s="49"/>
      <c r="FB4562" s="58"/>
      <c r="FC4562" s="58"/>
      <c r="FD4562" s="58"/>
      <c r="FJ4562" s="58" t="s">
        <v>84</v>
      </c>
      <c r="FK4562" s="58"/>
    </row>
    <row r="4563" spans="1:167" customFormat="1" ht="15" x14ac:dyDescent="0.25">
      <c r="A4563" s="50" t="s">
        <v>1361</v>
      </c>
      <c r="B4563" s="51" t="s">
        <v>682</v>
      </c>
      <c r="C4563" s="154" t="s">
        <v>934</v>
      </c>
      <c r="D4563" s="154"/>
      <c r="E4563" s="154"/>
      <c r="F4563" s="52" t="s">
        <v>486</v>
      </c>
      <c r="G4563" s="53">
        <v>12.31</v>
      </c>
      <c r="H4563" s="54">
        <v>1</v>
      </c>
      <c r="I4563" s="85">
        <v>12.31</v>
      </c>
      <c r="J4563" s="56"/>
      <c r="K4563" s="53"/>
      <c r="L4563" s="56"/>
      <c r="M4563" s="90">
        <v>9.5</v>
      </c>
      <c r="N4563" s="57"/>
      <c r="EZ4563" s="48"/>
      <c r="FA4563" s="49"/>
      <c r="FB4563" s="58" t="s">
        <v>934</v>
      </c>
      <c r="FC4563" s="58" t="s">
        <v>4</v>
      </c>
      <c r="FD4563" s="58" t="s">
        <v>4</v>
      </c>
      <c r="FJ4563" s="58"/>
      <c r="FK4563" s="58"/>
    </row>
    <row r="4564" spans="1:167" customFormat="1" ht="15" x14ac:dyDescent="0.25">
      <c r="A4564" s="81"/>
      <c r="B4564" s="82"/>
      <c r="C4564" s="154" t="s">
        <v>84</v>
      </c>
      <c r="D4564" s="154"/>
      <c r="E4564" s="154"/>
      <c r="F4564" s="52"/>
      <c r="G4564" s="53"/>
      <c r="H4564" s="53"/>
      <c r="I4564" s="53"/>
      <c r="J4564" s="56"/>
      <c r="K4564" s="53"/>
      <c r="L4564" s="83">
        <v>0</v>
      </c>
      <c r="M4564" s="77"/>
      <c r="N4564" s="102">
        <v>0</v>
      </c>
      <c r="EZ4564" s="48"/>
      <c r="FA4564" s="49"/>
      <c r="FB4564" s="58"/>
      <c r="FC4564" s="58"/>
      <c r="FD4564" s="58"/>
      <c r="FJ4564" s="58" t="s">
        <v>84</v>
      </c>
      <c r="FK4564" s="58"/>
    </row>
    <row r="4565" spans="1:167" customFormat="1" ht="15" x14ac:dyDescent="0.25">
      <c r="A4565" s="151" t="s">
        <v>1362</v>
      </c>
      <c r="B4565" s="152"/>
      <c r="C4565" s="152"/>
      <c r="D4565" s="152"/>
      <c r="E4565" s="152"/>
      <c r="F4565" s="152"/>
      <c r="G4565" s="152"/>
      <c r="H4565" s="152"/>
      <c r="I4565" s="152"/>
      <c r="J4565" s="152"/>
      <c r="K4565" s="152"/>
      <c r="L4565" s="152"/>
      <c r="M4565" s="152"/>
      <c r="N4565" s="153"/>
      <c r="EZ4565" s="48"/>
      <c r="FA4565" s="49" t="s">
        <v>1362</v>
      </c>
      <c r="FB4565" s="58"/>
      <c r="FC4565" s="58"/>
      <c r="FD4565" s="58"/>
      <c r="FJ4565" s="58"/>
      <c r="FK4565" s="58"/>
    </row>
    <row r="4566" spans="1:167" customFormat="1" ht="15" x14ac:dyDescent="0.25">
      <c r="A4566" s="50" t="s">
        <v>1363</v>
      </c>
      <c r="B4566" s="51" t="s">
        <v>1212</v>
      </c>
      <c r="C4566" s="154" t="s">
        <v>1213</v>
      </c>
      <c r="D4566" s="154"/>
      <c r="E4566" s="154"/>
      <c r="F4566" s="52" t="s">
        <v>136</v>
      </c>
      <c r="G4566" s="53">
        <v>254.04</v>
      </c>
      <c r="H4566" s="54">
        <v>1</v>
      </c>
      <c r="I4566" s="85">
        <v>254.04</v>
      </c>
      <c r="J4566" s="56"/>
      <c r="K4566" s="53"/>
      <c r="L4566" s="56"/>
      <c r="M4566" s="53"/>
      <c r="N4566" s="57"/>
      <c r="EZ4566" s="48"/>
      <c r="FA4566" s="49"/>
      <c r="FB4566" s="58" t="s">
        <v>1213</v>
      </c>
      <c r="FC4566" s="58" t="s">
        <v>4</v>
      </c>
      <c r="FD4566" s="58" t="s">
        <v>4</v>
      </c>
      <c r="FJ4566" s="58"/>
      <c r="FK4566" s="58"/>
    </row>
    <row r="4567" spans="1:167" customFormat="1" ht="67.5" x14ac:dyDescent="0.25">
      <c r="A4567" s="61"/>
      <c r="B4567" s="62" t="s">
        <v>64</v>
      </c>
      <c r="C4567" s="157" t="s">
        <v>65</v>
      </c>
      <c r="D4567" s="157"/>
      <c r="E4567" s="157"/>
      <c r="F4567" s="157"/>
      <c r="G4567" s="157"/>
      <c r="H4567" s="157"/>
      <c r="I4567" s="157"/>
      <c r="J4567" s="157"/>
      <c r="K4567" s="157"/>
      <c r="L4567" s="157"/>
      <c r="M4567" s="157"/>
      <c r="N4567" s="158"/>
      <c r="EZ4567" s="48"/>
      <c r="FA4567" s="49"/>
      <c r="FB4567" s="58"/>
      <c r="FC4567" s="58"/>
      <c r="FD4567" s="58"/>
      <c r="FF4567" s="4" t="s">
        <v>65</v>
      </c>
      <c r="FJ4567" s="58"/>
      <c r="FK4567" s="58"/>
    </row>
    <row r="4568" spans="1:167" customFormat="1" ht="67.5" x14ac:dyDescent="0.25">
      <c r="A4568" s="61"/>
      <c r="B4568" s="62" t="s">
        <v>66</v>
      </c>
      <c r="C4568" s="157" t="s">
        <v>67</v>
      </c>
      <c r="D4568" s="157"/>
      <c r="E4568" s="157"/>
      <c r="F4568" s="157"/>
      <c r="G4568" s="157"/>
      <c r="H4568" s="157"/>
      <c r="I4568" s="157"/>
      <c r="J4568" s="157"/>
      <c r="K4568" s="157"/>
      <c r="L4568" s="157"/>
      <c r="M4568" s="157"/>
      <c r="N4568" s="158"/>
      <c r="EZ4568" s="48"/>
      <c r="FA4568" s="49"/>
      <c r="FB4568" s="58"/>
      <c r="FC4568" s="58"/>
      <c r="FD4568" s="58"/>
      <c r="FF4568" s="4" t="s">
        <v>67</v>
      </c>
      <c r="FJ4568" s="58"/>
      <c r="FK4568" s="58"/>
    </row>
    <row r="4569" spans="1:167" customFormat="1" ht="33.75" x14ac:dyDescent="0.25">
      <c r="A4569" s="61"/>
      <c r="B4569" s="62" t="s">
        <v>70</v>
      </c>
      <c r="C4569" s="157" t="s">
        <v>71</v>
      </c>
      <c r="D4569" s="157"/>
      <c r="E4569" s="157"/>
      <c r="F4569" s="157"/>
      <c r="G4569" s="157"/>
      <c r="H4569" s="157"/>
      <c r="I4569" s="157"/>
      <c r="J4569" s="157"/>
      <c r="K4569" s="157"/>
      <c r="L4569" s="157"/>
      <c r="M4569" s="157"/>
      <c r="N4569" s="158"/>
      <c r="EZ4569" s="48"/>
      <c r="FA4569" s="49"/>
      <c r="FB4569" s="58"/>
      <c r="FC4569" s="58"/>
      <c r="FD4569" s="58"/>
      <c r="FF4569" s="4" t="s">
        <v>71</v>
      </c>
      <c r="FJ4569" s="58"/>
      <c r="FK4569" s="58"/>
    </row>
    <row r="4570" spans="1:167" customFormat="1" ht="15" x14ac:dyDescent="0.25">
      <c r="A4570" s="63"/>
      <c r="B4570" s="62" t="s">
        <v>59</v>
      </c>
      <c r="C4570" s="155" t="s">
        <v>72</v>
      </c>
      <c r="D4570" s="155"/>
      <c r="E4570" s="155"/>
      <c r="F4570" s="64"/>
      <c r="G4570" s="65"/>
      <c r="H4570" s="65"/>
      <c r="I4570" s="65"/>
      <c r="J4570" s="66">
        <v>0.6</v>
      </c>
      <c r="K4570" s="91">
        <v>1.7250000000000001</v>
      </c>
      <c r="L4570" s="66">
        <v>262.93</v>
      </c>
      <c r="M4570" s="68">
        <v>52.21</v>
      </c>
      <c r="N4570" s="69">
        <v>13727.58</v>
      </c>
      <c r="EZ4570" s="48"/>
      <c r="FA4570" s="49"/>
      <c r="FB4570" s="58"/>
      <c r="FC4570" s="58"/>
      <c r="FD4570" s="58"/>
      <c r="FG4570" s="4" t="s">
        <v>72</v>
      </c>
      <c r="FJ4570" s="58"/>
      <c r="FK4570" s="58"/>
    </row>
    <row r="4571" spans="1:167" customFormat="1" ht="15" x14ac:dyDescent="0.25">
      <c r="A4571" s="63"/>
      <c r="B4571" s="62" t="s">
        <v>85</v>
      </c>
      <c r="C4571" s="155" t="s">
        <v>92</v>
      </c>
      <c r="D4571" s="155"/>
      <c r="E4571" s="155"/>
      <c r="F4571" s="64"/>
      <c r="G4571" s="65"/>
      <c r="H4571" s="65"/>
      <c r="I4571" s="65"/>
      <c r="J4571" s="66">
        <v>0.33</v>
      </c>
      <c r="K4571" s="91">
        <v>1.875</v>
      </c>
      <c r="L4571" s="66">
        <v>157.19</v>
      </c>
      <c r="M4571" s="68">
        <v>15.71</v>
      </c>
      <c r="N4571" s="69">
        <v>2469.4499999999998</v>
      </c>
      <c r="EZ4571" s="48"/>
      <c r="FA4571" s="49"/>
      <c r="FB4571" s="58"/>
      <c r="FC4571" s="58"/>
      <c r="FD4571" s="58"/>
      <c r="FG4571" s="4" t="s">
        <v>92</v>
      </c>
      <c r="FJ4571" s="58"/>
      <c r="FK4571" s="58"/>
    </row>
    <row r="4572" spans="1:167" customFormat="1" ht="15" x14ac:dyDescent="0.25">
      <c r="A4572" s="74"/>
      <c r="B4572" s="62"/>
      <c r="C4572" s="155" t="s">
        <v>75</v>
      </c>
      <c r="D4572" s="155"/>
      <c r="E4572" s="155"/>
      <c r="F4572" s="64" t="s">
        <v>76</v>
      </c>
      <c r="G4572" s="68">
        <v>7.0000000000000007E-2</v>
      </c>
      <c r="H4572" s="91">
        <v>1.7250000000000001</v>
      </c>
      <c r="I4572" s="88">
        <v>30.675329999999999</v>
      </c>
      <c r="J4572" s="9"/>
      <c r="K4572" s="65"/>
      <c r="L4572" s="9"/>
      <c r="M4572" s="65"/>
      <c r="N4572" s="73"/>
      <c r="EZ4572" s="48"/>
      <c r="FA4572" s="49"/>
      <c r="FB4572" s="58"/>
      <c r="FC4572" s="58"/>
      <c r="FD4572" s="58"/>
      <c r="FH4572" s="4" t="s">
        <v>75</v>
      </c>
      <c r="FJ4572" s="58"/>
      <c r="FK4572" s="58"/>
    </row>
    <row r="4573" spans="1:167" customFormat="1" ht="15" x14ac:dyDescent="0.25">
      <c r="A4573" s="59"/>
      <c r="B4573" s="62"/>
      <c r="C4573" s="159" t="s">
        <v>77</v>
      </c>
      <c r="D4573" s="159"/>
      <c r="E4573" s="159"/>
      <c r="F4573" s="76"/>
      <c r="G4573" s="77"/>
      <c r="H4573" s="77"/>
      <c r="I4573" s="77"/>
      <c r="J4573" s="79">
        <v>0.93</v>
      </c>
      <c r="K4573" s="77"/>
      <c r="L4573" s="79">
        <v>420.12</v>
      </c>
      <c r="M4573" s="77"/>
      <c r="N4573" s="80">
        <v>16197.03</v>
      </c>
      <c r="EZ4573" s="48"/>
      <c r="FA4573" s="49"/>
      <c r="FB4573" s="58"/>
      <c r="FC4573" s="58"/>
      <c r="FD4573" s="58"/>
      <c r="FI4573" s="4" t="s">
        <v>77</v>
      </c>
      <c r="FJ4573" s="58"/>
      <c r="FK4573" s="58"/>
    </row>
    <row r="4574" spans="1:167" customFormat="1" ht="15" x14ac:dyDescent="0.25">
      <c r="A4574" s="74"/>
      <c r="B4574" s="62"/>
      <c r="C4574" s="155" t="s">
        <v>78</v>
      </c>
      <c r="D4574" s="155"/>
      <c r="E4574" s="155"/>
      <c r="F4574" s="64"/>
      <c r="G4574" s="65"/>
      <c r="H4574" s="65"/>
      <c r="I4574" s="65"/>
      <c r="J4574" s="9"/>
      <c r="K4574" s="65"/>
      <c r="L4574" s="66">
        <v>262.93</v>
      </c>
      <c r="M4574" s="65"/>
      <c r="N4574" s="69">
        <v>13727.58</v>
      </c>
      <c r="EZ4574" s="48"/>
      <c r="FA4574" s="49"/>
      <c r="FB4574" s="58"/>
      <c r="FC4574" s="58"/>
      <c r="FD4574" s="58"/>
      <c r="FH4574" s="4" t="s">
        <v>78</v>
      </c>
      <c r="FJ4574" s="58"/>
      <c r="FK4574" s="58"/>
    </row>
    <row r="4575" spans="1:167" customFormat="1" ht="22.5" x14ac:dyDescent="0.25">
      <c r="A4575" s="74"/>
      <c r="B4575" s="62" t="s">
        <v>849</v>
      </c>
      <c r="C4575" s="155" t="s">
        <v>850</v>
      </c>
      <c r="D4575" s="155"/>
      <c r="E4575" s="155"/>
      <c r="F4575" s="64" t="s">
        <v>81</v>
      </c>
      <c r="G4575" s="71">
        <v>94</v>
      </c>
      <c r="H4575" s="65"/>
      <c r="I4575" s="71">
        <v>94</v>
      </c>
      <c r="J4575" s="9"/>
      <c r="K4575" s="65"/>
      <c r="L4575" s="66">
        <v>247.15</v>
      </c>
      <c r="M4575" s="65"/>
      <c r="N4575" s="69">
        <v>12903.93</v>
      </c>
      <c r="EZ4575" s="48"/>
      <c r="FA4575" s="49"/>
      <c r="FB4575" s="58"/>
      <c r="FC4575" s="58"/>
      <c r="FD4575" s="58"/>
      <c r="FH4575" s="4" t="s">
        <v>850</v>
      </c>
      <c r="FJ4575" s="58"/>
      <c r="FK4575" s="58"/>
    </row>
    <row r="4576" spans="1:167" customFormat="1" ht="45" x14ac:dyDescent="0.25">
      <c r="A4576" s="74"/>
      <c r="B4576" s="62" t="s">
        <v>851</v>
      </c>
      <c r="C4576" s="155" t="s">
        <v>852</v>
      </c>
      <c r="D4576" s="155"/>
      <c r="E4576" s="155"/>
      <c r="F4576" s="64" t="s">
        <v>81</v>
      </c>
      <c r="G4576" s="71">
        <v>51</v>
      </c>
      <c r="H4576" s="68">
        <v>0.85</v>
      </c>
      <c r="I4576" s="68">
        <v>43.35</v>
      </c>
      <c r="J4576" s="9"/>
      <c r="K4576" s="65"/>
      <c r="L4576" s="66">
        <v>113.98</v>
      </c>
      <c r="M4576" s="65"/>
      <c r="N4576" s="69">
        <v>5950.91</v>
      </c>
      <c r="EZ4576" s="48"/>
      <c r="FA4576" s="49"/>
      <c r="FB4576" s="58"/>
      <c r="FC4576" s="58"/>
      <c r="FD4576" s="58"/>
      <c r="FH4576" s="4" t="s">
        <v>852</v>
      </c>
      <c r="FJ4576" s="58"/>
      <c r="FK4576" s="58"/>
    </row>
    <row r="4577" spans="1:167" customFormat="1" ht="15" x14ac:dyDescent="0.25">
      <c r="A4577" s="81"/>
      <c r="B4577" s="82"/>
      <c r="C4577" s="154" t="s">
        <v>84</v>
      </c>
      <c r="D4577" s="154"/>
      <c r="E4577" s="154"/>
      <c r="F4577" s="52"/>
      <c r="G4577" s="53"/>
      <c r="H4577" s="53"/>
      <c r="I4577" s="53"/>
      <c r="J4577" s="56"/>
      <c r="K4577" s="53"/>
      <c r="L4577" s="83">
        <v>781.25</v>
      </c>
      <c r="M4577" s="77"/>
      <c r="N4577" s="84">
        <v>35051.870000000003</v>
      </c>
      <c r="EZ4577" s="48"/>
      <c r="FA4577" s="49"/>
      <c r="FB4577" s="58"/>
      <c r="FC4577" s="58"/>
      <c r="FD4577" s="58"/>
      <c r="FJ4577" s="58" t="s">
        <v>84</v>
      </c>
      <c r="FK4577" s="58"/>
    </row>
    <row r="4578" spans="1:167" customFormat="1" ht="15" x14ac:dyDescent="0.25">
      <c r="A4578" s="50" t="s">
        <v>1364</v>
      </c>
      <c r="B4578" s="51" t="s">
        <v>847</v>
      </c>
      <c r="C4578" s="154" t="s">
        <v>1215</v>
      </c>
      <c r="D4578" s="154"/>
      <c r="E4578" s="154"/>
      <c r="F4578" s="52" t="s">
        <v>136</v>
      </c>
      <c r="G4578" s="53">
        <v>254.04</v>
      </c>
      <c r="H4578" s="54">
        <v>1</v>
      </c>
      <c r="I4578" s="85">
        <v>254.04</v>
      </c>
      <c r="J4578" s="56"/>
      <c r="K4578" s="53"/>
      <c r="L4578" s="56"/>
      <c r="M4578" s="53"/>
      <c r="N4578" s="57"/>
      <c r="EZ4578" s="48"/>
      <c r="FA4578" s="49"/>
      <c r="FB4578" s="58" t="s">
        <v>1215</v>
      </c>
      <c r="FC4578" s="58" t="s">
        <v>4</v>
      </c>
      <c r="FD4578" s="58" t="s">
        <v>4</v>
      </c>
      <c r="FJ4578" s="58"/>
      <c r="FK4578" s="58"/>
    </row>
    <row r="4579" spans="1:167" customFormat="1" ht="67.5" x14ac:dyDescent="0.25">
      <c r="A4579" s="61"/>
      <c r="B4579" s="62" t="s">
        <v>64</v>
      </c>
      <c r="C4579" s="157" t="s">
        <v>65</v>
      </c>
      <c r="D4579" s="157"/>
      <c r="E4579" s="157"/>
      <c r="F4579" s="157"/>
      <c r="G4579" s="157"/>
      <c r="H4579" s="157"/>
      <c r="I4579" s="157"/>
      <c r="J4579" s="157"/>
      <c r="K4579" s="157"/>
      <c r="L4579" s="157"/>
      <c r="M4579" s="157"/>
      <c r="N4579" s="158"/>
      <c r="EZ4579" s="48"/>
      <c r="FA4579" s="49"/>
      <c r="FB4579" s="58"/>
      <c r="FC4579" s="58"/>
      <c r="FD4579" s="58"/>
      <c r="FF4579" s="4" t="s">
        <v>65</v>
      </c>
      <c r="FJ4579" s="58"/>
      <c r="FK4579" s="58"/>
    </row>
    <row r="4580" spans="1:167" customFormat="1" ht="67.5" x14ac:dyDescent="0.25">
      <c r="A4580" s="61"/>
      <c r="B4580" s="62" t="s">
        <v>66</v>
      </c>
      <c r="C4580" s="157" t="s">
        <v>67</v>
      </c>
      <c r="D4580" s="157"/>
      <c r="E4580" s="157"/>
      <c r="F4580" s="157"/>
      <c r="G4580" s="157"/>
      <c r="H4580" s="157"/>
      <c r="I4580" s="157"/>
      <c r="J4580" s="157"/>
      <c r="K4580" s="157"/>
      <c r="L4580" s="157"/>
      <c r="M4580" s="157"/>
      <c r="N4580" s="158"/>
      <c r="EZ4580" s="48"/>
      <c r="FA4580" s="49"/>
      <c r="FB4580" s="58"/>
      <c r="FC4580" s="58"/>
      <c r="FD4580" s="58"/>
      <c r="FF4580" s="4" t="s">
        <v>67</v>
      </c>
      <c r="FJ4580" s="58"/>
      <c r="FK4580" s="58"/>
    </row>
    <row r="4581" spans="1:167" customFormat="1" ht="33.75" x14ac:dyDescent="0.25">
      <c r="A4581" s="61"/>
      <c r="B4581" s="62" t="s">
        <v>70</v>
      </c>
      <c r="C4581" s="157" t="s">
        <v>71</v>
      </c>
      <c r="D4581" s="157"/>
      <c r="E4581" s="157"/>
      <c r="F4581" s="157"/>
      <c r="G4581" s="157"/>
      <c r="H4581" s="157"/>
      <c r="I4581" s="157"/>
      <c r="J4581" s="157"/>
      <c r="K4581" s="157"/>
      <c r="L4581" s="157"/>
      <c r="M4581" s="157"/>
      <c r="N4581" s="158"/>
      <c r="EZ4581" s="48"/>
      <c r="FA4581" s="49"/>
      <c r="FB4581" s="58"/>
      <c r="FC4581" s="58"/>
      <c r="FD4581" s="58"/>
      <c r="FF4581" s="4" t="s">
        <v>71</v>
      </c>
      <c r="FJ4581" s="58"/>
      <c r="FK4581" s="58"/>
    </row>
    <row r="4582" spans="1:167" customFormat="1" ht="15" x14ac:dyDescent="0.25">
      <c r="A4582" s="63"/>
      <c r="B4582" s="62" t="s">
        <v>59</v>
      </c>
      <c r="C4582" s="155" t="s">
        <v>72</v>
      </c>
      <c r="D4582" s="155"/>
      <c r="E4582" s="155"/>
      <c r="F4582" s="64"/>
      <c r="G4582" s="65"/>
      <c r="H4582" s="65"/>
      <c r="I4582" s="65"/>
      <c r="J4582" s="66">
        <v>7.68</v>
      </c>
      <c r="K4582" s="91">
        <v>1.7250000000000001</v>
      </c>
      <c r="L4582" s="70">
        <v>3365.52</v>
      </c>
      <c r="M4582" s="68">
        <v>52.21</v>
      </c>
      <c r="N4582" s="69">
        <v>175713.8</v>
      </c>
      <c r="EZ4582" s="48"/>
      <c r="FA4582" s="49"/>
      <c r="FB4582" s="58"/>
      <c r="FC4582" s="58"/>
      <c r="FD4582" s="58"/>
      <c r="FG4582" s="4" t="s">
        <v>72</v>
      </c>
      <c r="FJ4582" s="58"/>
      <c r="FK4582" s="58"/>
    </row>
    <row r="4583" spans="1:167" customFormat="1" ht="15" x14ac:dyDescent="0.25">
      <c r="A4583" s="74"/>
      <c r="B4583" s="62"/>
      <c r="C4583" s="155" t="s">
        <v>75</v>
      </c>
      <c r="D4583" s="155"/>
      <c r="E4583" s="155"/>
      <c r="F4583" s="64" t="s">
        <v>76</v>
      </c>
      <c r="G4583" s="72">
        <v>0.9</v>
      </c>
      <c r="H4583" s="91">
        <v>1.7250000000000001</v>
      </c>
      <c r="I4583" s="67">
        <v>394.39710000000002</v>
      </c>
      <c r="J4583" s="9"/>
      <c r="K4583" s="65"/>
      <c r="L4583" s="9"/>
      <c r="M4583" s="65"/>
      <c r="N4583" s="73"/>
      <c r="EZ4583" s="48"/>
      <c r="FA4583" s="49"/>
      <c r="FB4583" s="58"/>
      <c r="FC4583" s="58"/>
      <c r="FD4583" s="58"/>
      <c r="FH4583" s="4" t="s">
        <v>75</v>
      </c>
      <c r="FJ4583" s="58"/>
      <c r="FK4583" s="58"/>
    </row>
    <row r="4584" spans="1:167" customFormat="1" ht="15" x14ac:dyDescent="0.25">
      <c r="A4584" s="59"/>
      <c r="B4584" s="62"/>
      <c r="C4584" s="159" t="s">
        <v>77</v>
      </c>
      <c r="D4584" s="159"/>
      <c r="E4584" s="159"/>
      <c r="F4584" s="76"/>
      <c r="G4584" s="77"/>
      <c r="H4584" s="77"/>
      <c r="I4584" s="77"/>
      <c r="J4584" s="79">
        <v>7.68</v>
      </c>
      <c r="K4584" s="77"/>
      <c r="L4584" s="78">
        <v>3365.52</v>
      </c>
      <c r="M4584" s="77"/>
      <c r="N4584" s="80">
        <v>175713.8</v>
      </c>
      <c r="EZ4584" s="48"/>
      <c r="FA4584" s="49"/>
      <c r="FB4584" s="58"/>
      <c r="FC4584" s="58"/>
      <c r="FD4584" s="58"/>
      <c r="FI4584" s="4" t="s">
        <v>77</v>
      </c>
      <c r="FJ4584" s="58"/>
      <c r="FK4584" s="58"/>
    </row>
    <row r="4585" spans="1:167" customFormat="1" ht="15" x14ac:dyDescent="0.25">
      <c r="A4585" s="74"/>
      <c r="B4585" s="62"/>
      <c r="C4585" s="155" t="s">
        <v>78</v>
      </c>
      <c r="D4585" s="155"/>
      <c r="E4585" s="155"/>
      <c r="F4585" s="64"/>
      <c r="G4585" s="65"/>
      <c r="H4585" s="65"/>
      <c r="I4585" s="65"/>
      <c r="J4585" s="9"/>
      <c r="K4585" s="65"/>
      <c r="L4585" s="70">
        <v>3365.52</v>
      </c>
      <c r="M4585" s="65"/>
      <c r="N4585" s="69">
        <v>175713.8</v>
      </c>
      <c r="EZ4585" s="48"/>
      <c r="FA4585" s="49"/>
      <c r="FB4585" s="58"/>
      <c r="FC4585" s="58"/>
      <c r="FD4585" s="58"/>
      <c r="FH4585" s="4" t="s">
        <v>78</v>
      </c>
      <c r="FJ4585" s="58"/>
      <c r="FK4585" s="58"/>
    </row>
    <row r="4586" spans="1:167" customFormat="1" ht="22.5" x14ac:dyDescent="0.25">
      <c r="A4586" s="74"/>
      <c r="B4586" s="62" t="s">
        <v>849</v>
      </c>
      <c r="C4586" s="155" t="s">
        <v>850</v>
      </c>
      <c r="D4586" s="155"/>
      <c r="E4586" s="155"/>
      <c r="F4586" s="64" t="s">
        <v>81</v>
      </c>
      <c r="G4586" s="71">
        <v>94</v>
      </c>
      <c r="H4586" s="65"/>
      <c r="I4586" s="71">
        <v>94</v>
      </c>
      <c r="J4586" s="9"/>
      <c r="K4586" s="65"/>
      <c r="L4586" s="70">
        <v>3163.59</v>
      </c>
      <c r="M4586" s="65"/>
      <c r="N4586" s="69">
        <v>165170.97</v>
      </c>
      <c r="EZ4586" s="48"/>
      <c r="FA4586" s="49"/>
      <c r="FB4586" s="58"/>
      <c r="FC4586" s="58"/>
      <c r="FD4586" s="58"/>
      <c r="FH4586" s="4" t="s">
        <v>850</v>
      </c>
      <c r="FJ4586" s="58"/>
      <c r="FK4586" s="58"/>
    </row>
    <row r="4587" spans="1:167" customFormat="1" ht="45" x14ac:dyDescent="0.25">
      <c r="A4587" s="74"/>
      <c r="B4587" s="62" t="s">
        <v>851</v>
      </c>
      <c r="C4587" s="155" t="s">
        <v>852</v>
      </c>
      <c r="D4587" s="155"/>
      <c r="E4587" s="155"/>
      <c r="F4587" s="64" t="s">
        <v>81</v>
      </c>
      <c r="G4587" s="71">
        <v>51</v>
      </c>
      <c r="H4587" s="68">
        <v>0.85</v>
      </c>
      <c r="I4587" s="68">
        <v>43.35</v>
      </c>
      <c r="J4587" s="9"/>
      <c r="K4587" s="65"/>
      <c r="L4587" s="70">
        <v>1458.95</v>
      </c>
      <c r="M4587" s="65"/>
      <c r="N4587" s="69">
        <v>76171.929999999993</v>
      </c>
      <c r="EZ4587" s="48"/>
      <c r="FA4587" s="49"/>
      <c r="FB4587" s="58"/>
      <c r="FC4587" s="58"/>
      <c r="FD4587" s="58"/>
      <c r="FH4587" s="4" t="s">
        <v>852</v>
      </c>
      <c r="FJ4587" s="58"/>
      <c r="FK4587" s="58"/>
    </row>
    <row r="4588" spans="1:167" customFormat="1" ht="15" x14ac:dyDescent="0.25">
      <c r="A4588" s="81"/>
      <c r="B4588" s="82"/>
      <c r="C4588" s="154" t="s">
        <v>84</v>
      </c>
      <c r="D4588" s="154"/>
      <c r="E4588" s="154"/>
      <c r="F4588" s="52"/>
      <c r="G4588" s="53"/>
      <c r="H4588" s="53"/>
      <c r="I4588" s="53"/>
      <c r="J4588" s="56"/>
      <c r="K4588" s="53"/>
      <c r="L4588" s="86">
        <v>7988.06</v>
      </c>
      <c r="M4588" s="77"/>
      <c r="N4588" s="84">
        <v>417056.7</v>
      </c>
      <c r="EZ4588" s="48"/>
      <c r="FA4588" s="49"/>
      <c r="FB4588" s="58"/>
      <c r="FC4588" s="58"/>
      <c r="FD4588" s="58"/>
      <c r="FJ4588" s="58" t="s">
        <v>84</v>
      </c>
      <c r="FK4588" s="58"/>
    </row>
    <row r="4589" spans="1:167" customFormat="1" ht="56.25" x14ac:dyDescent="0.25">
      <c r="A4589" s="50" t="s">
        <v>1365</v>
      </c>
      <c r="B4589" s="51" t="s">
        <v>1217</v>
      </c>
      <c r="C4589" s="154" t="s">
        <v>1218</v>
      </c>
      <c r="D4589" s="154"/>
      <c r="E4589" s="154"/>
      <c r="F4589" s="52" t="s">
        <v>62</v>
      </c>
      <c r="G4589" s="53">
        <v>2.5404</v>
      </c>
      <c r="H4589" s="54">
        <v>1</v>
      </c>
      <c r="I4589" s="92">
        <v>2.5404</v>
      </c>
      <c r="J4589" s="56"/>
      <c r="K4589" s="53"/>
      <c r="L4589" s="56"/>
      <c r="M4589" s="53"/>
      <c r="N4589" s="57"/>
      <c r="EZ4589" s="48"/>
      <c r="FA4589" s="49"/>
      <c r="FB4589" s="58" t="s">
        <v>1218</v>
      </c>
      <c r="FC4589" s="58" t="s">
        <v>4</v>
      </c>
      <c r="FD4589" s="58" t="s">
        <v>4</v>
      </c>
      <c r="FJ4589" s="58"/>
      <c r="FK4589" s="58"/>
    </row>
    <row r="4590" spans="1:167" customFormat="1" ht="15" x14ac:dyDescent="0.25">
      <c r="A4590" s="59"/>
      <c r="B4590" s="60"/>
      <c r="C4590" s="155" t="s">
        <v>1366</v>
      </c>
      <c r="D4590" s="155"/>
      <c r="E4590" s="155"/>
      <c r="F4590" s="155"/>
      <c r="G4590" s="155"/>
      <c r="H4590" s="155"/>
      <c r="I4590" s="155"/>
      <c r="J4590" s="155"/>
      <c r="K4590" s="155"/>
      <c r="L4590" s="155"/>
      <c r="M4590" s="155"/>
      <c r="N4590" s="156"/>
      <c r="EZ4590" s="48"/>
      <c r="FA4590" s="49"/>
      <c r="FB4590" s="58"/>
      <c r="FC4590" s="58"/>
      <c r="FD4590" s="58"/>
      <c r="FE4590" s="4" t="s">
        <v>1366</v>
      </c>
      <c r="FJ4590" s="58"/>
      <c r="FK4590" s="58"/>
    </row>
    <row r="4591" spans="1:167" customFormat="1" ht="67.5" x14ac:dyDescent="0.25">
      <c r="A4591" s="61"/>
      <c r="B4591" s="62" t="s">
        <v>64</v>
      </c>
      <c r="C4591" s="157" t="s">
        <v>65</v>
      </c>
      <c r="D4591" s="157"/>
      <c r="E4591" s="157"/>
      <c r="F4591" s="157"/>
      <c r="G4591" s="157"/>
      <c r="H4591" s="157"/>
      <c r="I4591" s="157"/>
      <c r="J4591" s="157"/>
      <c r="K4591" s="157"/>
      <c r="L4591" s="157"/>
      <c r="M4591" s="157"/>
      <c r="N4591" s="158"/>
      <c r="EZ4591" s="48"/>
      <c r="FA4591" s="49"/>
      <c r="FB4591" s="58"/>
      <c r="FC4591" s="58"/>
      <c r="FD4591" s="58"/>
      <c r="FF4591" s="4" t="s">
        <v>65</v>
      </c>
      <c r="FJ4591" s="58"/>
      <c r="FK4591" s="58"/>
    </row>
    <row r="4592" spans="1:167" customFormat="1" ht="67.5" x14ac:dyDescent="0.25">
      <c r="A4592" s="61"/>
      <c r="B4592" s="62" t="s">
        <v>66</v>
      </c>
      <c r="C4592" s="157" t="s">
        <v>67</v>
      </c>
      <c r="D4592" s="157"/>
      <c r="E4592" s="157"/>
      <c r="F4592" s="157"/>
      <c r="G4592" s="157"/>
      <c r="H4592" s="157"/>
      <c r="I4592" s="157"/>
      <c r="J4592" s="157"/>
      <c r="K4592" s="157"/>
      <c r="L4592" s="157"/>
      <c r="M4592" s="157"/>
      <c r="N4592" s="158"/>
      <c r="EZ4592" s="48"/>
      <c r="FA4592" s="49"/>
      <c r="FB4592" s="58"/>
      <c r="FC4592" s="58"/>
      <c r="FD4592" s="58"/>
      <c r="FF4592" s="4" t="s">
        <v>67</v>
      </c>
      <c r="FJ4592" s="58"/>
      <c r="FK4592" s="58"/>
    </row>
    <row r="4593" spans="1:167" customFormat="1" ht="33.75" x14ac:dyDescent="0.25">
      <c r="A4593" s="61"/>
      <c r="B4593" s="62" t="s">
        <v>70</v>
      </c>
      <c r="C4593" s="157" t="s">
        <v>71</v>
      </c>
      <c r="D4593" s="157"/>
      <c r="E4593" s="157"/>
      <c r="F4593" s="157"/>
      <c r="G4593" s="157"/>
      <c r="H4593" s="157"/>
      <c r="I4593" s="157"/>
      <c r="J4593" s="157"/>
      <c r="K4593" s="157"/>
      <c r="L4593" s="157"/>
      <c r="M4593" s="157"/>
      <c r="N4593" s="158"/>
      <c r="EZ4593" s="48"/>
      <c r="FA4593" s="49"/>
      <c r="FB4593" s="58"/>
      <c r="FC4593" s="58"/>
      <c r="FD4593" s="58"/>
      <c r="FF4593" s="4" t="s">
        <v>71</v>
      </c>
      <c r="FJ4593" s="58"/>
      <c r="FK4593" s="58"/>
    </row>
    <row r="4594" spans="1:167" customFormat="1" ht="15" x14ac:dyDescent="0.25">
      <c r="A4594" s="63"/>
      <c r="B4594" s="62" t="s">
        <v>59</v>
      </c>
      <c r="C4594" s="155" t="s">
        <v>72</v>
      </c>
      <c r="D4594" s="155"/>
      <c r="E4594" s="155"/>
      <c r="F4594" s="64"/>
      <c r="G4594" s="65"/>
      <c r="H4594" s="65"/>
      <c r="I4594" s="65"/>
      <c r="J4594" s="66">
        <v>33.869999999999997</v>
      </c>
      <c r="K4594" s="91">
        <v>1.7250000000000001</v>
      </c>
      <c r="L4594" s="66">
        <v>148.41999999999999</v>
      </c>
      <c r="M4594" s="68">
        <v>52.21</v>
      </c>
      <c r="N4594" s="69">
        <v>7749.01</v>
      </c>
      <c r="EZ4594" s="48"/>
      <c r="FA4594" s="49"/>
      <c r="FB4594" s="58"/>
      <c r="FC4594" s="58"/>
      <c r="FD4594" s="58"/>
      <c r="FG4594" s="4" t="s">
        <v>72</v>
      </c>
      <c r="FJ4594" s="58"/>
      <c r="FK4594" s="58"/>
    </row>
    <row r="4595" spans="1:167" customFormat="1" ht="15" x14ac:dyDescent="0.25">
      <c r="A4595" s="63"/>
      <c r="B4595" s="62" t="s">
        <v>85</v>
      </c>
      <c r="C4595" s="155" t="s">
        <v>92</v>
      </c>
      <c r="D4595" s="155"/>
      <c r="E4595" s="155"/>
      <c r="F4595" s="64"/>
      <c r="G4595" s="65"/>
      <c r="H4595" s="65"/>
      <c r="I4595" s="65"/>
      <c r="J4595" s="66">
        <v>22.14</v>
      </c>
      <c r="K4595" s="91">
        <v>1.875</v>
      </c>
      <c r="L4595" s="66">
        <v>105.46</v>
      </c>
      <c r="M4595" s="68">
        <v>15.71</v>
      </c>
      <c r="N4595" s="69">
        <v>1656.78</v>
      </c>
      <c r="EZ4595" s="48"/>
      <c r="FA4595" s="49"/>
      <c r="FB4595" s="58"/>
      <c r="FC4595" s="58"/>
      <c r="FD4595" s="58"/>
      <c r="FG4595" s="4" t="s">
        <v>92</v>
      </c>
      <c r="FJ4595" s="58"/>
      <c r="FK4595" s="58"/>
    </row>
    <row r="4596" spans="1:167" customFormat="1" ht="15" x14ac:dyDescent="0.25">
      <c r="A4596" s="63"/>
      <c r="B4596" s="62" t="s">
        <v>88</v>
      </c>
      <c r="C4596" s="155" t="s">
        <v>93</v>
      </c>
      <c r="D4596" s="155"/>
      <c r="E4596" s="155"/>
      <c r="F4596" s="64"/>
      <c r="G4596" s="65"/>
      <c r="H4596" s="65"/>
      <c r="I4596" s="65"/>
      <c r="J4596" s="66">
        <v>0.57999999999999996</v>
      </c>
      <c r="K4596" s="91">
        <v>1.875</v>
      </c>
      <c r="L4596" s="66">
        <v>2.76</v>
      </c>
      <c r="M4596" s="68">
        <v>52.21</v>
      </c>
      <c r="N4596" s="87">
        <v>144.1</v>
      </c>
      <c r="EZ4596" s="48"/>
      <c r="FA4596" s="49"/>
      <c r="FB4596" s="58"/>
      <c r="FC4596" s="58"/>
      <c r="FD4596" s="58"/>
      <c r="FG4596" s="4" t="s">
        <v>93</v>
      </c>
      <c r="FJ4596" s="58"/>
      <c r="FK4596" s="58"/>
    </row>
    <row r="4597" spans="1:167" customFormat="1" ht="15" x14ac:dyDescent="0.25">
      <c r="A4597" s="63"/>
      <c r="B4597" s="62" t="s">
        <v>73</v>
      </c>
      <c r="C4597" s="155" t="s">
        <v>74</v>
      </c>
      <c r="D4597" s="155"/>
      <c r="E4597" s="155"/>
      <c r="F4597" s="64"/>
      <c r="G4597" s="65"/>
      <c r="H4597" s="65"/>
      <c r="I4597" s="65"/>
      <c r="J4597" s="66">
        <v>1.84</v>
      </c>
      <c r="K4597" s="65"/>
      <c r="L4597" s="66">
        <v>4.67</v>
      </c>
      <c r="M4597" s="72">
        <v>9.5</v>
      </c>
      <c r="N4597" s="87">
        <v>44.37</v>
      </c>
      <c r="EZ4597" s="48"/>
      <c r="FA4597" s="49"/>
      <c r="FB4597" s="58"/>
      <c r="FC4597" s="58"/>
      <c r="FD4597" s="58"/>
      <c r="FG4597" s="4" t="s">
        <v>74</v>
      </c>
      <c r="FJ4597" s="58"/>
      <c r="FK4597" s="58"/>
    </row>
    <row r="4598" spans="1:167" customFormat="1" ht="15" x14ac:dyDescent="0.25">
      <c r="A4598" s="74"/>
      <c r="B4598" s="62"/>
      <c r="C4598" s="155" t="s">
        <v>75</v>
      </c>
      <c r="D4598" s="155"/>
      <c r="E4598" s="155"/>
      <c r="F4598" s="64" t="s">
        <v>76</v>
      </c>
      <c r="G4598" s="68">
        <v>3.69</v>
      </c>
      <c r="H4598" s="91">
        <v>1.7250000000000001</v>
      </c>
      <c r="I4598" s="75">
        <v>16.1702811</v>
      </c>
      <c r="J4598" s="9"/>
      <c r="K4598" s="65"/>
      <c r="L4598" s="9"/>
      <c r="M4598" s="65"/>
      <c r="N4598" s="73"/>
      <c r="EZ4598" s="48"/>
      <c r="FA4598" s="49"/>
      <c r="FB4598" s="58"/>
      <c r="FC4598" s="58"/>
      <c r="FD4598" s="58"/>
      <c r="FH4598" s="4" t="s">
        <v>75</v>
      </c>
      <c r="FJ4598" s="58"/>
      <c r="FK4598" s="58"/>
    </row>
    <row r="4599" spans="1:167" customFormat="1" ht="15" x14ac:dyDescent="0.25">
      <c r="A4599" s="74"/>
      <c r="B4599" s="62"/>
      <c r="C4599" s="155" t="s">
        <v>94</v>
      </c>
      <c r="D4599" s="155"/>
      <c r="E4599" s="155"/>
      <c r="F4599" s="64" t="s">
        <v>76</v>
      </c>
      <c r="G4599" s="68">
        <v>0.05</v>
      </c>
      <c r="H4599" s="91">
        <v>1.875</v>
      </c>
      <c r="I4599" s="75">
        <v>0.2381625</v>
      </c>
      <c r="J4599" s="9"/>
      <c r="K4599" s="65"/>
      <c r="L4599" s="9"/>
      <c r="M4599" s="65"/>
      <c r="N4599" s="73"/>
      <c r="EZ4599" s="48"/>
      <c r="FA4599" s="49"/>
      <c r="FB4599" s="58"/>
      <c r="FC4599" s="58"/>
      <c r="FD4599" s="58"/>
      <c r="FH4599" s="4" t="s">
        <v>94</v>
      </c>
      <c r="FJ4599" s="58"/>
      <c r="FK4599" s="58"/>
    </row>
    <row r="4600" spans="1:167" customFormat="1" ht="15" x14ac:dyDescent="0.25">
      <c r="A4600" s="59"/>
      <c r="B4600" s="62"/>
      <c r="C4600" s="159" t="s">
        <v>77</v>
      </c>
      <c r="D4600" s="159"/>
      <c r="E4600" s="159"/>
      <c r="F4600" s="76"/>
      <c r="G4600" s="77"/>
      <c r="H4600" s="77"/>
      <c r="I4600" s="77"/>
      <c r="J4600" s="79">
        <v>57.85</v>
      </c>
      <c r="K4600" s="77"/>
      <c r="L4600" s="79">
        <v>258.55</v>
      </c>
      <c r="M4600" s="77"/>
      <c r="N4600" s="80">
        <v>9450.16</v>
      </c>
      <c r="EZ4600" s="48"/>
      <c r="FA4600" s="49"/>
      <c r="FB4600" s="58"/>
      <c r="FC4600" s="58"/>
      <c r="FD4600" s="58"/>
      <c r="FI4600" s="4" t="s">
        <v>77</v>
      </c>
      <c r="FJ4600" s="58"/>
      <c r="FK4600" s="58"/>
    </row>
    <row r="4601" spans="1:167" customFormat="1" ht="15" x14ac:dyDescent="0.25">
      <c r="A4601" s="74"/>
      <c r="B4601" s="62"/>
      <c r="C4601" s="155" t="s">
        <v>78</v>
      </c>
      <c r="D4601" s="155"/>
      <c r="E4601" s="155"/>
      <c r="F4601" s="64"/>
      <c r="G4601" s="65"/>
      <c r="H4601" s="65"/>
      <c r="I4601" s="65"/>
      <c r="J4601" s="9"/>
      <c r="K4601" s="65"/>
      <c r="L4601" s="66">
        <v>151.18</v>
      </c>
      <c r="M4601" s="65"/>
      <c r="N4601" s="69">
        <v>7893.11</v>
      </c>
      <c r="EZ4601" s="48"/>
      <c r="FA4601" s="49"/>
      <c r="FB4601" s="58"/>
      <c r="FC4601" s="58"/>
      <c r="FD4601" s="58"/>
      <c r="FH4601" s="4" t="s">
        <v>78</v>
      </c>
      <c r="FJ4601" s="58"/>
      <c r="FK4601" s="58"/>
    </row>
    <row r="4602" spans="1:167" customFormat="1" ht="15" x14ac:dyDescent="0.25">
      <c r="A4602" s="74"/>
      <c r="B4602" s="62" t="s">
        <v>129</v>
      </c>
      <c r="C4602" s="155" t="s">
        <v>130</v>
      </c>
      <c r="D4602" s="155"/>
      <c r="E4602" s="155"/>
      <c r="F4602" s="64" t="s">
        <v>81</v>
      </c>
      <c r="G4602" s="71">
        <v>100</v>
      </c>
      <c r="H4602" s="65"/>
      <c r="I4602" s="71">
        <v>100</v>
      </c>
      <c r="J4602" s="9"/>
      <c r="K4602" s="65"/>
      <c r="L4602" s="66">
        <v>151.18</v>
      </c>
      <c r="M4602" s="65"/>
      <c r="N4602" s="69">
        <v>7893.11</v>
      </c>
      <c r="EZ4602" s="48"/>
      <c r="FA4602" s="49"/>
      <c r="FB4602" s="58"/>
      <c r="FC4602" s="58"/>
      <c r="FD4602" s="58"/>
      <c r="FH4602" s="4" t="s">
        <v>130</v>
      </c>
      <c r="FJ4602" s="58"/>
      <c r="FK4602" s="58"/>
    </row>
    <row r="4603" spans="1:167" customFormat="1" ht="22.5" x14ac:dyDescent="0.25">
      <c r="A4603" s="74"/>
      <c r="B4603" s="62" t="s">
        <v>131</v>
      </c>
      <c r="C4603" s="155" t="s">
        <v>132</v>
      </c>
      <c r="D4603" s="155"/>
      <c r="E4603" s="155"/>
      <c r="F4603" s="64" t="s">
        <v>81</v>
      </c>
      <c r="G4603" s="71">
        <v>49</v>
      </c>
      <c r="H4603" s="68">
        <v>0.85</v>
      </c>
      <c r="I4603" s="68">
        <v>41.65</v>
      </c>
      <c r="J4603" s="9"/>
      <c r="K4603" s="65"/>
      <c r="L4603" s="66">
        <v>62.97</v>
      </c>
      <c r="M4603" s="65"/>
      <c r="N4603" s="69">
        <v>3287.48</v>
      </c>
      <c r="EZ4603" s="48"/>
      <c r="FA4603" s="49"/>
      <c r="FB4603" s="58"/>
      <c r="FC4603" s="58"/>
      <c r="FD4603" s="58"/>
      <c r="FH4603" s="4" t="s">
        <v>132</v>
      </c>
      <c r="FJ4603" s="58"/>
      <c r="FK4603" s="58"/>
    </row>
    <row r="4604" spans="1:167" customFormat="1" ht="15" x14ac:dyDescent="0.25">
      <c r="A4604" s="81"/>
      <c r="B4604" s="82"/>
      <c r="C4604" s="154" t="s">
        <v>84</v>
      </c>
      <c r="D4604" s="154"/>
      <c r="E4604" s="154"/>
      <c r="F4604" s="52"/>
      <c r="G4604" s="53"/>
      <c r="H4604" s="53"/>
      <c r="I4604" s="53"/>
      <c r="J4604" s="56"/>
      <c r="K4604" s="53"/>
      <c r="L4604" s="83">
        <v>472.7</v>
      </c>
      <c r="M4604" s="77"/>
      <c r="N4604" s="84">
        <v>20630.75</v>
      </c>
      <c r="EZ4604" s="48"/>
      <c r="FA4604" s="49"/>
      <c r="FB4604" s="58"/>
      <c r="FC4604" s="58"/>
      <c r="FD4604" s="58"/>
      <c r="FJ4604" s="58" t="s">
        <v>84</v>
      </c>
      <c r="FK4604" s="58"/>
    </row>
    <row r="4605" spans="1:167" customFormat="1" ht="15" x14ac:dyDescent="0.25">
      <c r="A4605" s="50" t="s">
        <v>1367</v>
      </c>
      <c r="B4605" s="51" t="s">
        <v>682</v>
      </c>
      <c r="C4605" s="154" t="s">
        <v>863</v>
      </c>
      <c r="D4605" s="154"/>
      <c r="E4605" s="154"/>
      <c r="F4605" s="52" t="s">
        <v>929</v>
      </c>
      <c r="G4605" s="53">
        <v>38.11</v>
      </c>
      <c r="H4605" s="54">
        <v>1</v>
      </c>
      <c r="I4605" s="85">
        <v>38.11</v>
      </c>
      <c r="J4605" s="56"/>
      <c r="K4605" s="53"/>
      <c r="L4605" s="56"/>
      <c r="M4605" s="90">
        <v>9.5</v>
      </c>
      <c r="N4605" s="57"/>
      <c r="EZ4605" s="48"/>
      <c r="FA4605" s="49"/>
      <c r="FB4605" s="58" t="s">
        <v>863</v>
      </c>
      <c r="FC4605" s="58" t="s">
        <v>4</v>
      </c>
      <c r="FD4605" s="58" t="s">
        <v>4</v>
      </c>
      <c r="FJ4605" s="58"/>
      <c r="FK4605" s="58"/>
    </row>
    <row r="4606" spans="1:167" customFormat="1" ht="15" x14ac:dyDescent="0.25">
      <c r="A4606" s="81"/>
      <c r="B4606" s="82"/>
      <c r="C4606" s="154" t="s">
        <v>84</v>
      </c>
      <c r="D4606" s="154"/>
      <c r="E4606" s="154"/>
      <c r="F4606" s="52"/>
      <c r="G4606" s="53"/>
      <c r="H4606" s="53"/>
      <c r="I4606" s="53"/>
      <c r="J4606" s="56"/>
      <c r="K4606" s="53"/>
      <c r="L4606" s="83">
        <v>0</v>
      </c>
      <c r="M4606" s="77"/>
      <c r="N4606" s="102">
        <v>0</v>
      </c>
      <c r="EZ4606" s="48"/>
      <c r="FA4606" s="49"/>
      <c r="FB4606" s="58"/>
      <c r="FC4606" s="58"/>
      <c r="FD4606" s="58"/>
      <c r="FJ4606" s="58" t="s">
        <v>84</v>
      </c>
      <c r="FK4606" s="58"/>
    </row>
    <row r="4607" spans="1:167" customFormat="1" ht="33.75" x14ac:dyDescent="0.25">
      <c r="A4607" s="50" t="s">
        <v>1368</v>
      </c>
      <c r="B4607" s="51" t="s">
        <v>560</v>
      </c>
      <c r="C4607" s="154" t="s">
        <v>907</v>
      </c>
      <c r="D4607" s="154"/>
      <c r="E4607" s="154"/>
      <c r="F4607" s="52" t="s">
        <v>277</v>
      </c>
      <c r="G4607" s="53">
        <v>0.29025000000000001</v>
      </c>
      <c r="H4607" s="54">
        <v>1</v>
      </c>
      <c r="I4607" s="104">
        <v>0.29025000000000001</v>
      </c>
      <c r="J4607" s="56"/>
      <c r="K4607" s="53"/>
      <c r="L4607" s="56"/>
      <c r="M4607" s="53"/>
      <c r="N4607" s="57"/>
      <c r="EZ4607" s="48"/>
      <c r="FA4607" s="49"/>
      <c r="FB4607" s="58" t="s">
        <v>907</v>
      </c>
      <c r="FC4607" s="58" t="s">
        <v>4</v>
      </c>
      <c r="FD4607" s="58" t="s">
        <v>4</v>
      </c>
      <c r="FJ4607" s="58"/>
      <c r="FK4607" s="58"/>
    </row>
    <row r="4608" spans="1:167" customFormat="1" ht="15" x14ac:dyDescent="0.25">
      <c r="A4608" s="59"/>
      <c r="B4608" s="60"/>
      <c r="C4608" s="155" t="s">
        <v>908</v>
      </c>
      <c r="D4608" s="155"/>
      <c r="E4608" s="155"/>
      <c r="F4608" s="155"/>
      <c r="G4608" s="155"/>
      <c r="H4608" s="155"/>
      <c r="I4608" s="155"/>
      <c r="J4608" s="155"/>
      <c r="K4608" s="155"/>
      <c r="L4608" s="155"/>
      <c r="M4608" s="155"/>
      <c r="N4608" s="156"/>
      <c r="EZ4608" s="48"/>
      <c r="FA4608" s="49"/>
      <c r="FB4608" s="58"/>
      <c r="FC4608" s="58"/>
      <c r="FD4608" s="58"/>
      <c r="FE4608" s="4" t="s">
        <v>908</v>
      </c>
      <c r="FJ4608" s="58"/>
      <c r="FK4608" s="58"/>
    </row>
    <row r="4609" spans="1:167" customFormat="1" ht="67.5" x14ac:dyDescent="0.25">
      <c r="A4609" s="61"/>
      <c r="B4609" s="62" t="s">
        <v>64</v>
      </c>
      <c r="C4609" s="157" t="s">
        <v>65</v>
      </c>
      <c r="D4609" s="157"/>
      <c r="E4609" s="157"/>
      <c r="F4609" s="157"/>
      <c r="G4609" s="157"/>
      <c r="H4609" s="157"/>
      <c r="I4609" s="157"/>
      <c r="J4609" s="157"/>
      <c r="K4609" s="157"/>
      <c r="L4609" s="157"/>
      <c r="M4609" s="157"/>
      <c r="N4609" s="158"/>
      <c r="EZ4609" s="48"/>
      <c r="FA4609" s="49"/>
      <c r="FB4609" s="58"/>
      <c r="FC4609" s="58"/>
      <c r="FD4609" s="58"/>
      <c r="FF4609" s="4" t="s">
        <v>65</v>
      </c>
      <c r="FJ4609" s="58"/>
      <c r="FK4609" s="58"/>
    </row>
    <row r="4610" spans="1:167" customFormat="1" ht="67.5" x14ac:dyDescent="0.25">
      <c r="A4610" s="61"/>
      <c r="B4610" s="62" t="s">
        <v>66</v>
      </c>
      <c r="C4610" s="157" t="s">
        <v>67</v>
      </c>
      <c r="D4610" s="157"/>
      <c r="E4610" s="157"/>
      <c r="F4610" s="157"/>
      <c r="G4610" s="157"/>
      <c r="H4610" s="157"/>
      <c r="I4610" s="157"/>
      <c r="J4610" s="157"/>
      <c r="K4610" s="157"/>
      <c r="L4610" s="157"/>
      <c r="M4610" s="157"/>
      <c r="N4610" s="158"/>
      <c r="EZ4610" s="48"/>
      <c r="FA4610" s="49"/>
      <c r="FB4610" s="58"/>
      <c r="FC4610" s="58"/>
      <c r="FD4610" s="58"/>
      <c r="FF4610" s="4" t="s">
        <v>67</v>
      </c>
      <c r="FJ4610" s="58"/>
      <c r="FK4610" s="58"/>
    </row>
    <row r="4611" spans="1:167" customFormat="1" ht="33.75" x14ac:dyDescent="0.25">
      <c r="A4611" s="61"/>
      <c r="B4611" s="62" t="s">
        <v>70</v>
      </c>
      <c r="C4611" s="157" t="s">
        <v>71</v>
      </c>
      <c r="D4611" s="157"/>
      <c r="E4611" s="157"/>
      <c r="F4611" s="157"/>
      <c r="G4611" s="157"/>
      <c r="H4611" s="157"/>
      <c r="I4611" s="157"/>
      <c r="J4611" s="157"/>
      <c r="K4611" s="157"/>
      <c r="L4611" s="157"/>
      <c r="M4611" s="157"/>
      <c r="N4611" s="158"/>
      <c r="EZ4611" s="48"/>
      <c r="FA4611" s="49"/>
      <c r="FB4611" s="58"/>
      <c r="FC4611" s="58"/>
      <c r="FD4611" s="58"/>
      <c r="FF4611" s="4" t="s">
        <v>71</v>
      </c>
      <c r="FJ4611" s="58"/>
      <c r="FK4611" s="58"/>
    </row>
    <row r="4612" spans="1:167" customFormat="1" ht="15" x14ac:dyDescent="0.25">
      <c r="A4612" s="63"/>
      <c r="B4612" s="62" t="s">
        <v>59</v>
      </c>
      <c r="C4612" s="155" t="s">
        <v>72</v>
      </c>
      <c r="D4612" s="155"/>
      <c r="E4612" s="155"/>
      <c r="F4612" s="64"/>
      <c r="G4612" s="65"/>
      <c r="H4612" s="65"/>
      <c r="I4612" s="65"/>
      <c r="J4612" s="66">
        <v>102.78</v>
      </c>
      <c r="K4612" s="91">
        <v>1.7250000000000001</v>
      </c>
      <c r="L4612" s="66">
        <v>51.46</v>
      </c>
      <c r="M4612" s="68">
        <v>52.21</v>
      </c>
      <c r="N4612" s="69">
        <v>2686.73</v>
      </c>
      <c r="EZ4612" s="48"/>
      <c r="FA4612" s="49"/>
      <c r="FB4612" s="58"/>
      <c r="FC4612" s="58"/>
      <c r="FD4612" s="58"/>
      <c r="FG4612" s="4" t="s">
        <v>72</v>
      </c>
      <c r="FJ4612" s="58"/>
      <c r="FK4612" s="58"/>
    </row>
    <row r="4613" spans="1:167" customFormat="1" ht="15" x14ac:dyDescent="0.25">
      <c r="A4613" s="63"/>
      <c r="B4613" s="62" t="s">
        <v>85</v>
      </c>
      <c r="C4613" s="155" t="s">
        <v>92</v>
      </c>
      <c r="D4613" s="155"/>
      <c r="E4613" s="155"/>
      <c r="F4613" s="64"/>
      <c r="G4613" s="65"/>
      <c r="H4613" s="65"/>
      <c r="I4613" s="65"/>
      <c r="J4613" s="66">
        <v>30.45</v>
      </c>
      <c r="K4613" s="91">
        <v>1.875</v>
      </c>
      <c r="L4613" s="66">
        <v>16.57</v>
      </c>
      <c r="M4613" s="68">
        <v>15.71</v>
      </c>
      <c r="N4613" s="87">
        <v>260.31</v>
      </c>
      <c r="EZ4613" s="48"/>
      <c r="FA4613" s="49"/>
      <c r="FB4613" s="58"/>
      <c r="FC4613" s="58"/>
      <c r="FD4613" s="58"/>
      <c r="FG4613" s="4" t="s">
        <v>92</v>
      </c>
      <c r="FJ4613" s="58"/>
      <c r="FK4613" s="58"/>
    </row>
    <row r="4614" spans="1:167" customFormat="1" ht="15" x14ac:dyDescent="0.25">
      <c r="A4614" s="63"/>
      <c r="B4614" s="62" t="s">
        <v>88</v>
      </c>
      <c r="C4614" s="155" t="s">
        <v>93</v>
      </c>
      <c r="D4614" s="155"/>
      <c r="E4614" s="155"/>
      <c r="F4614" s="64"/>
      <c r="G4614" s="65"/>
      <c r="H4614" s="65"/>
      <c r="I4614" s="65"/>
      <c r="J4614" s="66">
        <v>4.3499999999999996</v>
      </c>
      <c r="K4614" s="91">
        <v>1.875</v>
      </c>
      <c r="L4614" s="66">
        <v>2.37</v>
      </c>
      <c r="M4614" s="68">
        <v>52.21</v>
      </c>
      <c r="N4614" s="87">
        <v>123.74</v>
      </c>
      <c r="EZ4614" s="48"/>
      <c r="FA4614" s="49"/>
      <c r="FB4614" s="58"/>
      <c r="FC4614" s="58"/>
      <c r="FD4614" s="58"/>
      <c r="FG4614" s="4" t="s">
        <v>93</v>
      </c>
      <c r="FJ4614" s="58"/>
      <c r="FK4614" s="58"/>
    </row>
    <row r="4615" spans="1:167" customFormat="1" ht="15" x14ac:dyDescent="0.25">
      <c r="A4615" s="63"/>
      <c r="B4615" s="62" t="s">
        <v>73</v>
      </c>
      <c r="C4615" s="155" t="s">
        <v>74</v>
      </c>
      <c r="D4615" s="155"/>
      <c r="E4615" s="155"/>
      <c r="F4615" s="64"/>
      <c r="G4615" s="65"/>
      <c r="H4615" s="65"/>
      <c r="I4615" s="65"/>
      <c r="J4615" s="66">
        <v>285.60000000000002</v>
      </c>
      <c r="K4615" s="65"/>
      <c r="L4615" s="66">
        <v>82.9</v>
      </c>
      <c r="M4615" s="72">
        <v>9.5</v>
      </c>
      <c r="N4615" s="87">
        <v>787.55</v>
      </c>
      <c r="EZ4615" s="48"/>
      <c r="FA4615" s="49"/>
      <c r="FB4615" s="58"/>
      <c r="FC4615" s="58"/>
      <c r="FD4615" s="58"/>
      <c r="FG4615" s="4" t="s">
        <v>74</v>
      </c>
      <c r="FJ4615" s="58"/>
      <c r="FK4615" s="58"/>
    </row>
    <row r="4616" spans="1:167" customFormat="1" ht="15" x14ac:dyDescent="0.25">
      <c r="A4616" s="74"/>
      <c r="B4616" s="62"/>
      <c r="C4616" s="155" t="s">
        <v>75</v>
      </c>
      <c r="D4616" s="155"/>
      <c r="E4616" s="155"/>
      <c r="F4616" s="64" t="s">
        <v>76</v>
      </c>
      <c r="G4616" s="72">
        <v>11.6</v>
      </c>
      <c r="H4616" s="91">
        <v>1.7250000000000001</v>
      </c>
      <c r="I4616" s="75">
        <v>5.8079025</v>
      </c>
      <c r="J4616" s="9"/>
      <c r="K4616" s="65"/>
      <c r="L4616" s="9"/>
      <c r="M4616" s="65"/>
      <c r="N4616" s="73"/>
      <c r="EZ4616" s="48"/>
      <c r="FA4616" s="49"/>
      <c r="FB4616" s="58"/>
      <c r="FC4616" s="58"/>
      <c r="FD4616" s="58"/>
      <c r="FH4616" s="4" t="s">
        <v>75</v>
      </c>
      <c r="FJ4616" s="58"/>
      <c r="FK4616" s="58"/>
    </row>
    <row r="4617" spans="1:167" customFormat="1" ht="15" x14ac:dyDescent="0.25">
      <c r="A4617" s="74"/>
      <c r="B4617" s="62"/>
      <c r="C4617" s="155" t="s">
        <v>94</v>
      </c>
      <c r="D4617" s="155"/>
      <c r="E4617" s="155"/>
      <c r="F4617" s="64" t="s">
        <v>76</v>
      </c>
      <c r="G4617" s="68">
        <v>0.35</v>
      </c>
      <c r="H4617" s="91">
        <v>1.875</v>
      </c>
      <c r="I4617" s="75">
        <v>0.1904766</v>
      </c>
      <c r="J4617" s="9"/>
      <c r="K4617" s="65"/>
      <c r="L4617" s="9"/>
      <c r="M4617" s="65"/>
      <c r="N4617" s="73"/>
      <c r="EZ4617" s="48"/>
      <c r="FA4617" s="49"/>
      <c r="FB4617" s="58"/>
      <c r="FC4617" s="58"/>
      <c r="FD4617" s="58"/>
      <c r="FH4617" s="4" t="s">
        <v>94</v>
      </c>
      <c r="FJ4617" s="58"/>
      <c r="FK4617" s="58"/>
    </row>
    <row r="4618" spans="1:167" customFormat="1" ht="15" x14ac:dyDescent="0.25">
      <c r="A4618" s="59"/>
      <c r="B4618" s="62"/>
      <c r="C4618" s="159" t="s">
        <v>77</v>
      </c>
      <c r="D4618" s="159"/>
      <c r="E4618" s="159"/>
      <c r="F4618" s="76"/>
      <c r="G4618" s="77"/>
      <c r="H4618" s="77"/>
      <c r="I4618" s="77"/>
      <c r="J4618" s="79">
        <v>418.83</v>
      </c>
      <c r="K4618" s="77"/>
      <c r="L4618" s="79">
        <v>150.93</v>
      </c>
      <c r="M4618" s="77"/>
      <c r="N4618" s="80">
        <v>3734.59</v>
      </c>
      <c r="EZ4618" s="48"/>
      <c r="FA4618" s="49"/>
      <c r="FB4618" s="58"/>
      <c r="FC4618" s="58"/>
      <c r="FD4618" s="58"/>
      <c r="FI4618" s="4" t="s">
        <v>77</v>
      </c>
      <c r="FJ4618" s="58"/>
      <c r="FK4618" s="58"/>
    </row>
    <row r="4619" spans="1:167" customFormat="1" ht="15" x14ac:dyDescent="0.25">
      <c r="A4619" s="74"/>
      <c r="B4619" s="62"/>
      <c r="C4619" s="155" t="s">
        <v>78</v>
      </c>
      <c r="D4619" s="155"/>
      <c r="E4619" s="155"/>
      <c r="F4619" s="64"/>
      <c r="G4619" s="65"/>
      <c r="H4619" s="65"/>
      <c r="I4619" s="65"/>
      <c r="J4619" s="9"/>
      <c r="K4619" s="65"/>
      <c r="L4619" s="66">
        <v>53.83</v>
      </c>
      <c r="M4619" s="65"/>
      <c r="N4619" s="69">
        <v>2810.47</v>
      </c>
      <c r="EZ4619" s="48"/>
      <c r="FA4619" s="49"/>
      <c r="FB4619" s="58"/>
      <c r="FC4619" s="58"/>
      <c r="FD4619" s="58"/>
      <c r="FH4619" s="4" t="s">
        <v>78</v>
      </c>
      <c r="FJ4619" s="58"/>
      <c r="FK4619" s="58"/>
    </row>
    <row r="4620" spans="1:167" customFormat="1" ht="33.75" x14ac:dyDescent="0.25">
      <c r="A4620" s="74"/>
      <c r="B4620" s="62" t="s">
        <v>553</v>
      </c>
      <c r="C4620" s="155" t="s">
        <v>554</v>
      </c>
      <c r="D4620" s="155"/>
      <c r="E4620" s="155"/>
      <c r="F4620" s="64" t="s">
        <v>81</v>
      </c>
      <c r="G4620" s="71">
        <v>102</v>
      </c>
      <c r="H4620" s="65"/>
      <c r="I4620" s="71">
        <v>102</v>
      </c>
      <c r="J4620" s="9"/>
      <c r="K4620" s="65"/>
      <c r="L4620" s="66">
        <v>54.91</v>
      </c>
      <c r="M4620" s="65"/>
      <c r="N4620" s="69">
        <v>2866.68</v>
      </c>
      <c r="EZ4620" s="48"/>
      <c r="FA4620" s="49"/>
      <c r="FB4620" s="58"/>
      <c r="FC4620" s="58"/>
      <c r="FD4620" s="58"/>
      <c r="FH4620" s="4" t="s">
        <v>554</v>
      </c>
      <c r="FJ4620" s="58"/>
      <c r="FK4620" s="58"/>
    </row>
    <row r="4621" spans="1:167" customFormat="1" ht="45" x14ac:dyDescent="0.25">
      <c r="A4621" s="74"/>
      <c r="B4621" s="62" t="s">
        <v>555</v>
      </c>
      <c r="C4621" s="155" t="s">
        <v>556</v>
      </c>
      <c r="D4621" s="155"/>
      <c r="E4621" s="155"/>
      <c r="F4621" s="64" t="s">
        <v>81</v>
      </c>
      <c r="G4621" s="71">
        <v>58</v>
      </c>
      <c r="H4621" s="68">
        <v>0.85</v>
      </c>
      <c r="I4621" s="72">
        <v>49.3</v>
      </c>
      <c r="J4621" s="9"/>
      <c r="K4621" s="65"/>
      <c r="L4621" s="66">
        <v>26.54</v>
      </c>
      <c r="M4621" s="65"/>
      <c r="N4621" s="69">
        <v>1385.56</v>
      </c>
      <c r="EZ4621" s="48"/>
      <c r="FA4621" s="49"/>
      <c r="FB4621" s="58"/>
      <c r="FC4621" s="58"/>
      <c r="FD4621" s="58"/>
      <c r="FH4621" s="4" t="s">
        <v>556</v>
      </c>
      <c r="FJ4621" s="58"/>
      <c r="FK4621" s="58"/>
    </row>
    <row r="4622" spans="1:167" customFormat="1" ht="15" x14ac:dyDescent="0.25">
      <c r="A4622" s="81"/>
      <c r="B4622" s="82"/>
      <c r="C4622" s="154" t="s">
        <v>84</v>
      </c>
      <c r="D4622" s="154"/>
      <c r="E4622" s="154"/>
      <c r="F4622" s="52"/>
      <c r="G4622" s="53"/>
      <c r="H4622" s="53"/>
      <c r="I4622" s="53"/>
      <c r="J4622" s="56"/>
      <c r="K4622" s="53"/>
      <c r="L4622" s="83">
        <v>232.38</v>
      </c>
      <c r="M4622" s="77"/>
      <c r="N4622" s="84">
        <v>7986.83</v>
      </c>
      <c r="EZ4622" s="48"/>
      <c r="FA4622" s="49"/>
      <c r="FB4622" s="58"/>
      <c r="FC4622" s="58"/>
      <c r="FD4622" s="58"/>
      <c r="FJ4622" s="58" t="s">
        <v>84</v>
      </c>
      <c r="FK4622" s="58"/>
    </row>
    <row r="4623" spans="1:167" customFormat="1" ht="15" x14ac:dyDescent="0.25">
      <c r="A4623" s="50" t="s">
        <v>1369</v>
      </c>
      <c r="B4623" s="51" t="s">
        <v>682</v>
      </c>
      <c r="C4623" s="154" t="s">
        <v>1285</v>
      </c>
      <c r="D4623" s="154"/>
      <c r="E4623" s="154"/>
      <c r="F4623" s="52" t="s">
        <v>684</v>
      </c>
      <c r="G4623" s="53">
        <v>279.44</v>
      </c>
      <c r="H4623" s="54">
        <v>1</v>
      </c>
      <c r="I4623" s="85">
        <v>279.44</v>
      </c>
      <c r="J4623" s="56"/>
      <c r="K4623" s="53"/>
      <c r="L4623" s="56"/>
      <c r="M4623" s="90">
        <v>9.5</v>
      </c>
      <c r="N4623" s="57"/>
      <c r="EZ4623" s="48"/>
      <c r="FA4623" s="49"/>
      <c r="FB4623" s="58" t="s">
        <v>1285</v>
      </c>
      <c r="FC4623" s="58" t="s">
        <v>4</v>
      </c>
      <c r="FD4623" s="58" t="s">
        <v>4</v>
      </c>
      <c r="FJ4623" s="58"/>
      <c r="FK4623" s="58"/>
    </row>
    <row r="4624" spans="1:167" customFormat="1" ht="15" x14ac:dyDescent="0.25">
      <c r="A4624" s="81"/>
      <c r="B4624" s="82"/>
      <c r="C4624" s="154" t="s">
        <v>84</v>
      </c>
      <c r="D4624" s="154"/>
      <c r="E4624" s="154"/>
      <c r="F4624" s="52"/>
      <c r="G4624" s="53"/>
      <c r="H4624" s="53"/>
      <c r="I4624" s="53"/>
      <c r="J4624" s="56"/>
      <c r="K4624" s="53"/>
      <c r="L4624" s="83">
        <v>0</v>
      </c>
      <c r="M4624" s="77"/>
      <c r="N4624" s="102">
        <v>0</v>
      </c>
      <c r="EZ4624" s="48"/>
      <c r="FA4624" s="49"/>
      <c r="FB4624" s="58"/>
      <c r="FC4624" s="58"/>
      <c r="FD4624" s="58"/>
      <c r="FJ4624" s="58" t="s">
        <v>84</v>
      </c>
      <c r="FK4624" s="58"/>
    </row>
    <row r="4625" spans="1:167" customFormat="1" ht="33.75" x14ac:dyDescent="0.25">
      <c r="A4625" s="50" t="s">
        <v>1370</v>
      </c>
      <c r="B4625" s="51" t="s">
        <v>912</v>
      </c>
      <c r="C4625" s="154" t="s">
        <v>1371</v>
      </c>
      <c r="D4625" s="154"/>
      <c r="E4625" s="154"/>
      <c r="F4625" s="52" t="s">
        <v>62</v>
      </c>
      <c r="G4625" s="53">
        <v>2.5404</v>
      </c>
      <c r="H4625" s="54">
        <v>1</v>
      </c>
      <c r="I4625" s="92">
        <v>2.5404</v>
      </c>
      <c r="J4625" s="56"/>
      <c r="K4625" s="53"/>
      <c r="L4625" s="56"/>
      <c r="M4625" s="53"/>
      <c r="N4625" s="57"/>
      <c r="EZ4625" s="48"/>
      <c r="FA4625" s="49"/>
      <c r="FB4625" s="58" t="s">
        <v>1371</v>
      </c>
      <c r="FC4625" s="58" t="s">
        <v>4</v>
      </c>
      <c r="FD4625" s="58" t="s">
        <v>4</v>
      </c>
      <c r="FJ4625" s="58"/>
      <c r="FK4625" s="58"/>
    </row>
    <row r="4626" spans="1:167" customFormat="1" ht="15" x14ac:dyDescent="0.25">
      <c r="A4626" s="59"/>
      <c r="B4626" s="60"/>
      <c r="C4626" s="155" t="s">
        <v>1366</v>
      </c>
      <c r="D4626" s="155"/>
      <c r="E4626" s="155"/>
      <c r="F4626" s="155"/>
      <c r="G4626" s="155"/>
      <c r="H4626" s="155"/>
      <c r="I4626" s="155"/>
      <c r="J4626" s="155"/>
      <c r="K4626" s="155"/>
      <c r="L4626" s="155"/>
      <c r="M4626" s="155"/>
      <c r="N4626" s="156"/>
      <c r="EZ4626" s="48"/>
      <c r="FA4626" s="49"/>
      <c r="FB4626" s="58"/>
      <c r="FC4626" s="58"/>
      <c r="FD4626" s="58"/>
      <c r="FE4626" s="4" t="s">
        <v>1366</v>
      </c>
      <c r="FJ4626" s="58"/>
      <c r="FK4626" s="58"/>
    </row>
    <row r="4627" spans="1:167" customFormat="1" ht="67.5" x14ac:dyDescent="0.25">
      <c r="A4627" s="61"/>
      <c r="B4627" s="62" t="s">
        <v>64</v>
      </c>
      <c r="C4627" s="157" t="s">
        <v>65</v>
      </c>
      <c r="D4627" s="157"/>
      <c r="E4627" s="157"/>
      <c r="F4627" s="157"/>
      <c r="G4627" s="157"/>
      <c r="H4627" s="157"/>
      <c r="I4627" s="157"/>
      <c r="J4627" s="157"/>
      <c r="K4627" s="157"/>
      <c r="L4627" s="157"/>
      <c r="M4627" s="157"/>
      <c r="N4627" s="158"/>
      <c r="EZ4627" s="48"/>
      <c r="FA4627" s="49"/>
      <c r="FB4627" s="58"/>
      <c r="FC4627" s="58"/>
      <c r="FD4627" s="58"/>
      <c r="FF4627" s="4" t="s">
        <v>65</v>
      </c>
      <c r="FJ4627" s="58"/>
      <c r="FK4627" s="58"/>
    </row>
    <row r="4628" spans="1:167" customFormat="1" ht="67.5" x14ac:dyDescent="0.25">
      <c r="A4628" s="61"/>
      <c r="B4628" s="62" t="s">
        <v>66</v>
      </c>
      <c r="C4628" s="157" t="s">
        <v>67</v>
      </c>
      <c r="D4628" s="157"/>
      <c r="E4628" s="157"/>
      <c r="F4628" s="157"/>
      <c r="G4628" s="157"/>
      <c r="H4628" s="157"/>
      <c r="I4628" s="157"/>
      <c r="J4628" s="157"/>
      <c r="K4628" s="157"/>
      <c r="L4628" s="157"/>
      <c r="M4628" s="157"/>
      <c r="N4628" s="158"/>
      <c r="EZ4628" s="48"/>
      <c r="FA4628" s="49"/>
      <c r="FB4628" s="58"/>
      <c r="FC4628" s="58"/>
      <c r="FD4628" s="58"/>
      <c r="FF4628" s="4" t="s">
        <v>67</v>
      </c>
      <c r="FJ4628" s="58"/>
      <c r="FK4628" s="58"/>
    </row>
    <row r="4629" spans="1:167" customFormat="1" ht="33.75" x14ac:dyDescent="0.25">
      <c r="A4629" s="61"/>
      <c r="B4629" s="62" t="s">
        <v>70</v>
      </c>
      <c r="C4629" s="157" t="s">
        <v>71</v>
      </c>
      <c r="D4629" s="157"/>
      <c r="E4629" s="157"/>
      <c r="F4629" s="157"/>
      <c r="G4629" s="157"/>
      <c r="H4629" s="157"/>
      <c r="I4629" s="157"/>
      <c r="J4629" s="157"/>
      <c r="K4629" s="157"/>
      <c r="L4629" s="157"/>
      <c r="M4629" s="157"/>
      <c r="N4629" s="158"/>
      <c r="EZ4629" s="48"/>
      <c r="FA4629" s="49"/>
      <c r="FB4629" s="58"/>
      <c r="FC4629" s="58"/>
      <c r="FD4629" s="58"/>
      <c r="FF4629" s="4" t="s">
        <v>71</v>
      </c>
      <c r="FJ4629" s="58"/>
      <c r="FK4629" s="58"/>
    </row>
    <row r="4630" spans="1:167" customFormat="1" ht="15" x14ac:dyDescent="0.25">
      <c r="A4630" s="63"/>
      <c r="B4630" s="62" t="s">
        <v>59</v>
      </c>
      <c r="C4630" s="155" t="s">
        <v>72</v>
      </c>
      <c r="D4630" s="155"/>
      <c r="E4630" s="155"/>
      <c r="F4630" s="64"/>
      <c r="G4630" s="65"/>
      <c r="H4630" s="65"/>
      <c r="I4630" s="65"/>
      <c r="J4630" s="66">
        <v>282.66000000000003</v>
      </c>
      <c r="K4630" s="91">
        <v>1.7250000000000001</v>
      </c>
      <c r="L4630" s="70">
        <v>1238.67</v>
      </c>
      <c r="M4630" s="68">
        <v>52.21</v>
      </c>
      <c r="N4630" s="69">
        <v>64670.96</v>
      </c>
      <c r="EZ4630" s="48"/>
      <c r="FA4630" s="49"/>
      <c r="FB4630" s="58"/>
      <c r="FC4630" s="58"/>
      <c r="FD4630" s="58"/>
      <c r="FG4630" s="4" t="s">
        <v>72</v>
      </c>
      <c r="FJ4630" s="58"/>
      <c r="FK4630" s="58"/>
    </row>
    <row r="4631" spans="1:167" customFormat="1" ht="15" x14ac:dyDescent="0.25">
      <c r="A4631" s="63"/>
      <c r="B4631" s="62" t="s">
        <v>85</v>
      </c>
      <c r="C4631" s="155" t="s">
        <v>92</v>
      </c>
      <c r="D4631" s="155"/>
      <c r="E4631" s="155"/>
      <c r="F4631" s="64"/>
      <c r="G4631" s="65"/>
      <c r="H4631" s="65"/>
      <c r="I4631" s="65"/>
      <c r="J4631" s="66">
        <v>43.61</v>
      </c>
      <c r="K4631" s="91">
        <v>1.875</v>
      </c>
      <c r="L4631" s="66">
        <v>207.73</v>
      </c>
      <c r="M4631" s="68">
        <v>15.71</v>
      </c>
      <c r="N4631" s="69">
        <v>3263.44</v>
      </c>
      <c r="EZ4631" s="48"/>
      <c r="FA4631" s="49"/>
      <c r="FB4631" s="58"/>
      <c r="FC4631" s="58"/>
      <c r="FD4631" s="58"/>
      <c r="FG4631" s="4" t="s">
        <v>92</v>
      </c>
      <c r="FJ4631" s="58"/>
      <c r="FK4631" s="58"/>
    </row>
    <row r="4632" spans="1:167" customFormat="1" ht="15" x14ac:dyDescent="0.25">
      <c r="A4632" s="63"/>
      <c r="B4632" s="62" t="s">
        <v>88</v>
      </c>
      <c r="C4632" s="155" t="s">
        <v>93</v>
      </c>
      <c r="D4632" s="155"/>
      <c r="E4632" s="155"/>
      <c r="F4632" s="64"/>
      <c r="G4632" s="65"/>
      <c r="H4632" s="65"/>
      <c r="I4632" s="65"/>
      <c r="J4632" s="66">
        <v>17.149999999999999</v>
      </c>
      <c r="K4632" s="91">
        <v>1.875</v>
      </c>
      <c r="L4632" s="66">
        <v>81.69</v>
      </c>
      <c r="M4632" s="68">
        <v>52.21</v>
      </c>
      <c r="N4632" s="69">
        <v>4265.03</v>
      </c>
      <c r="EZ4632" s="48"/>
      <c r="FA4632" s="49"/>
      <c r="FB4632" s="58"/>
      <c r="FC4632" s="58"/>
      <c r="FD4632" s="58"/>
      <c r="FG4632" s="4" t="s">
        <v>93</v>
      </c>
      <c r="FJ4632" s="58"/>
      <c r="FK4632" s="58"/>
    </row>
    <row r="4633" spans="1:167" customFormat="1" ht="15" x14ac:dyDescent="0.25">
      <c r="A4633" s="63"/>
      <c r="B4633" s="62" t="s">
        <v>73</v>
      </c>
      <c r="C4633" s="155" t="s">
        <v>74</v>
      </c>
      <c r="D4633" s="155"/>
      <c r="E4633" s="155"/>
      <c r="F4633" s="64"/>
      <c r="G4633" s="65"/>
      <c r="H4633" s="65"/>
      <c r="I4633" s="65"/>
      <c r="J4633" s="66">
        <v>8.5399999999999991</v>
      </c>
      <c r="K4633" s="65"/>
      <c r="L4633" s="66">
        <v>21.7</v>
      </c>
      <c r="M4633" s="72">
        <v>9.5</v>
      </c>
      <c r="N4633" s="87">
        <v>206.15</v>
      </c>
      <c r="EZ4633" s="48"/>
      <c r="FA4633" s="49"/>
      <c r="FB4633" s="58"/>
      <c r="FC4633" s="58"/>
      <c r="FD4633" s="58"/>
      <c r="FG4633" s="4" t="s">
        <v>74</v>
      </c>
      <c r="FJ4633" s="58"/>
      <c r="FK4633" s="58"/>
    </row>
    <row r="4634" spans="1:167" customFormat="1" ht="15" x14ac:dyDescent="0.25">
      <c r="A4634" s="74"/>
      <c r="B4634" s="62"/>
      <c r="C4634" s="155" t="s">
        <v>75</v>
      </c>
      <c r="D4634" s="155"/>
      <c r="E4634" s="155"/>
      <c r="F4634" s="64" t="s">
        <v>76</v>
      </c>
      <c r="G4634" s="72">
        <v>35.6</v>
      </c>
      <c r="H4634" s="91">
        <v>1.7250000000000001</v>
      </c>
      <c r="I4634" s="89">
        <v>156.00596400000001</v>
      </c>
      <c r="J4634" s="9"/>
      <c r="K4634" s="65"/>
      <c r="L4634" s="9"/>
      <c r="M4634" s="65"/>
      <c r="N4634" s="73"/>
      <c r="EZ4634" s="48"/>
      <c r="FA4634" s="49"/>
      <c r="FB4634" s="58"/>
      <c r="FC4634" s="58"/>
      <c r="FD4634" s="58"/>
      <c r="FH4634" s="4" t="s">
        <v>75</v>
      </c>
      <c r="FJ4634" s="58"/>
      <c r="FK4634" s="58"/>
    </row>
    <row r="4635" spans="1:167" customFormat="1" ht="15" x14ac:dyDescent="0.25">
      <c r="A4635" s="74"/>
      <c r="B4635" s="62"/>
      <c r="C4635" s="155" t="s">
        <v>94</v>
      </c>
      <c r="D4635" s="155"/>
      <c r="E4635" s="155"/>
      <c r="F4635" s="64" t="s">
        <v>76</v>
      </c>
      <c r="G4635" s="68">
        <v>1.27</v>
      </c>
      <c r="H4635" s="91">
        <v>1.875</v>
      </c>
      <c r="I4635" s="75">
        <v>6.0493275000000004</v>
      </c>
      <c r="J4635" s="9"/>
      <c r="K4635" s="65"/>
      <c r="L4635" s="9"/>
      <c r="M4635" s="65"/>
      <c r="N4635" s="73"/>
      <c r="EZ4635" s="48"/>
      <c r="FA4635" s="49"/>
      <c r="FB4635" s="58"/>
      <c r="FC4635" s="58"/>
      <c r="FD4635" s="58"/>
      <c r="FH4635" s="4" t="s">
        <v>94</v>
      </c>
      <c r="FJ4635" s="58"/>
      <c r="FK4635" s="58"/>
    </row>
    <row r="4636" spans="1:167" customFormat="1" ht="15" x14ac:dyDescent="0.25">
      <c r="A4636" s="59"/>
      <c r="B4636" s="62"/>
      <c r="C4636" s="159" t="s">
        <v>77</v>
      </c>
      <c r="D4636" s="159"/>
      <c r="E4636" s="159"/>
      <c r="F4636" s="76"/>
      <c r="G4636" s="77"/>
      <c r="H4636" s="77"/>
      <c r="I4636" s="77"/>
      <c r="J4636" s="79">
        <v>334.81</v>
      </c>
      <c r="K4636" s="77"/>
      <c r="L4636" s="78">
        <v>1468.1</v>
      </c>
      <c r="M4636" s="77"/>
      <c r="N4636" s="80">
        <v>68140.55</v>
      </c>
      <c r="EZ4636" s="48"/>
      <c r="FA4636" s="49"/>
      <c r="FB4636" s="58"/>
      <c r="FC4636" s="58"/>
      <c r="FD4636" s="58"/>
      <c r="FI4636" s="4" t="s">
        <v>77</v>
      </c>
      <c r="FJ4636" s="58"/>
      <c r="FK4636" s="58"/>
    </row>
    <row r="4637" spans="1:167" customFormat="1" ht="15" x14ac:dyDescent="0.25">
      <c r="A4637" s="74"/>
      <c r="B4637" s="62"/>
      <c r="C4637" s="155" t="s">
        <v>78</v>
      </c>
      <c r="D4637" s="155"/>
      <c r="E4637" s="155"/>
      <c r="F4637" s="64"/>
      <c r="G4637" s="65"/>
      <c r="H4637" s="65"/>
      <c r="I4637" s="65"/>
      <c r="J4637" s="9"/>
      <c r="K4637" s="65"/>
      <c r="L4637" s="70">
        <v>1320.36</v>
      </c>
      <c r="M4637" s="65"/>
      <c r="N4637" s="69">
        <v>68935.990000000005</v>
      </c>
      <c r="EZ4637" s="48"/>
      <c r="FA4637" s="49"/>
      <c r="FB4637" s="58"/>
      <c r="FC4637" s="58"/>
      <c r="FD4637" s="58"/>
      <c r="FH4637" s="4" t="s">
        <v>78</v>
      </c>
      <c r="FJ4637" s="58"/>
      <c r="FK4637" s="58"/>
    </row>
    <row r="4638" spans="1:167" customFormat="1" ht="15" x14ac:dyDescent="0.25">
      <c r="A4638" s="74"/>
      <c r="B4638" s="62" t="s">
        <v>210</v>
      </c>
      <c r="C4638" s="155" t="s">
        <v>211</v>
      </c>
      <c r="D4638" s="155"/>
      <c r="E4638" s="155"/>
      <c r="F4638" s="64" t="s">
        <v>81</v>
      </c>
      <c r="G4638" s="71">
        <v>112</v>
      </c>
      <c r="H4638" s="65"/>
      <c r="I4638" s="71">
        <v>112</v>
      </c>
      <c r="J4638" s="9"/>
      <c r="K4638" s="65"/>
      <c r="L4638" s="70">
        <v>1478.8</v>
      </c>
      <c r="M4638" s="65"/>
      <c r="N4638" s="69">
        <v>77208.31</v>
      </c>
      <c r="EZ4638" s="48"/>
      <c r="FA4638" s="49"/>
      <c r="FB4638" s="58"/>
      <c r="FC4638" s="58"/>
      <c r="FD4638" s="58"/>
      <c r="FH4638" s="4" t="s">
        <v>211</v>
      </c>
      <c r="FJ4638" s="58"/>
      <c r="FK4638" s="58"/>
    </row>
    <row r="4639" spans="1:167" customFormat="1" ht="22.5" x14ac:dyDescent="0.25">
      <c r="A4639" s="74"/>
      <c r="B4639" s="62" t="s">
        <v>212</v>
      </c>
      <c r="C4639" s="155" t="s">
        <v>213</v>
      </c>
      <c r="D4639" s="155"/>
      <c r="E4639" s="155"/>
      <c r="F4639" s="64" t="s">
        <v>81</v>
      </c>
      <c r="G4639" s="71">
        <v>65</v>
      </c>
      <c r="H4639" s="68">
        <v>0.85</v>
      </c>
      <c r="I4639" s="68">
        <v>55.25</v>
      </c>
      <c r="J4639" s="9"/>
      <c r="K4639" s="65"/>
      <c r="L4639" s="66">
        <v>729.5</v>
      </c>
      <c r="M4639" s="65"/>
      <c r="N4639" s="69">
        <v>38087.129999999997</v>
      </c>
      <c r="EZ4639" s="48"/>
      <c r="FA4639" s="49"/>
      <c r="FB4639" s="58"/>
      <c r="FC4639" s="58"/>
      <c r="FD4639" s="58"/>
      <c r="FH4639" s="4" t="s">
        <v>213</v>
      </c>
      <c r="FJ4639" s="58"/>
      <c r="FK4639" s="58"/>
    </row>
    <row r="4640" spans="1:167" customFormat="1" ht="15" x14ac:dyDescent="0.25">
      <c r="A4640" s="81"/>
      <c r="B4640" s="82"/>
      <c r="C4640" s="154" t="s">
        <v>84</v>
      </c>
      <c r="D4640" s="154"/>
      <c r="E4640" s="154"/>
      <c r="F4640" s="52"/>
      <c r="G4640" s="53"/>
      <c r="H4640" s="53"/>
      <c r="I4640" s="53"/>
      <c r="J4640" s="56"/>
      <c r="K4640" s="53"/>
      <c r="L4640" s="86">
        <v>3676.4</v>
      </c>
      <c r="M4640" s="77"/>
      <c r="N4640" s="84">
        <v>183435.99</v>
      </c>
      <c r="EZ4640" s="48"/>
      <c r="FA4640" s="49"/>
      <c r="FB4640" s="58"/>
      <c r="FC4640" s="58"/>
      <c r="FD4640" s="58"/>
      <c r="FJ4640" s="58" t="s">
        <v>84</v>
      </c>
      <c r="FK4640" s="58"/>
    </row>
    <row r="4641" spans="1:167" customFormat="1" ht="45" x14ac:dyDescent="0.25">
      <c r="A4641" s="50" t="s">
        <v>1372</v>
      </c>
      <c r="B4641" s="51" t="s">
        <v>916</v>
      </c>
      <c r="C4641" s="154" t="s">
        <v>1373</v>
      </c>
      <c r="D4641" s="154"/>
      <c r="E4641" s="154"/>
      <c r="F4641" s="52" t="s">
        <v>62</v>
      </c>
      <c r="G4641" s="53">
        <v>2.5404</v>
      </c>
      <c r="H4641" s="54">
        <v>1</v>
      </c>
      <c r="I4641" s="92">
        <v>2.5404</v>
      </c>
      <c r="J4641" s="56"/>
      <c r="K4641" s="53"/>
      <c r="L4641" s="56"/>
      <c r="M4641" s="53"/>
      <c r="N4641" s="57"/>
      <c r="EZ4641" s="48"/>
      <c r="FA4641" s="49"/>
      <c r="FB4641" s="58" t="s">
        <v>1373</v>
      </c>
      <c r="FC4641" s="58" t="s">
        <v>4</v>
      </c>
      <c r="FD4641" s="58" t="s">
        <v>4</v>
      </c>
      <c r="FJ4641" s="58"/>
      <c r="FK4641" s="58"/>
    </row>
    <row r="4642" spans="1:167" customFormat="1" ht="15" x14ac:dyDescent="0.25">
      <c r="A4642" s="59"/>
      <c r="B4642" s="60"/>
      <c r="C4642" s="155" t="s">
        <v>1366</v>
      </c>
      <c r="D4642" s="155"/>
      <c r="E4642" s="155"/>
      <c r="F4642" s="155"/>
      <c r="G4642" s="155"/>
      <c r="H4642" s="155"/>
      <c r="I4642" s="155"/>
      <c r="J4642" s="155"/>
      <c r="K4642" s="155"/>
      <c r="L4642" s="155"/>
      <c r="M4642" s="155"/>
      <c r="N4642" s="156"/>
      <c r="EZ4642" s="48"/>
      <c r="FA4642" s="49"/>
      <c r="FB4642" s="58"/>
      <c r="FC4642" s="58"/>
      <c r="FD4642" s="58"/>
      <c r="FE4642" s="4" t="s">
        <v>1366</v>
      </c>
      <c r="FJ4642" s="58"/>
      <c r="FK4642" s="58"/>
    </row>
    <row r="4643" spans="1:167" customFormat="1" ht="67.5" x14ac:dyDescent="0.25">
      <c r="A4643" s="61"/>
      <c r="B4643" s="62" t="s">
        <v>64</v>
      </c>
      <c r="C4643" s="157" t="s">
        <v>65</v>
      </c>
      <c r="D4643" s="157"/>
      <c r="E4643" s="157"/>
      <c r="F4643" s="157"/>
      <c r="G4643" s="157"/>
      <c r="H4643" s="157"/>
      <c r="I4643" s="157"/>
      <c r="J4643" s="157"/>
      <c r="K4643" s="157"/>
      <c r="L4643" s="157"/>
      <c r="M4643" s="157"/>
      <c r="N4643" s="158"/>
      <c r="EZ4643" s="48"/>
      <c r="FA4643" s="49"/>
      <c r="FB4643" s="58"/>
      <c r="FC4643" s="58"/>
      <c r="FD4643" s="58"/>
      <c r="FF4643" s="4" t="s">
        <v>65</v>
      </c>
      <c r="FJ4643" s="58"/>
      <c r="FK4643" s="58"/>
    </row>
    <row r="4644" spans="1:167" customFormat="1" ht="67.5" x14ac:dyDescent="0.25">
      <c r="A4644" s="61"/>
      <c r="B4644" s="62" t="s">
        <v>66</v>
      </c>
      <c r="C4644" s="157" t="s">
        <v>67</v>
      </c>
      <c r="D4644" s="157"/>
      <c r="E4644" s="157"/>
      <c r="F4644" s="157"/>
      <c r="G4644" s="157"/>
      <c r="H4644" s="157"/>
      <c r="I4644" s="157"/>
      <c r="J4644" s="157"/>
      <c r="K4644" s="157"/>
      <c r="L4644" s="157"/>
      <c r="M4644" s="157"/>
      <c r="N4644" s="158"/>
      <c r="EZ4644" s="48"/>
      <c r="FA4644" s="49"/>
      <c r="FB4644" s="58"/>
      <c r="FC4644" s="58"/>
      <c r="FD4644" s="58"/>
      <c r="FF4644" s="4" t="s">
        <v>67</v>
      </c>
      <c r="FJ4644" s="58"/>
      <c r="FK4644" s="58"/>
    </row>
    <row r="4645" spans="1:167" customFormat="1" ht="15" x14ac:dyDescent="0.25">
      <c r="A4645" s="61"/>
      <c r="B4645" s="62"/>
      <c r="C4645" s="157" t="s">
        <v>1374</v>
      </c>
      <c r="D4645" s="157"/>
      <c r="E4645" s="157"/>
      <c r="F4645" s="157"/>
      <c r="G4645" s="157"/>
      <c r="H4645" s="157"/>
      <c r="I4645" s="157"/>
      <c r="J4645" s="157"/>
      <c r="K4645" s="157"/>
      <c r="L4645" s="157"/>
      <c r="M4645" s="157"/>
      <c r="N4645" s="158"/>
      <c r="EZ4645" s="48"/>
      <c r="FA4645" s="49"/>
      <c r="FB4645" s="58"/>
      <c r="FC4645" s="58"/>
      <c r="FD4645" s="58"/>
      <c r="FF4645" s="4" t="s">
        <v>1374</v>
      </c>
      <c r="FJ4645" s="58"/>
      <c r="FK4645" s="58"/>
    </row>
    <row r="4646" spans="1:167" customFormat="1" ht="33.75" x14ac:dyDescent="0.25">
      <c r="A4646" s="61"/>
      <c r="B4646" s="62" t="s">
        <v>70</v>
      </c>
      <c r="C4646" s="157" t="s">
        <v>71</v>
      </c>
      <c r="D4646" s="157"/>
      <c r="E4646" s="157"/>
      <c r="F4646" s="157"/>
      <c r="G4646" s="157"/>
      <c r="H4646" s="157"/>
      <c r="I4646" s="157"/>
      <c r="J4646" s="157"/>
      <c r="K4646" s="157"/>
      <c r="L4646" s="157"/>
      <c r="M4646" s="157"/>
      <c r="N4646" s="158"/>
      <c r="EZ4646" s="48"/>
      <c r="FA4646" s="49"/>
      <c r="FB4646" s="58"/>
      <c r="FC4646" s="58"/>
      <c r="FD4646" s="58"/>
      <c r="FF4646" s="4" t="s">
        <v>71</v>
      </c>
      <c r="FJ4646" s="58"/>
      <c r="FK4646" s="58"/>
    </row>
    <row r="4647" spans="1:167" customFormat="1" ht="15" x14ac:dyDescent="0.25">
      <c r="A4647" s="63"/>
      <c r="B4647" s="62" t="s">
        <v>59</v>
      </c>
      <c r="C4647" s="155" t="s">
        <v>72</v>
      </c>
      <c r="D4647" s="155"/>
      <c r="E4647" s="155"/>
      <c r="F4647" s="64"/>
      <c r="G4647" s="65"/>
      <c r="H4647" s="65"/>
      <c r="I4647" s="65"/>
      <c r="J4647" s="66">
        <v>3.49</v>
      </c>
      <c r="K4647" s="72">
        <v>27.6</v>
      </c>
      <c r="L4647" s="66">
        <v>244.7</v>
      </c>
      <c r="M4647" s="68">
        <v>52.21</v>
      </c>
      <c r="N4647" s="69">
        <v>12775.79</v>
      </c>
      <c r="EZ4647" s="48"/>
      <c r="FA4647" s="49"/>
      <c r="FB4647" s="58"/>
      <c r="FC4647" s="58"/>
      <c r="FD4647" s="58"/>
      <c r="FG4647" s="4" t="s">
        <v>72</v>
      </c>
      <c r="FJ4647" s="58"/>
      <c r="FK4647" s="58"/>
    </row>
    <row r="4648" spans="1:167" customFormat="1" ht="15" x14ac:dyDescent="0.25">
      <c r="A4648" s="63"/>
      <c r="B4648" s="62" t="s">
        <v>85</v>
      </c>
      <c r="C4648" s="155" t="s">
        <v>92</v>
      </c>
      <c r="D4648" s="155"/>
      <c r="E4648" s="155"/>
      <c r="F4648" s="64"/>
      <c r="G4648" s="65"/>
      <c r="H4648" s="65"/>
      <c r="I4648" s="65"/>
      <c r="J4648" s="66">
        <v>7.56</v>
      </c>
      <c r="K4648" s="71">
        <v>30</v>
      </c>
      <c r="L4648" s="66">
        <v>576.16</v>
      </c>
      <c r="M4648" s="68">
        <v>15.71</v>
      </c>
      <c r="N4648" s="69">
        <v>9051.4699999999993</v>
      </c>
      <c r="EZ4648" s="48"/>
      <c r="FA4648" s="49"/>
      <c r="FB4648" s="58"/>
      <c r="FC4648" s="58"/>
      <c r="FD4648" s="58"/>
      <c r="FG4648" s="4" t="s">
        <v>92</v>
      </c>
      <c r="FJ4648" s="58"/>
      <c r="FK4648" s="58"/>
    </row>
    <row r="4649" spans="1:167" customFormat="1" ht="15" x14ac:dyDescent="0.25">
      <c r="A4649" s="63"/>
      <c r="B4649" s="62" t="s">
        <v>88</v>
      </c>
      <c r="C4649" s="155" t="s">
        <v>93</v>
      </c>
      <c r="D4649" s="155"/>
      <c r="E4649" s="155"/>
      <c r="F4649" s="64"/>
      <c r="G4649" s="65"/>
      <c r="H4649" s="65"/>
      <c r="I4649" s="65"/>
      <c r="J4649" s="66">
        <v>2.84</v>
      </c>
      <c r="K4649" s="71">
        <v>30</v>
      </c>
      <c r="L4649" s="66">
        <v>216.44</v>
      </c>
      <c r="M4649" s="68">
        <v>52.21</v>
      </c>
      <c r="N4649" s="69">
        <v>11300.33</v>
      </c>
      <c r="EZ4649" s="48"/>
      <c r="FA4649" s="49"/>
      <c r="FB4649" s="58"/>
      <c r="FC4649" s="58"/>
      <c r="FD4649" s="58"/>
      <c r="FG4649" s="4" t="s">
        <v>93</v>
      </c>
      <c r="FJ4649" s="58"/>
      <c r="FK4649" s="58"/>
    </row>
    <row r="4650" spans="1:167" customFormat="1" ht="15" x14ac:dyDescent="0.25">
      <c r="A4650" s="74"/>
      <c r="B4650" s="62"/>
      <c r="C4650" s="155" t="s">
        <v>75</v>
      </c>
      <c r="D4650" s="155"/>
      <c r="E4650" s="155"/>
      <c r="F4650" s="64" t="s">
        <v>76</v>
      </c>
      <c r="G4650" s="68">
        <v>0.44</v>
      </c>
      <c r="H4650" s="72">
        <v>27.6</v>
      </c>
      <c r="I4650" s="75">
        <v>30.8506176</v>
      </c>
      <c r="J4650" s="9"/>
      <c r="K4650" s="65"/>
      <c r="L4650" s="9"/>
      <c r="M4650" s="65"/>
      <c r="N4650" s="73"/>
      <c r="EZ4650" s="48"/>
      <c r="FA4650" s="49"/>
      <c r="FB4650" s="58"/>
      <c r="FC4650" s="58"/>
      <c r="FD4650" s="58"/>
      <c r="FH4650" s="4" t="s">
        <v>75</v>
      </c>
      <c r="FJ4650" s="58"/>
      <c r="FK4650" s="58"/>
    </row>
    <row r="4651" spans="1:167" customFormat="1" ht="15" x14ac:dyDescent="0.25">
      <c r="A4651" s="74"/>
      <c r="B4651" s="62"/>
      <c r="C4651" s="155" t="s">
        <v>94</v>
      </c>
      <c r="D4651" s="155"/>
      <c r="E4651" s="155"/>
      <c r="F4651" s="64" t="s">
        <v>76</v>
      </c>
      <c r="G4651" s="68">
        <v>0.21</v>
      </c>
      <c r="H4651" s="71">
        <v>30</v>
      </c>
      <c r="I4651" s="88">
        <v>16.004519999999999</v>
      </c>
      <c r="J4651" s="9"/>
      <c r="K4651" s="65"/>
      <c r="L4651" s="9"/>
      <c r="M4651" s="65"/>
      <c r="N4651" s="73"/>
      <c r="EZ4651" s="48"/>
      <c r="FA4651" s="49"/>
      <c r="FB4651" s="58"/>
      <c r="FC4651" s="58"/>
      <c r="FD4651" s="58"/>
      <c r="FH4651" s="4" t="s">
        <v>94</v>
      </c>
      <c r="FJ4651" s="58"/>
      <c r="FK4651" s="58"/>
    </row>
    <row r="4652" spans="1:167" customFormat="1" ht="15" x14ac:dyDescent="0.25">
      <c r="A4652" s="59"/>
      <c r="B4652" s="62"/>
      <c r="C4652" s="159" t="s">
        <v>77</v>
      </c>
      <c r="D4652" s="159"/>
      <c r="E4652" s="159"/>
      <c r="F4652" s="76"/>
      <c r="G4652" s="77"/>
      <c r="H4652" s="77"/>
      <c r="I4652" s="77"/>
      <c r="J4652" s="79">
        <v>11.05</v>
      </c>
      <c r="K4652" s="77"/>
      <c r="L4652" s="79">
        <v>820.86</v>
      </c>
      <c r="M4652" s="77"/>
      <c r="N4652" s="80">
        <v>21827.26</v>
      </c>
      <c r="EZ4652" s="48"/>
      <c r="FA4652" s="49"/>
      <c r="FB4652" s="58"/>
      <c r="FC4652" s="58"/>
      <c r="FD4652" s="58"/>
      <c r="FI4652" s="4" t="s">
        <v>77</v>
      </c>
      <c r="FJ4652" s="58"/>
      <c r="FK4652" s="58"/>
    </row>
    <row r="4653" spans="1:167" customFormat="1" ht="15" x14ac:dyDescent="0.25">
      <c r="A4653" s="74"/>
      <c r="B4653" s="62"/>
      <c r="C4653" s="155" t="s">
        <v>78</v>
      </c>
      <c r="D4653" s="155"/>
      <c r="E4653" s="155"/>
      <c r="F4653" s="64"/>
      <c r="G4653" s="65"/>
      <c r="H4653" s="65"/>
      <c r="I4653" s="65"/>
      <c r="J4653" s="9"/>
      <c r="K4653" s="65"/>
      <c r="L4653" s="66">
        <v>461.14</v>
      </c>
      <c r="M4653" s="65"/>
      <c r="N4653" s="69">
        <v>24076.12</v>
      </c>
      <c r="EZ4653" s="48"/>
      <c r="FA4653" s="49"/>
      <c r="FB4653" s="58"/>
      <c r="FC4653" s="58"/>
      <c r="FD4653" s="58"/>
      <c r="FH4653" s="4" t="s">
        <v>78</v>
      </c>
      <c r="FJ4653" s="58"/>
      <c r="FK4653" s="58"/>
    </row>
    <row r="4654" spans="1:167" customFormat="1" ht="15" x14ac:dyDescent="0.25">
      <c r="A4654" s="74"/>
      <c r="B4654" s="62" t="s">
        <v>210</v>
      </c>
      <c r="C4654" s="155" t="s">
        <v>211</v>
      </c>
      <c r="D4654" s="155"/>
      <c r="E4654" s="155"/>
      <c r="F4654" s="64" t="s">
        <v>81</v>
      </c>
      <c r="G4654" s="71">
        <v>112</v>
      </c>
      <c r="H4654" s="65"/>
      <c r="I4654" s="71">
        <v>112</v>
      </c>
      <c r="J4654" s="9"/>
      <c r="K4654" s="65"/>
      <c r="L4654" s="66">
        <v>516.48</v>
      </c>
      <c r="M4654" s="65"/>
      <c r="N4654" s="69">
        <v>26965.25</v>
      </c>
      <c r="EZ4654" s="48"/>
      <c r="FA4654" s="49"/>
      <c r="FB4654" s="58"/>
      <c r="FC4654" s="58"/>
      <c r="FD4654" s="58"/>
      <c r="FH4654" s="4" t="s">
        <v>211</v>
      </c>
      <c r="FJ4654" s="58"/>
      <c r="FK4654" s="58"/>
    </row>
    <row r="4655" spans="1:167" customFormat="1" ht="22.5" x14ac:dyDescent="0.25">
      <c r="A4655" s="74"/>
      <c r="B4655" s="62" t="s">
        <v>212</v>
      </c>
      <c r="C4655" s="155" t="s">
        <v>213</v>
      </c>
      <c r="D4655" s="155"/>
      <c r="E4655" s="155"/>
      <c r="F4655" s="64" t="s">
        <v>81</v>
      </c>
      <c r="G4655" s="71">
        <v>65</v>
      </c>
      <c r="H4655" s="68">
        <v>0.85</v>
      </c>
      <c r="I4655" s="68">
        <v>55.25</v>
      </c>
      <c r="J4655" s="9"/>
      <c r="K4655" s="65"/>
      <c r="L4655" s="66">
        <v>254.78</v>
      </c>
      <c r="M4655" s="65"/>
      <c r="N4655" s="69">
        <v>13302.06</v>
      </c>
      <c r="EZ4655" s="48"/>
      <c r="FA4655" s="49"/>
      <c r="FB4655" s="58"/>
      <c r="FC4655" s="58"/>
      <c r="FD4655" s="58"/>
      <c r="FH4655" s="4" t="s">
        <v>213</v>
      </c>
      <c r="FJ4655" s="58"/>
      <c r="FK4655" s="58"/>
    </row>
    <row r="4656" spans="1:167" customFormat="1" ht="15" x14ac:dyDescent="0.25">
      <c r="A4656" s="81"/>
      <c r="B4656" s="82"/>
      <c r="C4656" s="154" t="s">
        <v>84</v>
      </c>
      <c r="D4656" s="154"/>
      <c r="E4656" s="154"/>
      <c r="F4656" s="52"/>
      <c r="G4656" s="53"/>
      <c r="H4656" s="53"/>
      <c r="I4656" s="53"/>
      <c r="J4656" s="56"/>
      <c r="K4656" s="53"/>
      <c r="L4656" s="86">
        <v>1592.12</v>
      </c>
      <c r="M4656" s="77"/>
      <c r="N4656" s="84">
        <v>62094.57</v>
      </c>
      <c r="EZ4656" s="48"/>
      <c r="FA4656" s="49"/>
      <c r="FB4656" s="58"/>
      <c r="FC4656" s="58"/>
      <c r="FD4656" s="58"/>
      <c r="FJ4656" s="58" t="s">
        <v>84</v>
      </c>
      <c r="FK4656" s="58"/>
    </row>
    <row r="4657" spans="1:167" customFormat="1" ht="15" x14ac:dyDescent="0.25">
      <c r="A4657" s="50" t="s">
        <v>1375</v>
      </c>
      <c r="B4657" s="51" t="s">
        <v>682</v>
      </c>
      <c r="C4657" s="154" t="s">
        <v>994</v>
      </c>
      <c r="D4657" s="154"/>
      <c r="E4657" s="154"/>
      <c r="F4657" s="52" t="s">
        <v>441</v>
      </c>
      <c r="G4657" s="53">
        <v>25.911999999999999</v>
      </c>
      <c r="H4657" s="54">
        <v>1</v>
      </c>
      <c r="I4657" s="55">
        <v>25.911999999999999</v>
      </c>
      <c r="J4657" s="56"/>
      <c r="K4657" s="53"/>
      <c r="L4657" s="56"/>
      <c r="M4657" s="90">
        <v>9.5</v>
      </c>
      <c r="N4657" s="57"/>
      <c r="EZ4657" s="48"/>
      <c r="FA4657" s="49"/>
      <c r="FB4657" s="58" t="s">
        <v>994</v>
      </c>
      <c r="FC4657" s="58" t="s">
        <v>4</v>
      </c>
      <c r="FD4657" s="58" t="s">
        <v>4</v>
      </c>
      <c r="FJ4657" s="58"/>
      <c r="FK4657" s="58"/>
    </row>
    <row r="4658" spans="1:167" customFormat="1" ht="15" x14ac:dyDescent="0.25">
      <c r="A4658" s="59"/>
      <c r="B4658" s="60"/>
      <c r="C4658" s="155" t="s">
        <v>1376</v>
      </c>
      <c r="D4658" s="155"/>
      <c r="E4658" s="155"/>
      <c r="F4658" s="155"/>
      <c r="G4658" s="155"/>
      <c r="H4658" s="155"/>
      <c r="I4658" s="155"/>
      <c r="J4658" s="155"/>
      <c r="K4658" s="155"/>
      <c r="L4658" s="155"/>
      <c r="M4658" s="155"/>
      <c r="N4658" s="156"/>
      <c r="EZ4658" s="48"/>
      <c r="FA4658" s="49"/>
      <c r="FB4658" s="58"/>
      <c r="FC4658" s="58"/>
      <c r="FD4658" s="58"/>
      <c r="FE4658" s="4" t="s">
        <v>1376</v>
      </c>
      <c r="FJ4658" s="58"/>
      <c r="FK4658" s="58"/>
    </row>
    <row r="4659" spans="1:167" customFormat="1" ht="15" x14ac:dyDescent="0.25">
      <c r="A4659" s="81"/>
      <c r="B4659" s="82"/>
      <c r="C4659" s="154" t="s">
        <v>84</v>
      </c>
      <c r="D4659" s="154"/>
      <c r="E4659" s="154"/>
      <c r="F4659" s="52"/>
      <c r="G4659" s="53"/>
      <c r="H4659" s="53"/>
      <c r="I4659" s="53"/>
      <c r="J4659" s="56"/>
      <c r="K4659" s="53"/>
      <c r="L4659" s="83">
        <v>0</v>
      </c>
      <c r="M4659" s="77"/>
      <c r="N4659" s="102">
        <v>0</v>
      </c>
      <c r="EZ4659" s="48"/>
      <c r="FA4659" s="49"/>
      <c r="FB4659" s="58"/>
      <c r="FC4659" s="58"/>
      <c r="FD4659" s="58"/>
      <c r="FJ4659" s="58" t="s">
        <v>84</v>
      </c>
      <c r="FK4659" s="58"/>
    </row>
    <row r="4660" spans="1:167" customFormat="1" ht="45" x14ac:dyDescent="0.25">
      <c r="A4660" s="50" t="s">
        <v>1377</v>
      </c>
      <c r="B4660" s="51" t="s">
        <v>997</v>
      </c>
      <c r="C4660" s="154" t="s">
        <v>1355</v>
      </c>
      <c r="D4660" s="154"/>
      <c r="E4660" s="154"/>
      <c r="F4660" s="52" t="s">
        <v>62</v>
      </c>
      <c r="G4660" s="53">
        <v>2.5404</v>
      </c>
      <c r="H4660" s="54">
        <v>1</v>
      </c>
      <c r="I4660" s="92">
        <v>2.5404</v>
      </c>
      <c r="J4660" s="56"/>
      <c r="K4660" s="53"/>
      <c r="L4660" s="56"/>
      <c r="M4660" s="53"/>
      <c r="N4660" s="57"/>
      <c r="EZ4660" s="48"/>
      <c r="FA4660" s="49"/>
      <c r="FB4660" s="58" t="s">
        <v>1355</v>
      </c>
      <c r="FC4660" s="58" t="s">
        <v>4</v>
      </c>
      <c r="FD4660" s="58" t="s">
        <v>4</v>
      </c>
      <c r="FJ4660" s="58"/>
      <c r="FK4660" s="58"/>
    </row>
    <row r="4661" spans="1:167" customFormat="1" ht="15" x14ac:dyDescent="0.25">
      <c r="A4661" s="59"/>
      <c r="B4661" s="60"/>
      <c r="C4661" s="155" t="s">
        <v>1366</v>
      </c>
      <c r="D4661" s="155"/>
      <c r="E4661" s="155"/>
      <c r="F4661" s="155"/>
      <c r="G4661" s="155"/>
      <c r="H4661" s="155"/>
      <c r="I4661" s="155"/>
      <c r="J4661" s="155"/>
      <c r="K4661" s="155"/>
      <c r="L4661" s="155"/>
      <c r="M4661" s="155"/>
      <c r="N4661" s="156"/>
      <c r="EZ4661" s="48"/>
      <c r="FA4661" s="49"/>
      <c r="FB4661" s="58"/>
      <c r="FC4661" s="58"/>
      <c r="FD4661" s="58"/>
      <c r="FE4661" s="4" t="s">
        <v>1366</v>
      </c>
      <c r="FJ4661" s="58"/>
      <c r="FK4661" s="58"/>
    </row>
    <row r="4662" spans="1:167" customFormat="1" ht="67.5" x14ac:dyDescent="0.25">
      <c r="A4662" s="61"/>
      <c r="B4662" s="62" t="s">
        <v>64</v>
      </c>
      <c r="C4662" s="157" t="s">
        <v>65</v>
      </c>
      <c r="D4662" s="157"/>
      <c r="E4662" s="157"/>
      <c r="F4662" s="157"/>
      <c r="G4662" s="157"/>
      <c r="H4662" s="157"/>
      <c r="I4662" s="157"/>
      <c r="J4662" s="157"/>
      <c r="K4662" s="157"/>
      <c r="L4662" s="157"/>
      <c r="M4662" s="157"/>
      <c r="N4662" s="158"/>
      <c r="EZ4662" s="48"/>
      <c r="FA4662" s="49"/>
      <c r="FB4662" s="58"/>
      <c r="FC4662" s="58"/>
      <c r="FD4662" s="58"/>
      <c r="FF4662" s="4" t="s">
        <v>65</v>
      </c>
      <c r="FJ4662" s="58"/>
      <c r="FK4662" s="58"/>
    </row>
    <row r="4663" spans="1:167" customFormat="1" ht="67.5" x14ac:dyDescent="0.25">
      <c r="A4663" s="61"/>
      <c r="B4663" s="62" t="s">
        <v>66</v>
      </c>
      <c r="C4663" s="157" t="s">
        <v>67</v>
      </c>
      <c r="D4663" s="157"/>
      <c r="E4663" s="157"/>
      <c r="F4663" s="157"/>
      <c r="G4663" s="157"/>
      <c r="H4663" s="157"/>
      <c r="I4663" s="157"/>
      <c r="J4663" s="157"/>
      <c r="K4663" s="157"/>
      <c r="L4663" s="157"/>
      <c r="M4663" s="157"/>
      <c r="N4663" s="158"/>
      <c r="EZ4663" s="48"/>
      <c r="FA4663" s="49"/>
      <c r="FB4663" s="58"/>
      <c r="FC4663" s="58"/>
      <c r="FD4663" s="58"/>
      <c r="FF4663" s="4" t="s">
        <v>67</v>
      </c>
      <c r="FJ4663" s="58"/>
      <c r="FK4663" s="58"/>
    </row>
    <row r="4664" spans="1:167" customFormat="1" ht="33.75" x14ac:dyDescent="0.25">
      <c r="A4664" s="61"/>
      <c r="B4664" s="62" t="s">
        <v>70</v>
      </c>
      <c r="C4664" s="157" t="s">
        <v>71</v>
      </c>
      <c r="D4664" s="157"/>
      <c r="E4664" s="157"/>
      <c r="F4664" s="157"/>
      <c r="G4664" s="157"/>
      <c r="H4664" s="157"/>
      <c r="I4664" s="157"/>
      <c r="J4664" s="157"/>
      <c r="K4664" s="157"/>
      <c r="L4664" s="157"/>
      <c r="M4664" s="157"/>
      <c r="N4664" s="158"/>
      <c r="EZ4664" s="48"/>
      <c r="FA4664" s="49"/>
      <c r="FB4664" s="58"/>
      <c r="FC4664" s="58"/>
      <c r="FD4664" s="58"/>
      <c r="FF4664" s="4" t="s">
        <v>71</v>
      </c>
      <c r="FJ4664" s="58"/>
      <c r="FK4664" s="58"/>
    </row>
    <row r="4665" spans="1:167" customFormat="1" ht="15" x14ac:dyDescent="0.25">
      <c r="A4665" s="63"/>
      <c r="B4665" s="62" t="s">
        <v>59</v>
      </c>
      <c r="C4665" s="155" t="s">
        <v>72</v>
      </c>
      <c r="D4665" s="155"/>
      <c r="E4665" s="155"/>
      <c r="F4665" s="64"/>
      <c r="G4665" s="65"/>
      <c r="H4665" s="65"/>
      <c r="I4665" s="65"/>
      <c r="J4665" s="70">
        <v>2713.07</v>
      </c>
      <c r="K4665" s="91">
        <v>1.7250000000000001</v>
      </c>
      <c r="L4665" s="70">
        <v>11889.19</v>
      </c>
      <c r="M4665" s="68">
        <v>52.21</v>
      </c>
      <c r="N4665" s="69">
        <v>620734.61</v>
      </c>
      <c r="EZ4665" s="48"/>
      <c r="FA4665" s="49"/>
      <c r="FB4665" s="58"/>
      <c r="FC4665" s="58"/>
      <c r="FD4665" s="58"/>
      <c r="FG4665" s="4" t="s">
        <v>72</v>
      </c>
      <c r="FJ4665" s="58"/>
      <c r="FK4665" s="58"/>
    </row>
    <row r="4666" spans="1:167" customFormat="1" ht="15" x14ac:dyDescent="0.25">
      <c r="A4666" s="63"/>
      <c r="B4666" s="62" t="s">
        <v>85</v>
      </c>
      <c r="C4666" s="155" t="s">
        <v>92</v>
      </c>
      <c r="D4666" s="155"/>
      <c r="E4666" s="155"/>
      <c r="F4666" s="64"/>
      <c r="G4666" s="65"/>
      <c r="H4666" s="65"/>
      <c r="I4666" s="65"/>
      <c r="J4666" s="66">
        <v>24.42</v>
      </c>
      <c r="K4666" s="91">
        <v>1.875</v>
      </c>
      <c r="L4666" s="66">
        <v>116.32</v>
      </c>
      <c r="M4666" s="68">
        <v>15.71</v>
      </c>
      <c r="N4666" s="69">
        <v>1827.39</v>
      </c>
      <c r="EZ4666" s="48"/>
      <c r="FA4666" s="49"/>
      <c r="FB4666" s="58"/>
      <c r="FC4666" s="58"/>
      <c r="FD4666" s="58"/>
      <c r="FG4666" s="4" t="s">
        <v>92</v>
      </c>
      <c r="FJ4666" s="58"/>
      <c r="FK4666" s="58"/>
    </row>
    <row r="4667" spans="1:167" customFormat="1" ht="15" x14ac:dyDescent="0.25">
      <c r="A4667" s="63"/>
      <c r="B4667" s="62" t="s">
        <v>88</v>
      </c>
      <c r="C4667" s="155" t="s">
        <v>93</v>
      </c>
      <c r="D4667" s="155"/>
      <c r="E4667" s="155"/>
      <c r="F4667" s="64"/>
      <c r="G4667" s="65"/>
      <c r="H4667" s="65"/>
      <c r="I4667" s="65"/>
      <c r="J4667" s="66">
        <v>17.53</v>
      </c>
      <c r="K4667" s="91">
        <v>1.875</v>
      </c>
      <c r="L4667" s="66">
        <v>83.5</v>
      </c>
      <c r="M4667" s="68">
        <v>52.21</v>
      </c>
      <c r="N4667" s="69">
        <v>4359.54</v>
      </c>
      <c r="EZ4667" s="48"/>
      <c r="FA4667" s="49"/>
      <c r="FB4667" s="58"/>
      <c r="FC4667" s="58"/>
      <c r="FD4667" s="58"/>
      <c r="FG4667" s="4" t="s">
        <v>93</v>
      </c>
      <c r="FJ4667" s="58"/>
      <c r="FK4667" s="58"/>
    </row>
    <row r="4668" spans="1:167" customFormat="1" ht="15" x14ac:dyDescent="0.25">
      <c r="A4668" s="63"/>
      <c r="B4668" s="62" t="s">
        <v>73</v>
      </c>
      <c r="C4668" s="155" t="s">
        <v>74</v>
      </c>
      <c r="D4668" s="155"/>
      <c r="E4668" s="155"/>
      <c r="F4668" s="64"/>
      <c r="G4668" s="65"/>
      <c r="H4668" s="65"/>
      <c r="I4668" s="65"/>
      <c r="J4668" s="66">
        <v>85.74</v>
      </c>
      <c r="K4668" s="65"/>
      <c r="L4668" s="66">
        <v>217.81</v>
      </c>
      <c r="M4668" s="72">
        <v>9.5</v>
      </c>
      <c r="N4668" s="69">
        <v>2069.1999999999998</v>
      </c>
      <c r="EZ4668" s="48"/>
      <c r="FA4668" s="49"/>
      <c r="FB4668" s="58"/>
      <c r="FC4668" s="58"/>
      <c r="FD4668" s="58"/>
      <c r="FG4668" s="4" t="s">
        <v>74</v>
      </c>
      <c r="FJ4668" s="58"/>
      <c r="FK4668" s="58"/>
    </row>
    <row r="4669" spans="1:167" customFormat="1" ht="15" x14ac:dyDescent="0.25">
      <c r="A4669" s="74"/>
      <c r="B4669" s="62"/>
      <c r="C4669" s="155" t="s">
        <v>75</v>
      </c>
      <c r="D4669" s="155"/>
      <c r="E4669" s="155"/>
      <c r="F4669" s="64" t="s">
        <v>76</v>
      </c>
      <c r="G4669" s="68">
        <v>310.42</v>
      </c>
      <c r="H4669" s="91">
        <v>1.7250000000000001</v>
      </c>
      <c r="I4669" s="75">
        <v>1360.3194198000001</v>
      </c>
      <c r="J4669" s="9"/>
      <c r="K4669" s="65"/>
      <c r="L4669" s="9"/>
      <c r="M4669" s="65"/>
      <c r="N4669" s="73"/>
      <c r="EZ4669" s="48"/>
      <c r="FA4669" s="49"/>
      <c r="FB4669" s="58"/>
      <c r="FC4669" s="58"/>
      <c r="FD4669" s="58"/>
      <c r="FH4669" s="4" t="s">
        <v>75</v>
      </c>
      <c r="FJ4669" s="58"/>
      <c r="FK4669" s="58"/>
    </row>
    <row r="4670" spans="1:167" customFormat="1" ht="15" x14ac:dyDescent="0.25">
      <c r="A4670" s="74"/>
      <c r="B4670" s="62"/>
      <c r="C4670" s="155" t="s">
        <v>94</v>
      </c>
      <c r="D4670" s="155"/>
      <c r="E4670" s="155"/>
      <c r="F4670" s="64" t="s">
        <v>76</v>
      </c>
      <c r="G4670" s="68">
        <v>1.73</v>
      </c>
      <c r="H4670" s="91">
        <v>1.875</v>
      </c>
      <c r="I4670" s="75">
        <v>8.2404224999999993</v>
      </c>
      <c r="J4670" s="9"/>
      <c r="K4670" s="65"/>
      <c r="L4670" s="9"/>
      <c r="M4670" s="65"/>
      <c r="N4670" s="73"/>
      <c r="EZ4670" s="48"/>
      <c r="FA4670" s="49"/>
      <c r="FB4670" s="58"/>
      <c r="FC4670" s="58"/>
      <c r="FD4670" s="58"/>
      <c r="FH4670" s="4" t="s">
        <v>94</v>
      </c>
      <c r="FJ4670" s="58"/>
      <c r="FK4670" s="58"/>
    </row>
    <row r="4671" spans="1:167" customFormat="1" ht="15" x14ac:dyDescent="0.25">
      <c r="A4671" s="59"/>
      <c r="B4671" s="62"/>
      <c r="C4671" s="159" t="s">
        <v>77</v>
      </c>
      <c r="D4671" s="159"/>
      <c r="E4671" s="159"/>
      <c r="F4671" s="76"/>
      <c r="G4671" s="77"/>
      <c r="H4671" s="77"/>
      <c r="I4671" s="77"/>
      <c r="J4671" s="78">
        <v>2823.23</v>
      </c>
      <c r="K4671" s="77"/>
      <c r="L4671" s="78">
        <v>12223.32</v>
      </c>
      <c r="M4671" s="77"/>
      <c r="N4671" s="80">
        <v>624631.19999999995</v>
      </c>
      <c r="EZ4671" s="48"/>
      <c r="FA4671" s="49"/>
      <c r="FB4671" s="58"/>
      <c r="FC4671" s="58"/>
      <c r="FD4671" s="58"/>
      <c r="FI4671" s="4" t="s">
        <v>77</v>
      </c>
      <c r="FJ4671" s="58"/>
      <c r="FK4671" s="58"/>
    </row>
    <row r="4672" spans="1:167" customFormat="1" ht="15" x14ac:dyDescent="0.25">
      <c r="A4672" s="74"/>
      <c r="B4672" s="62"/>
      <c r="C4672" s="155" t="s">
        <v>78</v>
      </c>
      <c r="D4672" s="155"/>
      <c r="E4672" s="155"/>
      <c r="F4672" s="64"/>
      <c r="G4672" s="65"/>
      <c r="H4672" s="65"/>
      <c r="I4672" s="65"/>
      <c r="J4672" s="9"/>
      <c r="K4672" s="65"/>
      <c r="L4672" s="70">
        <v>11972.69</v>
      </c>
      <c r="M4672" s="65"/>
      <c r="N4672" s="69">
        <v>625094.15</v>
      </c>
      <c r="EZ4672" s="48"/>
      <c r="FA4672" s="49"/>
      <c r="FB4672" s="58"/>
      <c r="FC4672" s="58"/>
      <c r="FD4672" s="58"/>
      <c r="FH4672" s="4" t="s">
        <v>78</v>
      </c>
      <c r="FJ4672" s="58"/>
      <c r="FK4672" s="58"/>
    </row>
    <row r="4673" spans="1:167" customFormat="1" ht="15" x14ac:dyDescent="0.25">
      <c r="A4673" s="74"/>
      <c r="B4673" s="62" t="s">
        <v>210</v>
      </c>
      <c r="C4673" s="155" t="s">
        <v>211</v>
      </c>
      <c r="D4673" s="155"/>
      <c r="E4673" s="155"/>
      <c r="F4673" s="64" t="s">
        <v>81</v>
      </c>
      <c r="G4673" s="71">
        <v>112</v>
      </c>
      <c r="H4673" s="65"/>
      <c r="I4673" s="71">
        <v>112</v>
      </c>
      <c r="J4673" s="9"/>
      <c r="K4673" s="65"/>
      <c r="L4673" s="70">
        <v>13409.41</v>
      </c>
      <c r="M4673" s="65"/>
      <c r="N4673" s="69">
        <v>700105.45</v>
      </c>
      <c r="EZ4673" s="48"/>
      <c r="FA4673" s="49"/>
      <c r="FB4673" s="58"/>
      <c r="FC4673" s="58"/>
      <c r="FD4673" s="58"/>
      <c r="FH4673" s="4" t="s">
        <v>211</v>
      </c>
      <c r="FJ4673" s="58"/>
      <c r="FK4673" s="58"/>
    </row>
    <row r="4674" spans="1:167" customFormat="1" ht="22.5" x14ac:dyDescent="0.25">
      <c r="A4674" s="74"/>
      <c r="B4674" s="62" t="s">
        <v>212</v>
      </c>
      <c r="C4674" s="155" t="s">
        <v>213</v>
      </c>
      <c r="D4674" s="155"/>
      <c r="E4674" s="155"/>
      <c r="F4674" s="64" t="s">
        <v>81</v>
      </c>
      <c r="G4674" s="71">
        <v>65</v>
      </c>
      <c r="H4674" s="68">
        <v>0.85</v>
      </c>
      <c r="I4674" s="68">
        <v>55.25</v>
      </c>
      <c r="J4674" s="9"/>
      <c r="K4674" s="65"/>
      <c r="L4674" s="70">
        <v>6614.91</v>
      </c>
      <c r="M4674" s="65"/>
      <c r="N4674" s="69">
        <v>345364.52</v>
      </c>
      <c r="EZ4674" s="48"/>
      <c r="FA4674" s="49"/>
      <c r="FB4674" s="58"/>
      <c r="FC4674" s="58"/>
      <c r="FD4674" s="58"/>
      <c r="FH4674" s="4" t="s">
        <v>213</v>
      </c>
      <c r="FJ4674" s="58"/>
      <c r="FK4674" s="58"/>
    </row>
    <row r="4675" spans="1:167" customFormat="1" ht="15" x14ac:dyDescent="0.25">
      <c r="A4675" s="81"/>
      <c r="B4675" s="82"/>
      <c r="C4675" s="154" t="s">
        <v>84</v>
      </c>
      <c r="D4675" s="154"/>
      <c r="E4675" s="154"/>
      <c r="F4675" s="52"/>
      <c r="G4675" s="53"/>
      <c r="H4675" s="53"/>
      <c r="I4675" s="53"/>
      <c r="J4675" s="56"/>
      <c r="K4675" s="53"/>
      <c r="L4675" s="86">
        <v>32247.64</v>
      </c>
      <c r="M4675" s="77"/>
      <c r="N4675" s="84">
        <v>1670101.17</v>
      </c>
      <c r="EZ4675" s="48"/>
      <c r="FA4675" s="49"/>
      <c r="FB4675" s="58"/>
      <c r="FC4675" s="58"/>
      <c r="FD4675" s="58"/>
      <c r="FJ4675" s="58" t="s">
        <v>84</v>
      </c>
      <c r="FK4675" s="58"/>
    </row>
    <row r="4676" spans="1:167" customFormat="1" ht="33.75" x14ac:dyDescent="0.25">
      <c r="A4676" s="50" t="s">
        <v>1378</v>
      </c>
      <c r="B4676" s="51" t="s">
        <v>926</v>
      </c>
      <c r="C4676" s="154" t="s">
        <v>927</v>
      </c>
      <c r="D4676" s="154"/>
      <c r="E4676" s="154"/>
      <c r="F4676" s="52" t="s">
        <v>277</v>
      </c>
      <c r="G4676" s="53">
        <v>-3.3000000000000002E-2</v>
      </c>
      <c r="H4676" s="54">
        <v>1</v>
      </c>
      <c r="I4676" s="55">
        <v>-3.3000000000000002E-2</v>
      </c>
      <c r="J4676" s="86">
        <v>6513</v>
      </c>
      <c r="K4676" s="53"/>
      <c r="L4676" s="83">
        <v>-214.93</v>
      </c>
      <c r="M4676" s="90">
        <v>9.5</v>
      </c>
      <c r="N4676" s="84">
        <v>-2041.84</v>
      </c>
      <c r="EZ4676" s="48"/>
      <c r="FA4676" s="49"/>
      <c r="FB4676" s="58" t="s">
        <v>927</v>
      </c>
      <c r="FC4676" s="58" t="s">
        <v>4</v>
      </c>
      <c r="FD4676" s="58" t="s">
        <v>4</v>
      </c>
      <c r="FJ4676" s="58"/>
      <c r="FK4676" s="58"/>
    </row>
    <row r="4677" spans="1:167" customFormat="1" ht="15" x14ac:dyDescent="0.25">
      <c r="A4677" s="81"/>
      <c r="B4677" s="82"/>
      <c r="C4677" s="154" t="s">
        <v>84</v>
      </c>
      <c r="D4677" s="154"/>
      <c r="E4677" s="154"/>
      <c r="F4677" s="52"/>
      <c r="G4677" s="53"/>
      <c r="H4677" s="53"/>
      <c r="I4677" s="53"/>
      <c r="J4677" s="56"/>
      <c r="K4677" s="53"/>
      <c r="L4677" s="83">
        <v>-214.93</v>
      </c>
      <c r="M4677" s="77"/>
      <c r="N4677" s="84">
        <v>-2041.84</v>
      </c>
      <c r="EZ4677" s="48"/>
      <c r="FA4677" s="49"/>
      <c r="FB4677" s="58"/>
      <c r="FC4677" s="58"/>
      <c r="FD4677" s="58"/>
      <c r="FJ4677" s="58" t="s">
        <v>84</v>
      </c>
      <c r="FK4677" s="58"/>
    </row>
    <row r="4678" spans="1:167" customFormat="1" ht="15" x14ac:dyDescent="0.25">
      <c r="A4678" s="50" t="s">
        <v>1379</v>
      </c>
      <c r="B4678" s="51" t="s">
        <v>682</v>
      </c>
      <c r="C4678" s="154" t="s">
        <v>863</v>
      </c>
      <c r="D4678" s="154"/>
      <c r="E4678" s="154"/>
      <c r="F4678" s="52" t="s">
        <v>929</v>
      </c>
      <c r="G4678" s="53">
        <v>38.11</v>
      </c>
      <c r="H4678" s="54">
        <v>1</v>
      </c>
      <c r="I4678" s="85">
        <v>38.11</v>
      </c>
      <c r="J4678" s="56"/>
      <c r="K4678" s="53"/>
      <c r="L4678" s="56"/>
      <c r="M4678" s="90">
        <v>9.5</v>
      </c>
      <c r="N4678" s="57"/>
      <c r="EZ4678" s="48"/>
      <c r="FA4678" s="49"/>
      <c r="FB4678" s="58" t="s">
        <v>863</v>
      </c>
      <c r="FC4678" s="58" t="s">
        <v>4</v>
      </c>
      <c r="FD4678" s="58" t="s">
        <v>4</v>
      </c>
      <c r="FJ4678" s="58"/>
      <c r="FK4678" s="58"/>
    </row>
    <row r="4679" spans="1:167" customFormat="1" ht="15" x14ac:dyDescent="0.25">
      <c r="A4679" s="81"/>
      <c r="B4679" s="82"/>
      <c r="C4679" s="154" t="s">
        <v>84</v>
      </c>
      <c r="D4679" s="154"/>
      <c r="E4679" s="154"/>
      <c r="F4679" s="52"/>
      <c r="G4679" s="53"/>
      <c r="H4679" s="53"/>
      <c r="I4679" s="53"/>
      <c r="J4679" s="56"/>
      <c r="K4679" s="53"/>
      <c r="L4679" s="83">
        <v>0</v>
      </c>
      <c r="M4679" s="77"/>
      <c r="N4679" s="102">
        <v>0</v>
      </c>
      <c r="EZ4679" s="48"/>
      <c r="FA4679" s="49"/>
      <c r="FB4679" s="58"/>
      <c r="FC4679" s="58"/>
      <c r="FD4679" s="58"/>
      <c r="FJ4679" s="58" t="s">
        <v>84</v>
      </c>
      <c r="FK4679" s="58"/>
    </row>
    <row r="4680" spans="1:167" customFormat="1" ht="15" x14ac:dyDescent="0.25">
      <c r="A4680" s="50" t="s">
        <v>1380</v>
      </c>
      <c r="B4680" s="51" t="s">
        <v>682</v>
      </c>
      <c r="C4680" s="154" t="s">
        <v>828</v>
      </c>
      <c r="D4680" s="154"/>
      <c r="E4680" s="154"/>
      <c r="F4680" s="52" t="s">
        <v>486</v>
      </c>
      <c r="G4680" s="53">
        <v>1067</v>
      </c>
      <c r="H4680" s="54">
        <v>1</v>
      </c>
      <c r="I4680" s="54">
        <v>1067</v>
      </c>
      <c r="J4680" s="56"/>
      <c r="K4680" s="53"/>
      <c r="L4680" s="56"/>
      <c r="M4680" s="90">
        <v>9.5</v>
      </c>
      <c r="N4680" s="57"/>
      <c r="EZ4680" s="48"/>
      <c r="FA4680" s="49"/>
      <c r="FB4680" s="58" t="s">
        <v>828</v>
      </c>
      <c r="FC4680" s="58" t="s">
        <v>4</v>
      </c>
      <c r="FD4680" s="58" t="s">
        <v>4</v>
      </c>
      <c r="FJ4680" s="58"/>
      <c r="FK4680" s="58"/>
    </row>
    <row r="4681" spans="1:167" customFormat="1" ht="15" x14ac:dyDescent="0.25">
      <c r="A4681" s="81"/>
      <c r="B4681" s="82"/>
      <c r="C4681" s="154" t="s">
        <v>84</v>
      </c>
      <c r="D4681" s="154"/>
      <c r="E4681" s="154"/>
      <c r="F4681" s="52"/>
      <c r="G4681" s="53"/>
      <c r="H4681" s="53"/>
      <c r="I4681" s="53"/>
      <c r="J4681" s="56"/>
      <c r="K4681" s="53"/>
      <c r="L4681" s="83">
        <v>0</v>
      </c>
      <c r="M4681" s="77"/>
      <c r="N4681" s="102">
        <v>0</v>
      </c>
      <c r="EZ4681" s="48"/>
      <c r="FA4681" s="49"/>
      <c r="FB4681" s="58"/>
      <c r="FC4681" s="58"/>
      <c r="FD4681" s="58"/>
      <c r="FJ4681" s="58" t="s">
        <v>84</v>
      </c>
      <c r="FK4681" s="58"/>
    </row>
    <row r="4682" spans="1:167" customFormat="1" ht="15" x14ac:dyDescent="0.25">
      <c r="A4682" s="50" t="s">
        <v>1381</v>
      </c>
      <c r="B4682" s="51" t="s">
        <v>682</v>
      </c>
      <c r="C4682" s="154" t="s">
        <v>1382</v>
      </c>
      <c r="D4682" s="154"/>
      <c r="E4682" s="154"/>
      <c r="F4682" s="52" t="s">
        <v>684</v>
      </c>
      <c r="G4682" s="53">
        <v>254.04</v>
      </c>
      <c r="H4682" s="54">
        <v>1</v>
      </c>
      <c r="I4682" s="85">
        <v>254.04</v>
      </c>
      <c r="J4682" s="56"/>
      <c r="K4682" s="53"/>
      <c r="L4682" s="56"/>
      <c r="M4682" s="90">
        <v>9.5</v>
      </c>
      <c r="N4682" s="57"/>
      <c r="EZ4682" s="48"/>
      <c r="FA4682" s="49"/>
      <c r="FB4682" s="58" t="s">
        <v>1382</v>
      </c>
      <c r="FC4682" s="58" t="s">
        <v>4</v>
      </c>
      <c r="FD4682" s="58" t="s">
        <v>4</v>
      </c>
      <c r="FJ4682" s="58"/>
      <c r="FK4682" s="58"/>
    </row>
    <row r="4683" spans="1:167" customFormat="1" ht="15" x14ac:dyDescent="0.25">
      <c r="A4683" s="81"/>
      <c r="B4683" s="82"/>
      <c r="C4683" s="154" t="s">
        <v>84</v>
      </c>
      <c r="D4683" s="154"/>
      <c r="E4683" s="154"/>
      <c r="F4683" s="52"/>
      <c r="G4683" s="53"/>
      <c r="H4683" s="53"/>
      <c r="I4683" s="53"/>
      <c r="J4683" s="56"/>
      <c r="K4683" s="53"/>
      <c r="L4683" s="83">
        <v>0</v>
      </c>
      <c r="M4683" s="77"/>
      <c r="N4683" s="102">
        <v>0</v>
      </c>
      <c r="EZ4683" s="48"/>
      <c r="FA4683" s="49"/>
      <c r="FB4683" s="58"/>
      <c r="FC4683" s="58"/>
      <c r="FD4683" s="58"/>
      <c r="FJ4683" s="58" t="s">
        <v>84</v>
      </c>
      <c r="FK4683" s="58"/>
    </row>
    <row r="4684" spans="1:167" customFormat="1" ht="15" x14ac:dyDescent="0.25">
      <c r="A4684" s="50" t="s">
        <v>1383</v>
      </c>
      <c r="B4684" s="51" t="s">
        <v>682</v>
      </c>
      <c r="C4684" s="154" t="s">
        <v>934</v>
      </c>
      <c r="D4684" s="154"/>
      <c r="E4684" s="154"/>
      <c r="F4684" s="52" t="s">
        <v>486</v>
      </c>
      <c r="G4684" s="53">
        <v>65.03</v>
      </c>
      <c r="H4684" s="54">
        <v>1</v>
      </c>
      <c r="I4684" s="85">
        <v>65.03</v>
      </c>
      <c r="J4684" s="56"/>
      <c r="K4684" s="53"/>
      <c r="L4684" s="56"/>
      <c r="M4684" s="90">
        <v>9.5</v>
      </c>
      <c r="N4684" s="57"/>
      <c r="EZ4684" s="48"/>
      <c r="FA4684" s="49"/>
      <c r="FB4684" s="58" t="s">
        <v>934</v>
      </c>
      <c r="FC4684" s="58" t="s">
        <v>4</v>
      </c>
      <c r="FD4684" s="58" t="s">
        <v>4</v>
      </c>
      <c r="FJ4684" s="58"/>
      <c r="FK4684" s="58"/>
    </row>
    <row r="4685" spans="1:167" customFormat="1" ht="15" x14ac:dyDescent="0.25">
      <c r="A4685" s="81"/>
      <c r="B4685" s="82"/>
      <c r="C4685" s="154" t="s">
        <v>84</v>
      </c>
      <c r="D4685" s="154"/>
      <c r="E4685" s="154"/>
      <c r="F4685" s="52"/>
      <c r="G4685" s="53"/>
      <c r="H4685" s="53"/>
      <c r="I4685" s="53"/>
      <c r="J4685" s="56"/>
      <c r="K4685" s="53"/>
      <c r="L4685" s="83">
        <v>0</v>
      </c>
      <c r="M4685" s="77"/>
      <c r="N4685" s="102">
        <v>0</v>
      </c>
      <c r="EZ4685" s="48"/>
      <c r="FA4685" s="49"/>
      <c r="FB4685" s="58"/>
      <c r="FC4685" s="58"/>
      <c r="FD4685" s="58"/>
      <c r="FJ4685" s="58" t="s">
        <v>84</v>
      </c>
      <c r="FK4685" s="58"/>
    </row>
    <row r="4686" spans="1:167" customFormat="1" ht="15" x14ac:dyDescent="0.25">
      <c r="A4686" s="151" t="s">
        <v>1384</v>
      </c>
      <c r="B4686" s="152"/>
      <c r="C4686" s="152"/>
      <c r="D4686" s="152"/>
      <c r="E4686" s="152"/>
      <c r="F4686" s="152"/>
      <c r="G4686" s="152"/>
      <c r="H4686" s="152"/>
      <c r="I4686" s="152"/>
      <c r="J4686" s="152"/>
      <c r="K4686" s="152"/>
      <c r="L4686" s="152"/>
      <c r="M4686" s="152"/>
      <c r="N4686" s="153"/>
      <c r="EZ4686" s="48"/>
      <c r="FA4686" s="49" t="s">
        <v>1384</v>
      </c>
      <c r="FB4686" s="58"/>
      <c r="FC4686" s="58"/>
      <c r="FD4686" s="58"/>
      <c r="FJ4686" s="58"/>
      <c r="FK4686" s="58"/>
    </row>
    <row r="4687" spans="1:167" customFormat="1" ht="15" x14ac:dyDescent="0.25">
      <c r="A4687" s="50" t="s">
        <v>1385</v>
      </c>
      <c r="B4687" s="51" t="s">
        <v>1212</v>
      </c>
      <c r="C4687" s="154" t="s">
        <v>1213</v>
      </c>
      <c r="D4687" s="154"/>
      <c r="E4687" s="154"/>
      <c r="F4687" s="52" t="s">
        <v>136</v>
      </c>
      <c r="G4687" s="53">
        <v>121.87</v>
      </c>
      <c r="H4687" s="54">
        <v>1</v>
      </c>
      <c r="I4687" s="85">
        <v>121.87</v>
      </c>
      <c r="J4687" s="56"/>
      <c r="K4687" s="53"/>
      <c r="L4687" s="56"/>
      <c r="M4687" s="53"/>
      <c r="N4687" s="57"/>
      <c r="EZ4687" s="48"/>
      <c r="FA4687" s="49"/>
      <c r="FB4687" s="58" t="s">
        <v>1213</v>
      </c>
      <c r="FC4687" s="58" t="s">
        <v>4</v>
      </c>
      <c r="FD4687" s="58" t="s">
        <v>4</v>
      </c>
      <c r="FJ4687" s="58"/>
      <c r="FK4687" s="58"/>
    </row>
    <row r="4688" spans="1:167" customFormat="1" ht="67.5" x14ac:dyDescent="0.25">
      <c r="A4688" s="61"/>
      <c r="B4688" s="62" t="s">
        <v>64</v>
      </c>
      <c r="C4688" s="157" t="s">
        <v>65</v>
      </c>
      <c r="D4688" s="157"/>
      <c r="E4688" s="157"/>
      <c r="F4688" s="157"/>
      <c r="G4688" s="157"/>
      <c r="H4688" s="157"/>
      <c r="I4688" s="157"/>
      <c r="J4688" s="157"/>
      <c r="K4688" s="157"/>
      <c r="L4688" s="157"/>
      <c r="M4688" s="157"/>
      <c r="N4688" s="158"/>
      <c r="EZ4688" s="48"/>
      <c r="FA4688" s="49"/>
      <c r="FB4688" s="58"/>
      <c r="FC4688" s="58"/>
      <c r="FD4688" s="58"/>
      <c r="FF4688" s="4" t="s">
        <v>65</v>
      </c>
      <c r="FJ4688" s="58"/>
      <c r="FK4688" s="58"/>
    </row>
    <row r="4689" spans="1:167" customFormat="1" ht="67.5" x14ac:dyDescent="0.25">
      <c r="A4689" s="61"/>
      <c r="B4689" s="62" t="s">
        <v>66</v>
      </c>
      <c r="C4689" s="157" t="s">
        <v>67</v>
      </c>
      <c r="D4689" s="157"/>
      <c r="E4689" s="157"/>
      <c r="F4689" s="157"/>
      <c r="G4689" s="157"/>
      <c r="H4689" s="157"/>
      <c r="I4689" s="157"/>
      <c r="J4689" s="157"/>
      <c r="K4689" s="157"/>
      <c r="L4689" s="157"/>
      <c r="M4689" s="157"/>
      <c r="N4689" s="158"/>
      <c r="EZ4689" s="48"/>
      <c r="FA4689" s="49"/>
      <c r="FB4689" s="58"/>
      <c r="FC4689" s="58"/>
      <c r="FD4689" s="58"/>
      <c r="FF4689" s="4" t="s">
        <v>67</v>
      </c>
      <c r="FJ4689" s="58"/>
      <c r="FK4689" s="58"/>
    </row>
    <row r="4690" spans="1:167" customFormat="1" ht="33.75" x14ac:dyDescent="0.25">
      <c r="A4690" s="61"/>
      <c r="B4690" s="62" t="s">
        <v>70</v>
      </c>
      <c r="C4690" s="157" t="s">
        <v>71</v>
      </c>
      <c r="D4690" s="157"/>
      <c r="E4690" s="157"/>
      <c r="F4690" s="157"/>
      <c r="G4690" s="157"/>
      <c r="H4690" s="157"/>
      <c r="I4690" s="157"/>
      <c r="J4690" s="157"/>
      <c r="K4690" s="157"/>
      <c r="L4690" s="157"/>
      <c r="M4690" s="157"/>
      <c r="N4690" s="158"/>
      <c r="EZ4690" s="48"/>
      <c r="FA4690" s="49"/>
      <c r="FB4690" s="58"/>
      <c r="FC4690" s="58"/>
      <c r="FD4690" s="58"/>
      <c r="FF4690" s="4" t="s">
        <v>71</v>
      </c>
      <c r="FJ4690" s="58"/>
      <c r="FK4690" s="58"/>
    </row>
    <row r="4691" spans="1:167" customFormat="1" ht="15" x14ac:dyDescent="0.25">
      <c r="A4691" s="63"/>
      <c r="B4691" s="62" t="s">
        <v>59</v>
      </c>
      <c r="C4691" s="155" t="s">
        <v>72</v>
      </c>
      <c r="D4691" s="155"/>
      <c r="E4691" s="155"/>
      <c r="F4691" s="64"/>
      <c r="G4691" s="65"/>
      <c r="H4691" s="65"/>
      <c r="I4691" s="65"/>
      <c r="J4691" s="66">
        <v>0.6</v>
      </c>
      <c r="K4691" s="91">
        <v>1.7250000000000001</v>
      </c>
      <c r="L4691" s="66">
        <v>126.14</v>
      </c>
      <c r="M4691" s="68">
        <v>52.21</v>
      </c>
      <c r="N4691" s="69">
        <v>6585.77</v>
      </c>
      <c r="EZ4691" s="48"/>
      <c r="FA4691" s="49"/>
      <c r="FB4691" s="58"/>
      <c r="FC4691" s="58"/>
      <c r="FD4691" s="58"/>
      <c r="FG4691" s="4" t="s">
        <v>72</v>
      </c>
      <c r="FJ4691" s="58"/>
      <c r="FK4691" s="58"/>
    </row>
    <row r="4692" spans="1:167" customFormat="1" ht="15" x14ac:dyDescent="0.25">
      <c r="A4692" s="63"/>
      <c r="B4692" s="62" t="s">
        <v>85</v>
      </c>
      <c r="C4692" s="155" t="s">
        <v>92</v>
      </c>
      <c r="D4692" s="155"/>
      <c r="E4692" s="155"/>
      <c r="F4692" s="64"/>
      <c r="G4692" s="65"/>
      <c r="H4692" s="65"/>
      <c r="I4692" s="65"/>
      <c r="J4692" s="66">
        <v>0.33</v>
      </c>
      <c r="K4692" s="91">
        <v>1.875</v>
      </c>
      <c r="L4692" s="66">
        <v>75.41</v>
      </c>
      <c r="M4692" s="68">
        <v>15.71</v>
      </c>
      <c r="N4692" s="69">
        <v>1184.69</v>
      </c>
      <c r="EZ4692" s="48"/>
      <c r="FA4692" s="49"/>
      <c r="FB4692" s="58"/>
      <c r="FC4692" s="58"/>
      <c r="FD4692" s="58"/>
      <c r="FG4692" s="4" t="s">
        <v>92</v>
      </c>
      <c r="FJ4692" s="58"/>
      <c r="FK4692" s="58"/>
    </row>
    <row r="4693" spans="1:167" customFormat="1" ht="15" x14ac:dyDescent="0.25">
      <c r="A4693" s="74"/>
      <c r="B4693" s="62"/>
      <c r="C4693" s="155" t="s">
        <v>75</v>
      </c>
      <c r="D4693" s="155"/>
      <c r="E4693" s="155"/>
      <c r="F4693" s="64" t="s">
        <v>76</v>
      </c>
      <c r="G4693" s="68">
        <v>7.0000000000000007E-2</v>
      </c>
      <c r="H4693" s="91">
        <v>1.7250000000000001</v>
      </c>
      <c r="I4693" s="75">
        <v>14.715802500000001</v>
      </c>
      <c r="J4693" s="9"/>
      <c r="K4693" s="65"/>
      <c r="L4693" s="9"/>
      <c r="M4693" s="65"/>
      <c r="N4693" s="73"/>
      <c r="EZ4693" s="48"/>
      <c r="FA4693" s="49"/>
      <c r="FB4693" s="58"/>
      <c r="FC4693" s="58"/>
      <c r="FD4693" s="58"/>
      <c r="FH4693" s="4" t="s">
        <v>75</v>
      </c>
      <c r="FJ4693" s="58"/>
      <c r="FK4693" s="58"/>
    </row>
    <row r="4694" spans="1:167" customFormat="1" ht="15" x14ac:dyDescent="0.25">
      <c r="A4694" s="59"/>
      <c r="B4694" s="62"/>
      <c r="C4694" s="159" t="s">
        <v>77</v>
      </c>
      <c r="D4694" s="159"/>
      <c r="E4694" s="159"/>
      <c r="F4694" s="76"/>
      <c r="G4694" s="77"/>
      <c r="H4694" s="77"/>
      <c r="I4694" s="77"/>
      <c r="J4694" s="79">
        <v>0.93</v>
      </c>
      <c r="K4694" s="77"/>
      <c r="L4694" s="79">
        <v>201.55</v>
      </c>
      <c r="M4694" s="77"/>
      <c r="N4694" s="80">
        <v>7770.46</v>
      </c>
      <c r="EZ4694" s="48"/>
      <c r="FA4694" s="49"/>
      <c r="FB4694" s="58"/>
      <c r="FC4694" s="58"/>
      <c r="FD4694" s="58"/>
      <c r="FI4694" s="4" t="s">
        <v>77</v>
      </c>
      <c r="FJ4694" s="58"/>
      <c r="FK4694" s="58"/>
    </row>
    <row r="4695" spans="1:167" customFormat="1" ht="15" x14ac:dyDescent="0.25">
      <c r="A4695" s="74"/>
      <c r="B4695" s="62"/>
      <c r="C4695" s="155" t="s">
        <v>78</v>
      </c>
      <c r="D4695" s="155"/>
      <c r="E4695" s="155"/>
      <c r="F4695" s="64"/>
      <c r="G4695" s="65"/>
      <c r="H4695" s="65"/>
      <c r="I4695" s="65"/>
      <c r="J4695" s="9"/>
      <c r="K4695" s="65"/>
      <c r="L4695" s="66">
        <v>126.14</v>
      </c>
      <c r="M4695" s="65"/>
      <c r="N4695" s="69">
        <v>6585.77</v>
      </c>
      <c r="EZ4695" s="48"/>
      <c r="FA4695" s="49"/>
      <c r="FB4695" s="58"/>
      <c r="FC4695" s="58"/>
      <c r="FD4695" s="58"/>
      <c r="FH4695" s="4" t="s">
        <v>78</v>
      </c>
      <c r="FJ4695" s="58"/>
      <c r="FK4695" s="58"/>
    </row>
    <row r="4696" spans="1:167" customFormat="1" ht="22.5" x14ac:dyDescent="0.25">
      <c r="A4696" s="74"/>
      <c r="B4696" s="62" t="s">
        <v>849</v>
      </c>
      <c r="C4696" s="155" t="s">
        <v>850</v>
      </c>
      <c r="D4696" s="155"/>
      <c r="E4696" s="155"/>
      <c r="F4696" s="64" t="s">
        <v>81</v>
      </c>
      <c r="G4696" s="71">
        <v>94</v>
      </c>
      <c r="H4696" s="65"/>
      <c r="I4696" s="71">
        <v>94</v>
      </c>
      <c r="J4696" s="9"/>
      <c r="K4696" s="65"/>
      <c r="L4696" s="66">
        <v>118.57</v>
      </c>
      <c r="M4696" s="65"/>
      <c r="N4696" s="69">
        <v>6190.62</v>
      </c>
      <c r="EZ4696" s="48"/>
      <c r="FA4696" s="49"/>
      <c r="FB4696" s="58"/>
      <c r="FC4696" s="58"/>
      <c r="FD4696" s="58"/>
      <c r="FH4696" s="4" t="s">
        <v>850</v>
      </c>
      <c r="FJ4696" s="58"/>
      <c r="FK4696" s="58"/>
    </row>
    <row r="4697" spans="1:167" customFormat="1" ht="45" x14ac:dyDescent="0.25">
      <c r="A4697" s="74"/>
      <c r="B4697" s="62" t="s">
        <v>851</v>
      </c>
      <c r="C4697" s="155" t="s">
        <v>852</v>
      </c>
      <c r="D4697" s="155"/>
      <c r="E4697" s="155"/>
      <c r="F4697" s="64" t="s">
        <v>81</v>
      </c>
      <c r="G4697" s="71">
        <v>51</v>
      </c>
      <c r="H4697" s="68">
        <v>0.85</v>
      </c>
      <c r="I4697" s="68">
        <v>43.35</v>
      </c>
      <c r="J4697" s="9"/>
      <c r="K4697" s="65"/>
      <c r="L4697" s="66">
        <v>54.68</v>
      </c>
      <c r="M4697" s="65"/>
      <c r="N4697" s="69">
        <v>2854.93</v>
      </c>
      <c r="EZ4697" s="48"/>
      <c r="FA4697" s="49"/>
      <c r="FB4697" s="58"/>
      <c r="FC4697" s="58"/>
      <c r="FD4697" s="58"/>
      <c r="FH4697" s="4" t="s">
        <v>852</v>
      </c>
      <c r="FJ4697" s="58"/>
      <c r="FK4697" s="58"/>
    </row>
    <row r="4698" spans="1:167" customFormat="1" ht="15" x14ac:dyDescent="0.25">
      <c r="A4698" s="81"/>
      <c r="B4698" s="82"/>
      <c r="C4698" s="154" t="s">
        <v>84</v>
      </c>
      <c r="D4698" s="154"/>
      <c r="E4698" s="154"/>
      <c r="F4698" s="52"/>
      <c r="G4698" s="53"/>
      <c r="H4698" s="53"/>
      <c r="I4698" s="53"/>
      <c r="J4698" s="56"/>
      <c r="K4698" s="53"/>
      <c r="L4698" s="83">
        <v>374.8</v>
      </c>
      <c r="M4698" s="77"/>
      <c r="N4698" s="84">
        <v>16816.009999999998</v>
      </c>
      <c r="EZ4698" s="48"/>
      <c r="FA4698" s="49"/>
      <c r="FB4698" s="58"/>
      <c r="FC4698" s="58"/>
      <c r="FD4698" s="58"/>
      <c r="FJ4698" s="58" t="s">
        <v>84</v>
      </c>
      <c r="FK4698" s="58"/>
    </row>
    <row r="4699" spans="1:167" customFormat="1" ht="67.5" x14ac:dyDescent="0.25">
      <c r="A4699" s="50" t="s">
        <v>1386</v>
      </c>
      <c r="B4699" s="51" t="s">
        <v>208</v>
      </c>
      <c r="C4699" s="154" t="s">
        <v>1387</v>
      </c>
      <c r="D4699" s="154"/>
      <c r="E4699" s="154"/>
      <c r="F4699" s="52" t="s">
        <v>62</v>
      </c>
      <c r="G4699" s="53">
        <v>0.66</v>
      </c>
      <c r="H4699" s="54">
        <v>1</v>
      </c>
      <c r="I4699" s="85">
        <v>0.66</v>
      </c>
      <c r="J4699" s="56"/>
      <c r="K4699" s="53"/>
      <c r="L4699" s="56"/>
      <c r="M4699" s="53"/>
      <c r="N4699" s="57"/>
      <c r="EZ4699" s="48"/>
      <c r="FA4699" s="49"/>
      <c r="FB4699" s="58" t="s">
        <v>1387</v>
      </c>
      <c r="FC4699" s="58" t="s">
        <v>4</v>
      </c>
      <c r="FD4699" s="58" t="s">
        <v>4</v>
      </c>
      <c r="FJ4699" s="58"/>
      <c r="FK4699" s="58"/>
    </row>
    <row r="4700" spans="1:167" customFormat="1" ht="15" x14ac:dyDescent="0.25">
      <c r="A4700" s="59"/>
      <c r="B4700" s="60"/>
      <c r="C4700" s="155" t="s">
        <v>1388</v>
      </c>
      <c r="D4700" s="155"/>
      <c r="E4700" s="155"/>
      <c r="F4700" s="155"/>
      <c r="G4700" s="155"/>
      <c r="H4700" s="155"/>
      <c r="I4700" s="155"/>
      <c r="J4700" s="155"/>
      <c r="K4700" s="155"/>
      <c r="L4700" s="155"/>
      <c r="M4700" s="155"/>
      <c r="N4700" s="156"/>
      <c r="EZ4700" s="48"/>
      <c r="FA4700" s="49"/>
      <c r="FB4700" s="58"/>
      <c r="FC4700" s="58"/>
      <c r="FD4700" s="58"/>
      <c r="FE4700" s="4" t="s">
        <v>1388</v>
      </c>
      <c r="FJ4700" s="58"/>
      <c r="FK4700" s="58"/>
    </row>
    <row r="4701" spans="1:167" customFormat="1" ht="67.5" x14ac:dyDescent="0.25">
      <c r="A4701" s="61"/>
      <c r="B4701" s="62" t="s">
        <v>64</v>
      </c>
      <c r="C4701" s="157" t="s">
        <v>65</v>
      </c>
      <c r="D4701" s="157"/>
      <c r="E4701" s="157"/>
      <c r="F4701" s="157"/>
      <c r="G4701" s="157"/>
      <c r="H4701" s="157"/>
      <c r="I4701" s="157"/>
      <c r="J4701" s="157"/>
      <c r="K4701" s="157"/>
      <c r="L4701" s="157"/>
      <c r="M4701" s="157"/>
      <c r="N4701" s="158"/>
      <c r="EZ4701" s="48"/>
      <c r="FA4701" s="49"/>
      <c r="FB4701" s="58"/>
      <c r="FC4701" s="58"/>
      <c r="FD4701" s="58"/>
      <c r="FF4701" s="4" t="s">
        <v>65</v>
      </c>
      <c r="FJ4701" s="58"/>
      <c r="FK4701" s="58"/>
    </row>
    <row r="4702" spans="1:167" customFormat="1" ht="67.5" x14ac:dyDescent="0.25">
      <c r="A4702" s="61"/>
      <c r="B4702" s="62" t="s">
        <v>66</v>
      </c>
      <c r="C4702" s="157" t="s">
        <v>67</v>
      </c>
      <c r="D4702" s="157"/>
      <c r="E4702" s="157"/>
      <c r="F4702" s="157"/>
      <c r="G4702" s="157"/>
      <c r="H4702" s="157"/>
      <c r="I4702" s="157"/>
      <c r="J4702" s="157"/>
      <c r="K4702" s="157"/>
      <c r="L4702" s="157"/>
      <c r="M4702" s="157"/>
      <c r="N4702" s="158"/>
      <c r="EZ4702" s="48"/>
      <c r="FA4702" s="49"/>
      <c r="FB4702" s="58"/>
      <c r="FC4702" s="58"/>
      <c r="FD4702" s="58"/>
      <c r="FF4702" s="4" t="s">
        <v>67</v>
      </c>
      <c r="FJ4702" s="58"/>
      <c r="FK4702" s="58"/>
    </row>
    <row r="4703" spans="1:167" customFormat="1" ht="33.75" x14ac:dyDescent="0.25">
      <c r="A4703" s="61"/>
      <c r="B4703" s="62" t="s">
        <v>70</v>
      </c>
      <c r="C4703" s="157" t="s">
        <v>71</v>
      </c>
      <c r="D4703" s="157"/>
      <c r="E4703" s="157"/>
      <c r="F4703" s="157"/>
      <c r="G4703" s="157"/>
      <c r="H4703" s="157"/>
      <c r="I4703" s="157"/>
      <c r="J4703" s="157"/>
      <c r="K4703" s="157"/>
      <c r="L4703" s="157"/>
      <c r="M4703" s="157"/>
      <c r="N4703" s="158"/>
      <c r="EZ4703" s="48"/>
      <c r="FA4703" s="49"/>
      <c r="FB4703" s="58"/>
      <c r="FC4703" s="58"/>
      <c r="FD4703" s="58"/>
      <c r="FF4703" s="4" t="s">
        <v>71</v>
      </c>
      <c r="FJ4703" s="58"/>
      <c r="FK4703" s="58"/>
    </row>
    <row r="4704" spans="1:167" customFormat="1" ht="15" x14ac:dyDescent="0.25">
      <c r="A4704" s="63"/>
      <c r="B4704" s="62" t="s">
        <v>59</v>
      </c>
      <c r="C4704" s="155" t="s">
        <v>72</v>
      </c>
      <c r="D4704" s="155"/>
      <c r="E4704" s="155"/>
      <c r="F4704" s="64"/>
      <c r="G4704" s="65"/>
      <c r="H4704" s="65"/>
      <c r="I4704" s="65"/>
      <c r="J4704" s="66">
        <v>297.77999999999997</v>
      </c>
      <c r="K4704" s="91">
        <v>1.7250000000000001</v>
      </c>
      <c r="L4704" s="66">
        <v>339.02</v>
      </c>
      <c r="M4704" s="68">
        <v>52.21</v>
      </c>
      <c r="N4704" s="69">
        <v>17700.23</v>
      </c>
      <c r="EZ4704" s="48"/>
      <c r="FA4704" s="49"/>
      <c r="FB4704" s="58"/>
      <c r="FC4704" s="58"/>
      <c r="FD4704" s="58"/>
      <c r="FG4704" s="4" t="s">
        <v>72</v>
      </c>
      <c r="FJ4704" s="58"/>
      <c r="FK4704" s="58"/>
    </row>
    <row r="4705" spans="1:167" customFormat="1" ht="15" x14ac:dyDescent="0.25">
      <c r="A4705" s="63"/>
      <c r="B4705" s="62" t="s">
        <v>85</v>
      </c>
      <c r="C4705" s="155" t="s">
        <v>92</v>
      </c>
      <c r="D4705" s="155"/>
      <c r="E4705" s="155"/>
      <c r="F4705" s="64"/>
      <c r="G4705" s="65"/>
      <c r="H4705" s="65"/>
      <c r="I4705" s="65"/>
      <c r="J4705" s="66">
        <v>47.77</v>
      </c>
      <c r="K4705" s="91">
        <v>1.875</v>
      </c>
      <c r="L4705" s="66">
        <v>59.12</v>
      </c>
      <c r="M4705" s="68">
        <v>15.71</v>
      </c>
      <c r="N4705" s="87">
        <v>928.78</v>
      </c>
      <c r="EZ4705" s="48"/>
      <c r="FA4705" s="49"/>
      <c r="FB4705" s="58"/>
      <c r="FC4705" s="58"/>
      <c r="FD4705" s="58"/>
      <c r="FG4705" s="4" t="s">
        <v>92</v>
      </c>
      <c r="FJ4705" s="58"/>
      <c r="FK4705" s="58"/>
    </row>
    <row r="4706" spans="1:167" customFormat="1" ht="15" x14ac:dyDescent="0.25">
      <c r="A4706" s="63"/>
      <c r="B4706" s="62" t="s">
        <v>88</v>
      </c>
      <c r="C4706" s="155" t="s">
        <v>93</v>
      </c>
      <c r="D4706" s="155"/>
      <c r="E4706" s="155"/>
      <c r="F4706" s="64"/>
      <c r="G4706" s="65"/>
      <c r="H4706" s="65"/>
      <c r="I4706" s="65"/>
      <c r="J4706" s="66">
        <v>6.94</v>
      </c>
      <c r="K4706" s="91">
        <v>1.875</v>
      </c>
      <c r="L4706" s="66">
        <v>8.59</v>
      </c>
      <c r="M4706" s="68">
        <v>52.21</v>
      </c>
      <c r="N4706" s="87">
        <v>448.48</v>
      </c>
      <c r="EZ4706" s="48"/>
      <c r="FA4706" s="49"/>
      <c r="FB4706" s="58"/>
      <c r="FC4706" s="58"/>
      <c r="FD4706" s="58"/>
      <c r="FG4706" s="4" t="s">
        <v>93</v>
      </c>
      <c r="FJ4706" s="58"/>
      <c r="FK4706" s="58"/>
    </row>
    <row r="4707" spans="1:167" customFormat="1" ht="15" x14ac:dyDescent="0.25">
      <c r="A4707" s="63"/>
      <c r="B4707" s="62" t="s">
        <v>73</v>
      </c>
      <c r="C4707" s="155" t="s">
        <v>74</v>
      </c>
      <c r="D4707" s="155"/>
      <c r="E4707" s="155"/>
      <c r="F4707" s="64"/>
      <c r="G4707" s="65"/>
      <c r="H4707" s="65"/>
      <c r="I4707" s="65"/>
      <c r="J4707" s="70">
        <v>1007.75</v>
      </c>
      <c r="K4707" s="65"/>
      <c r="L4707" s="66">
        <v>665.12</v>
      </c>
      <c r="M4707" s="72">
        <v>9.5</v>
      </c>
      <c r="N4707" s="69">
        <v>6318.64</v>
      </c>
      <c r="EZ4707" s="48"/>
      <c r="FA4707" s="49"/>
      <c r="FB4707" s="58"/>
      <c r="FC4707" s="58"/>
      <c r="FD4707" s="58"/>
      <c r="FG4707" s="4" t="s">
        <v>74</v>
      </c>
      <c r="FJ4707" s="58"/>
      <c r="FK4707" s="58"/>
    </row>
    <row r="4708" spans="1:167" customFormat="1" ht="15" x14ac:dyDescent="0.25">
      <c r="A4708" s="74"/>
      <c r="B4708" s="62"/>
      <c r="C4708" s="155" t="s">
        <v>75</v>
      </c>
      <c r="D4708" s="155"/>
      <c r="E4708" s="155"/>
      <c r="F4708" s="64" t="s">
        <v>76</v>
      </c>
      <c r="G4708" s="72">
        <v>29.6</v>
      </c>
      <c r="H4708" s="91">
        <v>1.7250000000000001</v>
      </c>
      <c r="I4708" s="67">
        <v>33.699599999999997</v>
      </c>
      <c r="J4708" s="9"/>
      <c r="K4708" s="65"/>
      <c r="L4708" s="9"/>
      <c r="M4708" s="65"/>
      <c r="N4708" s="73"/>
      <c r="EZ4708" s="48"/>
      <c r="FA4708" s="49"/>
      <c r="FB4708" s="58"/>
      <c r="FC4708" s="58"/>
      <c r="FD4708" s="58"/>
      <c r="FH4708" s="4" t="s">
        <v>75</v>
      </c>
      <c r="FJ4708" s="58"/>
      <c r="FK4708" s="58"/>
    </row>
    <row r="4709" spans="1:167" customFormat="1" ht="15" x14ac:dyDescent="0.25">
      <c r="A4709" s="74"/>
      <c r="B4709" s="62"/>
      <c r="C4709" s="155" t="s">
        <v>94</v>
      </c>
      <c r="D4709" s="155"/>
      <c r="E4709" s="155"/>
      <c r="F4709" s="64" t="s">
        <v>76</v>
      </c>
      <c r="G4709" s="68">
        <v>0.56000000000000005</v>
      </c>
      <c r="H4709" s="91">
        <v>1.875</v>
      </c>
      <c r="I4709" s="91">
        <v>0.69299999999999995</v>
      </c>
      <c r="J4709" s="9"/>
      <c r="K4709" s="65"/>
      <c r="L4709" s="9"/>
      <c r="M4709" s="65"/>
      <c r="N4709" s="73"/>
      <c r="EZ4709" s="48"/>
      <c r="FA4709" s="49"/>
      <c r="FB4709" s="58"/>
      <c r="FC4709" s="58"/>
      <c r="FD4709" s="58"/>
      <c r="FH4709" s="4" t="s">
        <v>94</v>
      </c>
      <c r="FJ4709" s="58"/>
      <c r="FK4709" s="58"/>
    </row>
    <row r="4710" spans="1:167" customFormat="1" ht="15" x14ac:dyDescent="0.25">
      <c r="A4710" s="59"/>
      <c r="B4710" s="62"/>
      <c r="C4710" s="159" t="s">
        <v>77</v>
      </c>
      <c r="D4710" s="159"/>
      <c r="E4710" s="159"/>
      <c r="F4710" s="76"/>
      <c r="G4710" s="77"/>
      <c r="H4710" s="77"/>
      <c r="I4710" s="77"/>
      <c r="J4710" s="78">
        <v>1353.3</v>
      </c>
      <c r="K4710" s="77"/>
      <c r="L4710" s="78">
        <v>1063.26</v>
      </c>
      <c r="M4710" s="77"/>
      <c r="N4710" s="80">
        <v>24947.65</v>
      </c>
      <c r="EZ4710" s="48"/>
      <c r="FA4710" s="49"/>
      <c r="FB4710" s="58"/>
      <c r="FC4710" s="58"/>
      <c r="FD4710" s="58"/>
      <c r="FI4710" s="4" t="s">
        <v>77</v>
      </c>
      <c r="FJ4710" s="58"/>
      <c r="FK4710" s="58"/>
    </row>
    <row r="4711" spans="1:167" customFormat="1" ht="15" x14ac:dyDescent="0.25">
      <c r="A4711" s="74"/>
      <c r="B4711" s="62"/>
      <c r="C4711" s="155" t="s">
        <v>78</v>
      </c>
      <c r="D4711" s="155"/>
      <c r="E4711" s="155"/>
      <c r="F4711" s="64"/>
      <c r="G4711" s="65"/>
      <c r="H4711" s="65"/>
      <c r="I4711" s="65"/>
      <c r="J4711" s="9"/>
      <c r="K4711" s="65"/>
      <c r="L4711" s="66">
        <v>347.61</v>
      </c>
      <c r="M4711" s="65"/>
      <c r="N4711" s="69">
        <v>18148.71</v>
      </c>
      <c r="EZ4711" s="48"/>
      <c r="FA4711" s="49"/>
      <c r="FB4711" s="58"/>
      <c r="FC4711" s="58"/>
      <c r="FD4711" s="58"/>
      <c r="FH4711" s="4" t="s">
        <v>78</v>
      </c>
      <c r="FJ4711" s="58"/>
      <c r="FK4711" s="58"/>
    </row>
    <row r="4712" spans="1:167" customFormat="1" ht="15" x14ac:dyDescent="0.25">
      <c r="A4712" s="74"/>
      <c r="B4712" s="62" t="s">
        <v>210</v>
      </c>
      <c r="C4712" s="155" t="s">
        <v>211</v>
      </c>
      <c r="D4712" s="155"/>
      <c r="E4712" s="155"/>
      <c r="F4712" s="64" t="s">
        <v>81</v>
      </c>
      <c r="G4712" s="71">
        <v>112</v>
      </c>
      <c r="H4712" s="65"/>
      <c r="I4712" s="71">
        <v>112</v>
      </c>
      <c r="J4712" s="9"/>
      <c r="K4712" s="65"/>
      <c r="L4712" s="66">
        <v>389.32</v>
      </c>
      <c r="M4712" s="65"/>
      <c r="N4712" s="69">
        <v>20326.560000000001</v>
      </c>
      <c r="EZ4712" s="48"/>
      <c r="FA4712" s="49"/>
      <c r="FB4712" s="58"/>
      <c r="FC4712" s="58"/>
      <c r="FD4712" s="58"/>
      <c r="FH4712" s="4" t="s">
        <v>211</v>
      </c>
      <c r="FJ4712" s="58"/>
      <c r="FK4712" s="58"/>
    </row>
    <row r="4713" spans="1:167" customFormat="1" ht="22.5" x14ac:dyDescent="0.25">
      <c r="A4713" s="74"/>
      <c r="B4713" s="62" t="s">
        <v>212</v>
      </c>
      <c r="C4713" s="155" t="s">
        <v>213</v>
      </c>
      <c r="D4713" s="155"/>
      <c r="E4713" s="155"/>
      <c r="F4713" s="64" t="s">
        <v>81</v>
      </c>
      <c r="G4713" s="71">
        <v>65</v>
      </c>
      <c r="H4713" s="68">
        <v>0.85</v>
      </c>
      <c r="I4713" s="68">
        <v>55.25</v>
      </c>
      <c r="J4713" s="9"/>
      <c r="K4713" s="65"/>
      <c r="L4713" s="66">
        <v>192.05</v>
      </c>
      <c r="M4713" s="65"/>
      <c r="N4713" s="69">
        <v>10027.16</v>
      </c>
      <c r="EZ4713" s="48"/>
      <c r="FA4713" s="49"/>
      <c r="FB4713" s="58"/>
      <c r="FC4713" s="58"/>
      <c r="FD4713" s="58"/>
      <c r="FH4713" s="4" t="s">
        <v>213</v>
      </c>
      <c r="FJ4713" s="58"/>
      <c r="FK4713" s="58"/>
    </row>
    <row r="4714" spans="1:167" customFormat="1" ht="15" x14ac:dyDescent="0.25">
      <c r="A4714" s="81"/>
      <c r="B4714" s="82"/>
      <c r="C4714" s="154" t="s">
        <v>84</v>
      </c>
      <c r="D4714" s="154"/>
      <c r="E4714" s="154"/>
      <c r="F4714" s="52"/>
      <c r="G4714" s="53"/>
      <c r="H4714" s="53"/>
      <c r="I4714" s="53"/>
      <c r="J4714" s="56"/>
      <c r="K4714" s="53"/>
      <c r="L4714" s="86">
        <v>1644.63</v>
      </c>
      <c r="M4714" s="77"/>
      <c r="N4714" s="84">
        <v>55301.37</v>
      </c>
      <c r="EZ4714" s="48"/>
      <c r="FA4714" s="49"/>
      <c r="FB4714" s="58"/>
      <c r="FC4714" s="58"/>
      <c r="FD4714" s="58"/>
      <c r="FJ4714" s="58" t="s">
        <v>84</v>
      </c>
      <c r="FK4714" s="58"/>
    </row>
    <row r="4715" spans="1:167" customFormat="1" ht="15" x14ac:dyDescent="0.25">
      <c r="A4715" s="50" t="s">
        <v>1389</v>
      </c>
      <c r="B4715" s="51" t="s">
        <v>682</v>
      </c>
      <c r="C4715" s="154" t="s">
        <v>1390</v>
      </c>
      <c r="D4715" s="154"/>
      <c r="E4715" s="154"/>
      <c r="F4715" s="52" t="s">
        <v>136</v>
      </c>
      <c r="G4715" s="53">
        <v>73.92</v>
      </c>
      <c r="H4715" s="54">
        <v>1</v>
      </c>
      <c r="I4715" s="85">
        <v>73.92</v>
      </c>
      <c r="J4715" s="56"/>
      <c r="K4715" s="53"/>
      <c r="L4715" s="56"/>
      <c r="M4715" s="90">
        <v>9.5</v>
      </c>
      <c r="N4715" s="57"/>
      <c r="EZ4715" s="48"/>
      <c r="FA4715" s="49"/>
      <c r="FB4715" s="58" t="s">
        <v>1390</v>
      </c>
      <c r="FC4715" s="58" t="s">
        <v>4</v>
      </c>
      <c r="FD4715" s="58" t="s">
        <v>4</v>
      </c>
      <c r="FJ4715" s="58"/>
      <c r="FK4715" s="58"/>
    </row>
    <row r="4716" spans="1:167" customFormat="1" ht="15" x14ac:dyDescent="0.25">
      <c r="A4716" s="81"/>
      <c r="B4716" s="82"/>
      <c r="C4716" s="154" t="s">
        <v>84</v>
      </c>
      <c r="D4716" s="154"/>
      <c r="E4716" s="154"/>
      <c r="F4716" s="52"/>
      <c r="G4716" s="53"/>
      <c r="H4716" s="53"/>
      <c r="I4716" s="53"/>
      <c r="J4716" s="56"/>
      <c r="K4716" s="53"/>
      <c r="L4716" s="83">
        <v>0</v>
      </c>
      <c r="M4716" s="77"/>
      <c r="N4716" s="102">
        <v>0</v>
      </c>
      <c r="EZ4716" s="48"/>
      <c r="FA4716" s="49"/>
      <c r="FB4716" s="58"/>
      <c r="FC4716" s="58"/>
      <c r="FD4716" s="58"/>
      <c r="FJ4716" s="58" t="s">
        <v>84</v>
      </c>
      <c r="FK4716" s="58"/>
    </row>
    <row r="4717" spans="1:167" customFormat="1" ht="67.5" x14ac:dyDescent="0.25">
      <c r="A4717" s="50" t="s">
        <v>1391</v>
      </c>
      <c r="B4717" s="51" t="s">
        <v>1392</v>
      </c>
      <c r="C4717" s="154" t="s">
        <v>1393</v>
      </c>
      <c r="D4717" s="154"/>
      <c r="E4717" s="154"/>
      <c r="F4717" s="52" t="s">
        <v>62</v>
      </c>
      <c r="G4717" s="53">
        <v>0.66</v>
      </c>
      <c r="H4717" s="54">
        <v>1</v>
      </c>
      <c r="I4717" s="85">
        <v>0.66</v>
      </c>
      <c r="J4717" s="56"/>
      <c r="K4717" s="53"/>
      <c r="L4717" s="56"/>
      <c r="M4717" s="53"/>
      <c r="N4717" s="57"/>
      <c r="EZ4717" s="48"/>
      <c r="FA4717" s="49"/>
      <c r="FB4717" s="58" t="s">
        <v>1393</v>
      </c>
      <c r="FC4717" s="58" t="s">
        <v>4</v>
      </c>
      <c r="FD4717" s="58" t="s">
        <v>4</v>
      </c>
      <c r="FJ4717" s="58"/>
      <c r="FK4717" s="58"/>
    </row>
    <row r="4718" spans="1:167" customFormat="1" ht="15" x14ac:dyDescent="0.25">
      <c r="A4718" s="59"/>
      <c r="B4718" s="60"/>
      <c r="C4718" s="155" t="s">
        <v>1388</v>
      </c>
      <c r="D4718" s="155"/>
      <c r="E4718" s="155"/>
      <c r="F4718" s="155"/>
      <c r="G4718" s="155"/>
      <c r="H4718" s="155"/>
      <c r="I4718" s="155"/>
      <c r="J4718" s="155"/>
      <c r="K4718" s="155"/>
      <c r="L4718" s="155"/>
      <c r="M4718" s="155"/>
      <c r="N4718" s="156"/>
      <c r="EZ4718" s="48"/>
      <c r="FA4718" s="49"/>
      <c r="FB4718" s="58"/>
      <c r="FC4718" s="58"/>
      <c r="FD4718" s="58"/>
      <c r="FE4718" s="4" t="s">
        <v>1388</v>
      </c>
      <c r="FJ4718" s="58"/>
      <c r="FK4718" s="58"/>
    </row>
    <row r="4719" spans="1:167" customFormat="1" ht="67.5" x14ac:dyDescent="0.25">
      <c r="A4719" s="61"/>
      <c r="B4719" s="62" t="s">
        <v>64</v>
      </c>
      <c r="C4719" s="157" t="s">
        <v>65</v>
      </c>
      <c r="D4719" s="157"/>
      <c r="E4719" s="157"/>
      <c r="F4719" s="157"/>
      <c r="G4719" s="157"/>
      <c r="H4719" s="157"/>
      <c r="I4719" s="157"/>
      <c r="J4719" s="157"/>
      <c r="K4719" s="157"/>
      <c r="L4719" s="157"/>
      <c r="M4719" s="157"/>
      <c r="N4719" s="158"/>
      <c r="EZ4719" s="48"/>
      <c r="FA4719" s="49"/>
      <c r="FB4719" s="58"/>
      <c r="FC4719" s="58"/>
      <c r="FD4719" s="58"/>
      <c r="FF4719" s="4" t="s">
        <v>65</v>
      </c>
      <c r="FJ4719" s="58"/>
      <c r="FK4719" s="58"/>
    </row>
    <row r="4720" spans="1:167" customFormat="1" ht="67.5" x14ac:dyDescent="0.25">
      <c r="A4720" s="61"/>
      <c r="B4720" s="62" t="s">
        <v>66</v>
      </c>
      <c r="C4720" s="157" t="s">
        <v>67</v>
      </c>
      <c r="D4720" s="157"/>
      <c r="E4720" s="157"/>
      <c r="F4720" s="157"/>
      <c r="G4720" s="157"/>
      <c r="H4720" s="157"/>
      <c r="I4720" s="157"/>
      <c r="J4720" s="157"/>
      <c r="K4720" s="157"/>
      <c r="L4720" s="157"/>
      <c r="M4720" s="157"/>
      <c r="N4720" s="158"/>
      <c r="EZ4720" s="48"/>
      <c r="FA4720" s="49"/>
      <c r="FB4720" s="58"/>
      <c r="FC4720" s="58"/>
      <c r="FD4720" s="58"/>
      <c r="FF4720" s="4" t="s">
        <v>67</v>
      </c>
      <c r="FJ4720" s="58"/>
      <c r="FK4720" s="58"/>
    </row>
    <row r="4721" spans="1:167" customFormat="1" ht="33.75" x14ac:dyDescent="0.25">
      <c r="A4721" s="61"/>
      <c r="B4721" s="62" t="s">
        <v>70</v>
      </c>
      <c r="C4721" s="157" t="s">
        <v>71</v>
      </c>
      <c r="D4721" s="157"/>
      <c r="E4721" s="157"/>
      <c r="F4721" s="157"/>
      <c r="G4721" s="157"/>
      <c r="H4721" s="157"/>
      <c r="I4721" s="157"/>
      <c r="J4721" s="157"/>
      <c r="K4721" s="157"/>
      <c r="L4721" s="157"/>
      <c r="M4721" s="157"/>
      <c r="N4721" s="158"/>
      <c r="EZ4721" s="48"/>
      <c r="FA4721" s="49"/>
      <c r="FB4721" s="58"/>
      <c r="FC4721" s="58"/>
      <c r="FD4721" s="58"/>
      <c r="FF4721" s="4" t="s">
        <v>71</v>
      </c>
      <c r="FJ4721" s="58"/>
      <c r="FK4721" s="58"/>
    </row>
    <row r="4722" spans="1:167" customFormat="1" ht="15" x14ac:dyDescent="0.25">
      <c r="A4722" s="63"/>
      <c r="B4722" s="62" t="s">
        <v>59</v>
      </c>
      <c r="C4722" s="155" t="s">
        <v>72</v>
      </c>
      <c r="D4722" s="155"/>
      <c r="E4722" s="155"/>
      <c r="F4722" s="64"/>
      <c r="G4722" s="65"/>
      <c r="H4722" s="65"/>
      <c r="I4722" s="65"/>
      <c r="J4722" s="66">
        <v>214.28</v>
      </c>
      <c r="K4722" s="91">
        <v>1.7250000000000001</v>
      </c>
      <c r="L4722" s="66">
        <v>243.96</v>
      </c>
      <c r="M4722" s="68">
        <v>52.21</v>
      </c>
      <c r="N4722" s="69">
        <v>12737.15</v>
      </c>
      <c r="EZ4722" s="48"/>
      <c r="FA4722" s="49"/>
      <c r="FB4722" s="58"/>
      <c r="FC4722" s="58"/>
      <c r="FD4722" s="58"/>
      <c r="FG4722" s="4" t="s">
        <v>72</v>
      </c>
      <c r="FJ4722" s="58"/>
      <c r="FK4722" s="58"/>
    </row>
    <row r="4723" spans="1:167" customFormat="1" ht="15" x14ac:dyDescent="0.25">
      <c r="A4723" s="63"/>
      <c r="B4723" s="62" t="s">
        <v>85</v>
      </c>
      <c r="C4723" s="155" t="s">
        <v>92</v>
      </c>
      <c r="D4723" s="155"/>
      <c r="E4723" s="155"/>
      <c r="F4723" s="64"/>
      <c r="G4723" s="65"/>
      <c r="H4723" s="65"/>
      <c r="I4723" s="65"/>
      <c r="J4723" s="66">
        <v>31.61</v>
      </c>
      <c r="K4723" s="91">
        <v>1.875</v>
      </c>
      <c r="L4723" s="66">
        <v>39.119999999999997</v>
      </c>
      <c r="M4723" s="68">
        <v>15.71</v>
      </c>
      <c r="N4723" s="87">
        <v>614.58000000000004</v>
      </c>
      <c r="EZ4723" s="48"/>
      <c r="FA4723" s="49"/>
      <c r="FB4723" s="58"/>
      <c r="FC4723" s="58"/>
      <c r="FD4723" s="58"/>
      <c r="FG4723" s="4" t="s">
        <v>92</v>
      </c>
      <c r="FJ4723" s="58"/>
      <c r="FK4723" s="58"/>
    </row>
    <row r="4724" spans="1:167" customFormat="1" ht="15" x14ac:dyDescent="0.25">
      <c r="A4724" s="63"/>
      <c r="B4724" s="62" t="s">
        <v>88</v>
      </c>
      <c r="C4724" s="155" t="s">
        <v>93</v>
      </c>
      <c r="D4724" s="155"/>
      <c r="E4724" s="155"/>
      <c r="F4724" s="64"/>
      <c r="G4724" s="65"/>
      <c r="H4724" s="65"/>
      <c r="I4724" s="65"/>
      <c r="J4724" s="66">
        <v>4.71</v>
      </c>
      <c r="K4724" s="91">
        <v>1.875</v>
      </c>
      <c r="L4724" s="66">
        <v>5.83</v>
      </c>
      <c r="M4724" s="68">
        <v>52.21</v>
      </c>
      <c r="N4724" s="87">
        <v>304.38</v>
      </c>
      <c r="EZ4724" s="48"/>
      <c r="FA4724" s="49"/>
      <c r="FB4724" s="58"/>
      <c r="FC4724" s="58"/>
      <c r="FD4724" s="58"/>
      <c r="FG4724" s="4" t="s">
        <v>93</v>
      </c>
      <c r="FJ4724" s="58"/>
      <c r="FK4724" s="58"/>
    </row>
    <row r="4725" spans="1:167" customFormat="1" ht="15" x14ac:dyDescent="0.25">
      <c r="A4725" s="63"/>
      <c r="B4725" s="62" t="s">
        <v>73</v>
      </c>
      <c r="C4725" s="155" t="s">
        <v>74</v>
      </c>
      <c r="D4725" s="155"/>
      <c r="E4725" s="155"/>
      <c r="F4725" s="64"/>
      <c r="G4725" s="65"/>
      <c r="H4725" s="65"/>
      <c r="I4725" s="65"/>
      <c r="J4725" s="66">
        <v>775.42</v>
      </c>
      <c r="K4725" s="65"/>
      <c r="L4725" s="66">
        <v>511.78</v>
      </c>
      <c r="M4725" s="72">
        <v>9.5</v>
      </c>
      <c r="N4725" s="69">
        <v>4861.91</v>
      </c>
      <c r="EZ4725" s="48"/>
      <c r="FA4725" s="49"/>
      <c r="FB4725" s="58"/>
      <c r="FC4725" s="58"/>
      <c r="FD4725" s="58"/>
      <c r="FG4725" s="4" t="s">
        <v>74</v>
      </c>
      <c r="FJ4725" s="58"/>
      <c r="FK4725" s="58"/>
    </row>
    <row r="4726" spans="1:167" customFormat="1" ht="15" x14ac:dyDescent="0.25">
      <c r="A4726" s="74"/>
      <c r="B4726" s="62"/>
      <c r="C4726" s="155" t="s">
        <v>75</v>
      </c>
      <c r="D4726" s="155"/>
      <c r="E4726" s="155"/>
      <c r="F4726" s="64" t="s">
        <v>76</v>
      </c>
      <c r="G4726" s="72">
        <v>21.3</v>
      </c>
      <c r="H4726" s="91">
        <v>1.7250000000000001</v>
      </c>
      <c r="I4726" s="88">
        <v>24.250050000000002</v>
      </c>
      <c r="J4726" s="9"/>
      <c r="K4726" s="65"/>
      <c r="L4726" s="9"/>
      <c r="M4726" s="65"/>
      <c r="N4726" s="73"/>
      <c r="EZ4726" s="48"/>
      <c r="FA4726" s="49"/>
      <c r="FB4726" s="58"/>
      <c r="FC4726" s="58"/>
      <c r="FD4726" s="58"/>
      <c r="FH4726" s="4" t="s">
        <v>75</v>
      </c>
      <c r="FJ4726" s="58"/>
      <c r="FK4726" s="58"/>
    </row>
    <row r="4727" spans="1:167" customFormat="1" ht="15" x14ac:dyDescent="0.25">
      <c r="A4727" s="74"/>
      <c r="B4727" s="62"/>
      <c r="C4727" s="155" t="s">
        <v>94</v>
      </c>
      <c r="D4727" s="155"/>
      <c r="E4727" s="155"/>
      <c r="F4727" s="64" t="s">
        <v>76</v>
      </c>
      <c r="G4727" s="68">
        <v>0.38</v>
      </c>
      <c r="H4727" s="91">
        <v>1.875</v>
      </c>
      <c r="I4727" s="88">
        <v>0.47025</v>
      </c>
      <c r="J4727" s="9"/>
      <c r="K4727" s="65"/>
      <c r="L4727" s="9"/>
      <c r="M4727" s="65"/>
      <c r="N4727" s="73"/>
      <c r="EZ4727" s="48"/>
      <c r="FA4727" s="49"/>
      <c r="FB4727" s="58"/>
      <c r="FC4727" s="58"/>
      <c r="FD4727" s="58"/>
      <c r="FH4727" s="4" t="s">
        <v>94</v>
      </c>
      <c r="FJ4727" s="58"/>
      <c r="FK4727" s="58"/>
    </row>
    <row r="4728" spans="1:167" customFormat="1" ht="15" x14ac:dyDescent="0.25">
      <c r="A4728" s="59"/>
      <c r="B4728" s="62"/>
      <c r="C4728" s="159" t="s">
        <v>77</v>
      </c>
      <c r="D4728" s="159"/>
      <c r="E4728" s="159"/>
      <c r="F4728" s="76"/>
      <c r="G4728" s="77"/>
      <c r="H4728" s="77"/>
      <c r="I4728" s="77"/>
      <c r="J4728" s="78">
        <v>1021.31</v>
      </c>
      <c r="K4728" s="77"/>
      <c r="L4728" s="79">
        <v>794.86</v>
      </c>
      <c r="M4728" s="77"/>
      <c r="N4728" s="80">
        <v>18213.64</v>
      </c>
      <c r="EZ4728" s="48"/>
      <c r="FA4728" s="49"/>
      <c r="FB4728" s="58"/>
      <c r="FC4728" s="58"/>
      <c r="FD4728" s="58"/>
      <c r="FI4728" s="4" t="s">
        <v>77</v>
      </c>
      <c r="FJ4728" s="58"/>
      <c r="FK4728" s="58"/>
    </row>
    <row r="4729" spans="1:167" customFormat="1" ht="15" x14ac:dyDescent="0.25">
      <c r="A4729" s="74"/>
      <c r="B4729" s="62"/>
      <c r="C4729" s="155" t="s">
        <v>78</v>
      </c>
      <c r="D4729" s="155"/>
      <c r="E4729" s="155"/>
      <c r="F4729" s="64"/>
      <c r="G4729" s="65"/>
      <c r="H4729" s="65"/>
      <c r="I4729" s="65"/>
      <c r="J4729" s="9"/>
      <c r="K4729" s="65"/>
      <c r="L4729" s="66">
        <v>249.79</v>
      </c>
      <c r="M4729" s="65"/>
      <c r="N4729" s="69">
        <v>13041.53</v>
      </c>
      <c r="EZ4729" s="48"/>
      <c r="FA4729" s="49"/>
      <c r="FB4729" s="58"/>
      <c r="FC4729" s="58"/>
      <c r="FD4729" s="58"/>
      <c r="FH4729" s="4" t="s">
        <v>78</v>
      </c>
      <c r="FJ4729" s="58"/>
      <c r="FK4729" s="58"/>
    </row>
    <row r="4730" spans="1:167" customFormat="1" ht="15" x14ac:dyDescent="0.25">
      <c r="A4730" s="74"/>
      <c r="B4730" s="62" t="s">
        <v>210</v>
      </c>
      <c r="C4730" s="155" t="s">
        <v>211</v>
      </c>
      <c r="D4730" s="155"/>
      <c r="E4730" s="155"/>
      <c r="F4730" s="64" t="s">
        <v>81</v>
      </c>
      <c r="G4730" s="71">
        <v>112</v>
      </c>
      <c r="H4730" s="65"/>
      <c r="I4730" s="71">
        <v>112</v>
      </c>
      <c r="J4730" s="9"/>
      <c r="K4730" s="65"/>
      <c r="L4730" s="66">
        <v>279.76</v>
      </c>
      <c r="M4730" s="65"/>
      <c r="N4730" s="69">
        <v>14606.51</v>
      </c>
      <c r="EZ4730" s="48"/>
      <c r="FA4730" s="49"/>
      <c r="FB4730" s="58"/>
      <c r="FC4730" s="58"/>
      <c r="FD4730" s="58"/>
      <c r="FH4730" s="4" t="s">
        <v>211</v>
      </c>
      <c r="FJ4730" s="58"/>
      <c r="FK4730" s="58"/>
    </row>
    <row r="4731" spans="1:167" customFormat="1" ht="22.5" x14ac:dyDescent="0.25">
      <c r="A4731" s="74"/>
      <c r="B4731" s="62" t="s">
        <v>212</v>
      </c>
      <c r="C4731" s="155" t="s">
        <v>213</v>
      </c>
      <c r="D4731" s="155"/>
      <c r="E4731" s="155"/>
      <c r="F4731" s="64" t="s">
        <v>81</v>
      </c>
      <c r="G4731" s="71">
        <v>65</v>
      </c>
      <c r="H4731" s="68">
        <v>0.85</v>
      </c>
      <c r="I4731" s="68">
        <v>55.25</v>
      </c>
      <c r="J4731" s="9"/>
      <c r="K4731" s="65"/>
      <c r="L4731" s="66">
        <v>138.01</v>
      </c>
      <c r="M4731" s="65"/>
      <c r="N4731" s="69">
        <v>7205.45</v>
      </c>
      <c r="EZ4731" s="48"/>
      <c r="FA4731" s="49"/>
      <c r="FB4731" s="58"/>
      <c r="FC4731" s="58"/>
      <c r="FD4731" s="58"/>
      <c r="FH4731" s="4" t="s">
        <v>213</v>
      </c>
      <c r="FJ4731" s="58"/>
      <c r="FK4731" s="58"/>
    </row>
    <row r="4732" spans="1:167" customFormat="1" ht="15" x14ac:dyDescent="0.25">
      <c r="A4732" s="81"/>
      <c r="B4732" s="82"/>
      <c r="C4732" s="154" t="s">
        <v>84</v>
      </c>
      <c r="D4732" s="154"/>
      <c r="E4732" s="154"/>
      <c r="F4732" s="52"/>
      <c r="G4732" s="53"/>
      <c r="H4732" s="53"/>
      <c r="I4732" s="53"/>
      <c r="J4732" s="56"/>
      <c r="K4732" s="53"/>
      <c r="L4732" s="86">
        <v>1212.6300000000001</v>
      </c>
      <c r="M4732" s="77"/>
      <c r="N4732" s="84">
        <v>40025.599999999999</v>
      </c>
      <c r="EZ4732" s="48"/>
      <c r="FA4732" s="49"/>
      <c r="FB4732" s="58"/>
      <c r="FC4732" s="58"/>
      <c r="FD4732" s="58"/>
      <c r="FJ4732" s="58" t="s">
        <v>84</v>
      </c>
      <c r="FK4732" s="58"/>
    </row>
    <row r="4733" spans="1:167" customFormat="1" ht="22.5" x14ac:dyDescent="0.25">
      <c r="A4733" s="50" t="s">
        <v>1394</v>
      </c>
      <c r="B4733" s="51" t="s">
        <v>1395</v>
      </c>
      <c r="C4733" s="154" t="s">
        <v>1396</v>
      </c>
      <c r="D4733" s="154"/>
      <c r="E4733" s="154"/>
      <c r="F4733" s="52" t="s">
        <v>277</v>
      </c>
      <c r="G4733" s="53">
        <v>-8.5800000000000001E-2</v>
      </c>
      <c r="H4733" s="54">
        <v>1</v>
      </c>
      <c r="I4733" s="92">
        <v>-8.5800000000000001E-2</v>
      </c>
      <c r="J4733" s="86">
        <v>1995</v>
      </c>
      <c r="K4733" s="53"/>
      <c r="L4733" s="83">
        <v>-171.17</v>
      </c>
      <c r="M4733" s="90">
        <v>9.5</v>
      </c>
      <c r="N4733" s="84">
        <v>-1626.12</v>
      </c>
      <c r="EZ4733" s="48"/>
      <c r="FA4733" s="49"/>
      <c r="FB4733" s="58" t="s">
        <v>1396</v>
      </c>
      <c r="FC4733" s="58" t="s">
        <v>4</v>
      </c>
      <c r="FD4733" s="58" t="s">
        <v>4</v>
      </c>
      <c r="FJ4733" s="58"/>
      <c r="FK4733" s="58"/>
    </row>
    <row r="4734" spans="1:167" customFormat="1" ht="15" x14ac:dyDescent="0.25">
      <c r="A4734" s="81"/>
      <c r="B4734" s="82"/>
      <c r="C4734" s="154" t="s">
        <v>84</v>
      </c>
      <c r="D4734" s="154"/>
      <c r="E4734" s="154"/>
      <c r="F4734" s="52"/>
      <c r="G4734" s="53"/>
      <c r="H4734" s="53"/>
      <c r="I4734" s="53"/>
      <c r="J4734" s="56"/>
      <c r="K4734" s="53"/>
      <c r="L4734" s="83">
        <v>-171.17</v>
      </c>
      <c r="M4734" s="77"/>
      <c r="N4734" s="84">
        <v>-1626.12</v>
      </c>
      <c r="EZ4734" s="48"/>
      <c r="FA4734" s="49"/>
      <c r="FB4734" s="58"/>
      <c r="FC4734" s="58"/>
      <c r="FD4734" s="58"/>
      <c r="FJ4734" s="58" t="s">
        <v>84</v>
      </c>
      <c r="FK4734" s="58"/>
    </row>
    <row r="4735" spans="1:167" customFormat="1" ht="15" x14ac:dyDescent="0.25">
      <c r="A4735" s="50" t="s">
        <v>1397</v>
      </c>
      <c r="B4735" s="51" t="s">
        <v>682</v>
      </c>
      <c r="C4735" s="154" t="s">
        <v>1398</v>
      </c>
      <c r="D4735" s="154"/>
      <c r="E4735" s="154"/>
      <c r="F4735" s="52" t="s">
        <v>929</v>
      </c>
      <c r="G4735" s="53">
        <v>19.8</v>
      </c>
      <c r="H4735" s="54">
        <v>1</v>
      </c>
      <c r="I4735" s="90">
        <v>19.8</v>
      </c>
      <c r="J4735" s="56"/>
      <c r="K4735" s="53"/>
      <c r="L4735" s="56"/>
      <c r="M4735" s="90">
        <v>9.5</v>
      </c>
      <c r="N4735" s="57"/>
      <c r="EZ4735" s="48"/>
      <c r="FA4735" s="49"/>
      <c r="FB4735" s="58" t="s">
        <v>1398</v>
      </c>
      <c r="FC4735" s="58" t="s">
        <v>4</v>
      </c>
      <c r="FD4735" s="58" t="s">
        <v>4</v>
      </c>
      <c r="FJ4735" s="58"/>
      <c r="FK4735" s="58"/>
    </row>
    <row r="4736" spans="1:167" customFormat="1" ht="15" x14ac:dyDescent="0.25">
      <c r="A4736" s="59"/>
      <c r="B4736" s="60"/>
      <c r="C4736" s="155" t="s">
        <v>1399</v>
      </c>
      <c r="D4736" s="155"/>
      <c r="E4736" s="155"/>
      <c r="F4736" s="155"/>
      <c r="G4736" s="155"/>
      <c r="H4736" s="155"/>
      <c r="I4736" s="155"/>
      <c r="J4736" s="155"/>
      <c r="K4736" s="155"/>
      <c r="L4736" s="155"/>
      <c r="M4736" s="155"/>
      <c r="N4736" s="156"/>
      <c r="EZ4736" s="48"/>
      <c r="FA4736" s="49"/>
      <c r="FB4736" s="58"/>
      <c r="FC4736" s="58"/>
      <c r="FD4736" s="58"/>
      <c r="FE4736" s="4" t="s">
        <v>1399</v>
      </c>
      <c r="FJ4736" s="58"/>
      <c r="FK4736" s="58"/>
    </row>
    <row r="4737" spans="1:167" customFormat="1" ht="15" x14ac:dyDescent="0.25">
      <c r="A4737" s="81"/>
      <c r="B4737" s="82"/>
      <c r="C4737" s="154" t="s">
        <v>84</v>
      </c>
      <c r="D4737" s="154"/>
      <c r="E4737" s="154"/>
      <c r="F4737" s="52"/>
      <c r="G4737" s="53"/>
      <c r="H4737" s="53"/>
      <c r="I4737" s="53"/>
      <c r="J4737" s="56"/>
      <c r="K4737" s="53"/>
      <c r="L4737" s="83">
        <v>0</v>
      </c>
      <c r="M4737" s="77"/>
      <c r="N4737" s="102">
        <v>0</v>
      </c>
      <c r="EZ4737" s="48"/>
      <c r="FA4737" s="49"/>
      <c r="FB4737" s="58"/>
      <c r="FC4737" s="58"/>
      <c r="FD4737" s="58"/>
      <c r="FJ4737" s="58" t="s">
        <v>84</v>
      </c>
      <c r="FK4737" s="58"/>
    </row>
    <row r="4738" spans="1:167" customFormat="1" ht="15" x14ac:dyDescent="0.25">
      <c r="A4738" s="50" t="s">
        <v>1400</v>
      </c>
      <c r="B4738" s="51" t="s">
        <v>682</v>
      </c>
      <c r="C4738" s="154" t="s">
        <v>1401</v>
      </c>
      <c r="D4738" s="154"/>
      <c r="E4738" s="154"/>
      <c r="F4738" s="52" t="s">
        <v>684</v>
      </c>
      <c r="G4738" s="53">
        <v>73.92</v>
      </c>
      <c r="H4738" s="54">
        <v>1</v>
      </c>
      <c r="I4738" s="85">
        <v>73.92</v>
      </c>
      <c r="J4738" s="56"/>
      <c r="K4738" s="53"/>
      <c r="L4738" s="56"/>
      <c r="M4738" s="90">
        <v>9.5</v>
      </c>
      <c r="N4738" s="57"/>
      <c r="EZ4738" s="48"/>
      <c r="FA4738" s="49"/>
      <c r="FB4738" s="58" t="s">
        <v>1401</v>
      </c>
      <c r="FC4738" s="58" t="s">
        <v>4</v>
      </c>
      <c r="FD4738" s="58" t="s">
        <v>4</v>
      </c>
      <c r="FJ4738" s="58"/>
      <c r="FK4738" s="58"/>
    </row>
    <row r="4739" spans="1:167" customFormat="1" ht="15" x14ac:dyDescent="0.25">
      <c r="A4739" s="81"/>
      <c r="B4739" s="82"/>
      <c r="C4739" s="154" t="s">
        <v>84</v>
      </c>
      <c r="D4739" s="154"/>
      <c r="E4739" s="154"/>
      <c r="F4739" s="52"/>
      <c r="G4739" s="53"/>
      <c r="H4739" s="53"/>
      <c r="I4739" s="53"/>
      <c r="J4739" s="56"/>
      <c r="K4739" s="53"/>
      <c r="L4739" s="83">
        <v>0</v>
      </c>
      <c r="M4739" s="77"/>
      <c r="N4739" s="102">
        <v>0</v>
      </c>
      <c r="EZ4739" s="48"/>
      <c r="FA4739" s="49"/>
      <c r="FB4739" s="58"/>
      <c r="FC4739" s="58"/>
      <c r="FD4739" s="58"/>
      <c r="FJ4739" s="58" t="s">
        <v>84</v>
      </c>
      <c r="FK4739" s="58"/>
    </row>
    <row r="4740" spans="1:167" customFormat="1" ht="56.25" x14ac:dyDescent="0.25">
      <c r="A4740" s="50" t="s">
        <v>1402</v>
      </c>
      <c r="B4740" s="51" t="s">
        <v>1217</v>
      </c>
      <c r="C4740" s="154" t="s">
        <v>1403</v>
      </c>
      <c r="D4740" s="154"/>
      <c r="E4740" s="154"/>
      <c r="F4740" s="52" t="s">
        <v>62</v>
      </c>
      <c r="G4740" s="53">
        <v>1.2186999999999999</v>
      </c>
      <c r="H4740" s="54">
        <v>1</v>
      </c>
      <c r="I4740" s="92">
        <v>1.2186999999999999</v>
      </c>
      <c r="J4740" s="56"/>
      <c r="K4740" s="53"/>
      <c r="L4740" s="56"/>
      <c r="M4740" s="53"/>
      <c r="N4740" s="57"/>
      <c r="EZ4740" s="48"/>
      <c r="FA4740" s="49"/>
      <c r="FB4740" s="58" t="s">
        <v>1403</v>
      </c>
      <c r="FC4740" s="58" t="s">
        <v>4</v>
      </c>
      <c r="FD4740" s="58" t="s">
        <v>4</v>
      </c>
      <c r="FJ4740" s="58"/>
      <c r="FK4740" s="58"/>
    </row>
    <row r="4741" spans="1:167" customFormat="1" ht="15" x14ac:dyDescent="0.25">
      <c r="A4741" s="59"/>
      <c r="B4741" s="60"/>
      <c r="C4741" s="155" t="s">
        <v>1404</v>
      </c>
      <c r="D4741" s="155"/>
      <c r="E4741" s="155"/>
      <c r="F4741" s="155"/>
      <c r="G4741" s="155"/>
      <c r="H4741" s="155"/>
      <c r="I4741" s="155"/>
      <c r="J4741" s="155"/>
      <c r="K4741" s="155"/>
      <c r="L4741" s="155"/>
      <c r="M4741" s="155"/>
      <c r="N4741" s="156"/>
      <c r="EZ4741" s="48"/>
      <c r="FA4741" s="49"/>
      <c r="FB4741" s="58"/>
      <c r="FC4741" s="58"/>
      <c r="FD4741" s="58"/>
      <c r="FE4741" s="4" t="s">
        <v>1404</v>
      </c>
      <c r="FJ4741" s="58"/>
      <c r="FK4741" s="58"/>
    </row>
    <row r="4742" spans="1:167" customFormat="1" ht="67.5" x14ac:dyDescent="0.25">
      <c r="A4742" s="61"/>
      <c r="B4742" s="62" t="s">
        <v>64</v>
      </c>
      <c r="C4742" s="157" t="s">
        <v>65</v>
      </c>
      <c r="D4742" s="157"/>
      <c r="E4742" s="157"/>
      <c r="F4742" s="157"/>
      <c r="G4742" s="157"/>
      <c r="H4742" s="157"/>
      <c r="I4742" s="157"/>
      <c r="J4742" s="157"/>
      <c r="K4742" s="157"/>
      <c r="L4742" s="157"/>
      <c r="M4742" s="157"/>
      <c r="N4742" s="158"/>
      <c r="EZ4742" s="48"/>
      <c r="FA4742" s="49"/>
      <c r="FB4742" s="58"/>
      <c r="FC4742" s="58"/>
      <c r="FD4742" s="58"/>
      <c r="FF4742" s="4" t="s">
        <v>65</v>
      </c>
      <c r="FJ4742" s="58"/>
      <c r="FK4742" s="58"/>
    </row>
    <row r="4743" spans="1:167" customFormat="1" ht="67.5" x14ac:dyDescent="0.25">
      <c r="A4743" s="61"/>
      <c r="B4743" s="62" t="s">
        <v>66</v>
      </c>
      <c r="C4743" s="157" t="s">
        <v>67</v>
      </c>
      <c r="D4743" s="157"/>
      <c r="E4743" s="157"/>
      <c r="F4743" s="157"/>
      <c r="G4743" s="157"/>
      <c r="H4743" s="157"/>
      <c r="I4743" s="157"/>
      <c r="J4743" s="157"/>
      <c r="K4743" s="157"/>
      <c r="L4743" s="157"/>
      <c r="M4743" s="157"/>
      <c r="N4743" s="158"/>
      <c r="EZ4743" s="48"/>
      <c r="FA4743" s="49"/>
      <c r="FB4743" s="58"/>
      <c r="FC4743" s="58"/>
      <c r="FD4743" s="58"/>
      <c r="FF4743" s="4" t="s">
        <v>67</v>
      </c>
      <c r="FJ4743" s="58"/>
      <c r="FK4743" s="58"/>
    </row>
    <row r="4744" spans="1:167" customFormat="1" ht="33.75" x14ac:dyDescent="0.25">
      <c r="A4744" s="61"/>
      <c r="B4744" s="62" t="s">
        <v>70</v>
      </c>
      <c r="C4744" s="157" t="s">
        <v>71</v>
      </c>
      <c r="D4744" s="157"/>
      <c r="E4744" s="157"/>
      <c r="F4744" s="157"/>
      <c r="G4744" s="157"/>
      <c r="H4744" s="157"/>
      <c r="I4744" s="157"/>
      <c r="J4744" s="157"/>
      <c r="K4744" s="157"/>
      <c r="L4744" s="157"/>
      <c r="M4744" s="157"/>
      <c r="N4744" s="158"/>
      <c r="EZ4744" s="48"/>
      <c r="FA4744" s="49"/>
      <c r="FB4744" s="58"/>
      <c r="FC4744" s="58"/>
      <c r="FD4744" s="58"/>
      <c r="FF4744" s="4" t="s">
        <v>71</v>
      </c>
      <c r="FJ4744" s="58"/>
      <c r="FK4744" s="58"/>
    </row>
    <row r="4745" spans="1:167" customFormat="1" ht="15" x14ac:dyDescent="0.25">
      <c r="A4745" s="63"/>
      <c r="B4745" s="62" t="s">
        <v>59</v>
      </c>
      <c r="C4745" s="155" t="s">
        <v>72</v>
      </c>
      <c r="D4745" s="155"/>
      <c r="E4745" s="155"/>
      <c r="F4745" s="64"/>
      <c r="G4745" s="65"/>
      <c r="H4745" s="65"/>
      <c r="I4745" s="65"/>
      <c r="J4745" s="66">
        <v>33.869999999999997</v>
      </c>
      <c r="K4745" s="91">
        <v>1.7250000000000001</v>
      </c>
      <c r="L4745" s="66">
        <v>71.2</v>
      </c>
      <c r="M4745" s="68">
        <v>52.21</v>
      </c>
      <c r="N4745" s="69">
        <v>3717.35</v>
      </c>
      <c r="EZ4745" s="48"/>
      <c r="FA4745" s="49"/>
      <c r="FB4745" s="58"/>
      <c r="FC4745" s="58"/>
      <c r="FD4745" s="58"/>
      <c r="FG4745" s="4" t="s">
        <v>72</v>
      </c>
      <c r="FJ4745" s="58"/>
      <c r="FK4745" s="58"/>
    </row>
    <row r="4746" spans="1:167" customFormat="1" ht="15" x14ac:dyDescent="0.25">
      <c r="A4746" s="63"/>
      <c r="B4746" s="62" t="s">
        <v>85</v>
      </c>
      <c r="C4746" s="155" t="s">
        <v>92</v>
      </c>
      <c r="D4746" s="155"/>
      <c r="E4746" s="155"/>
      <c r="F4746" s="64"/>
      <c r="G4746" s="65"/>
      <c r="H4746" s="65"/>
      <c r="I4746" s="65"/>
      <c r="J4746" s="66">
        <v>22.14</v>
      </c>
      <c r="K4746" s="91">
        <v>1.875</v>
      </c>
      <c r="L4746" s="66">
        <v>50.59</v>
      </c>
      <c r="M4746" s="68">
        <v>15.71</v>
      </c>
      <c r="N4746" s="87">
        <v>794.77</v>
      </c>
      <c r="EZ4746" s="48"/>
      <c r="FA4746" s="49"/>
      <c r="FB4746" s="58"/>
      <c r="FC4746" s="58"/>
      <c r="FD4746" s="58"/>
      <c r="FG4746" s="4" t="s">
        <v>92</v>
      </c>
      <c r="FJ4746" s="58"/>
      <c r="FK4746" s="58"/>
    </row>
    <row r="4747" spans="1:167" customFormat="1" ht="15" x14ac:dyDescent="0.25">
      <c r="A4747" s="63"/>
      <c r="B4747" s="62" t="s">
        <v>88</v>
      </c>
      <c r="C4747" s="155" t="s">
        <v>93</v>
      </c>
      <c r="D4747" s="155"/>
      <c r="E4747" s="155"/>
      <c r="F4747" s="64"/>
      <c r="G4747" s="65"/>
      <c r="H4747" s="65"/>
      <c r="I4747" s="65"/>
      <c r="J4747" s="66">
        <v>0.57999999999999996</v>
      </c>
      <c r="K4747" s="91">
        <v>1.875</v>
      </c>
      <c r="L4747" s="66">
        <v>1.33</v>
      </c>
      <c r="M4747" s="68">
        <v>52.21</v>
      </c>
      <c r="N4747" s="87">
        <v>69.44</v>
      </c>
      <c r="EZ4747" s="48"/>
      <c r="FA4747" s="49"/>
      <c r="FB4747" s="58"/>
      <c r="FC4747" s="58"/>
      <c r="FD4747" s="58"/>
      <c r="FG4747" s="4" t="s">
        <v>93</v>
      </c>
      <c r="FJ4747" s="58"/>
      <c r="FK4747" s="58"/>
    </row>
    <row r="4748" spans="1:167" customFormat="1" ht="15" x14ac:dyDescent="0.25">
      <c r="A4748" s="63"/>
      <c r="B4748" s="62" t="s">
        <v>73</v>
      </c>
      <c r="C4748" s="155" t="s">
        <v>74</v>
      </c>
      <c r="D4748" s="155"/>
      <c r="E4748" s="155"/>
      <c r="F4748" s="64"/>
      <c r="G4748" s="65"/>
      <c r="H4748" s="65"/>
      <c r="I4748" s="65"/>
      <c r="J4748" s="66">
        <v>1.84</v>
      </c>
      <c r="K4748" s="65"/>
      <c r="L4748" s="66">
        <v>2.2400000000000002</v>
      </c>
      <c r="M4748" s="72">
        <v>9.5</v>
      </c>
      <c r="N4748" s="87">
        <v>21.28</v>
      </c>
      <c r="EZ4748" s="48"/>
      <c r="FA4748" s="49"/>
      <c r="FB4748" s="58"/>
      <c r="FC4748" s="58"/>
      <c r="FD4748" s="58"/>
      <c r="FG4748" s="4" t="s">
        <v>74</v>
      </c>
      <c r="FJ4748" s="58"/>
      <c r="FK4748" s="58"/>
    </row>
    <row r="4749" spans="1:167" customFormat="1" ht="15" x14ac:dyDescent="0.25">
      <c r="A4749" s="74"/>
      <c r="B4749" s="62"/>
      <c r="C4749" s="155" t="s">
        <v>75</v>
      </c>
      <c r="D4749" s="155"/>
      <c r="E4749" s="155"/>
      <c r="F4749" s="64" t="s">
        <v>76</v>
      </c>
      <c r="G4749" s="68">
        <v>3.69</v>
      </c>
      <c r="H4749" s="91">
        <v>1.7250000000000001</v>
      </c>
      <c r="I4749" s="75">
        <v>7.7573302000000002</v>
      </c>
      <c r="J4749" s="9"/>
      <c r="K4749" s="65"/>
      <c r="L4749" s="9"/>
      <c r="M4749" s="65"/>
      <c r="N4749" s="73"/>
      <c r="EZ4749" s="48"/>
      <c r="FA4749" s="49"/>
      <c r="FB4749" s="58"/>
      <c r="FC4749" s="58"/>
      <c r="FD4749" s="58"/>
      <c r="FH4749" s="4" t="s">
        <v>75</v>
      </c>
      <c r="FJ4749" s="58"/>
      <c r="FK4749" s="58"/>
    </row>
    <row r="4750" spans="1:167" customFormat="1" ht="15" x14ac:dyDescent="0.25">
      <c r="A4750" s="74"/>
      <c r="B4750" s="62"/>
      <c r="C4750" s="155" t="s">
        <v>94</v>
      </c>
      <c r="D4750" s="155"/>
      <c r="E4750" s="155"/>
      <c r="F4750" s="64" t="s">
        <v>76</v>
      </c>
      <c r="G4750" s="68">
        <v>0.05</v>
      </c>
      <c r="H4750" s="91">
        <v>1.875</v>
      </c>
      <c r="I4750" s="75">
        <v>0.1142531</v>
      </c>
      <c r="J4750" s="9"/>
      <c r="K4750" s="65"/>
      <c r="L4750" s="9"/>
      <c r="M4750" s="65"/>
      <c r="N4750" s="73"/>
      <c r="EZ4750" s="48"/>
      <c r="FA4750" s="49"/>
      <c r="FB4750" s="58"/>
      <c r="FC4750" s="58"/>
      <c r="FD4750" s="58"/>
      <c r="FH4750" s="4" t="s">
        <v>94</v>
      </c>
      <c r="FJ4750" s="58"/>
      <c r="FK4750" s="58"/>
    </row>
    <row r="4751" spans="1:167" customFormat="1" ht="15" x14ac:dyDescent="0.25">
      <c r="A4751" s="59"/>
      <c r="B4751" s="62"/>
      <c r="C4751" s="159" t="s">
        <v>77</v>
      </c>
      <c r="D4751" s="159"/>
      <c r="E4751" s="159"/>
      <c r="F4751" s="76"/>
      <c r="G4751" s="77"/>
      <c r="H4751" s="77"/>
      <c r="I4751" s="77"/>
      <c r="J4751" s="79">
        <v>57.85</v>
      </c>
      <c r="K4751" s="77"/>
      <c r="L4751" s="79">
        <v>124.03</v>
      </c>
      <c r="M4751" s="77"/>
      <c r="N4751" s="80">
        <v>4533.3999999999996</v>
      </c>
      <c r="EZ4751" s="48"/>
      <c r="FA4751" s="49"/>
      <c r="FB4751" s="58"/>
      <c r="FC4751" s="58"/>
      <c r="FD4751" s="58"/>
      <c r="FI4751" s="4" t="s">
        <v>77</v>
      </c>
      <c r="FJ4751" s="58"/>
      <c r="FK4751" s="58"/>
    </row>
    <row r="4752" spans="1:167" customFormat="1" ht="15" x14ac:dyDescent="0.25">
      <c r="A4752" s="74"/>
      <c r="B4752" s="62"/>
      <c r="C4752" s="155" t="s">
        <v>78</v>
      </c>
      <c r="D4752" s="155"/>
      <c r="E4752" s="155"/>
      <c r="F4752" s="64"/>
      <c r="G4752" s="65"/>
      <c r="H4752" s="65"/>
      <c r="I4752" s="65"/>
      <c r="J4752" s="9"/>
      <c r="K4752" s="65"/>
      <c r="L4752" s="66">
        <v>72.53</v>
      </c>
      <c r="M4752" s="65"/>
      <c r="N4752" s="69">
        <v>3786.79</v>
      </c>
      <c r="EZ4752" s="48"/>
      <c r="FA4752" s="49"/>
      <c r="FB4752" s="58"/>
      <c r="FC4752" s="58"/>
      <c r="FD4752" s="58"/>
      <c r="FH4752" s="4" t="s">
        <v>78</v>
      </c>
      <c r="FJ4752" s="58"/>
      <c r="FK4752" s="58"/>
    </row>
    <row r="4753" spans="1:167" customFormat="1" ht="15" x14ac:dyDescent="0.25">
      <c r="A4753" s="74"/>
      <c r="B4753" s="62" t="s">
        <v>129</v>
      </c>
      <c r="C4753" s="155" t="s">
        <v>130</v>
      </c>
      <c r="D4753" s="155"/>
      <c r="E4753" s="155"/>
      <c r="F4753" s="64" t="s">
        <v>81</v>
      </c>
      <c r="G4753" s="71">
        <v>100</v>
      </c>
      <c r="H4753" s="65"/>
      <c r="I4753" s="71">
        <v>100</v>
      </c>
      <c r="J4753" s="9"/>
      <c r="K4753" s="65"/>
      <c r="L4753" s="66">
        <v>72.53</v>
      </c>
      <c r="M4753" s="65"/>
      <c r="N4753" s="69">
        <v>3786.79</v>
      </c>
      <c r="EZ4753" s="48"/>
      <c r="FA4753" s="49"/>
      <c r="FB4753" s="58"/>
      <c r="FC4753" s="58"/>
      <c r="FD4753" s="58"/>
      <c r="FH4753" s="4" t="s">
        <v>130</v>
      </c>
      <c r="FJ4753" s="58"/>
      <c r="FK4753" s="58"/>
    </row>
    <row r="4754" spans="1:167" customFormat="1" ht="22.5" x14ac:dyDescent="0.25">
      <c r="A4754" s="74"/>
      <c r="B4754" s="62" t="s">
        <v>131</v>
      </c>
      <c r="C4754" s="155" t="s">
        <v>132</v>
      </c>
      <c r="D4754" s="155"/>
      <c r="E4754" s="155"/>
      <c r="F4754" s="64" t="s">
        <v>81</v>
      </c>
      <c r="G4754" s="71">
        <v>49</v>
      </c>
      <c r="H4754" s="68">
        <v>0.85</v>
      </c>
      <c r="I4754" s="68">
        <v>41.65</v>
      </c>
      <c r="J4754" s="9"/>
      <c r="K4754" s="65"/>
      <c r="L4754" s="66">
        <v>30.21</v>
      </c>
      <c r="M4754" s="65"/>
      <c r="N4754" s="69">
        <v>1577.2</v>
      </c>
      <c r="EZ4754" s="48"/>
      <c r="FA4754" s="49"/>
      <c r="FB4754" s="58"/>
      <c r="FC4754" s="58"/>
      <c r="FD4754" s="58"/>
      <c r="FH4754" s="4" t="s">
        <v>132</v>
      </c>
      <c r="FJ4754" s="58"/>
      <c r="FK4754" s="58"/>
    </row>
    <row r="4755" spans="1:167" customFormat="1" ht="15" x14ac:dyDescent="0.25">
      <c r="A4755" s="81"/>
      <c r="B4755" s="82"/>
      <c r="C4755" s="154" t="s">
        <v>84</v>
      </c>
      <c r="D4755" s="154"/>
      <c r="E4755" s="154"/>
      <c r="F4755" s="52"/>
      <c r="G4755" s="53"/>
      <c r="H4755" s="53"/>
      <c r="I4755" s="53"/>
      <c r="J4755" s="56"/>
      <c r="K4755" s="53"/>
      <c r="L4755" s="83">
        <v>226.77</v>
      </c>
      <c r="M4755" s="77"/>
      <c r="N4755" s="84">
        <v>9897.39</v>
      </c>
      <c r="EZ4755" s="48"/>
      <c r="FA4755" s="49"/>
      <c r="FB4755" s="58"/>
      <c r="FC4755" s="58"/>
      <c r="FD4755" s="58"/>
      <c r="FJ4755" s="58" t="s">
        <v>84</v>
      </c>
      <c r="FK4755" s="58"/>
    </row>
    <row r="4756" spans="1:167" customFormat="1" ht="15" x14ac:dyDescent="0.25">
      <c r="A4756" s="50" t="s">
        <v>1405</v>
      </c>
      <c r="B4756" s="51" t="s">
        <v>682</v>
      </c>
      <c r="C4756" s="154" t="s">
        <v>863</v>
      </c>
      <c r="D4756" s="154"/>
      <c r="E4756" s="154"/>
      <c r="F4756" s="52" t="s">
        <v>929</v>
      </c>
      <c r="G4756" s="53">
        <v>18.28</v>
      </c>
      <c r="H4756" s="54">
        <v>1</v>
      </c>
      <c r="I4756" s="85">
        <v>18.28</v>
      </c>
      <c r="J4756" s="56"/>
      <c r="K4756" s="53"/>
      <c r="L4756" s="56"/>
      <c r="M4756" s="90">
        <v>9.5</v>
      </c>
      <c r="N4756" s="57"/>
      <c r="EZ4756" s="48"/>
      <c r="FA4756" s="49"/>
      <c r="FB4756" s="58" t="s">
        <v>863</v>
      </c>
      <c r="FC4756" s="58" t="s">
        <v>4</v>
      </c>
      <c r="FD4756" s="58" t="s">
        <v>4</v>
      </c>
      <c r="FJ4756" s="58"/>
      <c r="FK4756" s="58"/>
    </row>
    <row r="4757" spans="1:167" customFormat="1" ht="15" x14ac:dyDescent="0.25">
      <c r="A4757" s="81"/>
      <c r="B4757" s="82"/>
      <c r="C4757" s="154" t="s">
        <v>84</v>
      </c>
      <c r="D4757" s="154"/>
      <c r="E4757" s="154"/>
      <c r="F4757" s="52"/>
      <c r="G4757" s="53"/>
      <c r="H4757" s="53"/>
      <c r="I4757" s="53"/>
      <c r="J4757" s="56"/>
      <c r="K4757" s="53"/>
      <c r="L4757" s="83">
        <v>0</v>
      </c>
      <c r="M4757" s="77"/>
      <c r="N4757" s="102">
        <v>0</v>
      </c>
      <c r="EZ4757" s="48"/>
      <c r="FA4757" s="49"/>
      <c r="FB4757" s="58"/>
      <c r="FC4757" s="58"/>
      <c r="FD4757" s="58"/>
      <c r="FJ4757" s="58" t="s">
        <v>84</v>
      </c>
      <c r="FK4757" s="58"/>
    </row>
    <row r="4758" spans="1:167" customFormat="1" ht="33.75" x14ac:dyDescent="0.25">
      <c r="A4758" s="50" t="s">
        <v>1406</v>
      </c>
      <c r="B4758" s="51" t="s">
        <v>560</v>
      </c>
      <c r="C4758" s="154" t="s">
        <v>907</v>
      </c>
      <c r="D4758" s="154"/>
      <c r="E4758" s="154"/>
      <c r="F4758" s="52" t="s">
        <v>277</v>
      </c>
      <c r="G4758" s="53">
        <v>0.36196200000000001</v>
      </c>
      <c r="H4758" s="54">
        <v>1</v>
      </c>
      <c r="I4758" s="103">
        <v>0.36196200000000001</v>
      </c>
      <c r="J4758" s="56"/>
      <c r="K4758" s="53"/>
      <c r="L4758" s="56"/>
      <c r="M4758" s="53"/>
      <c r="N4758" s="57"/>
      <c r="EZ4758" s="48"/>
      <c r="FA4758" s="49"/>
      <c r="FB4758" s="58" t="s">
        <v>907</v>
      </c>
      <c r="FC4758" s="58" t="s">
        <v>4</v>
      </c>
      <c r="FD4758" s="58" t="s">
        <v>4</v>
      </c>
      <c r="FJ4758" s="58"/>
      <c r="FK4758" s="58"/>
    </row>
    <row r="4759" spans="1:167" customFormat="1" ht="15" x14ac:dyDescent="0.25">
      <c r="A4759" s="59"/>
      <c r="B4759" s="60"/>
      <c r="C4759" s="155" t="s">
        <v>1407</v>
      </c>
      <c r="D4759" s="155"/>
      <c r="E4759" s="155"/>
      <c r="F4759" s="155"/>
      <c r="G4759" s="155"/>
      <c r="H4759" s="155"/>
      <c r="I4759" s="155"/>
      <c r="J4759" s="155"/>
      <c r="K4759" s="155"/>
      <c r="L4759" s="155"/>
      <c r="M4759" s="155"/>
      <c r="N4759" s="156"/>
      <c r="EZ4759" s="48"/>
      <c r="FA4759" s="49"/>
      <c r="FB4759" s="58"/>
      <c r="FC4759" s="58"/>
      <c r="FD4759" s="58"/>
      <c r="FE4759" s="4" t="s">
        <v>1407</v>
      </c>
      <c r="FJ4759" s="58"/>
      <c r="FK4759" s="58"/>
    </row>
    <row r="4760" spans="1:167" customFormat="1" ht="67.5" x14ac:dyDescent="0.25">
      <c r="A4760" s="61"/>
      <c r="B4760" s="62" t="s">
        <v>64</v>
      </c>
      <c r="C4760" s="157" t="s">
        <v>65</v>
      </c>
      <c r="D4760" s="157"/>
      <c r="E4760" s="157"/>
      <c r="F4760" s="157"/>
      <c r="G4760" s="157"/>
      <c r="H4760" s="157"/>
      <c r="I4760" s="157"/>
      <c r="J4760" s="157"/>
      <c r="K4760" s="157"/>
      <c r="L4760" s="157"/>
      <c r="M4760" s="157"/>
      <c r="N4760" s="158"/>
      <c r="EZ4760" s="48"/>
      <c r="FA4760" s="49"/>
      <c r="FB4760" s="58"/>
      <c r="FC4760" s="58"/>
      <c r="FD4760" s="58"/>
      <c r="FF4760" s="4" t="s">
        <v>65</v>
      </c>
      <c r="FJ4760" s="58"/>
      <c r="FK4760" s="58"/>
    </row>
    <row r="4761" spans="1:167" customFormat="1" ht="67.5" x14ac:dyDescent="0.25">
      <c r="A4761" s="61"/>
      <c r="B4761" s="62" t="s">
        <v>66</v>
      </c>
      <c r="C4761" s="157" t="s">
        <v>67</v>
      </c>
      <c r="D4761" s="157"/>
      <c r="E4761" s="157"/>
      <c r="F4761" s="157"/>
      <c r="G4761" s="157"/>
      <c r="H4761" s="157"/>
      <c r="I4761" s="157"/>
      <c r="J4761" s="157"/>
      <c r="K4761" s="157"/>
      <c r="L4761" s="157"/>
      <c r="M4761" s="157"/>
      <c r="N4761" s="158"/>
      <c r="EZ4761" s="48"/>
      <c r="FA4761" s="49"/>
      <c r="FB4761" s="58"/>
      <c r="FC4761" s="58"/>
      <c r="FD4761" s="58"/>
      <c r="FF4761" s="4" t="s">
        <v>67</v>
      </c>
      <c r="FJ4761" s="58"/>
      <c r="FK4761" s="58"/>
    </row>
    <row r="4762" spans="1:167" customFormat="1" ht="33.75" x14ac:dyDescent="0.25">
      <c r="A4762" s="61"/>
      <c r="B4762" s="62" t="s">
        <v>70</v>
      </c>
      <c r="C4762" s="157" t="s">
        <v>71</v>
      </c>
      <c r="D4762" s="157"/>
      <c r="E4762" s="157"/>
      <c r="F4762" s="157"/>
      <c r="G4762" s="157"/>
      <c r="H4762" s="157"/>
      <c r="I4762" s="157"/>
      <c r="J4762" s="157"/>
      <c r="K4762" s="157"/>
      <c r="L4762" s="157"/>
      <c r="M4762" s="157"/>
      <c r="N4762" s="158"/>
      <c r="EZ4762" s="48"/>
      <c r="FA4762" s="49"/>
      <c r="FB4762" s="58"/>
      <c r="FC4762" s="58"/>
      <c r="FD4762" s="58"/>
      <c r="FF4762" s="4" t="s">
        <v>71</v>
      </c>
      <c r="FJ4762" s="58"/>
      <c r="FK4762" s="58"/>
    </row>
    <row r="4763" spans="1:167" customFormat="1" ht="15" x14ac:dyDescent="0.25">
      <c r="A4763" s="63"/>
      <c r="B4763" s="62" t="s">
        <v>59</v>
      </c>
      <c r="C4763" s="155" t="s">
        <v>72</v>
      </c>
      <c r="D4763" s="155"/>
      <c r="E4763" s="155"/>
      <c r="F4763" s="64"/>
      <c r="G4763" s="65"/>
      <c r="H4763" s="65"/>
      <c r="I4763" s="65"/>
      <c r="J4763" s="66">
        <v>102.78</v>
      </c>
      <c r="K4763" s="91">
        <v>1.7250000000000001</v>
      </c>
      <c r="L4763" s="66">
        <v>64.17</v>
      </c>
      <c r="M4763" s="68">
        <v>52.21</v>
      </c>
      <c r="N4763" s="69">
        <v>3350.32</v>
      </c>
      <c r="EZ4763" s="48"/>
      <c r="FA4763" s="49"/>
      <c r="FB4763" s="58"/>
      <c r="FC4763" s="58"/>
      <c r="FD4763" s="58"/>
      <c r="FG4763" s="4" t="s">
        <v>72</v>
      </c>
      <c r="FJ4763" s="58"/>
      <c r="FK4763" s="58"/>
    </row>
    <row r="4764" spans="1:167" customFormat="1" ht="15" x14ac:dyDescent="0.25">
      <c r="A4764" s="63"/>
      <c r="B4764" s="62" t="s">
        <v>85</v>
      </c>
      <c r="C4764" s="155" t="s">
        <v>92</v>
      </c>
      <c r="D4764" s="155"/>
      <c r="E4764" s="155"/>
      <c r="F4764" s="64"/>
      <c r="G4764" s="65"/>
      <c r="H4764" s="65"/>
      <c r="I4764" s="65"/>
      <c r="J4764" s="66">
        <v>30.45</v>
      </c>
      <c r="K4764" s="91">
        <v>1.875</v>
      </c>
      <c r="L4764" s="66">
        <v>20.67</v>
      </c>
      <c r="M4764" s="68">
        <v>15.71</v>
      </c>
      <c r="N4764" s="87">
        <v>324.73</v>
      </c>
      <c r="EZ4764" s="48"/>
      <c r="FA4764" s="49"/>
      <c r="FB4764" s="58"/>
      <c r="FC4764" s="58"/>
      <c r="FD4764" s="58"/>
      <c r="FG4764" s="4" t="s">
        <v>92</v>
      </c>
      <c r="FJ4764" s="58"/>
      <c r="FK4764" s="58"/>
    </row>
    <row r="4765" spans="1:167" customFormat="1" ht="15" x14ac:dyDescent="0.25">
      <c r="A4765" s="63"/>
      <c r="B4765" s="62" t="s">
        <v>88</v>
      </c>
      <c r="C4765" s="155" t="s">
        <v>93</v>
      </c>
      <c r="D4765" s="155"/>
      <c r="E4765" s="155"/>
      <c r="F4765" s="64"/>
      <c r="G4765" s="65"/>
      <c r="H4765" s="65"/>
      <c r="I4765" s="65"/>
      <c r="J4765" s="66">
        <v>4.3499999999999996</v>
      </c>
      <c r="K4765" s="91">
        <v>1.875</v>
      </c>
      <c r="L4765" s="66">
        <v>2.95</v>
      </c>
      <c r="M4765" s="68">
        <v>52.21</v>
      </c>
      <c r="N4765" s="87">
        <v>154.02000000000001</v>
      </c>
      <c r="EZ4765" s="48"/>
      <c r="FA4765" s="49"/>
      <c r="FB4765" s="58"/>
      <c r="FC4765" s="58"/>
      <c r="FD4765" s="58"/>
      <c r="FG4765" s="4" t="s">
        <v>93</v>
      </c>
      <c r="FJ4765" s="58"/>
      <c r="FK4765" s="58"/>
    </row>
    <row r="4766" spans="1:167" customFormat="1" ht="15" x14ac:dyDescent="0.25">
      <c r="A4766" s="63"/>
      <c r="B4766" s="62" t="s">
        <v>73</v>
      </c>
      <c r="C4766" s="155" t="s">
        <v>74</v>
      </c>
      <c r="D4766" s="155"/>
      <c r="E4766" s="155"/>
      <c r="F4766" s="64"/>
      <c r="G4766" s="65"/>
      <c r="H4766" s="65"/>
      <c r="I4766" s="65"/>
      <c r="J4766" s="66">
        <v>285.60000000000002</v>
      </c>
      <c r="K4766" s="65"/>
      <c r="L4766" s="66">
        <v>103.38</v>
      </c>
      <c r="M4766" s="72">
        <v>9.5</v>
      </c>
      <c r="N4766" s="87">
        <v>982.11</v>
      </c>
      <c r="EZ4766" s="48"/>
      <c r="FA4766" s="49"/>
      <c r="FB4766" s="58"/>
      <c r="FC4766" s="58"/>
      <c r="FD4766" s="58"/>
      <c r="FG4766" s="4" t="s">
        <v>74</v>
      </c>
      <c r="FJ4766" s="58"/>
      <c r="FK4766" s="58"/>
    </row>
    <row r="4767" spans="1:167" customFormat="1" ht="15" x14ac:dyDescent="0.25">
      <c r="A4767" s="74"/>
      <c r="B4767" s="62"/>
      <c r="C4767" s="155" t="s">
        <v>75</v>
      </c>
      <c r="D4767" s="155"/>
      <c r="E4767" s="155"/>
      <c r="F4767" s="64" t="s">
        <v>76</v>
      </c>
      <c r="G4767" s="72">
        <v>11.6</v>
      </c>
      <c r="H4767" s="91">
        <v>1.7250000000000001</v>
      </c>
      <c r="I4767" s="75">
        <v>7.2428596000000001</v>
      </c>
      <c r="J4767" s="9"/>
      <c r="K4767" s="65"/>
      <c r="L4767" s="9"/>
      <c r="M4767" s="65"/>
      <c r="N4767" s="73"/>
      <c r="EZ4767" s="48"/>
      <c r="FA4767" s="49"/>
      <c r="FB4767" s="58"/>
      <c r="FC4767" s="58"/>
      <c r="FD4767" s="58"/>
      <c r="FH4767" s="4" t="s">
        <v>75</v>
      </c>
      <c r="FJ4767" s="58"/>
      <c r="FK4767" s="58"/>
    </row>
    <row r="4768" spans="1:167" customFormat="1" ht="15" x14ac:dyDescent="0.25">
      <c r="A4768" s="74"/>
      <c r="B4768" s="62"/>
      <c r="C4768" s="155" t="s">
        <v>94</v>
      </c>
      <c r="D4768" s="155"/>
      <c r="E4768" s="155"/>
      <c r="F4768" s="64" t="s">
        <v>76</v>
      </c>
      <c r="G4768" s="68">
        <v>0.35</v>
      </c>
      <c r="H4768" s="91">
        <v>1.875</v>
      </c>
      <c r="I4768" s="75">
        <v>0.23753759999999999</v>
      </c>
      <c r="J4768" s="9"/>
      <c r="K4768" s="65"/>
      <c r="L4768" s="9"/>
      <c r="M4768" s="65"/>
      <c r="N4768" s="73"/>
      <c r="EZ4768" s="48"/>
      <c r="FA4768" s="49"/>
      <c r="FB4768" s="58"/>
      <c r="FC4768" s="58"/>
      <c r="FD4768" s="58"/>
      <c r="FH4768" s="4" t="s">
        <v>94</v>
      </c>
      <c r="FJ4768" s="58"/>
      <c r="FK4768" s="58"/>
    </row>
    <row r="4769" spans="1:167" customFormat="1" ht="15" x14ac:dyDescent="0.25">
      <c r="A4769" s="59"/>
      <c r="B4769" s="62"/>
      <c r="C4769" s="159" t="s">
        <v>77</v>
      </c>
      <c r="D4769" s="159"/>
      <c r="E4769" s="159"/>
      <c r="F4769" s="76"/>
      <c r="G4769" s="77"/>
      <c r="H4769" s="77"/>
      <c r="I4769" s="77"/>
      <c r="J4769" s="79">
        <v>418.83</v>
      </c>
      <c r="K4769" s="77"/>
      <c r="L4769" s="79">
        <v>188.22</v>
      </c>
      <c r="M4769" s="77"/>
      <c r="N4769" s="80">
        <v>4657.16</v>
      </c>
      <c r="EZ4769" s="48"/>
      <c r="FA4769" s="49"/>
      <c r="FB4769" s="58"/>
      <c r="FC4769" s="58"/>
      <c r="FD4769" s="58"/>
      <c r="FI4769" s="4" t="s">
        <v>77</v>
      </c>
      <c r="FJ4769" s="58"/>
      <c r="FK4769" s="58"/>
    </row>
    <row r="4770" spans="1:167" customFormat="1" ht="15" x14ac:dyDescent="0.25">
      <c r="A4770" s="74"/>
      <c r="B4770" s="62"/>
      <c r="C4770" s="155" t="s">
        <v>78</v>
      </c>
      <c r="D4770" s="155"/>
      <c r="E4770" s="155"/>
      <c r="F4770" s="64"/>
      <c r="G4770" s="65"/>
      <c r="H4770" s="65"/>
      <c r="I4770" s="65"/>
      <c r="J4770" s="9"/>
      <c r="K4770" s="65"/>
      <c r="L4770" s="66">
        <v>67.12</v>
      </c>
      <c r="M4770" s="65"/>
      <c r="N4770" s="69">
        <v>3504.34</v>
      </c>
      <c r="EZ4770" s="48"/>
      <c r="FA4770" s="49"/>
      <c r="FB4770" s="58"/>
      <c r="FC4770" s="58"/>
      <c r="FD4770" s="58"/>
      <c r="FH4770" s="4" t="s">
        <v>78</v>
      </c>
      <c r="FJ4770" s="58"/>
      <c r="FK4770" s="58"/>
    </row>
    <row r="4771" spans="1:167" customFormat="1" ht="33.75" x14ac:dyDescent="0.25">
      <c r="A4771" s="74"/>
      <c r="B4771" s="62" t="s">
        <v>553</v>
      </c>
      <c r="C4771" s="155" t="s">
        <v>554</v>
      </c>
      <c r="D4771" s="155"/>
      <c r="E4771" s="155"/>
      <c r="F4771" s="64" t="s">
        <v>81</v>
      </c>
      <c r="G4771" s="71">
        <v>102</v>
      </c>
      <c r="H4771" s="65"/>
      <c r="I4771" s="71">
        <v>102</v>
      </c>
      <c r="J4771" s="9"/>
      <c r="K4771" s="65"/>
      <c r="L4771" s="66">
        <v>68.459999999999994</v>
      </c>
      <c r="M4771" s="65"/>
      <c r="N4771" s="69">
        <v>3574.43</v>
      </c>
      <c r="EZ4771" s="48"/>
      <c r="FA4771" s="49"/>
      <c r="FB4771" s="58"/>
      <c r="FC4771" s="58"/>
      <c r="FD4771" s="58"/>
      <c r="FH4771" s="4" t="s">
        <v>554</v>
      </c>
      <c r="FJ4771" s="58"/>
      <c r="FK4771" s="58"/>
    </row>
    <row r="4772" spans="1:167" customFormat="1" ht="45" x14ac:dyDescent="0.25">
      <c r="A4772" s="74"/>
      <c r="B4772" s="62" t="s">
        <v>555</v>
      </c>
      <c r="C4772" s="155" t="s">
        <v>556</v>
      </c>
      <c r="D4772" s="155"/>
      <c r="E4772" s="155"/>
      <c r="F4772" s="64" t="s">
        <v>81</v>
      </c>
      <c r="G4772" s="71">
        <v>58</v>
      </c>
      <c r="H4772" s="68">
        <v>0.85</v>
      </c>
      <c r="I4772" s="72">
        <v>49.3</v>
      </c>
      <c r="J4772" s="9"/>
      <c r="K4772" s="65"/>
      <c r="L4772" s="66">
        <v>33.090000000000003</v>
      </c>
      <c r="M4772" s="65"/>
      <c r="N4772" s="69">
        <v>1727.64</v>
      </c>
      <c r="EZ4772" s="48"/>
      <c r="FA4772" s="49"/>
      <c r="FB4772" s="58"/>
      <c r="FC4772" s="58"/>
      <c r="FD4772" s="58"/>
      <c r="FH4772" s="4" t="s">
        <v>556</v>
      </c>
      <c r="FJ4772" s="58"/>
      <c r="FK4772" s="58"/>
    </row>
    <row r="4773" spans="1:167" customFormat="1" ht="15" x14ac:dyDescent="0.25">
      <c r="A4773" s="81"/>
      <c r="B4773" s="82"/>
      <c r="C4773" s="154" t="s">
        <v>84</v>
      </c>
      <c r="D4773" s="154"/>
      <c r="E4773" s="154"/>
      <c r="F4773" s="52"/>
      <c r="G4773" s="53"/>
      <c r="H4773" s="53"/>
      <c r="I4773" s="53"/>
      <c r="J4773" s="56"/>
      <c r="K4773" s="53"/>
      <c r="L4773" s="83">
        <v>289.77</v>
      </c>
      <c r="M4773" s="77"/>
      <c r="N4773" s="84">
        <v>9959.23</v>
      </c>
      <c r="EZ4773" s="48"/>
      <c r="FA4773" s="49"/>
      <c r="FB4773" s="58"/>
      <c r="FC4773" s="58"/>
      <c r="FD4773" s="58"/>
      <c r="FJ4773" s="58" t="s">
        <v>84</v>
      </c>
      <c r="FK4773" s="58"/>
    </row>
    <row r="4774" spans="1:167" customFormat="1" ht="15" x14ac:dyDescent="0.25">
      <c r="A4774" s="50" t="s">
        <v>1408</v>
      </c>
      <c r="B4774" s="51" t="s">
        <v>682</v>
      </c>
      <c r="C4774" s="154" t="s">
        <v>1285</v>
      </c>
      <c r="D4774" s="154"/>
      <c r="E4774" s="154"/>
      <c r="F4774" s="52" t="s">
        <v>684</v>
      </c>
      <c r="G4774" s="53">
        <v>134.06</v>
      </c>
      <c r="H4774" s="54">
        <v>1</v>
      </c>
      <c r="I4774" s="85">
        <v>134.06</v>
      </c>
      <c r="J4774" s="56"/>
      <c r="K4774" s="53"/>
      <c r="L4774" s="56"/>
      <c r="M4774" s="90">
        <v>9.5</v>
      </c>
      <c r="N4774" s="57"/>
      <c r="EZ4774" s="48"/>
      <c r="FA4774" s="49"/>
      <c r="FB4774" s="58" t="s">
        <v>1285</v>
      </c>
      <c r="FC4774" s="58" t="s">
        <v>4</v>
      </c>
      <c r="FD4774" s="58" t="s">
        <v>4</v>
      </c>
      <c r="FJ4774" s="58"/>
      <c r="FK4774" s="58"/>
    </row>
    <row r="4775" spans="1:167" customFormat="1" ht="15" x14ac:dyDescent="0.25">
      <c r="A4775" s="81"/>
      <c r="B4775" s="82"/>
      <c r="C4775" s="154" t="s">
        <v>84</v>
      </c>
      <c r="D4775" s="154"/>
      <c r="E4775" s="154"/>
      <c r="F4775" s="52"/>
      <c r="G4775" s="53"/>
      <c r="H4775" s="53"/>
      <c r="I4775" s="53"/>
      <c r="J4775" s="56"/>
      <c r="K4775" s="53"/>
      <c r="L4775" s="83">
        <v>0</v>
      </c>
      <c r="M4775" s="77"/>
      <c r="N4775" s="102">
        <v>0</v>
      </c>
      <c r="EZ4775" s="48"/>
      <c r="FA4775" s="49"/>
      <c r="FB4775" s="58"/>
      <c r="FC4775" s="58"/>
      <c r="FD4775" s="58"/>
      <c r="FJ4775" s="58" t="s">
        <v>84</v>
      </c>
      <c r="FK4775" s="58"/>
    </row>
    <row r="4776" spans="1:167" customFormat="1" ht="33.75" x14ac:dyDescent="0.25">
      <c r="A4776" s="50" t="s">
        <v>1409</v>
      </c>
      <c r="B4776" s="51" t="s">
        <v>912</v>
      </c>
      <c r="C4776" s="154" t="s">
        <v>1287</v>
      </c>
      <c r="D4776" s="154"/>
      <c r="E4776" s="154"/>
      <c r="F4776" s="52" t="s">
        <v>62</v>
      </c>
      <c r="G4776" s="53">
        <v>1.2186999999999999</v>
      </c>
      <c r="H4776" s="54">
        <v>1</v>
      </c>
      <c r="I4776" s="92">
        <v>1.2186999999999999</v>
      </c>
      <c r="J4776" s="56"/>
      <c r="K4776" s="53"/>
      <c r="L4776" s="56"/>
      <c r="M4776" s="53"/>
      <c r="N4776" s="57"/>
      <c r="EZ4776" s="48"/>
      <c r="FA4776" s="49"/>
      <c r="FB4776" s="58" t="s">
        <v>1287</v>
      </c>
      <c r="FC4776" s="58" t="s">
        <v>4</v>
      </c>
      <c r="FD4776" s="58" t="s">
        <v>4</v>
      </c>
      <c r="FJ4776" s="58"/>
      <c r="FK4776" s="58"/>
    </row>
    <row r="4777" spans="1:167" customFormat="1" ht="15" x14ac:dyDescent="0.25">
      <c r="A4777" s="59"/>
      <c r="B4777" s="60"/>
      <c r="C4777" s="155" t="s">
        <v>1404</v>
      </c>
      <c r="D4777" s="155"/>
      <c r="E4777" s="155"/>
      <c r="F4777" s="155"/>
      <c r="G4777" s="155"/>
      <c r="H4777" s="155"/>
      <c r="I4777" s="155"/>
      <c r="J4777" s="155"/>
      <c r="K4777" s="155"/>
      <c r="L4777" s="155"/>
      <c r="M4777" s="155"/>
      <c r="N4777" s="156"/>
      <c r="EZ4777" s="48"/>
      <c r="FA4777" s="49"/>
      <c r="FB4777" s="58"/>
      <c r="FC4777" s="58"/>
      <c r="FD4777" s="58"/>
      <c r="FE4777" s="4" t="s">
        <v>1404</v>
      </c>
      <c r="FJ4777" s="58"/>
      <c r="FK4777" s="58"/>
    </row>
    <row r="4778" spans="1:167" customFormat="1" ht="67.5" x14ac:dyDescent="0.25">
      <c r="A4778" s="61"/>
      <c r="B4778" s="62" t="s">
        <v>64</v>
      </c>
      <c r="C4778" s="157" t="s">
        <v>65</v>
      </c>
      <c r="D4778" s="157"/>
      <c r="E4778" s="157"/>
      <c r="F4778" s="157"/>
      <c r="G4778" s="157"/>
      <c r="H4778" s="157"/>
      <c r="I4778" s="157"/>
      <c r="J4778" s="157"/>
      <c r="K4778" s="157"/>
      <c r="L4778" s="157"/>
      <c r="M4778" s="157"/>
      <c r="N4778" s="158"/>
      <c r="EZ4778" s="48"/>
      <c r="FA4778" s="49"/>
      <c r="FB4778" s="58"/>
      <c r="FC4778" s="58"/>
      <c r="FD4778" s="58"/>
      <c r="FF4778" s="4" t="s">
        <v>65</v>
      </c>
      <c r="FJ4778" s="58"/>
      <c r="FK4778" s="58"/>
    </row>
    <row r="4779" spans="1:167" customFormat="1" ht="67.5" x14ac:dyDescent="0.25">
      <c r="A4779" s="61"/>
      <c r="B4779" s="62" t="s">
        <v>66</v>
      </c>
      <c r="C4779" s="157" t="s">
        <v>67</v>
      </c>
      <c r="D4779" s="157"/>
      <c r="E4779" s="157"/>
      <c r="F4779" s="157"/>
      <c r="G4779" s="157"/>
      <c r="H4779" s="157"/>
      <c r="I4779" s="157"/>
      <c r="J4779" s="157"/>
      <c r="K4779" s="157"/>
      <c r="L4779" s="157"/>
      <c r="M4779" s="157"/>
      <c r="N4779" s="158"/>
      <c r="EZ4779" s="48"/>
      <c r="FA4779" s="49"/>
      <c r="FB4779" s="58"/>
      <c r="FC4779" s="58"/>
      <c r="FD4779" s="58"/>
      <c r="FF4779" s="4" t="s">
        <v>67</v>
      </c>
      <c r="FJ4779" s="58"/>
      <c r="FK4779" s="58"/>
    </row>
    <row r="4780" spans="1:167" customFormat="1" ht="33.75" x14ac:dyDescent="0.25">
      <c r="A4780" s="61"/>
      <c r="B4780" s="62" t="s">
        <v>70</v>
      </c>
      <c r="C4780" s="157" t="s">
        <v>71</v>
      </c>
      <c r="D4780" s="157"/>
      <c r="E4780" s="157"/>
      <c r="F4780" s="157"/>
      <c r="G4780" s="157"/>
      <c r="H4780" s="157"/>
      <c r="I4780" s="157"/>
      <c r="J4780" s="157"/>
      <c r="K4780" s="157"/>
      <c r="L4780" s="157"/>
      <c r="M4780" s="157"/>
      <c r="N4780" s="158"/>
      <c r="EZ4780" s="48"/>
      <c r="FA4780" s="49"/>
      <c r="FB4780" s="58"/>
      <c r="FC4780" s="58"/>
      <c r="FD4780" s="58"/>
      <c r="FF4780" s="4" t="s">
        <v>71</v>
      </c>
      <c r="FJ4780" s="58"/>
      <c r="FK4780" s="58"/>
    </row>
    <row r="4781" spans="1:167" customFormat="1" ht="15" x14ac:dyDescent="0.25">
      <c r="A4781" s="63"/>
      <c r="B4781" s="62" t="s">
        <v>59</v>
      </c>
      <c r="C4781" s="155" t="s">
        <v>72</v>
      </c>
      <c r="D4781" s="155"/>
      <c r="E4781" s="155"/>
      <c r="F4781" s="64"/>
      <c r="G4781" s="65"/>
      <c r="H4781" s="65"/>
      <c r="I4781" s="65"/>
      <c r="J4781" s="66">
        <v>282.66000000000003</v>
      </c>
      <c r="K4781" s="91">
        <v>1.7250000000000001</v>
      </c>
      <c r="L4781" s="66">
        <v>594.22</v>
      </c>
      <c r="M4781" s="68">
        <v>52.21</v>
      </c>
      <c r="N4781" s="69">
        <v>31024.23</v>
      </c>
      <c r="EZ4781" s="48"/>
      <c r="FA4781" s="49"/>
      <c r="FB4781" s="58"/>
      <c r="FC4781" s="58"/>
      <c r="FD4781" s="58"/>
      <c r="FG4781" s="4" t="s">
        <v>72</v>
      </c>
      <c r="FJ4781" s="58"/>
      <c r="FK4781" s="58"/>
    </row>
    <row r="4782" spans="1:167" customFormat="1" ht="15" x14ac:dyDescent="0.25">
      <c r="A4782" s="63"/>
      <c r="B4782" s="62" t="s">
        <v>85</v>
      </c>
      <c r="C4782" s="155" t="s">
        <v>92</v>
      </c>
      <c r="D4782" s="155"/>
      <c r="E4782" s="155"/>
      <c r="F4782" s="64"/>
      <c r="G4782" s="65"/>
      <c r="H4782" s="65"/>
      <c r="I4782" s="65"/>
      <c r="J4782" s="66">
        <v>43.61</v>
      </c>
      <c r="K4782" s="91">
        <v>1.875</v>
      </c>
      <c r="L4782" s="66">
        <v>99.65</v>
      </c>
      <c r="M4782" s="68">
        <v>15.71</v>
      </c>
      <c r="N4782" s="69">
        <v>1565.5</v>
      </c>
      <c r="EZ4782" s="48"/>
      <c r="FA4782" s="49"/>
      <c r="FB4782" s="58"/>
      <c r="FC4782" s="58"/>
      <c r="FD4782" s="58"/>
      <c r="FG4782" s="4" t="s">
        <v>92</v>
      </c>
      <c r="FJ4782" s="58"/>
      <c r="FK4782" s="58"/>
    </row>
    <row r="4783" spans="1:167" customFormat="1" ht="15" x14ac:dyDescent="0.25">
      <c r="A4783" s="63"/>
      <c r="B4783" s="62" t="s">
        <v>88</v>
      </c>
      <c r="C4783" s="155" t="s">
        <v>93</v>
      </c>
      <c r="D4783" s="155"/>
      <c r="E4783" s="155"/>
      <c r="F4783" s="64"/>
      <c r="G4783" s="65"/>
      <c r="H4783" s="65"/>
      <c r="I4783" s="65"/>
      <c r="J4783" s="66">
        <v>17.149999999999999</v>
      </c>
      <c r="K4783" s="91">
        <v>1.875</v>
      </c>
      <c r="L4783" s="66">
        <v>39.19</v>
      </c>
      <c r="M4783" s="68">
        <v>52.21</v>
      </c>
      <c r="N4783" s="69">
        <v>2046.11</v>
      </c>
      <c r="EZ4783" s="48"/>
      <c r="FA4783" s="49"/>
      <c r="FB4783" s="58"/>
      <c r="FC4783" s="58"/>
      <c r="FD4783" s="58"/>
      <c r="FG4783" s="4" t="s">
        <v>93</v>
      </c>
      <c r="FJ4783" s="58"/>
      <c r="FK4783" s="58"/>
    </row>
    <row r="4784" spans="1:167" customFormat="1" ht="15" x14ac:dyDescent="0.25">
      <c r="A4784" s="63"/>
      <c r="B4784" s="62" t="s">
        <v>73</v>
      </c>
      <c r="C4784" s="155" t="s">
        <v>74</v>
      </c>
      <c r="D4784" s="155"/>
      <c r="E4784" s="155"/>
      <c r="F4784" s="64"/>
      <c r="G4784" s="65"/>
      <c r="H4784" s="65"/>
      <c r="I4784" s="65"/>
      <c r="J4784" s="66">
        <v>8.5399999999999991</v>
      </c>
      <c r="K4784" s="65"/>
      <c r="L4784" s="66">
        <v>10.41</v>
      </c>
      <c r="M4784" s="72">
        <v>9.5</v>
      </c>
      <c r="N4784" s="87">
        <v>98.9</v>
      </c>
      <c r="EZ4784" s="48"/>
      <c r="FA4784" s="49"/>
      <c r="FB4784" s="58"/>
      <c r="FC4784" s="58"/>
      <c r="FD4784" s="58"/>
      <c r="FG4784" s="4" t="s">
        <v>74</v>
      </c>
      <c r="FJ4784" s="58"/>
      <c r="FK4784" s="58"/>
    </row>
    <row r="4785" spans="1:167" customFormat="1" ht="15" x14ac:dyDescent="0.25">
      <c r="A4785" s="74"/>
      <c r="B4785" s="62"/>
      <c r="C4785" s="155" t="s">
        <v>75</v>
      </c>
      <c r="D4785" s="155"/>
      <c r="E4785" s="155"/>
      <c r="F4785" s="64" t="s">
        <v>76</v>
      </c>
      <c r="G4785" s="72">
        <v>35.6</v>
      </c>
      <c r="H4785" s="91">
        <v>1.7250000000000001</v>
      </c>
      <c r="I4785" s="89">
        <v>74.840367000000001</v>
      </c>
      <c r="J4785" s="9"/>
      <c r="K4785" s="65"/>
      <c r="L4785" s="9"/>
      <c r="M4785" s="65"/>
      <c r="N4785" s="73"/>
      <c r="EZ4785" s="48"/>
      <c r="FA4785" s="49"/>
      <c r="FB4785" s="58"/>
      <c r="FC4785" s="58"/>
      <c r="FD4785" s="58"/>
      <c r="FH4785" s="4" t="s">
        <v>75</v>
      </c>
      <c r="FJ4785" s="58"/>
      <c r="FK4785" s="58"/>
    </row>
    <row r="4786" spans="1:167" customFormat="1" ht="15" x14ac:dyDescent="0.25">
      <c r="A4786" s="74"/>
      <c r="B4786" s="62"/>
      <c r="C4786" s="155" t="s">
        <v>94</v>
      </c>
      <c r="D4786" s="155"/>
      <c r="E4786" s="155"/>
      <c r="F4786" s="64" t="s">
        <v>76</v>
      </c>
      <c r="G4786" s="68">
        <v>1.27</v>
      </c>
      <c r="H4786" s="91">
        <v>1.875</v>
      </c>
      <c r="I4786" s="75">
        <v>2.9020294</v>
      </c>
      <c r="J4786" s="9"/>
      <c r="K4786" s="65"/>
      <c r="L4786" s="9"/>
      <c r="M4786" s="65"/>
      <c r="N4786" s="73"/>
      <c r="EZ4786" s="48"/>
      <c r="FA4786" s="49"/>
      <c r="FB4786" s="58"/>
      <c r="FC4786" s="58"/>
      <c r="FD4786" s="58"/>
      <c r="FH4786" s="4" t="s">
        <v>94</v>
      </c>
      <c r="FJ4786" s="58"/>
      <c r="FK4786" s="58"/>
    </row>
    <row r="4787" spans="1:167" customFormat="1" ht="15" x14ac:dyDescent="0.25">
      <c r="A4787" s="59"/>
      <c r="B4787" s="62"/>
      <c r="C4787" s="159" t="s">
        <v>77</v>
      </c>
      <c r="D4787" s="159"/>
      <c r="E4787" s="159"/>
      <c r="F4787" s="76"/>
      <c r="G4787" s="77"/>
      <c r="H4787" s="77"/>
      <c r="I4787" s="77"/>
      <c r="J4787" s="79">
        <v>334.81</v>
      </c>
      <c r="K4787" s="77"/>
      <c r="L4787" s="79">
        <v>704.28</v>
      </c>
      <c r="M4787" s="77"/>
      <c r="N4787" s="80">
        <v>32688.63</v>
      </c>
      <c r="EZ4787" s="48"/>
      <c r="FA4787" s="49"/>
      <c r="FB4787" s="58"/>
      <c r="FC4787" s="58"/>
      <c r="FD4787" s="58"/>
      <c r="FI4787" s="4" t="s">
        <v>77</v>
      </c>
      <c r="FJ4787" s="58"/>
      <c r="FK4787" s="58"/>
    </row>
    <row r="4788" spans="1:167" customFormat="1" ht="15" x14ac:dyDescent="0.25">
      <c r="A4788" s="74"/>
      <c r="B4788" s="62"/>
      <c r="C4788" s="155" t="s">
        <v>78</v>
      </c>
      <c r="D4788" s="155"/>
      <c r="E4788" s="155"/>
      <c r="F4788" s="64"/>
      <c r="G4788" s="65"/>
      <c r="H4788" s="65"/>
      <c r="I4788" s="65"/>
      <c r="J4788" s="9"/>
      <c r="K4788" s="65"/>
      <c r="L4788" s="66">
        <v>633.41</v>
      </c>
      <c r="M4788" s="65"/>
      <c r="N4788" s="69">
        <v>33070.339999999997</v>
      </c>
      <c r="EZ4788" s="48"/>
      <c r="FA4788" s="49"/>
      <c r="FB4788" s="58"/>
      <c r="FC4788" s="58"/>
      <c r="FD4788" s="58"/>
      <c r="FH4788" s="4" t="s">
        <v>78</v>
      </c>
      <c r="FJ4788" s="58"/>
      <c r="FK4788" s="58"/>
    </row>
    <row r="4789" spans="1:167" customFormat="1" ht="15" x14ac:dyDescent="0.25">
      <c r="A4789" s="74"/>
      <c r="B4789" s="62" t="s">
        <v>210</v>
      </c>
      <c r="C4789" s="155" t="s">
        <v>211</v>
      </c>
      <c r="D4789" s="155"/>
      <c r="E4789" s="155"/>
      <c r="F4789" s="64" t="s">
        <v>81</v>
      </c>
      <c r="G4789" s="71">
        <v>112</v>
      </c>
      <c r="H4789" s="65"/>
      <c r="I4789" s="71">
        <v>112</v>
      </c>
      <c r="J4789" s="9"/>
      <c r="K4789" s="65"/>
      <c r="L4789" s="66">
        <v>709.42</v>
      </c>
      <c r="M4789" s="65"/>
      <c r="N4789" s="69">
        <v>37038.78</v>
      </c>
      <c r="EZ4789" s="48"/>
      <c r="FA4789" s="49"/>
      <c r="FB4789" s="58"/>
      <c r="FC4789" s="58"/>
      <c r="FD4789" s="58"/>
      <c r="FH4789" s="4" t="s">
        <v>211</v>
      </c>
      <c r="FJ4789" s="58"/>
      <c r="FK4789" s="58"/>
    </row>
    <row r="4790" spans="1:167" customFormat="1" ht="22.5" x14ac:dyDescent="0.25">
      <c r="A4790" s="74"/>
      <c r="B4790" s="62" t="s">
        <v>212</v>
      </c>
      <c r="C4790" s="155" t="s">
        <v>213</v>
      </c>
      <c r="D4790" s="155"/>
      <c r="E4790" s="155"/>
      <c r="F4790" s="64" t="s">
        <v>81</v>
      </c>
      <c r="G4790" s="71">
        <v>65</v>
      </c>
      <c r="H4790" s="68">
        <v>0.85</v>
      </c>
      <c r="I4790" s="68">
        <v>55.25</v>
      </c>
      <c r="J4790" s="9"/>
      <c r="K4790" s="65"/>
      <c r="L4790" s="66">
        <v>349.96</v>
      </c>
      <c r="M4790" s="65"/>
      <c r="N4790" s="69">
        <v>18271.36</v>
      </c>
      <c r="EZ4790" s="48"/>
      <c r="FA4790" s="49"/>
      <c r="FB4790" s="58"/>
      <c r="FC4790" s="58"/>
      <c r="FD4790" s="58"/>
      <c r="FH4790" s="4" t="s">
        <v>213</v>
      </c>
      <c r="FJ4790" s="58"/>
      <c r="FK4790" s="58"/>
    </row>
    <row r="4791" spans="1:167" customFormat="1" ht="15" x14ac:dyDescent="0.25">
      <c r="A4791" s="81"/>
      <c r="B4791" s="82"/>
      <c r="C4791" s="154" t="s">
        <v>84</v>
      </c>
      <c r="D4791" s="154"/>
      <c r="E4791" s="154"/>
      <c r="F4791" s="52"/>
      <c r="G4791" s="53"/>
      <c r="H4791" s="53"/>
      <c r="I4791" s="53"/>
      <c r="J4791" s="56"/>
      <c r="K4791" s="53"/>
      <c r="L4791" s="86">
        <v>1763.66</v>
      </c>
      <c r="M4791" s="77"/>
      <c r="N4791" s="84">
        <v>87998.77</v>
      </c>
      <c r="EZ4791" s="48"/>
      <c r="FA4791" s="49"/>
      <c r="FB4791" s="58"/>
      <c r="FC4791" s="58"/>
      <c r="FD4791" s="58"/>
      <c r="FJ4791" s="58" t="s">
        <v>84</v>
      </c>
      <c r="FK4791" s="58"/>
    </row>
    <row r="4792" spans="1:167" customFormat="1" ht="45" x14ac:dyDescent="0.25">
      <c r="A4792" s="50" t="s">
        <v>1410</v>
      </c>
      <c r="B4792" s="51" t="s">
        <v>916</v>
      </c>
      <c r="C4792" s="154" t="s">
        <v>1289</v>
      </c>
      <c r="D4792" s="154"/>
      <c r="E4792" s="154"/>
      <c r="F4792" s="52" t="s">
        <v>62</v>
      </c>
      <c r="G4792" s="53">
        <v>1.2186999999999999</v>
      </c>
      <c r="H4792" s="54">
        <v>1</v>
      </c>
      <c r="I4792" s="92">
        <v>1.2186999999999999</v>
      </c>
      <c r="J4792" s="56"/>
      <c r="K4792" s="53"/>
      <c r="L4792" s="56"/>
      <c r="M4792" s="53"/>
      <c r="N4792" s="57"/>
      <c r="EZ4792" s="48"/>
      <c r="FA4792" s="49"/>
      <c r="FB4792" s="58" t="s">
        <v>1289</v>
      </c>
      <c r="FC4792" s="58" t="s">
        <v>4</v>
      </c>
      <c r="FD4792" s="58" t="s">
        <v>4</v>
      </c>
      <c r="FJ4792" s="58"/>
      <c r="FK4792" s="58"/>
    </row>
    <row r="4793" spans="1:167" customFormat="1" ht="15" x14ac:dyDescent="0.25">
      <c r="A4793" s="59"/>
      <c r="B4793" s="60"/>
      <c r="C4793" s="155" t="s">
        <v>1404</v>
      </c>
      <c r="D4793" s="155"/>
      <c r="E4793" s="155"/>
      <c r="F4793" s="155"/>
      <c r="G4793" s="155"/>
      <c r="H4793" s="155"/>
      <c r="I4793" s="155"/>
      <c r="J4793" s="155"/>
      <c r="K4793" s="155"/>
      <c r="L4793" s="155"/>
      <c r="M4793" s="155"/>
      <c r="N4793" s="156"/>
      <c r="EZ4793" s="48"/>
      <c r="FA4793" s="49"/>
      <c r="FB4793" s="58"/>
      <c r="FC4793" s="58"/>
      <c r="FD4793" s="58"/>
      <c r="FE4793" s="4" t="s">
        <v>1404</v>
      </c>
      <c r="FJ4793" s="58"/>
      <c r="FK4793" s="58"/>
    </row>
    <row r="4794" spans="1:167" customFormat="1" ht="67.5" x14ac:dyDescent="0.25">
      <c r="A4794" s="61"/>
      <c r="B4794" s="62" t="s">
        <v>64</v>
      </c>
      <c r="C4794" s="157" t="s">
        <v>65</v>
      </c>
      <c r="D4794" s="157"/>
      <c r="E4794" s="157"/>
      <c r="F4794" s="157"/>
      <c r="G4794" s="157"/>
      <c r="H4794" s="157"/>
      <c r="I4794" s="157"/>
      <c r="J4794" s="157"/>
      <c r="K4794" s="157"/>
      <c r="L4794" s="157"/>
      <c r="M4794" s="157"/>
      <c r="N4794" s="158"/>
      <c r="EZ4794" s="48"/>
      <c r="FA4794" s="49"/>
      <c r="FB4794" s="58"/>
      <c r="FC4794" s="58"/>
      <c r="FD4794" s="58"/>
      <c r="FF4794" s="4" t="s">
        <v>65</v>
      </c>
      <c r="FJ4794" s="58"/>
      <c r="FK4794" s="58"/>
    </row>
    <row r="4795" spans="1:167" customFormat="1" ht="67.5" x14ac:dyDescent="0.25">
      <c r="A4795" s="61"/>
      <c r="B4795" s="62" t="s">
        <v>66</v>
      </c>
      <c r="C4795" s="157" t="s">
        <v>67</v>
      </c>
      <c r="D4795" s="157"/>
      <c r="E4795" s="157"/>
      <c r="F4795" s="157"/>
      <c r="G4795" s="157"/>
      <c r="H4795" s="157"/>
      <c r="I4795" s="157"/>
      <c r="J4795" s="157"/>
      <c r="K4795" s="157"/>
      <c r="L4795" s="157"/>
      <c r="M4795" s="157"/>
      <c r="N4795" s="158"/>
      <c r="EZ4795" s="48"/>
      <c r="FA4795" s="49"/>
      <c r="FB4795" s="58"/>
      <c r="FC4795" s="58"/>
      <c r="FD4795" s="58"/>
      <c r="FF4795" s="4" t="s">
        <v>67</v>
      </c>
      <c r="FJ4795" s="58"/>
      <c r="FK4795" s="58"/>
    </row>
    <row r="4796" spans="1:167" customFormat="1" ht="15" x14ac:dyDescent="0.25">
      <c r="A4796" s="61"/>
      <c r="B4796" s="62"/>
      <c r="C4796" s="157" t="s">
        <v>1290</v>
      </c>
      <c r="D4796" s="157"/>
      <c r="E4796" s="157"/>
      <c r="F4796" s="157"/>
      <c r="G4796" s="157"/>
      <c r="H4796" s="157"/>
      <c r="I4796" s="157"/>
      <c r="J4796" s="157"/>
      <c r="K4796" s="157"/>
      <c r="L4796" s="157"/>
      <c r="M4796" s="157"/>
      <c r="N4796" s="158"/>
      <c r="EZ4796" s="48"/>
      <c r="FA4796" s="49"/>
      <c r="FB4796" s="58"/>
      <c r="FC4796" s="58"/>
      <c r="FD4796" s="58"/>
      <c r="FF4796" s="4" t="s">
        <v>1290</v>
      </c>
      <c r="FJ4796" s="58"/>
      <c r="FK4796" s="58"/>
    </row>
    <row r="4797" spans="1:167" customFormat="1" ht="33.75" x14ac:dyDescent="0.25">
      <c r="A4797" s="61"/>
      <c r="B4797" s="62" t="s">
        <v>70</v>
      </c>
      <c r="C4797" s="157" t="s">
        <v>71</v>
      </c>
      <c r="D4797" s="157"/>
      <c r="E4797" s="157"/>
      <c r="F4797" s="157"/>
      <c r="G4797" s="157"/>
      <c r="H4797" s="157"/>
      <c r="I4797" s="157"/>
      <c r="J4797" s="157"/>
      <c r="K4797" s="157"/>
      <c r="L4797" s="157"/>
      <c r="M4797" s="157"/>
      <c r="N4797" s="158"/>
      <c r="EZ4797" s="48"/>
      <c r="FA4797" s="49"/>
      <c r="FB4797" s="58"/>
      <c r="FC4797" s="58"/>
      <c r="FD4797" s="58"/>
      <c r="FF4797" s="4" t="s">
        <v>71</v>
      </c>
      <c r="FJ4797" s="58"/>
      <c r="FK4797" s="58"/>
    </row>
    <row r="4798" spans="1:167" customFormat="1" ht="15" x14ac:dyDescent="0.25">
      <c r="A4798" s="63"/>
      <c r="B4798" s="62" t="s">
        <v>59</v>
      </c>
      <c r="C4798" s="155" t="s">
        <v>72</v>
      </c>
      <c r="D4798" s="155"/>
      <c r="E4798" s="155"/>
      <c r="F4798" s="64"/>
      <c r="G4798" s="65"/>
      <c r="H4798" s="65"/>
      <c r="I4798" s="65"/>
      <c r="J4798" s="66">
        <v>3.49</v>
      </c>
      <c r="K4798" s="68">
        <v>10.35</v>
      </c>
      <c r="L4798" s="66">
        <v>44.02</v>
      </c>
      <c r="M4798" s="68">
        <v>52.21</v>
      </c>
      <c r="N4798" s="69">
        <v>2298.2800000000002</v>
      </c>
      <c r="EZ4798" s="48"/>
      <c r="FA4798" s="49"/>
      <c r="FB4798" s="58"/>
      <c r="FC4798" s="58"/>
      <c r="FD4798" s="58"/>
      <c r="FG4798" s="4" t="s">
        <v>72</v>
      </c>
      <c r="FJ4798" s="58"/>
      <c r="FK4798" s="58"/>
    </row>
    <row r="4799" spans="1:167" customFormat="1" ht="15" x14ac:dyDescent="0.25">
      <c r="A4799" s="63"/>
      <c r="B4799" s="62" t="s">
        <v>85</v>
      </c>
      <c r="C4799" s="155" t="s">
        <v>92</v>
      </c>
      <c r="D4799" s="155"/>
      <c r="E4799" s="155"/>
      <c r="F4799" s="64"/>
      <c r="G4799" s="65"/>
      <c r="H4799" s="65"/>
      <c r="I4799" s="65"/>
      <c r="J4799" s="66">
        <v>7.56</v>
      </c>
      <c r="K4799" s="68">
        <v>11.25</v>
      </c>
      <c r="L4799" s="66">
        <v>103.65</v>
      </c>
      <c r="M4799" s="68">
        <v>15.71</v>
      </c>
      <c r="N4799" s="69">
        <v>1628.34</v>
      </c>
      <c r="EZ4799" s="48"/>
      <c r="FA4799" s="49"/>
      <c r="FB4799" s="58"/>
      <c r="FC4799" s="58"/>
      <c r="FD4799" s="58"/>
      <c r="FG4799" s="4" t="s">
        <v>92</v>
      </c>
      <c r="FJ4799" s="58"/>
      <c r="FK4799" s="58"/>
    </row>
    <row r="4800" spans="1:167" customFormat="1" ht="15" x14ac:dyDescent="0.25">
      <c r="A4800" s="63"/>
      <c r="B4800" s="62" t="s">
        <v>88</v>
      </c>
      <c r="C4800" s="155" t="s">
        <v>93</v>
      </c>
      <c r="D4800" s="155"/>
      <c r="E4800" s="155"/>
      <c r="F4800" s="64"/>
      <c r="G4800" s="65"/>
      <c r="H4800" s="65"/>
      <c r="I4800" s="65"/>
      <c r="J4800" s="66">
        <v>2.84</v>
      </c>
      <c r="K4800" s="68">
        <v>11.25</v>
      </c>
      <c r="L4800" s="66">
        <v>38.94</v>
      </c>
      <c r="M4800" s="68">
        <v>52.21</v>
      </c>
      <c r="N4800" s="69">
        <v>2033.06</v>
      </c>
      <c r="EZ4800" s="48"/>
      <c r="FA4800" s="49"/>
      <c r="FB4800" s="58"/>
      <c r="FC4800" s="58"/>
      <c r="FD4800" s="58"/>
      <c r="FG4800" s="4" t="s">
        <v>93</v>
      </c>
      <c r="FJ4800" s="58"/>
      <c r="FK4800" s="58"/>
    </row>
    <row r="4801" spans="1:167" customFormat="1" ht="15" x14ac:dyDescent="0.25">
      <c r="A4801" s="74"/>
      <c r="B4801" s="62"/>
      <c r="C4801" s="155" t="s">
        <v>75</v>
      </c>
      <c r="D4801" s="155"/>
      <c r="E4801" s="155"/>
      <c r="F4801" s="64" t="s">
        <v>76</v>
      </c>
      <c r="G4801" s="68">
        <v>0.44</v>
      </c>
      <c r="H4801" s="68">
        <v>10.35</v>
      </c>
      <c r="I4801" s="75">
        <v>5.5499597999999999</v>
      </c>
      <c r="J4801" s="9"/>
      <c r="K4801" s="65"/>
      <c r="L4801" s="9"/>
      <c r="M4801" s="65"/>
      <c r="N4801" s="73"/>
      <c r="EZ4801" s="48"/>
      <c r="FA4801" s="49"/>
      <c r="FB4801" s="58"/>
      <c r="FC4801" s="58"/>
      <c r="FD4801" s="58"/>
      <c r="FH4801" s="4" t="s">
        <v>75</v>
      </c>
      <c r="FJ4801" s="58"/>
      <c r="FK4801" s="58"/>
    </row>
    <row r="4802" spans="1:167" customFormat="1" ht="15" x14ac:dyDescent="0.25">
      <c r="A4802" s="74"/>
      <c r="B4802" s="62"/>
      <c r="C4802" s="155" t="s">
        <v>94</v>
      </c>
      <c r="D4802" s="155"/>
      <c r="E4802" s="155"/>
      <c r="F4802" s="64" t="s">
        <v>76</v>
      </c>
      <c r="G4802" s="68">
        <v>0.21</v>
      </c>
      <c r="H4802" s="68">
        <v>11.25</v>
      </c>
      <c r="I4802" s="75">
        <v>2.8791788</v>
      </c>
      <c r="J4802" s="9"/>
      <c r="K4802" s="65"/>
      <c r="L4802" s="9"/>
      <c r="M4802" s="65"/>
      <c r="N4802" s="73"/>
      <c r="EZ4802" s="48"/>
      <c r="FA4802" s="49"/>
      <c r="FB4802" s="58"/>
      <c r="FC4802" s="58"/>
      <c r="FD4802" s="58"/>
      <c r="FH4802" s="4" t="s">
        <v>94</v>
      </c>
      <c r="FJ4802" s="58"/>
      <c r="FK4802" s="58"/>
    </row>
    <row r="4803" spans="1:167" customFormat="1" ht="15" x14ac:dyDescent="0.25">
      <c r="A4803" s="59"/>
      <c r="B4803" s="62"/>
      <c r="C4803" s="159" t="s">
        <v>77</v>
      </c>
      <c r="D4803" s="159"/>
      <c r="E4803" s="159"/>
      <c r="F4803" s="76"/>
      <c r="G4803" s="77"/>
      <c r="H4803" s="77"/>
      <c r="I4803" s="77"/>
      <c r="J4803" s="79">
        <v>11.05</v>
      </c>
      <c r="K4803" s="77"/>
      <c r="L4803" s="79">
        <v>147.66999999999999</v>
      </c>
      <c r="M4803" s="77"/>
      <c r="N4803" s="80">
        <v>3926.62</v>
      </c>
      <c r="EZ4803" s="48"/>
      <c r="FA4803" s="49"/>
      <c r="FB4803" s="58"/>
      <c r="FC4803" s="58"/>
      <c r="FD4803" s="58"/>
      <c r="FI4803" s="4" t="s">
        <v>77</v>
      </c>
      <c r="FJ4803" s="58"/>
      <c r="FK4803" s="58"/>
    </row>
    <row r="4804" spans="1:167" customFormat="1" ht="15" x14ac:dyDescent="0.25">
      <c r="A4804" s="74"/>
      <c r="B4804" s="62"/>
      <c r="C4804" s="155" t="s">
        <v>78</v>
      </c>
      <c r="D4804" s="155"/>
      <c r="E4804" s="155"/>
      <c r="F4804" s="64"/>
      <c r="G4804" s="65"/>
      <c r="H4804" s="65"/>
      <c r="I4804" s="65"/>
      <c r="J4804" s="9"/>
      <c r="K4804" s="65"/>
      <c r="L4804" s="66">
        <v>82.96</v>
      </c>
      <c r="M4804" s="65"/>
      <c r="N4804" s="69">
        <v>4331.34</v>
      </c>
      <c r="EZ4804" s="48"/>
      <c r="FA4804" s="49"/>
      <c r="FB4804" s="58"/>
      <c r="FC4804" s="58"/>
      <c r="FD4804" s="58"/>
      <c r="FH4804" s="4" t="s">
        <v>78</v>
      </c>
      <c r="FJ4804" s="58"/>
      <c r="FK4804" s="58"/>
    </row>
    <row r="4805" spans="1:167" customFormat="1" ht="15" x14ac:dyDescent="0.25">
      <c r="A4805" s="74"/>
      <c r="B4805" s="62" t="s">
        <v>210</v>
      </c>
      <c r="C4805" s="155" t="s">
        <v>211</v>
      </c>
      <c r="D4805" s="155"/>
      <c r="E4805" s="155"/>
      <c r="F4805" s="64" t="s">
        <v>81</v>
      </c>
      <c r="G4805" s="71">
        <v>112</v>
      </c>
      <c r="H4805" s="65"/>
      <c r="I4805" s="71">
        <v>112</v>
      </c>
      <c r="J4805" s="9"/>
      <c r="K4805" s="65"/>
      <c r="L4805" s="66">
        <v>92.92</v>
      </c>
      <c r="M4805" s="65"/>
      <c r="N4805" s="69">
        <v>4851.1000000000004</v>
      </c>
      <c r="EZ4805" s="48"/>
      <c r="FA4805" s="49"/>
      <c r="FB4805" s="58"/>
      <c r="FC4805" s="58"/>
      <c r="FD4805" s="58"/>
      <c r="FH4805" s="4" t="s">
        <v>211</v>
      </c>
      <c r="FJ4805" s="58"/>
      <c r="FK4805" s="58"/>
    </row>
    <row r="4806" spans="1:167" customFormat="1" ht="22.5" x14ac:dyDescent="0.25">
      <c r="A4806" s="74"/>
      <c r="B4806" s="62" t="s">
        <v>212</v>
      </c>
      <c r="C4806" s="155" t="s">
        <v>213</v>
      </c>
      <c r="D4806" s="155"/>
      <c r="E4806" s="155"/>
      <c r="F4806" s="64" t="s">
        <v>81</v>
      </c>
      <c r="G4806" s="71">
        <v>65</v>
      </c>
      <c r="H4806" s="68">
        <v>0.85</v>
      </c>
      <c r="I4806" s="68">
        <v>55.25</v>
      </c>
      <c r="J4806" s="9"/>
      <c r="K4806" s="65"/>
      <c r="L4806" s="66">
        <v>45.84</v>
      </c>
      <c r="M4806" s="65"/>
      <c r="N4806" s="69">
        <v>2393.0700000000002</v>
      </c>
      <c r="EZ4806" s="48"/>
      <c r="FA4806" s="49"/>
      <c r="FB4806" s="58"/>
      <c r="FC4806" s="58"/>
      <c r="FD4806" s="58"/>
      <c r="FH4806" s="4" t="s">
        <v>213</v>
      </c>
      <c r="FJ4806" s="58"/>
      <c r="FK4806" s="58"/>
    </row>
    <row r="4807" spans="1:167" customFormat="1" ht="15" x14ac:dyDescent="0.25">
      <c r="A4807" s="81"/>
      <c r="B4807" s="82"/>
      <c r="C4807" s="154" t="s">
        <v>84</v>
      </c>
      <c r="D4807" s="154"/>
      <c r="E4807" s="154"/>
      <c r="F4807" s="52"/>
      <c r="G4807" s="53"/>
      <c r="H4807" s="53"/>
      <c r="I4807" s="53"/>
      <c r="J4807" s="56"/>
      <c r="K4807" s="53"/>
      <c r="L4807" s="83">
        <v>286.43</v>
      </c>
      <c r="M4807" s="77"/>
      <c r="N4807" s="84">
        <v>11170.79</v>
      </c>
      <c r="EZ4807" s="48"/>
      <c r="FA4807" s="49"/>
      <c r="FB4807" s="58"/>
      <c r="FC4807" s="58"/>
      <c r="FD4807" s="58"/>
      <c r="FJ4807" s="58" t="s">
        <v>84</v>
      </c>
      <c r="FK4807" s="58"/>
    </row>
    <row r="4808" spans="1:167" customFormat="1" ht="15" x14ac:dyDescent="0.25">
      <c r="A4808" s="50" t="s">
        <v>1411</v>
      </c>
      <c r="B4808" s="51" t="s">
        <v>682</v>
      </c>
      <c r="C4808" s="154" t="s">
        <v>1266</v>
      </c>
      <c r="D4808" s="154"/>
      <c r="E4808" s="154"/>
      <c r="F4808" s="52" t="s">
        <v>441</v>
      </c>
      <c r="G4808" s="53">
        <v>6.2149999999999999</v>
      </c>
      <c r="H4808" s="54">
        <v>1</v>
      </c>
      <c r="I4808" s="55">
        <v>6.2149999999999999</v>
      </c>
      <c r="J4808" s="56"/>
      <c r="K4808" s="53"/>
      <c r="L4808" s="56"/>
      <c r="M4808" s="90">
        <v>9.5</v>
      </c>
      <c r="N4808" s="57"/>
      <c r="EZ4808" s="48"/>
      <c r="FA4808" s="49"/>
      <c r="FB4808" s="58" t="s">
        <v>1266</v>
      </c>
      <c r="FC4808" s="58" t="s">
        <v>4</v>
      </c>
      <c r="FD4808" s="58" t="s">
        <v>4</v>
      </c>
      <c r="FJ4808" s="58"/>
      <c r="FK4808" s="58"/>
    </row>
    <row r="4809" spans="1:167" customFormat="1" ht="15" x14ac:dyDescent="0.25">
      <c r="A4809" s="59"/>
      <c r="B4809" s="60"/>
      <c r="C4809" s="155" t="s">
        <v>1412</v>
      </c>
      <c r="D4809" s="155"/>
      <c r="E4809" s="155"/>
      <c r="F4809" s="155"/>
      <c r="G4809" s="155"/>
      <c r="H4809" s="155"/>
      <c r="I4809" s="155"/>
      <c r="J4809" s="155"/>
      <c r="K4809" s="155"/>
      <c r="L4809" s="155"/>
      <c r="M4809" s="155"/>
      <c r="N4809" s="156"/>
      <c r="EZ4809" s="48"/>
      <c r="FA4809" s="49"/>
      <c r="FB4809" s="58"/>
      <c r="FC4809" s="58"/>
      <c r="FD4809" s="58"/>
      <c r="FE4809" s="4" t="s">
        <v>1412</v>
      </c>
      <c r="FJ4809" s="58"/>
      <c r="FK4809" s="58"/>
    </row>
    <row r="4810" spans="1:167" customFormat="1" ht="15" x14ac:dyDescent="0.25">
      <c r="A4810" s="81"/>
      <c r="B4810" s="82"/>
      <c r="C4810" s="154" t="s">
        <v>84</v>
      </c>
      <c r="D4810" s="154"/>
      <c r="E4810" s="154"/>
      <c r="F4810" s="52"/>
      <c r="G4810" s="53"/>
      <c r="H4810" s="53"/>
      <c r="I4810" s="53"/>
      <c r="J4810" s="56"/>
      <c r="K4810" s="53"/>
      <c r="L4810" s="83">
        <v>0</v>
      </c>
      <c r="M4810" s="77"/>
      <c r="N4810" s="102">
        <v>0</v>
      </c>
      <c r="EZ4810" s="48"/>
      <c r="FA4810" s="49"/>
      <c r="FB4810" s="58"/>
      <c r="FC4810" s="58"/>
      <c r="FD4810" s="58"/>
      <c r="FJ4810" s="58" t="s">
        <v>84</v>
      </c>
      <c r="FK4810" s="58"/>
    </row>
    <row r="4811" spans="1:167" customFormat="1" ht="45" x14ac:dyDescent="0.25">
      <c r="A4811" s="50" t="s">
        <v>1413</v>
      </c>
      <c r="B4811" s="51" t="s">
        <v>997</v>
      </c>
      <c r="C4811" s="154" t="s">
        <v>1355</v>
      </c>
      <c r="D4811" s="154"/>
      <c r="E4811" s="154"/>
      <c r="F4811" s="52" t="s">
        <v>62</v>
      </c>
      <c r="G4811" s="53">
        <v>1.2186999999999999</v>
      </c>
      <c r="H4811" s="54">
        <v>1</v>
      </c>
      <c r="I4811" s="92">
        <v>1.2186999999999999</v>
      </c>
      <c r="J4811" s="56"/>
      <c r="K4811" s="53"/>
      <c r="L4811" s="56"/>
      <c r="M4811" s="53"/>
      <c r="N4811" s="57"/>
      <c r="EZ4811" s="48"/>
      <c r="FA4811" s="49"/>
      <c r="FB4811" s="58" t="s">
        <v>1355</v>
      </c>
      <c r="FC4811" s="58" t="s">
        <v>4</v>
      </c>
      <c r="FD4811" s="58" t="s">
        <v>4</v>
      </c>
      <c r="FJ4811" s="58"/>
      <c r="FK4811" s="58"/>
    </row>
    <row r="4812" spans="1:167" customFormat="1" ht="15" x14ac:dyDescent="0.25">
      <c r="A4812" s="59"/>
      <c r="B4812" s="60"/>
      <c r="C4812" s="155" t="s">
        <v>1404</v>
      </c>
      <c r="D4812" s="155"/>
      <c r="E4812" s="155"/>
      <c r="F4812" s="155"/>
      <c r="G4812" s="155"/>
      <c r="H4812" s="155"/>
      <c r="I4812" s="155"/>
      <c r="J4812" s="155"/>
      <c r="K4812" s="155"/>
      <c r="L4812" s="155"/>
      <c r="M4812" s="155"/>
      <c r="N4812" s="156"/>
      <c r="EZ4812" s="48"/>
      <c r="FA4812" s="49"/>
      <c r="FB4812" s="58"/>
      <c r="FC4812" s="58"/>
      <c r="FD4812" s="58"/>
      <c r="FE4812" s="4" t="s">
        <v>1404</v>
      </c>
      <c r="FJ4812" s="58"/>
      <c r="FK4812" s="58"/>
    </row>
    <row r="4813" spans="1:167" customFormat="1" ht="67.5" x14ac:dyDescent="0.25">
      <c r="A4813" s="61"/>
      <c r="B4813" s="62" t="s">
        <v>64</v>
      </c>
      <c r="C4813" s="157" t="s">
        <v>65</v>
      </c>
      <c r="D4813" s="157"/>
      <c r="E4813" s="157"/>
      <c r="F4813" s="157"/>
      <c r="G4813" s="157"/>
      <c r="H4813" s="157"/>
      <c r="I4813" s="157"/>
      <c r="J4813" s="157"/>
      <c r="K4813" s="157"/>
      <c r="L4813" s="157"/>
      <c r="M4813" s="157"/>
      <c r="N4813" s="158"/>
      <c r="EZ4813" s="48"/>
      <c r="FA4813" s="49"/>
      <c r="FB4813" s="58"/>
      <c r="FC4813" s="58"/>
      <c r="FD4813" s="58"/>
      <c r="FF4813" s="4" t="s">
        <v>65</v>
      </c>
      <c r="FJ4813" s="58"/>
      <c r="FK4813" s="58"/>
    </row>
    <row r="4814" spans="1:167" customFormat="1" ht="67.5" x14ac:dyDescent="0.25">
      <c r="A4814" s="61"/>
      <c r="B4814" s="62" t="s">
        <v>66</v>
      </c>
      <c r="C4814" s="157" t="s">
        <v>67</v>
      </c>
      <c r="D4814" s="157"/>
      <c r="E4814" s="157"/>
      <c r="F4814" s="157"/>
      <c r="G4814" s="157"/>
      <c r="H4814" s="157"/>
      <c r="I4814" s="157"/>
      <c r="J4814" s="157"/>
      <c r="K4814" s="157"/>
      <c r="L4814" s="157"/>
      <c r="M4814" s="157"/>
      <c r="N4814" s="158"/>
      <c r="EZ4814" s="48"/>
      <c r="FA4814" s="49"/>
      <c r="FB4814" s="58"/>
      <c r="FC4814" s="58"/>
      <c r="FD4814" s="58"/>
      <c r="FF4814" s="4" t="s">
        <v>67</v>
      </c>
      <c r="FJ4814" s="58"/>
      <c r="FK4814" s="58"/>
    </row>
    <row r="4815" spans="1:167" customFormat="1" ht="33.75" x14ac:dyDescent="0.25">
      <c r="A4815" s="61"/>
      <c r="B4815" s="62" t="s">
        <v>70</v>
      </c>
      <c r="C4815" s="157" t="s">
        <v>71</v>
      </c>
      <c r="D4815" s="157"/>
      <c r="E4815" s="157"/>
      <c r="F4815" s="157"/>
      <c r="G4815" s="157"/>
      <c r="H4815" s="157"/>
      <c r="I4815" s="157"/>
      <c r="J4815" s="157"/>
      <c r="K4815" s="157"/>
      <c r="L4815" s="157"/>
      <c r="M4815" s="157"/>
      <c r="N4815" s="158"/>
      <c r="EZ4815" s="48"/>
      <c r="FA4815" s="49"/>
      <c r="FB4815" s="58"/>
      <c r="FC4815" s="58"/>
      <c r="FD4815" s="58"/>
      <c r="FF4815" s="4" t="s">
        <v>71</v>
      </c>
      <c r="FJ4815" s="58"/>
      <c r="FK4815" s="58"/>
    </row>
    <row r="4816" spans="1:167" customFormat="1" ht="15" x14ac:dyDescent="0.25">
      <c r="A4816" s="63"/>
      <c r="B4816" s="62" t="s">
        <v>59</v>
      </c>
      <c r="C4816" s="155" t="s">
        <v>72</v>
      </c>
      <c r="D4816" s="155"/>
      <c r="E4816" s="155"/>
      <c r="F4816" s="64"/>
      <c r="G4816" s="65"/>
      <c r="H4816" s="65"/>
      <c r="I4816" s="65"/>
      <c r="J4816" s="70">
        <v>2713.07</v>
      </c>
      <c r="K4816" s="91">
        <v>1.7250000000000001</v>
      </c>
      <c r="L4816" s="70">
        <v>5703.57</v>
      </c>
      <c r="M4816" s="68">
        <v>52.21</v>
      </c>
      <c r="N4816" s="69">
        <v>297783.39</v>
      </c>
      <c r="EZ4816" s="48"/>
      <c r="FA4816" s="49"/>
      <c r="FB4816" s="58"/>
      <c r="FC4816" s="58"/>
      <c r="FD4816" s="58"/>
      <c r="FG4816" s="4" t="s">
        <v>72</v>
      </c>
      <c r="FJ4816" s="58"/>
      <c r="FK4816" s="58"/>
    </row>
    <row r="4817" spans="1:167" customFormat="1" ht="15" x14ac:dyDescent="0.25">
      <c r="A4817" s="63"/>
      <c r="B4817" s="62" t="s">
        <v>85</v>
      </c>
      <c r="C4817" s="155" t="s">
        <v>92</v>
      </c>
      <c r="D4817" s="155"/>
      <c r="E4817" s="155"/>
      <c r="F4817" s="64"/>
      <c r="G4817" s="65"/>
      <c r="H4817" s="65"/>
      <c r="I4817" s="65"/>
      <c r="J4817" s="66">
        <v>24.42</v>
      </c>
      <c r="K4817" s="91">
        <v>1.875</v>
      </c>
      <c r="L4817" s="66">
        <v>55.8</v>
      </c>
      <c r="M4817" s="68">
        <v>15.71</v>
      </c>
      <c r="N4817" s="87">
        <v>876.62</v>
      </c>
      <c r="EZ4817" s="48"/>
      <c r="FA4817" s="49"/>
      <c r="FB4817" s="58"/>
      <c r="FC4817" s="58"/>
      <c r="FD4817" s="58"/>
      <c r="FG4817" s="4" t="s">
        <v>92</v>
      </c>
      <c r="FJ4817" s="58"/>
      <c r="FK4817" s="58"/>
    </row>
    <row r="4818" spans="1:167" customFormat="1" ht="15" x14ac:dyDescent="0.25">
      <c r="A4818" s="63"/>
      <c r="B4818" s="62" t="s">
        <v>88</v>
      </c>
      <c r="C4818" s="155" t="s">
        <v>93</v>
      </c>
      <c r="D4818" s="155"/>
      <c r="E4818" s="155"/>
      <c r="F4818" s="64"/>
      <c r="G4818" s="65"/>
      <c r="H4818" s="65"/>
      <c r="I4818" s="65"/>
      <c r="J4818" s="66">
        <v>17.53</v>
      </c>
      <c r="K4818" s="91">
        <v>1.875</v>
      </c>
      <c r="L4818" s="66">
        <v>40.06</v>
      </c>
      <c r="M4818" s="68">
        <v>52.21</v>
      </c>
      <c r="N4818" s="69">
        <v>2091.5300000000002</v>
      </c>
      <c r="EZ4818" s="48"/>
      <c r="FA4818" s="49"/>
      <c r="FB4818" s="58"/>
      <c r="FC4818" s="58"/>
      <c r="FD4818" s="58"/>
      <c r="FG4818" s="4" t="s">
        <v>93</v>
      </c>
      <c r="FJ4818" s="58"/>
      <c r="FK4818" s="58"/>
    </row>
    <row r="4819" spans="1:167" customFormat="1" ht="15" x14ac:dyDescent="0.25">
      <c r="A4819" s="63"/>
      <c r="B4819" s="62" t="s">
        <v>73</v>
      </c>
      <c r="C4819" s="155" t="s">
        <v>74</v>
      </c>
      <c r="D4819" s="155"/>
      <c r="E4819" s="155"/>
      <c r="F4819" s="64"/>
      <c r="G4819" s="65"/>
      <c r="H4819" s="65"/>
      <c r="I4819" s="65"/>
      <c r="J4819" s="66">
        <v>85.74</v>
      </c>
      <c r="K4819" s="65"/>
      <c r="L4819" s="66">
        <v>104.49</v>
      </c>
      <c r="M4819" s="72">
        <v>9.5</v>
      </c>
      <c r="N4819" s="87">
        <v>992.66</v>
      </c>
      <c r="EZ4819" s="48"/>
      <c r="FA4819" s="49"/>
      <c r="FB4819" s="58"/>
      <c r="FC4819" s="58"/>
      <c r="FD4819" s="58"/>
      <c r="FG4819" s="4" t="s">
        <v>74</v>
      </c>
      <c r="FJ4819" s="58"/>
      <c r="FK4819" s="58"/>
    </row>
    <row r="4820" spans="1:167" customFormat="1" ht="15" x14ac:dyDescent="0.25">
      <c r="A4820" s="74"/>
      <c r="B4820" s="62"/>
      <c r="C4820" s="155" t="s">
        <v>75</v>
      </c>
      <c r="D4820" s="155"/>
      <c r="E4820" s="155"/>
      <c r="F4820" s="64" t="s">
        <v>76</v>
      </c>
      <c r="G4820" s="68">
        <v>310.42</v>
      </c>
      <c r="H4820" s="91">
        <v>1.7250000000000001</v>
      </c>
      <c r="I4820" s="75">
        <v>652.58277320000002</v>
      </c>
      <c r="J4820" s="9"/>
      <c r="K4820" s="65"/>
      <c r="L4820" s="9"/>
      <c r="M4820" s="65"/>
      <c r="N4820" s="73"/>
      <c r="EZ4820" s="48"/>
      <c r="FA4820" s="49"/>
      <c r="FB4820" s="58"/>
      <c r="FC4820" s="58"/>
      <c r="FD4820" s="58"/>
      <c r="FH4820" s="4" t="s">
        <v>75</v>
      </c>
      <c r="FJ4820" s="58"/>
      <c r="FK4820" s="58"/>
    </row>
    <row r="4821" spans="1:167" customFormat="1" ht="15" x14ac:dyDescent="0.25">
      <c r="A4821" s="74"/>
      <c r="B4821" s="62"/>
      <c r="C4821" s="155" t="s">
        <v>94</v>
      </c>
      <c r="D4821" s="155"/>
      <c r="E4821" s="155"/>
      <c r="F4821" s="64" t="s">
        <v>76</v>
      </c>
      <c r="G4821" s="68">
        <v>1.73</v>
      </c>
      <c r="H4821" s="91">
        <v>1.875</v>
      </c>
      <c r="I4821" s="75">
        <v>3.9531581</v>
      </c>
      <c r="J4821" s="9"/>
      <c r="K4821" s="65"/>
      <c r="L4821" s="9"/>
      <c r="M4821" s="65"/>
      <c r="N4821" s="73"/>
      <c r="EZ4821" s="48"/>
      <c r="FA4821" s="49"/>
      <c r="FB4821" s="58"/>
      <c r="FC4821" s="58"/>
      <c r="FD4821" s="58"/>
      <c r="FH4821" s="4" t="s">
        <v>94</v>
      </c>
      <c r="FJ4821" s="58"/>
      <c r="FK4821" s="58"/>
    </row>
    <row r="4822" spans="1:167" customFormat="1" ht="15" x14ac:dyDescent="0.25">
      <c r="A4822" s="59"/>
      <c r="B4822" s="62"/>
      <c r="C4822" s="159" t="s">
        <v>77</v>
      </c>
      <c r="D4822" s="159"/>
      <c r="E4822" s="159"/>
      <c r="F4822" s="76"/>
      <c r="G4822" s="77"/>
      <c r="H4822" s="77"/>
      <c r="I4822" s="77"/>
      <c r="J4822" s="78">
        <v>2823.23</v>
      </c>
      <c r="K4822" s="77"/>
      <c r="L4822" s="78">
        <v>5863.86</v>
      </c>
      <c r="M4822" s="77"/>
      <c r="N4822" s="80">
        <v>299652.67</v>
      </c>
      <c r="EZ4822" s="48"/>
      <c r="FA4822" s="49"/>
      <c r="FB4822" s="58"/>
      <c r="FC4822" s="58"/>
      <c r="FD4822" s="58"/>
      <c r="FI4822" s="4" t="s">
        <v>77</v>
      </c>
      <c r="FJ4822" s="58"/>
      <c r="FK4822" s="58"/>
    </row>
    <row r="4823" spans="1:167" customFormat="1" ht="15" x14ac:dyDescent="0.25">
      <c r="A4823" s="74"/>
      <c r="B4823" s="62"/>
      <c r="C4823" s="155" t="s">
        <v>78</v>
      </c>
      <c r="D4823" s="155"/>
      <c r="E4823" s="155"/>
      <c r="F4823" s="64"/>
      <c r="G4823" s="65"/>
      <c r="H4823" s="65"/>
      <c r="I4823" s="65"/>
      <c r="J4823" s="9"/>
      <c r="K4823" s="65"/>
      <c r="L4823" s="70">
        <v>5743.63</v>
      </c>
      <c r="M4823" s="65"/>
      <c r="N4823" s="69">
        <v>299874.92</v>
      </c>
      <c r="EZ4823" s="48"/>
      <c r="FA4823" s="49"/>
      <c r="FB4823" s="58"/>
      <c r="FC4823" s="58"/>
      <c r="FD4823" s="58"/>
      <c r="FH4823" s="4" t="s">
        <v>78</v>
      </c>
      <c r="FJ4823" s="58"/>
      <c r="FK4823" s="58"/>
    </row>
    <row r="4824" spans="1:167" customFormat="1" ht="15" x14ac:dyDescent="0.25">
      <c r="A4824" s="74"/>
      <c r="B4824" s="62" t="s">
        <v>210</v>
      </c>
      <c r="C4824" s="155" t="s">
        <v>211</v>
      </c>
      <c r="D4824" s="155"/>
      <c r="E4824" s="155"/>
      <c r="F4824" s="64" t="s">
        <v>81</v>
      </c>
      <c r="G4824" s="71">
        <v>112</v>
      </c>
      <c r="H4824" s="65"/>
      <c r="I4824" s="71">
        <v>112</v>
      </c>
      <c r="J4824" s="9"/>
      <c r="K4824" s="65"/>
      <c r="L4824" s="70">
        <v>6432.87</v>
      </c>
      <c r="M4824" s="65"/>
      <c r="N4824" s="69">
        <v>335859.91</v>
      </c>
      <c r="EZ4824" s="48"/>
      <c r="FA4824" s="49"/>
      <c r="FB4824" s="58"/>
      <c r="FC4824" s="58"/>
      <c r="FD4824" s="58"/>
      <c r="FH4824" s="4" t="s">
        <v>211</v>
      </c>
      <c r="FJ4824" s="58"/>
      <c r="FK4824" s="58"/>
    </row>
    <row r="4825" spans="1:167" customFormat="1" ht="22.5" x14ac:dyDescent="0.25">
      <c r="A4825" s="74"/>
      <c r="B4825" s="62" t="s">
        <v>212</v>
      </c>
      <c r="C4825" s="155" t="s">
        <v>213</v>
      </c>
      <c r="D4825" s="155"/>
      <c r="E4825" s="155"/>
      <c r="F4825" s="64" t="s">
        <v>81</v>
      </c>
      <c r="G4825" s="71">
        <v>65</v>
      </c>
      <c r="H4825" s="68">
        <v>0.85</v>
      </c>
      <c r="I4825" s="68">
        <v>55.25</v>
      </c>
      <c r="J4825" s="9"/>
      <c r="K4825" s="65"/>
      <c r="L4825" s="70">
        <v>3173.36</v>
      </c>
      <c r="M4825" s="65"/>
      <c r="N4825" s="69">
        <v>165680.89000000001</v>
      </c>
      <c r="EZ4825" s="48"/>
      <c r="FA4825" s="49"/>
      <c r="FB4825" s="58"/>
      <c r="FC4825" s="58"/>
      <c r="FD4825" s="58"/>
      <c r="FH4825" s="4" t="s">
        <v>213</v>
      </c>
      <c r="FJ4825" s="58"/>
      <c r="FK4825" s="58"/>
    </row>
    <row r="4826" spans="1:167" customFormat="1" ht="15" x14ac:dyDescent="0.25">
      <c r="A4826" s="81"/>
      <c r="B4826" s="82"/>
      <c r="C4826" s="154" t="s">
        <v>84</v>
      </c>
      <c r="D4826" s="154"/>
      <c r="E4826" s="154"/>
      <c r="F4826" s="52"/>
      <c r="G4826" s="53"/>
      <c r="H4826" s="53"/>
      <c r="I4826" s="53"/>
      <c r="J4826" s="56"/>
      <c r="K4826" s="53"/>
      <c r="L4826" s="86">
        <v>15470.09</v>
      </c>
      <c r="M4826" s="77"/>
      <c r="N4826" s="84">
        <v>801193.47</v>
      </c>
      <c r="EZ4826" s="48"/>
      <c r="FA4826" s="49"/>
      <c r="FB4826" s="58"/>
      <c r="FC4826" s="58"/>
      <c r="FD4826" s="58"/>
      <c r="FJ4826" s="58" t="s">
        <v>84</v>
      </c>
      <c r="FK4826" s="58"/>
    </row>
    <row r="4827" spans="1:167" customFormat="1" ht="33.75" x14ac:dyDescent="0.25">
      <c r="A4827" s="50" t="s">
        <v>1414</v>
      </c>
      <c r="B4827" s="51" t="s">
        <v>926</v>
      </c>
      <c r="C4827" s="154" t="s">
        <v>927</v>
      </c>
      <c r="D4827" s="154"/>
      <c r="E4827" s="154"/>
      <c r="F4827" s="52" t="s">
        <v>277</v>
      </c>
      <c r="G4827" s="53">
        <v>-1.5843099999999999E-2</v>
      </c>
      <c r="H4827" s="54">
        <v>1</v>
      </c>
      <c r="I4827" s="105">
        <v>-1.5843099999999999E-2</v>
      </c>
      <c r="J4827" s="86">
        <v>6513</v>
      </c>
      <c r="K4827" s="53"/>
      <c r="L4827" s="83">
        <v>-103.19</v>
      </c>
      <c r="M4827" s="90">
        <v>9.5</v>
      </c>
      <c r="N4827" s="102">
        <v>-980.31</v>
      </c>
      <c r="EZ4827" s="48"/>
      <c r="FA4827" s="49"/>
      <c r="FB4827" s="58" t="s">
        <v>927</v>
      </c>
      <c r="FC4827" s="58" t="s">
        <v>4</v>
      </c>
      <c r="FD4827" s="58" t="s">
        <v>4</v>
      </c>
      <c r="FJ4827" s="58"/>
      <c r="FK4827" s="58"/>
    </row>
    <row r="4828" spans="1:167" customFormat="1" ht="15" x14ac:dyDescent="0.25">
      <c r="A4828" s="81"/>
      <c r="B4828" s="82"/>
      <c r="C4828" s="154" t="s">
        <v>84</v>
      </c>
      <c r="D4828" s="154"/>
      <c r="E4828" s="154"/>
      <c r="F4828" s="52"/>
      <c r="G4828" s="53"/>
      <c r="H4828" s="53"/>
      <c r="I4828" s="53"/>
      <c r="J4828" s="56"/>
      <c r="K4828" s="53"/>
      <c r="L4828" s="83">
        <v>-103.19</v>
      </c>
      <c r="M4828" s="77"/>
      <c r="N4828" s="102">
        <v>-980.31</v>
      </c>
      <c r="EZ4828" s="48"/>
      <c r="FA4828" s="49"/>
      <c r="FB4828" s="58"/>
      <c r="FC4828" s="58"/>
      <c r="FD4828" s="58"/>
      <c r="FJ4828" s="58" t="s">
        <v>84</v>
      </c>
      <c r="FK4828" s="58"/>
    </row>
    <row r="4829" spans="1:167" customFormat="1" ht="15" x14ac:dyDescent="0.25">
      <c r="A4829" s="50" t="s">
        <v>1415</v>
      </c>
      <c r="B4829" s="51" t="s">
        <v>682</v>
      </c>
      <c r="C4829" s="154" t="s">
        <v>863</v>
      </c>
      <c r="D4829" s="154"/>
      <c r="E4829" s="154"/>
      <c r="F4829" s="52" t="s">
        <v>929</v>
      </c>
      <c r="G4829" s="53">
        <v>18.28</v>
      </c>
      <c r="H4829" s="54">
        <v>1</v>
      </c>
      <c r="I4829" s="85">
        <v>18.28</v>
      </c>
      <c r="J4829" s="56"/>
      <c r="K4829" s="53"/>
      <c r="L4829" s="56"/>
      <c r="M4829" s="90">
        <v>9.5</v>
      </c>
      <c r="N4829" s="57"/>
      <c r="EZ4829" s="48"/>
      <c r="FA4829" s="49"/>
      <c r="FB4829" s="58" t="s">
        <v>863</v>
      </c>
      <c r="FC4829" s="58" t="s">
        <v>4</v>
      </c>
      <c r="FD4829" s="58" t="s">
        <v>4</v>
      </c>
      <c r="FJ4829" s="58"/>
      <c r="FK4829" s="58"/>
    </row>
    <row r="4830" spans="1:167" customFormat="1" ht="15" x14ac:dyDescent="0.25">
      <c r="A4830" s="81"/>
      <c r="B4830" s="82"/>
      <c r="C4830" s="154" t="s">
        <v>84</v>
      </c>
      <c r="D4830" s="154"/>
      <c r="E4830" s="154"/>
      <c r="F4830" s="52"/>
      <c r="G4830" s="53"/>
      <c r="H4830" s="53"/>
      <c r="I4830" s="53"/>
      <c r="J4830" s="56"/>
      <c r="K4830" s="53"/>
      <c r="L4830" s="83">
        <v>0</v>
      </c>
      <c r="M4830" s="77"/>
      <c r="N4830" s="102">
        <v>0</v>
      </c>
      <c r="EZ4830" s="48"/>
      <c r="FA4830" s="49"/>
      <c r="FB4830" s="58"/>
      <c r="FC4830" s="58"/>
      <c r="FD4830" s="58"/>
      <c r="FJ4830" s="58" t="s">
        <v>84</v>
      </c>
      <c r="FK4830" s="58"/>
    </row>
    <row r="4831" spans="1:167" customFormat="1" ht="15" x14ac:dyDescent="0.25">
      <c r="A4831" s="50" t="s">
        <v>1416</v>
      </c>
      <c r="B4831" s="51" t="s">
        <v>682</v>
      </c>
      <c r="C4831" s="154" t="s">
        <v>828</v>
      </c>
      <c r="D4831" s="154"/>
      <c r="E4831" s="154"/>
      <c r="F4831" s="52" t="s">
        <v>486</v>
      </c>
      <c r="G4831" s="53">
        <v>512</v>
      </c>
      <c r="H4831" s="54">
        <v>1</v>
      </c>
      <c r="I4831" s="54">
        <v>512</v>
      </c>
      <c r="J4831" s="56"/>
      <c r="K4831" s="53"/>
      <c r="L4831" s="56"/>
      <c r="M4831" s="90">
        <v>9.5</v>
      </c>
      <c r="N4831" s="57"/>
      <c r="EZ4831" s="48"/>
      <c r="FA4831" s="49"/>
      <c r="FB4831" s="58" t="s">
        <v>828</v>
      </c>
      <c r="FC4831" s="58" t="s">
        <v>4</v>
      </c>
      <c r="FD4831" s="58" t="s">
        <v>4</v>
      </c>
      <c r="FJ4831" s="58"/>
      <c r="FK4831" s="58"/>
    </row>
    <row r="4832" spans="1:167" customFormat="1" ht="15" x14ac:dyDescent="0.25">
      <c r="A4832" s="81"/>
      <c r="B4832" s="82"/>
      <c r="C4832" s="154" t="s">
        <v>84</v>
      </c>
      <c r="D4832" s="154"/>
      <c r="E4832" s="154"/>
      <c r="F4832" s="52"/>
      <c r="G4832" s="53"/>
      <c r="H4832" s="53"/>
      <c r="I4832" s="53"/>
      <c r="J4832" s="56"/>
      <c r="K4832" s="53"/>
      <c r="L4832" s="83">
        <v>0</v>
      </c>
      <c r="M4832" s="77"/>
      <c r="N4832" s="102">
        <v>0</v>
      </c>
      <c r="EZ4832" s="48"/>
      <c r="FA4832" s="49"/>
      <c r="FB4832" s="58"/>
      <c r="FC4832" s="58"/>
      <c r="FD4832" s="58"/>
      <c r="FJ4832" s="58" t="s">
        <v>84</v>
      </c>
      <c r="FK4832" s="58"/>
    </row>
    <row r="4833" spans="1:167" customFormat="1" ht="15" x14ac:dyDescent="0.25">
      <c r="A4833" s="50" t="s">
        <v>1417</v>
      </c>
      <c r="B4833" s="51" t="s">
        <v>682</v>
      </c>
      <c r="C4833" s="154" t="s">
        <v>1418</v>
      </c>
      <c r="D4833" s="154"/>
      <c r="E4833" s="154"/>
      <c r="F4833" s="52" t="s">
        <v>684</v>
      </c>
      <c r="G4833" s="53">
        <v>121.87</v>
      </c>
      <c r="H4833" s="54">
        <v>1</v>
      </c>
      <c r="I4833" s="85">
        <v>121.87</v>
      </c>
      <c r="J4833" s="56"/>
      <c r="K4833" s="53"/>
      <c r="L4833" s="56"/>
      <c r="M4833" s="90">
        <v>9.5</v>
      </c>
      <c r="N4833" s="57"/>
      <c r="EZ4833" s="48"/>
      <c r="FA4833" s="49"/>
      <c r="FB4833" s="58" t="s">
        <v>1418</v>
      </c>
      <c r="FC4833" s="58" t="s">
        <v>4</v>
      </c>
      <c r="FD4833" s="58" t="s">
        <v>4</v>
      </c>
      <c r="FJ4833" s="58"/>
      <c r="FK4833" s="58"/>
    </row>
    <row r="4834" spans="1:167" customFormat="1" ht="15" x14ac:dyDescent="0.25">
      <c r="A4834" s="81"/>
      <c r="B4834" s="82"/>
      <c r="C4834" s="154" t="s">
        <v>84</v>
      </c>
      <c r="D4834" s="154"/>
      <c r="E4834" s="154"/>
      <c r="F4834" s="52"/>
      <c r="G4834" s="53"/>
      <c r="H4834" s="53"/>
      <c r="I4834" s="53"/>
      <c r="J4834" s="56"/>
      <c r="K4834" s="53"/>
      <c r="L4834" s="83">
        <v>0</v>
      </c>
      <c r="M4834" s="77"/>
      <c r="N4834" s="102">
        <v>0</v>
      </c>
      <c r="EZ4834" s="48"/>
      <c r="FA4834" s="49"/>
      <c r="FB4834" s="58"/>
      <c r="FC4834" s="58"/>
      <c r="FD4834" s="58"/>
      <c r="FJ4834" s="58" t="s">
        <v>84</v>
      </c>
      <c r="FK4834" s="58"/>
    </row>
    <row r="4835" spans="1:167" customFormat="1" ht="15" x14ac:dyDescent="0.25">
      <c r="A4835" s="50" t="s">
        <v>1419</v>
      </c>
      <c r="B4835" s="51" t="s">
        <v>682</v>
      </c>
      <c r="C4835" s="154" t="s">
        <v>934</v>
      </c>
      <c r="D4835" s="154"/>
      <c r="E4835" s="154"/>
      <c r="F4835" s="52" t="s">
        <v>486</v>
      </c>
      <c r="G4835" s="53">
        <v>31.2</v>
      </c>
      <c r="H4835" s="54">
        <v>1</v>
      </c>
      <c r="I4835" s="90">
        <v>31.2</v>
      </c>
      <c r="J4835" s="56"/>
      <c r="K4835" s="53"/>
      <c r="L4835" s="56"/>
      <c r="M4835" s="90">
        <v>9.5</v>
      </c>
      <c r="N4835" s="57"/>
      <c r="EZ4835" s="48"/>
      <c r="FA4835" s="49"/>
      <c r="FB4835" s="58" t="s">
        <v>934</v>
      </c>
      <c r="FC4835" s="58" t="s">
        <v>4</v>
      </c>
      <c r="FD4835" s="58" t="s">
        <v>4</v>
      </c>
      <c r="FJ4835" s="58"/>
      <c r="FK4835" s="58"/>
    </row>
    <row r="4836" spans="1:167" customFormat="1" ht="15" x14ac:dyDescent="0.25">
      <c r="A4836" s="81"/>
      <c r="B4836" s="82"/>
      <c r="C4836" s="154" t="s">
        <v>84</v>
      </c>
      <c r="D4836" s="154"/>
      <c r="E4836" s="154"/>
      <c r="F4836" s="52"/>
      <c r="G4836" s="53"/>
      <c r="H4836" s="53"/>
      <c r="I4836" s="53"/>
      <c r="J4836" s="56"/>
      <c r="K4836" s="53"/>
      <c r="L4836" s="83">
        <v>0</v>
      </c>
      <c r="M4836" s="77"/>
      <c r="N4836" s="102">
        <v>0</v>
      </c>
      <c r="EZ4836" s="48"/>
      <c r="FA4836" s="49"/>
      <c r="FB4836" s="58"/>
      <c r="FC4836" s="58"/>
      <c r="FD4836" s="58"/>
      <c r="FJ4836" s="58" t="s">
        <v>84</v>
      </c>
      <c r="FK4836" s="58"/>
    </row>
    <row r="4837" spans="1:167" customFormat="1" ht="15" x14ac:dyDescent="0.25">
      <c r="A4837" s="151" t="s">
        <v>1420</v>
      </c>
      <c r="B4837" s="152"/>
      <c r="C4837" s="152"/>
      <c r="D4837" s="152"/>
      <c r="E4837" s="152"/>
      <c r="F4837" s="152"/>
      <c r="G4837" s="152"/>
      <c r="H4837" s="152"/>
      <c r="I4837" s="152"/>
      <c r="J4837" s="152"/>
      <c r="K4837" s="152"/>
      <c r="L4837" s="152"/>
      <c r="M4837" s="152"/>
      <c r="N4837" s="153"/>
      <c r="EZ4837" s="48"/>
      <c r="FA4837" s="49" t="s">
        <v>1420</v>
      </c>
      <c r="FB4837" s="58"/>
      <c r="FC4837" s="58"/>
      <c r="FD4837" s="58"/>
      <c r="FJ4837" s="58"/>
      <c r="FK4837" s="58"/>
    </row>
    <row r="4838" spans="1:167" customFormat="1" ht="45" x14ac:dyDescent="0.25">
      <c r="A4838" s="50" t="s">
        <v>1421</v>
      </c>
      <c r="B4838" s="51" t="s">
        <v>997</v>
      </c>
      <c r="C4838" s="154" t="s">
        <v>1422</v>
      </c>
      <c r="D4838" s="154"/>
      <c r="E4838" s="154"/>
      <c r="F4838" s="52" t="s">
        <v>62</v>
      </c>
      <c r="G4838" s="53">
        <v>0.22</v>
      </c>
      <c r="H4838" s="54">
        <v>1</v>
      </c>
      <c r="I4838" s="85">
        <v>0.22</v>
      </c>
      <c r="J4838" s="56"/>
      <c r="K4838" s="53"/>
      <c r="L4838" s="56"/>
      <c r="M4838" s="53"/>
      <c r="N4838" s="57"/>
      <c r="EZ4838" s="48"/>
      <c r="FA4838" s="49"/>
      <c r="FB4838" s="58" t="s">
        <v>1422</v>
      </c>
      <c r="FC4838" s="58" t="s">
        <v>4</v>
      </c>
      <c r="FD4838" s="58" t="s">
        <v>4</v>
      </c>
      <c r="FJ4838" s="58"/>
      <c r="FK4838" s="58"/>
    </row>
    <row r="4839" spans="1:167" customFormat="1" ht="15" x14ac:dyDescent="0.25">
      <c r="A4839" s="59"/>
      <c r="B4839" s="60"/>
      <c r="C4839" s="155" t="s">
        <v>1423</v>
      </c>
      <c r="D4839" s="155"/>
      <c r="E4839" s="155"/>
      <c r="F4839" s="155"/>
      <c r="G4839" s="155"/>
      <c r="H4839" s="155"/>
      <c r="I4839" s="155"/>
      <c r="J4839" s="155"/>
      <c r="K4839" s="155"/>
      <c r="L4839" s="155"/>
      <c r="M4839" s="155"/>
      <c r="N4839" s="156"/>
      <c r="EZ4839" s="48"/>
      <c r="FA4839" s="49"/>
      <c r="FB4839" s="58"/>
      <c r="FC4839" s="58"/>
      <c r="FD4839" s="58"/>
      <c r="FE4839" s="4" t="s">
        <v>1423</v>
      </c>
      <c r="FJ4839" s="58"/>
      <c r="FK4839" s="58"/>
    </row>
    <row r="4840" spans="1:167" customFormat="1" ht="67.5" x14ac:dyDescent="0.25">
      <c r="A4840" s="61"/>
      <c r="B4840" s="62" t="s">
        <v>64</v>
      </c>
      <c r="C4840" s="157" t="s">
        <v>65</v>
      </c>
      <c r="D4840" s="157"/>
      <c r="E4840" s="157"/>
      <c r="F4840" s="157"/>
      <c r="G4840" s="157"/>
      <c r="H4840" s="157"/>
      <c r="I4840" s="157"/>
      <c r="J4840" s="157"/>
      <c r="K4840" s="157"/>
      <c r="L4840" s="157"/>
      <c r="M4840" s="157"/>
      <c r="N4840" s="158"/>
      <c r="EZ4840" s="48"/>
      <c r="FA4840" s="49"/>
      <c r="FB4840" s="58"/>
      <c r="FC4840" s="58"/>
      <c r="FD4840" s="58"/>
      <c r="FF4840" s="4" t="s">
        <v>65</v>
      </c>
      <c r="FJ4840" s="58"/>
      <c r="FK4840" s="58"/>
    </row>
    <row r="4841" spans="1:167" customFormat="1" ht="67.5" x14ac:dyDescent="0.25">
      <c r="A4841" s="61"/>
      <c r="B4841" s="62" t="s">
        <v>66</v>
      </c>
      <c r="C4841" s="157" t="s">
        <v>67</v>
      </c>
      <c r="D4841" s="157"/>
      <c r="E4841" s="157"/>
      <c r="F4841" s="157"/>
      <c r="G4841" s="157"/>
      <c r="H4841" s="157"/>
      <c r="I4841" s="157"/>
      <c r="J4841" s="157"/>
      <c r="K4841" s="157"/>
      <c r="L4841" s="157"/>
      <c r="M4841" s="157"/>
      <c r="N4841" s="158"/>
      <c r="EZ4841" s="48"/>
      <c r="FA4841" s="49"/>
      <c r="FB4841" s="58"/>
      <c r="FC4841" s="58"/>
      <c r="FD4841" s="58"/>
      <c r="FF4841" s="4" t="s">
        <v>67</v>
      </c>
      <c r="FJ4841" s="58"/>
      <c r="FK4841" s="58"/>
    </row>
    <row r="4842" spans="1:167" customFormat="1" ht="33.75" x14ac:dyDescent="0.25">
      <c r="A4842" s="61"/>
      <c r="B4842" s="62" t="s">
        <v>70</v>
      </c>
      <c r="C4842" s="157" t="s">
        <v>71</v>
      </c>
      <c r="D4842" s="157"/>
      <c r="E4842" s="157"/>
      <c r="F4842" s="157"/>
      <c r="G4842" s="157"/>
      <c r="H4842" s="157"/>
      <c r="I4842" s="157"/>
      <c r="J4842" s="157"/>
      <c r="K4842" s="157"/>
      <c r="L4842" s="157"/>
      <c r="M4842" s="157"/>
      <c r="N4842" s="158"/>
      <c r="EZ4842" s="48"/>
      <c r="FA4842" s="49"/>
      <c r="FB4842" s="58"/>
      <c r="FC4842" s="58"/>
      <c r="FD4842" s="58"/>
      <c r="FF4842" s="4" t="s">
        <v>71</v>
      </c>
      <c r="FJ4842" s="58"/>
      <c r="FK4842" s="58"/>
    </row>
    <row r="4843" spans="1:167" customFormat="1" ht="15" x14ac:dyDescent="0.25">
      <c r="A4843" s="63"/>
      <c r="B4843" s="62" t="s">
        <v>59</v>
      </c>
      <c r="C4843" s="155" t="s">
        <v>72</v>
      </c>
      <c r="D4843" s="155"/>
      <c r="E4843" s="155"/>
      <c r="F4843" s="64"/>
      <c r="G4843" s="65"/>
      <c r="H4843" s="65"/>
      <c r="I4843" s="65"/>
      <c r="J4843" s="70">
        <v>2713.07</v>
      </c>
      <c r="K4843" s="91">
        <v>1.7250000000000001</v>
      </c>
      <c r="L4843" s="70">
        <v>1029.6099999999999</v>
      </c>
      <c r="M4843" s="68">
        <v>52.21</v>
      </c>
      <c r="N4843" s="69">
        <v>53755.94</v>
      </c>
      <c r="EZ4843" s="48"/>
      <c r="FA4843" s="49"/>
      <c r="FB4843" s="58"/>
      <c r="FC4843" s="58"/>
      <c r="FD4843" s="58"/>
      <c r="FG4843" s="4" t="s">
        <v>72</v>
      </c>
      <c r="FJ4843" s="58"/>
      <c r="FK4843" s="58"/>
    </row>
    <row r="4844" spans="1:167" customFormat="1" ht="15" x14ac:dyDescent="0.25">
      <c r="A4844" s="63"/>
      <c r="B4844" s="62" t="s">
        <v>85</v>
      </c>
      <c r="C4844" s="155" t="s">
        <v>92</v>
      </c>
      <c r="D4844" s="155"/>
      <c r="E4844" s="155"/>
      <c r="F4844" s="64"/>
      <c r="G4844" s="65"/>
      <c r="H4844" s="65"/>
      <c r="I4844" s="65"/>
      <c r="J4844" s="66">
        <v>24.42</v>
      </c>
      <c r="K4844" s="91">
        <v>1.875</v>
      </c>
      <c r="L4844" s="66">
        <v>10.07</v>
      </c>
      <c r="M4844" s="68">
        <v>15.71</v>
      </c>
      <c r="N4844" s="87">
        <v>158.19999999999999</v>
      </c>
      <c r="EZ4844" s="48"/>
      <c r="FA4844" s="49"/>
      <c r="FB4844" s="58"/>
      <c r="FC4844" s="58"/>
      <c r="FD4844" s="58"/>
      <c r="FG4844" s="4" t="s">
        <v>92</v>
      </c>
      <c r="FJ4844" s="58"/>
      <c r="FK4844" s="58"/>
    </row>
    <row r="4845" spans="1:167" customFormat="1" ht="15" x14ac:dyDescent="0.25">
      <c r="A4845" s="63"/>
      <c r="B4845" s="62" t="s">
        <v>88</v>
      </c>
      <c r="C4845" s="155" t="s">
        <v>93</v>
      </c>
      <c r="D4845" s="155"/>
      <c r="E4845" s="155"/>
      <c r="F4845" s="64"/>
      <c r="G4845" s="65"/>
      <c r="H4845" s="65"/>
      <c r="I4845" s="65"/>
      <c r="J4845" s="66">
        <v>17.53</v>
      </c>
      <c r="K4845" s="91">
        <v>1.875</v>
      </c>
      <c r="L4845" s="66">
        <v>7.23</v>
      </c>
      <c r="M4845" s="68">
        <v>52.21</v>
      </c>
      <c r="N4845" s="87">
        <v>377.48</v>
      </c>
      <c r="EZ4845" s="48"/>
      <c r="FA4845" s="49"/>
      <c r="FB4845" s="58"/>
      <c r="FC4845" s="58"/>
      <c r="FD4845" s="58"/>
      <c r="FG4845" s="4" t="s">
        <v>93</v>
      </c>
      <c r="FJ4845" s="58"/>
      <c r="FK4845" s="58"/>
    </row>
    <row r="4846" spans="1:167" customFormat="1" ht="15" x14ac:dyDescent="0.25">
      <c r="A4846" s="63"/>
      <c r="B4846" s="62" t="s">
        <v>73</v>
      </c>
      <c r="C4846" s="155" t="s">
        <v>74</v>
      </c>
      <c r="D4846" s="155"/>
      <c r="E4846" s="155"/>
      <c r="F4846" s="64"/>
      <c r="G4846" s="65"/>
      <c r="H4846" s="65"/>
      <c r="I4846" s="65"/>
      <c r="J4846" s="66">
        <v>85.74</v>
      </c>
      <c r="K4846" s="65"/>
      <c r="L4846" s="66">
        <v>18.86</v>
      </c>
      <c r="M4846" s="72">
        <v>9.5</v>
      </c>
      <c r="N4846" s="87">
        <v>179.17</v>
      </c>
      <c r="EZ4846" s="48"/>
      <c r="FA4846" s="49"/>
      <c r="FB4846" s="58"/>
      <c r="FC4846" s="58"/>
      <c r="FD4846" s="58"/>
      <c r="FG4846" s="4" t="s">
        <v>74</v>
      </c>
      <c r="FJ4846" s="58"/>
      <c r="FK4846" s="58"/>
    </row>
    <row r="4847" spans="1:167" customFormat="1" ht="15" x14ac:dyDescent="0.25">
      <c r="A4847" s="74"/>
      <c r="B4847" s="62"/>
      <c r="C4847" s="155" t="s">
        <v>75</v>
      </c>
      <c r="D4847" s="155"/>
      <c r="E4847" s="155"/>
      <c r="F4847" s="64" t="s">
        <v>76</v>
      </c>
      <c r="G4847" s="68">
        <v>310.42</v>
      </c>
      <c r="H4847" s="91">
        <v>1.7250000000000001</v>
      </c>
      <c r="I4847" s="88">
        <v>117.80439</v>
      </c>
      <c r="J4847" s="9"/>
      <c r="K4847" s="65"/>
      <c r="L4847" s="9"/>
      <c r="M4847" s="65"/>
      <c r="N4847" s="73"/>
      <c r="EZ4847" s="48"/>
      <c r="FA4847" s="49"/>
      <c r="FB4847" s="58"/>
      <c r="FC4847" s="58"/>
      <c r="FD4847" s="58"/>
      <c r="FH4847" s="4" t="s">
        <v>75</v>
      </c>
      <c r="FJ4847" s="58"/>
      <c r="FK4847" s="58"/>
    </row>
    <row r="4848" spans="1:167" customFormat="1" ht="15" x14ac:dyDescent="0.25">
      <c r="A4848" s="74"/>
      <c r="B4848" s="62"/>
      <c r="C4848" s="155" t="s">
        <v>94</v>
      </c>
      <c r="D4848" s="155"/>
      <c r="E4848" s="155"/>
      <c r="F4848" s="64" t="s">
        <v>76</v>
      </c>
      <c r="G4848" s="68">
        <v>1.73</v>
      </c>
      <c r="H4848" s="91">
        <v>1.875</v>
      </c>
      <c r="I4848" s="89">
        <v>0.71362499999999995</v>
      </c>
      <c r="J4848" s="9"/>
      <c r="K4848" s="65"/>
      <c r="L4848" s="9"/>
      <c r="M4848" s="65"/>
      <c r="N4848" s="73"/>
      <c r="EZ4848" s="48"/>
      <c r="FA4848" s="49"/>
      <c r="FB4848" s="58"/>
      <c r="FC4848" s="58"/>
      <c r="FD4848" s="58"/>
      <c r="FH4848" s="4" t="s">
        <v>94</v>
      </c>
      <c r="FJ4848" s="58"/>
      <c r="FK4848" s="58"/>
    </row>
    <row r="4849" spans="1:167" customFormat="1" ht="15" x14ac:dyDescent="0.25">
      <c r="A4849" s="59"/>
      <c r="B4849" s="62"/>
      <c r="C4849" s="159" t="s">
        <v>77</v>
      </c>
      <c r="D4849" s="159"/>
      <c r="E4849" s="159"/>
      <c r="F4849" s="76"/>
      <c r="G4849" s="77"/>
      <c r="H4849" s="77"/>
      <c r="I4849" s="77"/>
      <c r="J4849" s="78">
        <v>2823.23</v>
      </c>
      <c r="K4849" s="77"/>
      <c r="L4849" s="78">
        <v>1058.54</v>
      </c>
      <c r="M4849" s="77"/>
      <c r="N4849" s="80">
        <v>54093.31</v>
      </c>
      <c r="EZ4849" s="48"/>
      <c r="FA4849" s="49"/>
      <c r="FB4849" s="58"/>
      <c r="FC4849" s="58"/>
      <c r="FD4849" s="58"/>
      <c r="FI4849" s="4" t="s">
        <v>77</v>
      </c>
      <c r="FJ4849" s="58"/>
      <c r="FK4849" s="58"/>
    </row>
    <row r="4850" spans="1:167" customFormat="1" ht="15" x14ac:dyDescent="0.25">
      <c r="A4850" s="74"/>
      <c r="B4850" s="62"/>
      <c r="C4850" s="155" t="s">
        <v>78</v>
      </c>
      <c r="D4850" s="155"/>
      <c r="E4850" s="155"/>
      <c r="F4850" s="64"/>
      <c r="G4850" s="65"/>
      <c r="H4850" s="65"/>
      <c r="I4850" s="65"/>
      <c r="J4850" s="9"/>
      <c r="K4850" s="65"/>
      <c r="L4850" s="70">
        <v>1036.8399999999999</v>
      </c>
      <c r="M4850" s="65"/>
      <c r="N4850" s="69">
        <v>54133.42</v>
      </c>
      <c r="EZ4850" s="48"/>
      <c r="FA4850" s="49"/>
      <c r="FB4850" s="58"/>
      <c r="FC4850" s="58"/>
      <c r="FD4850" s="58"/>
      <c r="FH4850" s="4" t="s">
        <v>78</v>
      </c>
      <c r="FJ4850" s="58"/>
      <c r="FK4850" s="58"/>
    </row>
    <row r="4851" spans="1:167" customFormat="1" ht="15" x14ac:dyDescent="0.25">
      <c r="A4851" s="74"/>
      <c r="B4851" s="62" t="s">
        <v>210</v>
      </c>
      <c r="C4851" s="155" t="s">
        <v>211</v>
      </c>
      <c r="D4851" s="155"/>
      <c r="E4851" s="155"/>
      <c r="F4851" s="64" t="s">
        <v>81</v>
      </c>
      <c r="G4851" s="71">
        <v>112</v>
      </c>
      <c r="H4851" s="65"/>
      <c r="I4851" s="71">
        <v>112</v>
      </c>
      <c r="J4851" s="9"/>
      <c r="K4851" s="65"/>
      <c r="L4851" s="70">
        <v>1161.26</v>
      </c>
      <c r="M4851" s="65"/>
      <c r="N4851" s="69">
        <v>60629.43</v>
      </c>
      <c r="EZ4851" s="48"/>
      <c r="FA4851" s="49"/>
      <c r="FB4851" s="58"/>
      <c r="FC4851" s="58"/>
      <c r="FD4851" s="58"/>
      <c r="FH4851" s="4" t="s">
        <v>211</v>
      </c>
      <c r="FJ4851" s="58"/>
      <c r="FK4851" s="58"/>
    </row>
    <row r="4852" spans="1:167" customFormat="1" ht="22.5" x14ac:dyDescent="0.25">
      <c r="A4852" s="74"/>
      <c r="B4852" s="62" t="s">
        <v>212</v>
      </c>
      <c r="C4852" s="155" t="s">
        <v>213</v>
      </c>
      <c r="D4852" s="155"/>
      <c r="E4852" s="155"/>
      <c r="F4852" s="64" t="s">
        <v>81</v>
      </c>
      <c r="G4852" s="71">
        <v>65</v>
      </c>
      <c r="H4852" s="68">
        <v>0.85</v>
      </c>
      <c r="I4852" s="68">
        <v>55.25</v>
      </c>
      <c r="J4852" s="9"/>
      <c r="K4852" s="65"/>
      <c r="L4852" s="66">
        <v>572.85</v>
      </c>
      <c r="M4852" s="65"/>
      <c r="N4852" s="69">
        <v>29908.71</v>
      </c>
      <c r="EZ4852" s="48"/>
      <c r="FA4852" s="49"/>
      <c r="FB4852" s="58"/>
      <c r="FC4852" s="58"/>
      <c r="FD4852" s="58"/>
      <c r="FH4852" s="4" t="s">
        <v>213</v>
      </c>
      <c r="FJ4852" s="58"/>
      <c r="FK4852" s="58"/>
    </row>
    <row r="4853" spans="1:167" customFormat="1" ht="15" x14ac:dyDescent="0.25">
      <c r="A4853" s="81"/>
      <c r="B4853" s="82"/>
      <c r="C4853" s="154" t="s">
        <v>84</v>
      </c>
      <c r="D4853" s="154"/>
      <c r="E4853" s="154"/>
      <c r="F4853" s="52"/>
      <c r="G4853" s="53"/>
      <c r="H4853" s="53"/>
      <c r="I4853" s="53"/>
      <c r="J4853" s="56"/>
      <c r="K4853" s="53"/>
      <c r="L4853" s="86">
        <v>2792.65</v>
      </c>
      <c r="M4853" s="77"/>
      <c r="N4853" s="84">
        <v>144631.45000000001</v>
      </c>
      <c r="EZ4853" s="48"/>
      <c r="FA4853" s="49"/>
      <c r="FB4853" s="58"/>
      <c r="FC4853" s="58"/>
      <c r="FD4853" s="58"/>
      <c r="FJ4853" s="58" t="s">
        <v>84</v>
      </c>
      <c r="FK4853" s="58"/>
    </row>
    <row r="4854" spans="1:167" customFormat="1" ht="33.75" x14ac:dyDescent="0.25">
      <c r="A4854" s="50" t="s">
        <v>1424</v>
      </c>
      <c r="B4854" s="51" t="s">
        <v>926</v>
      </c>
      <c r="C4854" s="154" t="s">
        <v>927</v>
      </c>
      <c r="D4854" s="154"/>
      <c r="E4854" s="154"/>
      <c r="F4854" s="52" t="s">
        <v>277</v>
      </c>
      <c r="G4854" s="53">
        <v>-2.8600000000000001E-3</v>
      </c>
      <c r="H4854" s="54">
        <v>1</v>
      </c>
      <c r="I4854" s="104">
        <v>-2.8600000000000001E-3</v>
      </c>
      <c r="J4854" s="86">
        <v>6513</v>
      </c>
      <c r="K4854" s="53"/>
      <c r="L4854" s="83">
        <v>-18.63</v>
      </c>
      <c r="M4854" s="90">
        <v>9.5</v>
      </c>
      <c r="N4854" s="102">
        <v>-176.99</v>
      </c>
      <c r="EZ4854" s="48"/>
      <c r="FA4854" s="49"/>
      <c r="FB4854" s="58" t="s">
        <v>927</v>
      </c>
      <c r="FC4854" s="58" t="s">
        <v>4</v>
      </c>
      <c r="FD4854" s="58" t="s">
        <v>4</v>
      </c>
      <c r="FJ4854" s="58"/>
      <c r="FK4854" s="58"/>
    </row>
    <row r="4855" spans="1:167" customFormat="1" ht="15" x14ac:dyDescent="0.25">
      <c r="A4855" s="81"/>
      <c r="B4855" s="82"/>
      <c r="C4855" s="154" t="s">
        <v>84</v>
      </c>
      <c r="D4855" s="154"/>
      <c r="E4855" s="154"/>
      <c r="F4855" s="52"/>
      <c r="G4855" s="53"/>
      <c r="H4855" s="53"/>
      <c r="I4855" s="53"/>
      <c r="J4855" s="56"/>
      <c r="K4855" s="53"/>
      <c r="L4855" s="83">
        <v>-18.63</v>
      </c>
      <c r="M4855" s="77"/>
      <c r="N4855" s="102">
        <v>-176.99</v>
      </c>
      <c r="EZ4855" s="48"/>
      <c r="FA4855" s="49"/>
      <c r="FB4855" s="58"/>
      <c r="FC4855" s="58"/>
      <c r="FD4855" s="58"/>
      <c r="FJ4855" s="58" t="s">
        <v>84</v>
      </c>
      <c r="FK4855" s="58"/>
    </row>
    <row r="4856" spans="1:167" customFormat="1" ht="15" x14ac:dyDescent="0.25">
      <c r="A4856" s="50" t="s">
        <v>1425</v>
      </c>
      <c r="B4856" s="51" t="s">
        <v>682</v>
      </c>
      <c r="C4856" s="154" t="s">
        <v>863</v>
      </c>
      <c r="D4856" s="154"/>
      <c r="E4856" s="154"/>
      <c r="F4856" s="52" t="s">
        <v>929</v>
      </c>
      <c r="G4856" s="53">
        <v>3.33</v>
      </c>
      <c r="H4856" s="54">
        <v>1</v>
      </c>
      <c r="I4856" s="85">
        <v>3.33</v>
      </c>
      <c r="J4856" s="56"/>
      <c r="K4856" s="53"/>
      <c r="L4856" s="56"/>
      <c r="M4856" s="90">
        <v>9.5</v>
      </c>
      <c r="N4856" s="57"/>
      <c r="EZ4856" s="48"/>
      <c r="FA4856" s="49"/>
      <c r="FB4856" s="58" t="s">
        <v>863</v>
      </c>
      <c r="FC4856" s="58" t="s">
        <v>4</v>
      </c>
      <c r="FD4856" s="58" t="s">
        <v>4</v>
      </c>
      <c r="FJ4856" s="58"/>
      <c r="FK4856" s="58"/>
    </row>
    <row r="4857" spans="1:167" customFormat="1" ht="15" x14ac:dyDescent="0.25">
      <c r="A4857" s="81"/>
      <c r="B4857" s="82"/>
      <c r="C4857" s="154" t="s">
        <v>84</v>
      </c>
      <c r="D4857" s="154"/>
      <c r="E4857" s="154"/>
      <c r="F4857" s="52"/>
      <c r="G4857" s="53"/>
      <c r="H4857" s="53"/>
      <c r="I4857" s="53"/>
      <c r="J4857" s="56"/>
      <c r="K4857" s="53"/>
      <c r="L4857" s="83">
        <v>0</v>
      </c>
      <c r="M4857" s="77"/>
      <c r="N4857" s="102">
        <v>0</v>
      </c>
      <c r="EZ4857" s="48"/>
      <c r="FA4857" s="49"/>
      <c r="FB4857" s="58"/>
      <c r="FC4857" s="58"/>
      <c r="FD4857" s="58"/>
      <c r="FJ4857" s="58" t="s">
        <v>84</v>
      </c>
      <c r="FK4857" s="58"/>
    </row>
    <row r="4858" spans="1:167" customFormat="1" ht="15" x14ac:dyDescent="0.25">
      <c r="A4858" s="50" t="s">
        <v>1426</v>
      </c>
      <c r="B4858" s="51" t="s">
        <v>682</v>
      </c>
      <c r="C4858" s="154" t="s">
        <v>828</v>
      </c>
      <c r="D4858" s="154"/>
      <c r="E4858" s="154"/>
      <c r="F4858" s="52" t="s">
        <v>486</v>
      </c>
      <c r="G4858" s="53">
        <v>93</v>
      </c>
      <c r="H4858" s="54">
        <v>1</v>
      </c>
      <c r="I4858" s="54">
        <v>93</v>
      </c>
      <c r="J4858" s="56"/>
      <c r="K4858" s="53"/>
      <c r="L4858" s="56"/>
      <c r="M4858" s="90">
        <v>9.5</v>
      </c>
      <c r="N4858" s="57"/>
      <c r="EZ4858" s="48"/>
      <c r="FA4858" s="49"/>
      <c r="FB4858" s="58" t="s">
        <v>828</v>
      </c>
      <c r="FC4858" s="58" t="s">
        <v>4</v>
      </c>
      <c r="FD4858" s="58" t="s">
        <v>4</v>
      </c>
      <c r="FJ4858" s="58"/>
      <c r="FK4858" s="58"/>
    </row>
    <row r="4859" spans="1:167" customFormat="1" ht="15" x14ac:dyDescent="0.25">
      <c r="A4859" s="81"/>
      <c r="B4859" s="82"/>
      <c r="C4859" s="154" t="s">
        <v>84</v>
      </c>
      <c r="D4859" s="154"/>
      <c r="E4859" s="154"/>
      <c r="F4859" s="52"/>
      <c r="G4859" s="53"/>
      <c r="H4859" s="53"/>
      <c r="I4859" s="53"/>
      <c r="J4859" s="56"/>
      <c r="K4859" s="53"/>
      <c r="L4859" s="83">
        <v>0</v>
      </c>
      <c r="M4859" s="77"/>
      <c r="N4859" s="102">
        <v>0</v>
      </c>
      <c r="EZ4859" s="48"/>
      <c r="FA4859" s="49"/>
      <c r="FB4859" s="58"/>
      <c r="FC4859" s="58"/>
      <c r="FD4859" s="58"/>
      <c r="FJ4859" s="58" t="s">
        <v>84</v>
      </c>
      <c r="FK4859" s="58"/>
    </row>
    <row r="4860" spans="1:167" customFormat="1" ht="22.5" x14ac:dyDescent="0.25">
      <c r="A4860" s="50" t="s">
        <v>1427</v>
      </c>
      <c r="B4860" s="51" t="s">
        <v>682</v>
      </c>
      <c r="C4860" s="154" t="s">
        <v>1428</v>
      </c>
      <c r="D4860" s="154"/>
      <c r="E4860" s="154"/>
      <c r="F4860" s="52" t="s">
        <v>684</v>
      </c>
      <c r="G4860" s="53">
        <v>22.2</v>
      </c>
      <c r="H4860" s="54">
        <v>1</v>
      </c>
      <c r="I4860" s="90">
        <v>22.2</v>
      </c>
      <c r="J4860" s="56"/>
      <c r="K4860" s="53"/>
      <c r="L4860" s="56"/>
      <c r="M4860" s="90">
        <v>9.5</v>
      </c>
      <c r="N4860" s="57"/>
      <c r="EZ4860" s="48"/>
      <c r="FA4860" s="49"/>
      <c r="FB4860" s="58" t="s">
        <v>1428</v>
      </c>
      <c r="FC4860" s="58" t="s">
        <v>4</v>
      </c>
      <c r="FD4860" s="58" t="s">
        <v>4</v>
      </c>
      <c r="FJ4860" s="58"/>
      <c r="FK4860" s="58"/>
    </row>
    <row r="4861" spans="1:167" customFormat="1" ht="15" x14ac:dyDescent="0.25">
      <c r="A4861" s="81"/>
      <c r="B4861" s="82"/>
      <c r="C4861" s="154" t="s">
        <v>84</v>
      </c>
      <c r="D4861" s="154"/>
      <c r="E4861" s="154"/>
      <c r="F4861" s="52"/>
      <c r="G4861" s="53"/>
      <c r="H4861" s="53"/>
      <c r="I4861" s="53"/>
      <c r="J4861" s="56"/>
      <c r="K4861" s="53"/>
      <c r="L4861" s="83">
        <v>0</v>
      </c>
      <c r="M4861" s="77"/>
      <c r="N4861" s="102">
        <v>0</v>
      </c>
      <c r="EZ4861" s="48"/>
      <c r="FA4861" s="49"/>
      <c r="FB4861" s="58"/>
      <c r="FC4861" s="58"/>
      <c r="FD4861" s="58"/>
      <c r="FJ4861" s="58" t="s">
        <v>84</v>
      </c>
      <c r="FK4861" s="58"/>
    </row>
    <row r="4862" spans="1:167" customFormat="1" ht="15" x14ac:dyDescent="0.25">
      <c r="A4862" s="50" t="s">
        <v>1429</v>
      </c>
      <c r="B4862" s="51" t="s">
        <v>682</v>
      </c>
      <c r="C4862" s="154" t="s">
        <v>934</v>
      </c>
      <c r="D4862" s="154"/>
      <c r="E4862" s="154"/>
      <c r="F4862" s="52" t="s">
        <v>486</v>
      </c>
      <c r="G4862" s="53">
        <v>3.59</v>
      </c>
      <c r="H4862" s="54">
        <v>1</v>
      </c>
      <c r="I4862" s="85">
        <v>3.59</v>
      </c>
      <c r="J4862" s="56"/>
      <c r="K4862" s="53"/>
      <c r="L4862" s="56"/>
      <c r="M4862" s="90">
        <v>9.5</v>
      </c>
      <c r="N4862" s="57"/>
      <c r="EZ4862" s="48"/>
      <c r="FA4862" s="49"/>
      <c r="FB4862" s="58" t="s">
        <v>934</v>
      </c>
      <c r="FC4862" s="58" t="s">
        <v>4</v>
      </c>
      <c r="FD4862" s="58" t="s">
        <v>4</v>
      </c>
      <c r="FJ4862" s="58"/>
      <c r="FK4862" s="58"/>
    </row>
    <row r="4863" spans="1:167" customFormat="1" ht="15" x14ac:dyDescent="0.25">
      <c r="A4863" s="81"/>
      <c r="B4863" s="82"/>
      <c r="C4863" s="154" t="s">
        <v>84</v>
      </c>
      <c r="D4863" s="154"/>
      <c r="E4863" s="154"/>
      <c r="F4863" s="52"/>
      <c r="G4863" s="53"/>
      <c r="H4863" s="53"/>
      <c r="I4863" s="53"/>
      <c r="J4863" s="56"/>
      <c r="K4863" s="53"/>
      <c r="L4863" s="83">
        <v>0</v>
      </c>
      <c r="M4863" s="77"/>
      <c r="N4863" s="102">
        <v>0</v>
      </c>
      <c r="EZ4863" s="48"/>
      <c r="FA4863" s="49"/>
      <c r="FB4863" s="58"/>
      <c r="FC4863" s="58"/>
      <c r="FD4863" s="58"/>
      <c r="FJ4863" s="58" t="s">
        <v>84</v>
      </c>
      <c r="FK4863" s="58"/>
    </row>
    <row r="4864" spans="1:167" customFormat="1" ht="15" x14ac:dyDescent="0.25">
      <c r="A4864" s="151" t="s">
        <v>1430</v>
      </c>
      <c r="B4864" s="152"/>
      <c r="C4864" s="152"/>
      <c r="D4864" s="152"/>
      <c r="E4864" s="152"/>
      <c r="F4864" s="152"/>
      <c r="G4864" s="152"/>
      <c r="H4864" s="152"/>
      <c r="I4864" s="152"/>
      <c r="J4864" s="152"/>
      <c r="K4864" s="152"/>
      <c r="L4864" s="152"/>
      <c r="M4864" s="152"/>
      <c r="N4864" s="153"/>
      <c r="EZ4864" s="48"/>
      <c r="FA4864" s="49" t="s">
        <v>1430</v>
      </c>
      <c r="FB4864" s="58"/>
      <c r="FC4864" s="58"/>
      <c r="FD4864" s="58"/>
      <c r="FJ4864" s="58"/>
      <c r="FK4864" s="58"/>
    </row>
    <row r="4865" spans="1:167" customFormat="1" ht="15" x14ac:dyDescent="0.25">
      <c r="A4865" s="50" t="s">
        <v>1431</v>
      </c>
      <c r="B4865" s="51" t="s">
        <v>847</v>
      </c>
      <c r="C4865" s="154" t="s">
        <v>1215</v>
      </c>
      <c r="D4865" s="154"/>
      <c r="E4865" s="154"/>
      <c r="F4865" s="52" t="s">
        <v>136</v>
      </c>
      <c r="G4865" s="53">
        <v>1.48</v>
      </c>
      <c r="H4865" s="54">
        <v>1</v>
      </c>
      <c r="I4865" s="85">
        <v>1.48</v>
      </c>
      <c r="J4865" s="56"/>
      <c r="K4865" s="53"/>
      <c r="L4865" s="56"/>
      <c r="M4865" s="53"/>
      <c r="N4865" s="57"/>
      <c r="EZ4865" s="48"/>
      <c r="FA4865" s="49"/>
      <c r="FB4865" s="58" t="s">
        <v>1215</v>
      </c>
      <c r="FC4865" s="58" t="s">
        <v>4</v>
      </c>
      <c r="FD4865" s="58" t="s">
        <v>4</v>
      </c>
      <c r="FJ4865" s="58"/>
      <c r="FK4865" s="58"/>
    </row>
    <row r="4866" spans="1:167" customFormat="1" ht="67.5" x14ac:dyDescent="0.25">
      <c r="A4866" s="61"/>
      <c r="B4866" s="62" t="s">
        <v>64</v>
      </c>
      <c r="C4866" s="157" t="s">
        <v>65</v>
      </c>
      <c r="D4866" s="157"/>
      <c r="E4866" s="157"/>
      <c r="F4866" s="157"/>
      <c r="G4866" s="157"/>
      <c r="H4866" s="157"/>
      <c r="I4866" s="157"/>
      <c r="J4866" s="157"/>
      <c r="K4866" s="157"/>
      <c r="L4866" s="157"/>
      <c r="M4866" s="157"/>
      <c r="N4866" s="158"/>
      <c r="EZ4866" s="48"/>
      <c r="FA4866" s="49"/>
      <c r="FB4866" s="58"/>
      <c r="FC4866" s="58"/>
      <c r="FD4866" s="58"/>
      <c r="FF4866" s="4" t="s">
        <v>65</v>
      </c>
      <c r="FJ4866" s="58"/>
      <c r="FK4866" s="58"/>
    </row>
    <row r="4867" spans="1:167" customFormat="1" ht="67.5" x14ac:dyDescent="0.25">
      <c r="A4867" s="61"/>
      <c r="B4867" s="62" t="s">
        <v>66</v>
      </c>
      <c r="C4867" s="157" t="s">
        <v>67</v>
      </c>
      <c r="D4867" s="157"/>
      <c r="E4867" s="157"/>
      <c r="F4867" s="157"/>
      <c r="G4867" s="157"/>
      <c r="H4867" s="157"/>
      <c r="I4867" s="157"/>
      <c r="J4867" s="157"/>
      <c r="K4867" s="157"/>
      <c r="L4867" s="157"/>
      <c r="M4867" s="157"/>
      <c r="N4867" s="158"/>
      <c r="EZ4867" s="48"/>
      <c r="FA4867" s="49"/>
      <c r="FB4867" s="58"/>
      <c r="FC4867" s="58"/>
      <c r="FD4867" s="58"/>
      <c r="FF4867" s="4" t="s">
        <v>67</v>
      </c>
      <c r="FJ4867" s="58"/>
      <c r="FK4867" s="58"/>
    </row>
    <row r="4868" spans="1:167" customFormat="1" ht="33.75" x14ac:dyDescent="0.25">
      <c r="A4868" s="61"/>
      <c r="B4868" s="62" t="s">
        <v>70</v>
      </c>
      <c r="C4868" s="157" t="s">
        <v>71</v>
      </c>
      <c r="D4868" s="157"/>
      <c r="E4868" s="157"/>
      <c r="F4868" s="157"/>
      <c r="G4868" s="157"/>
      <c r="H4868" s="157"/>
      <c r="I4868" s="157"/>
      <c r="J4868" s="157"/>
      <c r="K4868" s="157"/>
      <c r="L4868" s="157"/>
      <c r="M4868" s="157"/>
      <c r="N4868" s="158"/>
      <c r="EZ4868" s="48"/>
      <c r="FA4868" s="49"/>
      <c r="FB4868" s="58"/>
      <c r="FC4868" s="58"/>
      <c r="FD4868" s="58"/>
      <c r="FF4868" s="4" t="s">
        <v>71</v>
      </c>
      <c r="FJ4868" s="58"/>
      <c r="FK4868" s="58"/>
    </row>
    <row r="4869" spans="1:167" customFormat="1" ht="15" x14ac:dyDescent="0.25">
      <c r="A4869" s="63"/>
      <c r="B4869" s="62" t="s">
        <v>59</v>
      </c>
      <c r="C4869" s="155" t="s">
        <v>72</v>
      </c>
      <c r="D4869" s="155"/>
      <c r="E4869" s="155"/>
      <c r="F4869" s="64"/>
      <c r="G4869" s="65"/>
      <c r="H4869" s="65"/>
      <c r="I4869" s="65"/>
      <c r="J4869" s="66">
        <v>7.68</v>
      </c>
      <c r="K4869" s="91">
        <v>1.7250000000000001</v>
      </c>
      <c r="L4869" s="66">
        <v>19.61</v>
      </c>
      <c r="M4869" s="68">
        <v>52.21</v>
      </c>
      <c r="N4869" s="69">
        <v>1023.84</v>
      </c>
      <c r="EZ4869" s="48"/>
      <c r="FA4869" s="49"/>
      <c r="FB4869" s="58"/>
      <c r="FC4869" s="58"/>
      <c r="FD4869" s="58"/>
      <c r="FG4869" s="4" t="s">
        <v>72</v>
      </c>
      <c r="FJ4869" s="58"/>
      <c r="FK4869" s="58"/>
    </row>
    <row r="4870" spans="1:167" customFormat="1" ht="15" x14ac:dyDescent="0.25">
      <c r="A4870" s="74"/>
      <c r="B4870" s="62"/>
      <c r="C4870" s="155" t="s">
        <v>75</v>
      </c>
      <c r="D4870" s="155"/>
      <c r="E4870" s="155"/>
      <c r="F4870" s="64" t="s">
        <v>76</v>
      </c>
      <c r="G4870" s="72">
        <v>0.9</v>
      </c>
      <c r="H4870" s="91">
        <v>1.7250000000000001</v>
      </c>
      <c r="I4870" s="67">
        <v>2.2976999999999999</v>
      </c>
      <c r="J4870" s="9"/>
      <c r="K4870" s="65"/>
      <c r="L4870" s="9"/>
      <c r="M4870" s="65"/>
      <c r="N4870" s="73"/>
      <c r="EZ4870" s="48"/>
      <c r="FA4870" s="49"/>
      <c r="FB4870" s="58"/>
      <c r="FC4870" s="58"/>
      <c r="FD4870" s="58"/>
      <c r="FH4870" s="4" t="s">
        <v>75</v>
      </c>
      <c r="FJ4870" s="58"/>
      <c r="FK4870" s="58"/>
    </row>
    <row r="4871" spans="1:167" customFormat="1" ht="15" x14ac:dyDescent="0.25">
      <c r="A4871" s="59"/>
      <c r="B4871" s="62"/>
      <c r="C4871" s="159" t="s">
        <v>77</v>
      </c>
      <c r="D4871" s="159"/>
      <c r="E4871" s="159"/>
      <c r="F4871" s="76"/>
      <c r="G4871" s="77"/>
      <c r="H4871" s="77"/>
      <c r="I4871" s="77"/>
      <c r="J4871" s="79">
        <v>7.68</v>
      </c>
      <c r="K4871" s="77"/>
      <c r="L4871" s="79">
        <v>19.61</v>
      </c>
      <c r="M4871" s="77"/>
      <c r="N4871" s="80">
        <v>1023.84</v>
      </c>
      <c r="EZ4871" s="48"/>
      <c r="FA4871" s="49"/>
      <c r="FB4871" s="58"/>
      <c r="FC4871" s="58"/>
      <c r="FD4871" s="58"/>
      <c r="FI4871" s="4" t="s">
        <v>77</v>
      </c>
      <c r="FJ4871" s="58"/>
      <c r="FK4871" s="58"/>
    </row>
    <row r="4872" spans="1:167" customFormat="1" ht="15" x14ac:dyDescent="0.25">
      <c r="A4872" s="74"/>
      <c r="B4872" s="62"/>
      <c r="C4872" s="155" t="s">
        <v>78</v>
      </c>
      <c r="D4872" s="155"/>
      <c r="E4872" s="155"/>
      <c r="F4872" s="64"/>
      <c r="G4872" s="65"/>
      <c r="H4872" s="65"/>
      <c r="I4872" s="65"/>
      <c r="J4872" s="9"/>
      <c r="K4872" s="65"/>
      <c r="L4872" s="66">
        <v>19.61</v>
      </c>
      <c r="M4872" s="65"/>
      <c r="N4872" s="69">
        <v>1023.84</v>
      </c>
      <c r="EZ4872" s="48"/>
      <c r="FA4872" s="49"/>
      <c r="FB4872" s="58"/>
      <c r="FC4872" s="58"/>
      <c r="FD4872" s="58"/>
      <c r="FH4872" s="4" t="s">
        <v>78</v>
      </c>
      <c r="FJ4872" s="58"/>
      <c r="FK4872" s="58"/>
    </row>
    <row r="4873" spans="1:167" customFormat="1" ht="22.5" x14ac:dyDescent="0.25">
      <c r="A4873" s="74"/>
      <c r="B4873" s="62" t="s">
        <v>849</v>
      </c>
      <c r="C4873" s="155" t="s">
        <v>850</v>
      </c>
      <c r="D4873" s="155"/>
      <c r="E4873" s="155"/>
      <c r="F4873" s="64" t="s">
        <v>81</v>
      </c>
      <c r="G4873" s="71">
        <v>94</v>
      </c>
      <c r="H4873" s="65"/>
      <c r="I4873" s="71">
        <v>94</v>
      </c>
      <c r="J4873" s="9"/>
      <c r="K4873" s="65"/>
      <c r="L4873" s="66">
        <v>18.43</v>
      </c>
      <c r="M4873" s="65"/>
      <c r="N4873" s="87">
        <v>962.41</v>
      </c>
      <c r="EZ4873" s="48"/>
      <c r="FA4873" s="49"/>
      <c r="FB4873" s="58"/>
      <c r="FC4873" s="58"/>
      <c r="FD4873" s="58"/>
      <c r="FH4873" s="4" t="s">
        <v>850</v>
      </c>
      <c r="FJ4873" s="58"/>
      <c r="FK4873" s="58"/>
    </row>
    <row r="4874" spans="1:167" customFormat="1" ht="45" x14ac:dyDescent="0.25">
      <c r="A4874" s="74"/>
      <c r="B4874" s="62" t="s">
        <v>851</v>
      </c>
      <c r="C4874" s="155" t="s">
        <v>852</v>
      </c>
      <c r="D4874" s="155"/>
      <c r="E4874" s="155"/>
      <c r="F4874" s="64" t="s">
        <v>81</v>
      </c>
      <c r="G4874" s="71">
        <v>51</v>
      </c>
      <c r="H4874" s="68">
        <v>0.85</v>
      </c>
      <c r="I4874" s="68">
        <v>43.35</v>
      </c>
      <c r="J4874" s="9"/>
      <c r="K4874" s="65"/>
      <c r="L4874" s="66">
        <v>8.5</v>
      </c>
      <c r="M4874" s="65"/>
      <c r="N4874" s="87">
        <v>443.83</v>
      </c>
      <c r="EZ4874" s="48"/>
      <c r="FA4874" s="49"/>
      <c r="FB4874" s="58"/>
      <c r="FC4874" s="58"/>
      <c r="FD4874" s="58"/>
      <c r="FH4874" s="4" t="s">
        <v>852</v>
      </c>
      <c r="FJ4874" s="58"/>
      <c r="FK4874" s="58"/>
    </row>
    <row r="4875" spans="1:167" customFormat="1" ht="15" x14ac:dyDescent="0.25">
      <c r="A4875" s="81"/>
      <c r="B4875" s="82"/>
      <c r="C4875" s="154" t="s">
        <v>84</v>
      </c>
      <c r="D4875" s="154"/>
      <c r="E4875" s="154"/>
      <c r="F4875" s="52"/>
      <c r="G4875" s="53"/>
      <c r="H4875" s="53"/>
      <c r="I4875" s="53"/>
      <c r="J4875" s="56"/>
      <c r="K4875" s="53"/>
      <c r="L4875" s="83">
        <v>46.54</v>
      </c>
      <c r="M4875" s="77"/>
      <c r="N4875" s="84">
        <v>2430.08</v>
      </c>
      <c r="EZ4875" s="48"/>
      <c r="FA4875" s="49"/>
      <c r="FB4875" s="58"/>
      <c r="FC4875" s="58"/>
      <c r="FD4875" s="58"/>
      <c r="FJ4875" s="58" t="s">
        <v>84</v>
      </c>
      <c r="FK4875" s="58"/>
    </row>
    <row r="4876" spans="1:167" customFormat="1" ht="15" x14ac:dyDescent="0.25">
      <c r="A4876" s="50" t="s">
        <v>1432</v>
      </c>
      <c r="B4876" s="51" t="s">
        <v>1212</v>
      </c>
      <c r="C4876" s="154" t="s">
        <v>1213</v>
      </c>
      <c r="D4876" s="154"/>
      <c r="E4876" s="154"/>
      <c r="F4876" s="52" t="s">
        <v>136</v>
      </c>
      <c r="G4876" s="53">
        <v>1.48</v>
      </c>
      <c r="H4876" s="54">
        <v>1</v>
      </c>
      <c r="I4876" s="85">
        <v>1.48</v>
      </c>
      <c r="J4876" s="56"/>
      <c r="K4876" s="53"/>
      <c r="L4876" s="56"/>
      <c r="M4876" s="53"/>
      <c r="N4876" s="57"/>
      <c r="EZ4876" s="48"/>
      <c r="FA4876" s="49"/>
      <c r="FB4876" s="58" t="s">
        <v>1213</v>
      </c>
      <c r="FC4876" s="58" t="s">
        <v>4</v>
      </c>
      <c r="FD4876" s="58" t="s">
        <v>4</v>
      </c>
      <c r="FJ4876" s="58"/>
      <c r="FK4876" s="58"/>
    </row>
    <row r="4877" spans="1:167" customFormat="1" ht="67.5" x14ac:dyDescent="0.25">
      <c r="A4877" s="61"/>
      <c r="B4877" s="62" t="s">
        <v>64</v>
      </c>
      <c r="C4877" s="157" t="s">
        <v>65</v>
      </c>
      <c r="D4877" s="157"/>
      <c r="E4877" s="157"/>
      <c r="F4877" s="157"/>
      <c r="G4877" s="157"/>
      <c r="H4877" s="157"/>
      <c r="I4877" s="157"/>
      <c r="J4877" s="157"/>
      <c r="K4877" s="157"/>
      <c r="L4877" s="157"/>
      <c r="M4877" s="157"/>
      <c r="N4877" s="158"/>
      <c r="EZ4877" s="48"/>
      <c r="FA4877" s="49"/>
      <c r="FB4877" s="58"/>
      <c r="FC4877" s="58"/>
      <c r="FD4877" s="58"/>
      <c r="FF4877" s="4" t="s">
        <v>65</v>
      </c>
      <c r="FJ4877" s="58"/>
      <c r="FK4877" s="58"/>
    </row>
    <row r="4878" spans="1:167" customFormat="1" ht="67.5" x14ac:dyDescent="0.25">
      <c r="A4878" s="61"/>
      <c r="B4878" s="62" t="s">
        <v>66</v>
      </c>
      <c r="C4878" s="157" t="s">
        <v>67</v>
      </c>
      <c r="D4878" s="157"/>
      <c r="E4878" s="157"/>
      <c r="F4878" s="157"/>
      <c r="G4878" s="157"/>
      <c r="H4878" s="157"/>
      <c r="I4878" s="157"/>
      <c r="J4878" s="157"/>
      <c r="K4878" s="157"/>
      <c r="L4878" s="157"/>
      <c r="M4878" s="157"/>
      <c r="N4878" s="158"/>
      <c r="EZ4878" s="48"/>
      <c r="FA4878" s="49"/>
      <c r="FB4878" s="58"/>
      <c r="FC4878" s="58"/>
      <c r="FD4878" s="58"/>
      <c r="FF4878" s="4" t="s">
        <v>67</v>
      </c>
      <c r="FJ4878" s="58"/>
      <c r="FK4878" s="58"/>
    </row>
    <row r="4879" spans="1:167" customFormat="1" ht="33.75" x14ac:dyDescent="0.25">
      <c r="A4879" s="61"/>
      <c r="B4879" s="62" t="s">
        <v>70</v>
      </c>
      <c r="C4879" s="157" t="s">
        <v>71</v>
      </c>
      <c r="D4879" s="157"/>
      <c r="E4879" s="157"/>
      <c r="F4879" s="157"/>
      <c r="G4879" s="157"/>
      <c r="H4879" s="157"/>
      <c r="I4879" s="157"/>
      <c r="J4879" s="157"/>
      <c r="K4879" s="157"/>
      <c r="L4879" s="157"/>
      <c r="M4879" s="157"/>
      <c r="N4879" s="158"/>
      <c r="EZ4879" s="48"/>
      <c r="FA4879" s="49"/>
      <c r="FB4879" s="58"/>
      <c r="FC4879" s="58"/>
      <c r="FD4879" s="58"/>
      <c r="FF4879" s="4" t="s">
        <v>71</v>
      </c>
      <c r="FJ4879" s="58"/>
      <c r="FK4879" s="58"/>
    </row>
    <row r="4880" spans="1:167" customFormat="1" ht="15" x14ac:dyDescent="0.25">
      <c r="A4880" s="63"/>
      <c r="B4880" s="62" t="s">
        <v>59</v>
      </c>
      <c r="C4880" s="155" t="s">
        <v>72</v>
      </c>
      <c r="D4880" s="155"/>
      <c r="E4880" s="155"/>
      <c r="F4880" s="64"/>
      <c r="G4880" s="65"/>
      <c r="H4880" s="65"/>
      <c r="I4880" s="65"/>
      <c r="J4880" s="66">
        <v>0.6</v>
      </c>
      <c r="K4880" s="91">
        <v>1.7250000000000001</v>
      </c>
      <c r="L4880" s="66">
        <v>1.53</v>
      </c>
      <c r="M4880" s="68">
        <v>52.21</v>
      </c>
      <c r="N4880" s="87">
        <v>79.88</v>
      </c>
      <c r="EZ4880" s="48"/>
      <c r="FA4880" s="49"/>
      <c r="FB4880" s="58"/>
      <c r="FC4880" s="58"/>
      <c r="FD4880" s="58"/>
      <c r="FG4880" s="4" t="s">
        <v>72</v>
      </c>
      <c r="FJ4880" s="58"/>
      <c r="FK4880" s="58"/>
    </row>
    <row r="4881" spans="1:167" customFormat="1" ht="15" x14ac:dyDescent="0.25">
      <c r="A4881" s="63"/>
      <c r="B4881" s="62" t="s">
        <v>85</v>
      </c>
      <c r="C4881" s="155" t="s">
        <v>92</v>
      </c>
      <c r="D4881" s="155"/>
      <c r="E4881" s="155"/>
      <c r="F4881" s="64"/>
      <c r="G4881" s="65"/>
      <c r="H4881" s="65"/>
      <c r="I4881" s="65"/>
      <c r="J4881" s="66">
        <v>0.33</v>
      </c>
      <c r="K4881" s="91">
        <v>1.875</v>
      </c>
      <c r="L4881" s="66">
        <v>0.92</v>
      </c>
      <c r="M4881" s="68">
        <v>15.71</v>
      </c>
      <c r="N4881" s="87">
        <v>14.45</v>
      </c>
      <c r="EZ4881" s="48"/>
      <c r="FA4881" s="49"/>
      <c r="FB4881" s="58"/>
      <c r="FC4881" s="58"/>
      <c r="FD4881" s="58"/>
      <c r="FG4881" s="4" t="s">
        <v>92</v>
      </c>
      <c r="FJ4881" s="58"/>
      <c r="FK4881" s="58"/>
    </row>
    <row r="4882" spans="1:167" customFormat="1" ht="15" x14ac:dyDescent="0.25">
      <c r="A4882" s="74"/>
      <c r="B4882" s="62"/>
      <c r="C4882" s="155" t="s">
        <v>75</v>
      </c>
      <c r="D4882" s="155"/>
      <c r="E4882" s="155"/>
      <c r="F4882" s="64" t="s">
        <v>76</v>
      </c>
      <c r="G4882" s="68">
        <v>7.0000000000000007E-2</v>
      </c>
      <c r="H4882" s="91">
        <v>1.7250000000000001</v>
      </c>
      <c r="I4882" s="88">
        <v>0.17871000000000001</v>
      </c>
      <c r="J4882" s="9"/>
      <c r="K4882" s="65"/>
      <c r="L4882" s="9"/>
      <c r="M4882" s="65"/>
      <c r="N4882" s="73"/>
      <c r="EZ4882" s="48"/>
      <c r="FA4882" s="49"/>
      <c r="FB4882" s="58"/>
      <c r="FC4882" s="58"/>
      <c r="FD4882" s="58"/>
      <c r="FH4882" s="4" t="s">
        <v>75</v>
      </c>
      <c r="FJ4882" s="58"/>
      <c r="FK4882" s="58"/>
    </row>
    <row r="4883" spans="1:167" customFormat="1" ht="15" x14ac:dyDescent="0.25">
      <c r="A4883" s="59"/>
      <c r="B4883" s="62"/>
      <c r="C4883" s="159" t="s">
        <v>77</v>
      </c>
      <c r="D4883" s="159"/>
      <c r="E4883" s="159"/>
      <c r="F4883" s="76"/>
      <c r="G4883" s="77"/>
      <c r="H4883" s="77"/>
      <c r="I4883" s="77"/>
      <c r="J4883" s="79">
        <v>0.93</v>
      </c>
      <c r="K4883" s="77"/>
      <c r="L4883" s="79">
        <v>2.4500000000000002</v>
      </c>
      <c r="M4883" s="77"/>
      <c r="N4883" s="93">
        <v>94.33</v>
      </c>
      <c r="EZ4883" s="48"/>
      <c r="FA4883" s="49"/>
      <c r="FB4883" s="58"/>
      <c r="FC4883" s="58"/>
      <c r="FD4883" s="58"/>
      <c r="FI4883" s="4" t="s">
        <v>77</v>
      </c>
      <c r="FJ4883" s="58"/>
      <c r="FK4883" s="58"/>
    </row>
    <row r="4884" spans="1:167" customFormat="1" ht="15" x14ac:dyDescent="0.25">
      <c r="A4884" s="74"/>
      <c r="B4884" s="62"/>
      <c r="C4884" s="155" t="s">
        <v>78</v>
      </c>
      <c r="D4884" s="155"/>
      <c r="E4884" s="155"/>
      <c r="F4884" s="64"/>
      <c r="G4884" s="65"/>
      <c r="H4884" s="65"/>
      <c r="I4884" s="65"/>
      <c r="J4884" s="9"/>
      <c r="K4884" s="65"/>
      <c r="L4884" s="66">
        <v>1.53</v>
      </c>
      <c r="M4884" s="65"/>
      <c r="N4884" s="87">
        <v>79.88</v>
      </c>
      <c r="EZ4884" s="48"/>
      <c r="FA4884" s="49"/>
      <c r="FB4884" s="58"/>
      <c r="FC4884" s="58"/>
      <c r="FD4884" s="58"/>
      <c r="FH4884" s="4" t="s">
        <v>78</v>
      </c>
      <c r="FJ4884" s="58"/>
      <c r="FK4884" s="58"/>
    </row>
    <row r="4885" spans="1:167" customFormat="1" ht="22.5" x14ac:dyDescent="0.25">
      <c r="A4885" s="74"/>
      <c r="B4885" s="62" t="s">
        <v>849</v>
      </c>
      <c r="C4885" s="155" t="s">
        <v>850</v>
      </c>
      <c r="D4885" s="155"/>
      <c r="E4885" s="155"/>
      <c r="F4885" s="64" t="s">
        <v>81</v>
      </c>
      <c r="G4885" s="71">
        <v>94</v>
      </c>
      <c r="H4885" s="65"/>
      <c r="I4885" s="71">
        <v>94</v>
      </c>
      <c r="J4885" s="9"/>
      <c r="K4885" s="65"/>
      <c r="L4885" s="66">
        <v>1.44</v>
      </c>
      <c r="M4885" s="65"/>
      <c r="N4885" s="87">
        <v>75.09</v>
      </c>
      <c r="EZ4885" s="48"/>
      <c r="FA4885" s="49"/>
      <c r="FB4885" s="58"/>
      <c r="FC4885" s="58"/>
      <c r="FD4885" s="58"/>
      <c r="FH4885" s="4" t="s">
        <v>850</v>
      </c>
      <c r="FJ4885" s="58"/>
      <c r="FK4885" s="58"/>
    </row>
    <row r="4886" spans="1:167" customFormat="1" ht="45" x14ac:dyDescent="0.25">
      <c r="A4886" s="74"/>
      <c r="B4886" s="62" t="s">
        <v>851</v>
      </c>
      <c r="C4886" s="155" t="s">
        <v>852</v>
      </c>
      <c r="D4886" s="155"/>
      <c r="E4886" s="155"/>
      <c r="F4886" s="64" t="s">
        <v>81</v>
      </c>
      <c r="G4886" s="71">
        <v>51</v>
      </c>
      <c r="H4886" s="68">
        <v>0.85</v>
      </c>
      <c r="I4886" s="68">
        <v>43.35</v>
      </c>
      <c r="J4886" s="9"/>
      <c r="K4886" s="65"/>
      <c r="L4886" s="66">
        <v>0.66</v>
      </c>
      <c r="M4886" s="65"/>
      <c r="N4886" s="87">
        <v>34.630000000000003</v>
      </c>
      <c r="EZ4886" s="48"/>
      <c r="FA4886" s="49"/>
      <c r="FB4886" s="58"/>
      <c r="FC4886" s="58"/>
      <c r="FD4886" s="58"/>
      <c r="FH4886" s="4" t="s">
        <v>852</v>
      </c>
      <c r="FJ4886" s="58"/>
      <c r="FK4886" s="58"/>
    </row>
    <row r="4887" spans="1:167" customFormat="1" ht="15" x14ac:dyDescent="0.25">
      <c r="A4887" s="81"/>
      <c r="B4887" s="82"/>
      <c r="C4887" s="154" t="s">
        <v>84</v>
      </c>
      <c r="D4887" s="154"/>
      <c r="E4887" s="154"/>
      <c r="F4887" s="52"/>
      <c r="G4887" s="53"/>
      <c r="H4887" s="53"/>
      <c r="I4887" s="53"/>
      <c r="J4887" s="56"/>
      <c r="K4887" s="53"/>
      <c r="L4887" s="83">
        <v>4.55</v>
      </c>
      <c r="M4887" s="77"/>
      <c r="N4887" s="102">
        <v>204.05</v>
      </c>
      <c r="EZ4887" s="48"/>
      <c r="FA4887" s="49"/>
      <c r="FB4887" s="58"/>
      <c r="FC4887" s="58"/>
      <c r="FD4887" s="58"/>
      <c r="FJ4887" s="58" t="s">
        <v>84</v>
      </c>
      <c r="FK4887" s="58"/>
    </row>
    <row r="4888" spans="1:167" customFormat="1" ht="67.5" x14ac:dyDescent="0.25">
      <c r="A4888" s="50" t="s">
        <v>1433</v>
      </c>
      <c r="B4888" s="51" t="s">
        <v>208</v>
      </c>
      <c r="C4888" s="154" t="s">
        <v>1434</v>
      </c>
      <c r="D4888" s="154"/>
      <c r="E4888" s="154"/>
      <c r="F4888" s="52" t="s">
        <v>62</v>
      </c>
      <c r="G4888" s="53">
        <v>1.6299999999999999E-2</v>
      </c>
      <c r="H4888" s="54">
        <v>1</v>
      </c>
      <c r="I4888" s="92">
        <v>1.6299999999999999E-2</v>
      </c>
      <c r="J4888" s="56"/>
      <c r="K4888" s="53"/>
      <c r="L4888" s="56"/>
      <c r="M4888" s="53"/>
      <c r="N4888" s="57"/>
      <c r="EZ4888" s="48"/>
      <c r="FA4888" s="49"/>
      <c r="FB4888" s="58" t="s">
        <v>1434</v>
      </c>
      <c r="FC4888" s="58" t="s">
        <v>4</v>
      </c>
      <c r="FD4888" s="58" t="s">
        <v>4</v>
      </c>
      <c r="FJ4888" s="58"/>
      <c r="FK4888" s="58"/>
    </row>
    <row r="4889" spans="1:167" customFormat="1" ht="15" x14ac:dyDescent="0.25">
      <c r="A4889" s="59"/>
      <c r="B4889" s="60"/>
      <c r="C4889" s="155" t="s">
        <v>1435</v>
      </c>
      <c r="D4889" s="155"/>
      <c r="E4889" s="155"/>
      <c r="F4889" s="155"/>
      <c r="G4889" s="155"/>
      <c r="H4889" s="155"/>
      <c r="I4889" s="155"/>
      <c r="J4889" s="155"/>
      <c r="K4889" s="155"/>
      <c r="L4889" s="155"/>
      <c r="M4889" s="155"/>
      <c r="N4889" s="156"/>
      <c r="EZ4889" s="48"/>
      <c r="FA4889" s="49"/>
      <c r="FB4889" s="58"/>
      <c r="FC4889" s="58"/>
      <c r="FD4889" s="58"/>
      <c r="FE4889" s="4" t="s">
        <v>1435</v>
      </c>
      <c r="FJ4889" s="58"/>
      <c r="FK4889" s="58"/>
    </row>
    <row r="4890" spans="1:167" customFormat="1" ht="67.5" x14ac:dyDescent="0.25">
      <c r="A4890" s="61"/>
      <c r="B4890" s="62" t="s">
        <v>64</v>
      </c>
      <c r="C4890" s="157" t="s">
        <v>65</v>
      </c>
      <c r="D4890" s="157"/>
      <c r="E4890" s="157"/>
      <c r="F4890" s="157"/>
      <c r="G4890" s="157"/>
      <c r="H4890" s="157"/>
      <c r="I4890" s="157"/>
      <c r="J4890" s="157"/>
      <c r="K4890" s="157"/>
      <c r="L4890" s="157"/>
      <c r="M4890" s="157"/>
      <c r="N4890" s="158"/>
      <c r="EZ4890" s="48"/>
      <c r="FA4890" s="49"/>
      <c r="FB4890" s="58"/>
      <c r="FC4890" s="58"/>
      <c r="FD4890" s="58"/>
      <c r="FF4890" s="4" t="s">
        <v>65</v>
      </c>
      <c r="FJ4890" s="58"/>
      <c r="FK4890" s="58"/>
    </row>
    <row r="4891" spans="1:167" customFormat="1" ht="67.5" x14ac:dyDescent="0.25">
      <c r="A4891" s="61"/>
      <c r="B4891" s="62" t="s">
        <v>66</v>
      </c>
      <c r="C4891" s="157" t="s">
        <v>67</v>
      </c>
      <c r="D4891" s="157"/>
      <c r="E4891" s="157"/>
      <c r="F4891" s="157"/>
      <c r="G4891" s="157"/>
      <c r="H4891" s="157"/>
      <c r="I4891" s="157"/>
      <c r="J4891" s="157"/>
      <c r="K4891" s="157"/>
      <c r="L4891" s="157"/>
      <c r="M4891" s="157"/>
      <c r="N4891" s="158"/>
      <c r="EZ4891" s="48"/>
      <c r="FA4891" s="49"/>
      <c r="FB4891" s="58"/>
      <c r="FC4891" s="58"/>
      <c r="FD4891" s="58"/>
      <c r="FF4891" s="4" t="s">
        <v>67</v>
      </c>
      <c r="FJ4891" s="58"/>
      <c r="FK4891" s="58"/>
    </row>
    <row r="4892" spans="1:167" customFormat="1" ht="33.75" x14ac:dyDescent="0.25">
      <c r="A4892" s="61"/>
      <c r="B4892" s="62" t="s">
        <v>70</v>
      </c>
      <c r="C4892" s="157" t="s">
        <v>71</v>
      </c>
      <c r="D4892" s="157"/>
      <c r="E4892" s="157"/>
      <c r="F4892" s="157"/>
      <c r="G4892" s="157"/>
      <c r="H4892" s="157"/>
      <c r="I4892" s="157"/>
      <c r="J4892" s="157"/>
      <c r="K4892" s="157"/>
      <c r="L4892" s="157"/>
      <c r="M4892" s="157"/>
      <c r="N4892" s="158"/>
      <c r="EZ4892" s="48"/>
      <c r="FA4892" s="49"/>
      <c r="FB4892" s="58"/>
      <c r="FC4892" s="58"/>
      <c r="FD4892" s="58"/>
      <c r="FF4892" s="4" t="s">
        <v>71</v>
      </c>
      <c r="FJ4892" s="58"/>
      <c r="FK4892" s="58"/>
    </row>
    <row r="4893" spans="1:167" customFormat="1" ht="15" x14ac:dyDescent="0.25">
      <c r="A4893" s="63"/>
      <c r="B4893" s="62" t="s">
        <v>59</v>
      </c>
      <c r="C4893" s="155" t="s">
        <v>72</v>
      </c>
      <c r="D4893" s="155"/>
      <c r="E4893" s="155"/>
      <c r="F4893" s="64"/>
      <c r="G4893" s="65"/>
      <c r="H4893" s="65"/>
      <c r="I4893" s="65"/>
      <c r="J4893" s="66">
        <v>297.77999999999997</v>
      </c>
      <c r="K4893" s="91">
        <v>1.7250000000000001</v>
      </c>
      <c r="L4893" s="66">
        <v>8.3699999999999992</v>
      </c>
      <c r="M4893" s="68">
        <v>52.21</v>
      </c>
      <c r="N4893" s="87">
        <v>437</v>
      </c>
      <c r="EZ4893" s="48"/>
      <c r="FA4893" s="49"/>
      <c r="FB4893" s="58"/>
      <c r="FC4893" s="58"/>
      <c r="FD4893" s="58"/>
      <c r="FG4893" s="4" t="s">
        <v>72</v>
      </c>
      <c r="FJ4893" s="58"/>
      <c r="FK4893" s="58"/>
    </row>
    <row r="4894" spans="1:167" customFormat="1" ht="15" x14ac:dyDescent="0.25">
      <c r="A4894" s="63"/>
      <c r="B4894" s="62" t="s">
        <v>85</v>
      </c>
      <c r="C4894" s="155" t="s">
        <v>92</v>
      </c>
      <c r="D4894" s="155"/>
      <c r="E4894" s="155"/>
      <c r="F4894" s="64"/>
      <c r="G4894" s="65"/>
      <c r="H4894" s="65"/>
      <c r="I4894" s="65"/>
      <c r="J4894" s="66">
        <v>47.77</v>
      </c>
      <c r="K4894" s="91">
        <v>1.875</v>
      </c>
      <c r="L4894" s="66">
        <v>1.46</v>
      </c>
      <c r="M4894" s="68">
        <v>15.71</v>
      </c>
      <c r="N4894" s="87">
        <v>22.94</v>
      </c>
      <c r="EZ4894" s="48"/>
      <c r="FA4894" s="49"/>
      <c r="FB4894" s="58"/>
      <c r="FC4894" s="58"/>
      <c r="FD4894" s="58"/>
      <c r="FG4894" s="4" t="s">
        <v>92</v>
      </c>
      <c r="FJ4894" s="58"/>
      <c r="FK4894" s="58"/>
    </row>
    <row r="4895" spans="1:167" customFormat="1" ht="15" x14ac:dyDescent="0.25">
      <c r="A4895" s="63"/>
      <c r="B4895" s="62" t="s">
        <v>88</v>
      </c>
      <c r="C4895" s="155" t="s">
        <v>93</v>
      </c>
      <c r="D4895" s="155"/>
      <c r="E4895" s="155"/>
      <c r="F4895" s="64"/>
      <c r="G4895" s="65"/>
      <c r="H4895" s="65"/>
      <c r="I4895" s="65"/>
      <c r="J4895" s="66">
        <v>6.94</v>
      </c>
      <c r="K4895" s="91">
        <v>1.875</v>
      </c>
      <c r="L4895" s="66">
        <v>0.21</v>
      </c>
      <c r="M4895" s="68">
        <v>52.21</v>
      </c>
      <c r="N4895" s="87">
        <v>10.96</v>
      </c>
      <c r="EZ4895" s="48"/>
      <c r="FA4895" s="49"/>
      <c r="FB4895" s="58"/>
      <c r="FC4895" s="58"/>
      <c r="FD4895" s="58"/>
      <c r="FG4895" s="4" t="s">
        <v>93</v>
      </c>
      <c r="FJ4895" s="58"/>
      <c r="FK4895" s="58"/>
    </row>
    <row r="4896" spans="1:167" customFormat="1" ht="15" x14ac:dyDescent="0.25">
      <c r="A4896" s="63"/>
      <c r="B4896" s="62" t="s">
        <v>73</v>
      </c>
      <c r="C4896" s="155" t="s">
        <v>74</v>
      </c>
      <c r="D4896" s="155"/>
      <c r="E4896" s="155"/>
      <c r="F4896" s="64"/>
      <c r="G4896" s="65"/>
      <c r="H4896" s="65"/>
      <c r="I4896" s="65"/>
      <c r="J4896" s="70">
        <v>1007.75</v>
      </c>
      <c r="K4896" s="65"/>
      <c r="L4896" s="66">
        <v>16.43</v>
      </c>
      <c r="M4896" s="72">
        <v>9.5</v>
      </c>
      <c r="N4896" s="87">
        <v>156.09</v>
      </c>
      <c r="EZ4896" s="48"/>
      <c r="FA4896" s="49"/>
      <c r="FB4896" s="58"/>
      <c r="FC4896" s="58"/>
      <c r="FD4896" s="58"/>
      <c r="FG4896" s="4" t="s">
        <v>74</v>
      </c>
      <c r="FJ4896" s="58"/>
      <c r="FK4896" s="58"/>
    </row>
    <row r="4897" spans="1:167" customFormat="1" ht="15" x14ac:dyDescent="0.25">
      <c r="A4897" s="74"/>
      <c r="B4897" s="62"/>
      <c r="C4897" s="155" t="s">
        <v>75</v>
      </c>
      <c r="D4897" s="155"/>
      <c r="E4897" s="155"/>
      <c r="F4897" s="64" t="s">
        <v>76</v>
      </c>
      <c r="G4897" s="72">
        <v>29.6</v>
      </c>
      <c r="H4897" s="91">
        <v>1.7250000000000001</v>
      </c>
      <c r="I4897" s="89">
        <v>0.83227799999999996</v>
      </c>
      <c r="J4897" s="9"/>
      <c r="K4897" s="65"/>
      <c r="L4897" s="9"/>
      <c r="M4897" s="65"/>
      <c r="N4897" s="73"/>
      <c r="EZ4897" s="48"/>
      <c r="FA4897" s="49"/>
      <c r="FB4897" s="58"/>
      <c r="FC4897" s="58"/>
      <c r="FD4897" s="58"/>
      <c r="FH4897" s="4" t="s">
        <v>75</v>
      </c>
      <c r="FJ4897" s="58"/>
      <c r="FK4897" s="58"/>
    </row>
    <row r="4898" spans="1:167" customFormat="1" ht="15" x14ac:dyDescent="0.25">
      <c r="A4898" s="74"/>
      <c r="B4898" s="62"/>
      <c r="C4898" s="155" t="s">
        <v>94</v>
      </c>
      <c r="D4898" s="155"/>
      <c r="E4898" s="155"/>
      <c r="F4898" s="64" t="s">
        <v>76</v>
      </c>
      <c r="G4898" s="68">
        <v>0.56000000000000005</v>
      </c>
      <c r="H4898" s="91">
        <v>1.875</v>
      </c>
      <c r="I4898" s="89">
        <v>1.7114999999999998E-2</v>
      </c>
      <c r="J4898" s="9"/>
      <c r="K4898" s="65"/>
      <c r="L4898" s="9"/>
      <c r="M4898" s="65"/>
      <c r="N4898" s="73"/>
      <c r="EZ4898" s="48"/>
      <c r="FA4898" s="49"/>
      <c r="FB4898" s="58"/>
      <c r="FC4898" s="58"/>
      <c r="FD4898" s="58"/>
      <c r="FH4898" s="4" t="s">
        <v>94</v>
      </c>
      <c r="FJ4898" s="58"/>
      <c r="FK4898" s="58"/>
    </row>
    <row r="4899" spans="1:167" customFormat="1" ht="15" x14ac:dyDescent="0.25">
      <c r="A4899" s="59"/>
      <c r="B4899" s="62"/>
      <c r="C4899" s="159" t="s">
        <v>77</v>
      </c>
      <c r="D4899" s="159"/>
      <c r="E4899" s="159"/>
      <c r="F4899" s="76"/>
      <c r="G4899" s="77"/>
      <c r="H4899" s="77"/>
      <c r="I4899" s="77"/>
      <c r="J4899" s="78">
        <v>1353.3</v>
      </c>
      <c r="K4899" s="77"/>
      <c r="L4899" s="79">
        <v>26.26</v>
      </c>
      <c r="M4899" s="77"/>
      <c r="N4899" s="93">
        <v>616.03</v>
      </c>
      <c r="EZ4899" s="48"/>
      <c r="FA4899" s="49"/>
      <c r="FB4899" s="58"/>
      <c r="FC4899" s="58"/>
      <c r="FD4899" s="58"/>
      <c r="FI4899" s="4" t="s">
        <v>77</v>
      </c>
      <c r="FJ4899" s="58"/>
      <c r="FK4899" s="58"/>
    </row>
    <row r="4900" spans="1:167" customFormat="1" ht="15" x14ac:dyDescent="0.25">
      <c r="A4900" s="74"/>
      <c r="B4900" s="62"/>
      <c r="C4900" s="155" t="s">
        <v>78</v>
      </c>
      <c r="D4900" s="155"/>
      <c r="E4900" s="155"/>
      <c r="F4900" s="64"/>
      <c r="G4900" s="65"/>
      <c r="H4900" s="65"/>
      <c r="I4900" s="65"/>
      <c r="J4900" s="9"/>
      <c r="K4900" s="65"/>
      <c r="L4900" s="66">
        <v>8.58</v>
      </c>
      <c r="M4900" s="65"/>
      <c r="N4900" s="87">
        <v>447.96</v>
      </c>
      <c r="EZ4900" s="48"/>
      <c r="FA4900" s="49"/>
      <c r="FB4900" s="58"/>
      <c r="FC4900" s="58"/>
      <c r="FD4900" s="58"/>
      <c r="FH4900" s="4" t="s">
        <v>78</v>
      </c>
      <c r="FJ4900" s="58"/>
      <c r="FK4900" s="58"/>
    </row>
    <row r="4901" spans="1:167" customFormat="1" ht="15" x14ac:dyDescent="0.25">
      <c r="A4901" s="74"/>
      <c r="B4901" s="62" t="s">
        <v>210</v>
      </c>
      <c r="C4901" s="155" t="s">
        <v>211</v>
      </c>
      <c r="D4901" s="155"/>
      <c r="E4901" s="155"/>
      <c r="F4901" s="64" t="s">
        <v>81</v>
      </c>
      <c r="G4901" s="71">
        <v>112</v>
      </c>
      <c r="H4901" s="65"/>
      <c r="I4901" s="71">
        <v>112</v>
      </c>
      <c r="J4901" s="9"/>
      <c r="K4901" s="65"/>
      <c r="L4901" s="66">
        <v>9.61</v>
      </c>
      <c r="M4901" s="65"/>
      <c r="N4901" s="87">
        <v>501.72</v>
      </c>
      <c r="EZ4901" s="48"/>
      <c r="FA4901" s="49"/>
      <c r="FB4901" s="58"/>
      <c r="FC4901" s="58"/>
      <c r="FD4901" s="58"/>
      <c r="FH4901" s="4" t="s">
        <v>211</v>
      </c>
      <c r="FJ4901" s="58"/>
      <c r="FK4901" s="58"/>
    </row>
    <row r="4902" spans="1:167" customFormat="1" ht="22.5" x14ac:dyDescent="0.25">
      <c r="A4902" s="74"/>
      <c r="B4902" s="62" t="s">
        <v>212</v>
      </c>
      <c r="C4902" s="155" t="s">
        <v>213</v>
      </c>
      <c r="D4902" s="155"/>
      <c r="E4902" s="155"/>
      <c r="F4902" s="64" t="s">
        <v>81</v>
      </c>
      <c r="G4902" s="71">
        <v>65</v>
      </c>
      <c r="H4902" s="68">
        <v>0.85</v>
      </c>
      <c r="I4902" s="68">
        <v>55.25</v>
      </c>
      <c r="J4902" s="9"/>
      <c r="K4902" s="65"/>
      <c r="L4902" s="66">
        <v>4.74</v>
      </c>
      <c r="M4902" s="65"/>
      <c r="N4902" s="87">
        <v>247.5</v>
      </c>
      <c r="EZ4902" s="48"/>
      <c r="FA4902" s="49"/>
      <c r="FB4902" s="58"/>
      <c r="FC4902" s="58"/>
      <c r="FD4902" s="58"/>
      <c r="FH4902" s="4" t="s">
        <v>213</v>
      </c>
      <c r="FJ4902" s="58"/>
      <c r="FK4902" s="58"/>
    </row>
    <row r="4903" spans="1:167" customFormat="1" ht="15" x14ac:dyDescent="0.25">
      <c r="A4903" s="81"/>
      <c r="B4903" s="82"/>
      <c r="C4903" s="154" t="s">
        <v>84</v>
      </c>
      <c r="D4903" s="154"/>
      <c r="E4903" s="154"/>
      <c r="F4903" s="52"/>
      <c r="G4903" s="53"/>
      <c r="H4903" s="53"/>
      <c r="I4903" s="53"/>
      <c r="J4903" s="56"/>
      <c r="K4903" s="53"/>
      <c r="L4903" s="83">
        <v>40.61</v>
      </c>
      <c r="M4903" s="77"/>
      <c r="N4903" s="84">
        <v>1365.25</v>
      </c>
      <c r="EZ4903" s="48"/>
      <c r="FA4903" s="49"/>
      <c r="FB4903" s="58"/>
      <c r="FC4903" s="58"/>
      <c r="FD4903" s="58"/>
      <c r="FJ4903" s="58" t="s">
        <v>84</v>
      </c>
      <c r="FK4903" s="58"/>
    </row>
    <row r="4904" spans="1:167" customFormat="1" ht="15" x14ac:dyDescent="0.25">
      <c r="A4904" s="50" t="s">
        <v>1436</v>
      </c>
      <c r="B4904" s="51" t="s">
        <v>682</v>
      </c>
      <c r="C4904" s="154" t="s">
        <v>1390</v>
      </c>
      <c r="D4904" s="154"/>
      <c r="E4904" s="154"/>
      <c r="F4904" s="52" t="s">
        <v>684</v>
      </c>
      <c r="G4904" s="53">
        <v>1.8255999999999999</v>
      </c>
      <c r="H4904" s="54">
        <v>1</v>
      </c>
      <c r="I4904" s="92">
        <v>1.8255999999999999</v>
      </c>
      <c r="J4904" s="56"/>
      <c r="K4904" s="53"/>
      <c r="L4904" s="56"/>
      <c r="M4904" s="90">
        <v>9.5</v>
      </c>
      <c r="N4904" s="57"/>
      <c r="EZ4904" s="48"/>
      <c r="FA4904" s="49"/>
      <c r="FB4904" s="58" t="s">
        <v>1390</v>
      </c>
      <c r="FC4904" s="58" t="s">
        <v>4</v>
      </c>
      <c r="FD4904" s="58" t="s">
        <v>4</v>
      </c>
      <c r="FJ4904" s="58"/>
      <c r="FK4904" s="58"/>
    </row>
    <row r="4905" spans="1:167" customFormat="1" ht="15" x14ac:dyDescent="0.25">
      <c r="A4905" s="81"/>
      <c r="B4905" s="82"/>
      <c r="C4905" s="154" t="s">
        <v>84</v>
      </c>
      <c r="D4905" s="154"/>
      <c r="E4905" s="154"/>
      <c r="F4905" s="52"/>
      <c r="G4905" s="53"/>
      <c r="H4905" s="53"/>
      <c r="I4905" s="53"/>
      <c r="J4905" s="56"/>
      <c r="K4905" s="53"/>
      <c r="L4905" s="83">
        <v>0</v>
      </c>
      <c r="M4905" s="77"/>
      <c r="N4905" s="102">
        <v>0</v>
      </c>
      <c r="EZ4905" s="48"/>
      <c r="FA4905" s="49"/>
      <c r="FB4905" s="58"/>
      <c r="FC4905" s="58"/>
      <c r="FD4905" s="58"/>
      <c r="FJ4905" s="58" t="s">
        <v>84</v>
      </c>
      <c r="FK4905" s="58"/>
    </row>
    <row r="4906" spans="1:167" customFormat="1" ht="67.5" x14ac:dyDescent="0.25">
      <c r="A4906" s="50" t="s">
        <v>1437</v>
      </c>
      <c r="B4906" s="51" t="s">
        <v>1392</v>
      </c>
      <c r="C4906" s="154" t="s">
        <v>1393</v>
      </c>
      <c r="D4906" s="154"/>
      <c r="E4906" s="154"/>
      <c r="F4906" s="52" t="s">
        <v>62</v>
      </c>
      <c r="G4906" s="53">
        <v>1.6299999999999999E-2</v>
      </c>
      <c r="H4906" s="54">
        <v>1</v>
      </c>
      <c r="I4906" s="92">
        <v>1.6299999999999999E-2</v>
      </c>
      <c r="J4906" s="56"/>
      <c r="K4906" s="53"/>
      <c r="L4906" s="56"/>
      <c r="M4906" s="53"/>
      <c r="N4906" s="57"/>
      <c r="EZ4906" s="48"/>
      <c r="FA4906" s="49"/>
      <c r="FB4906" s="58" t="s">
        <v>1393</v>
      </c>
      <c r="FC4906" s="58" t="s">
        <v>4</v>
      </c>
      <c r="FD4906" s="58" t="s">
        <v>4</v>
      </c>
      <c r="FJ4906" s="58"/>
      <c r="FK4906" s="58"/>
    </row>
    <row r="4907" spans="1:167" customFormat="1" ht="15" x14ac:dyDescent="0.25">
      <c r="A4907" s="59"/>
      <c r="B4907" s="60"/>
      <c r="C4907" s="155" t="s">
        <v>1435</v>
      </c>
      <c r="D4907" s="155"/>
      <c r="E4907" s="155"/>
      <c r="F4907" s="155"/>
      <c r="G4907" s="155"/>
      <c r="H4907" s="155"/>
      <c r="I4907" s="155"/>
      <c r="J4907" s="155"/>
      <c r="K4907" s="155"/>
      <c r="L4907" s="155"/>
      <c r="M4907" s="155"/>
      <c r="N4907" s="156"/>
      <c r="EZ4907" s="48"/>
      <c r="FA4907" s="49"/>
      <c r="FB4907" s="58"/>
      <c r="FC4907" s="58"/>
      <c r="FD4907" s="58"/>
      <c r="FE4907" s="4" t="s">
        <v>1435</v>
      </c>
      <c r="FJ4907" s="58"/>
      <c r="FK4907" s="58"/>
    </row>
    <row r="4908" spans="1:167" customFormat="1" ht="67.5" x14ac:dyDescent="0.25">
      <c r="A4908" s="61"/>
      <c r="B4908" s="62" t="s">
        <v>64</v>
      </c>
      <c r="C4908" s="157" t="s">
        <v>65</v>
      </c>
      <c r="D4908" s="157"/>
      <c r="E4908" s="157"/>
      <c r="F4908" s="157"/>
      <c r="G4908" s="157"/>
      <c r="H4908" s="157"/>
      <c r="I4908" s="157"/>
      <c r="J4908" s="157"/>
      <c r="K4908" s="157"/>
      <c r="L4908" s="157"/>
      <c r="M4908" s="157"/>
      <c r="N4908" s="158"/>
      <c r="EZ4908" s="48"/>
      <c r="FA4908" s="49"/>
      <c r="FB4908" s="58"/>
      <c r="FC4908" s="58"/>
      <c r="FD4908" s="58"/>
      <c r="FF4908" s="4" t="s">
        <v>65</v>
      </c>
      <c r="FJ4908" s="58"/>
      <c r="FK4908" s="58"/>
    </row>
    <row r="4909" spans="1:167" customFormat="1" ht="67.5" x14ac:dyDescent="0.25">
      <c r="A4909" s="61"/>
      <c r="B4909" s="62" t="s">
        <v>66</v>
      </c>
      <c r="C4909" s="157" t="s">
        <v>67</v>
      </c>
      <c r="D4909" s="157"/>
      <c r="E4909" s="157"/>
      <c r="F4909" s="157"/>
      <c r="G4909" s="157"/>
      <c r="H4909" s="157"/>
      <c r="I4909" s="157"/>
      <c r="J4909" s="157"/>
      <c r="K4909" s="157"/>
      <c r="L4909" s="157"/>
      <c r="M4909" s="157"/>
      <c r="N4909" s="158"/>
      <c r="EZ4909" s="48"/>
      <c r="FA4909" s="49"/>
      <c r="FB4909" s="58"/>
      <c r="FC4909" s="58"/>
      <c r="FD4909" s="58"/>
      <c r="FF4909" s="4" t="s">
        <v>67</v>
      </c>
      <c r="FJ4909" s="58"/>
      <c r="FK4909" s="58"/>
    </row>
    <row r="4910" spans="1:167" customFormat="1" ht="33.75" x14ac:dyDescent="0.25">
      <c r="A4910" s="61"/>
      <c r="B4910" s="62" t="s">
        <v>70</v>
      </c>
      <c r="C4910" s="157" t="s">
        <v>71</v>
      </c>
      <c r="D4910" s="157"/>
      <c r="E4910" s="157"/>
      <c r="F4910" s="157"/>
      <c r="G4910" s="157"/>
      <c r="H4910" s="157"/>
      <c r="I4910" s="157"/>
      <c r="J4910" s="157"/>
      <c r="K4910" s="157"/>
      <c r="L4910" s="157"/>
      <c r="M4910" s="157"/>
      <c r="N4910" s="158"/>
      <c r="EZ4910" s="48"/>
      <c r="FA4910" s="49"/>
      <c r="FB4910" s="58"/>
      <c r="FC4910" s="58"/>
      <c r="FD4910" s="58"/>
      <c r="FF4910" s="4" t="s">
        <v>71</v>
      </c>
      <c r="FJ4910" s="58"/>
      <c r="FK4910" s="58"/>
    </row>
    <row r="4911" spans="1:167" customFormat="1" ht="15" x14ac:dyDescent="0.25">
      <c r="A4911" s="63"/>
      <c r="B4911" s="62" t="s">
        <v>59</v>
      </c>
      <c r="C4911" s="155" t="s">
        <v>72</v>
      </c>
      <c r="D4911" s="155"/>
      <c r="E4911" s="155"/>
      <c r="F4911" s="64"/>
      <c r="G4911" s="65"/>
      <c r="H4911" s="65"/>
      <c r="I4911" s="65"/>
      <c r="J4911" s="66">
        <v>214.28</v>
      </c>
      <c r="K4911" s="91">
        <v>1.7250000000000001</v>
      </c>
      <c r="L4911" s="66">
        <v>6.03</v>
      </c>
      <c r="M4911" s="68">
        <v>52.21</v>
      </c>
      <c r="N4911" s="87">
        <v>314.83</v>
      </c>
      <c r="EZ4911" s="48"/>
      <c r="FA4911" s="49"/>
      <c r="FB4911" s="58"/>
      <c r="FC4911" s="58"/>
      <c r="FD4911" s="58"/>
      <c r="FG4911" s="4" t="s">
        <v>72</v>
      </c>
      <c r="FJ4911" s="58"/>
      <c r="FK4911" s="58"/>
    </row>
    <row r="4912" spans="1:167" customFormat="1" ht="15" x14ac:dyDescent="0.25">
      <c r="A4912" s="63"/>
      <c r="B4912" s="62" t="s">
        <v>85</v>
      </c>
      <c r="C4912" s="155" t="s">
        <v>92</v>
      </c>
      <c r="D4912" s="155"/>
      <c r="E4912" s="155"/>
      <c r="F4912" s="64"/>
      <c r="G4912" s="65"/>
      <c r="H4912" s="65"/>
      <c r="I4912" s="65"/>
      <c r="J4912" s="66">
        <v>31.61</v>
      </c>
      <c r="K4912" s="91">
        <v>1.875</v>
      </c>
      <c r="L4912" s="66">
        <v>0.97</v>
      </c>
      <c r="M4912" s="68">
        <v>15.71</v>
      </c>
      <c r="N4912" s="87">
        <v>15.24</v>
      </c>
      <c r="EZ4912" s="48"/>
      <c r="FA4912" s="49"/>
      <c r="FB4912" s="58"/>
      <c r="FC4912" s="58"/>
      <c r="FD4912" s="58"/>
      <c r="FG4912" s="4" t="s">
        <v>92</v>
      </c>
      <c r="FJ4912" s="58"/>
      <c r="FK4912" s="58"/>
    </row>
    <row r="4913" spans="1:167" customFormat="1" ht="15" x14ac:dyDescent="0.25">
      <c r="A4913" s="63"/>
      <c r="B4913" s="62" t="s">
        <v>88</v>
      </c>
      <c r="C4913" s="155" t="s">
        <v>93</v>
      </c>
      <c r="D4913" s="155"/>
      <c r="E4913" s="155"/>
      <c r="F4913" s="64"/>
      <c r="G4913" s="65"/>
      <c r="H4913" s="65"/>
      <c r="I4913" s="65"/>
      <c r="J4913" s="66">
        <v>4.71</v>
      </c>
      <c r="K4913" s="91">
        <v>1.875</v>
      </c>
      <c r="L4913" s="66">
        <v>0.14000000000000001</v>
      </c>
      <c r="M4913" s="68">
        <v>52.21</v>
      </c>
      <c r="N4913" s="87">
        <v>7.31</v>
      </c>
      <c r="EZ4913" s="48"/>
      <c r="FA4913" s="49"/>
      <c r="FB4913" s="58"/>
      <c r="FC4913" s="58"/>
      <c r="FD4913" s="58"/>
      <c r="FG4913" s="4" t="s">
        <v>93</v>
      </c>
      <c r="FJ4913" s="58"/>
      <c r="FK4913" s="58"/>
    </row>
    <row r="4914" spans="1:167" customFormat="1" ht="15" x14ac:dyDescent="0.25">
      <c r="A4914" s="63"/>
      <c r="B4914" s="62" t="s">
        <v>73</v>
      </c>
      <c r="C4914" s="155" t="s">
        <v>74</v>
      </c>
      <c r="D4914" s="155"/>
      <c r="E4914" s="155"/>
      <c r="F4914" s="64"/>
      <c r="G4914" s="65"/>
      <c r="H4914" s="65"/>
      <c r="I4914" s="65"/>
      <c r="J4914" s="66">
        <v>775.42</v>
      </c>
      <c r="K4914" s="65"/>
      <c r="L4914" s="66">
        <v>12.64</v>
      </c>
      <c r="M4914" s="72">
        <v>9.5</v>
      </c>
      <c r="N4914" s="87">
        <v>120.08</v>
      </c>
      <c r="EZ4914" s="48"/>
      <c r="FA4914" s="49"/>
      <c r="FB4914" s="58"/>
      <c r="FC4914" s="58"/>
      <c r="FD4914" s="58"/>
      <c r="FG4914" s="4" t="s">
        <v>74</v>
      </c>
      <c r="FJ4914" s="58"/>
      <c r="FK4914" s="58"/>
    </row>
    <row r="4915" spans="1:167" customFormat="1" ht="15" x14ac:dyDescent="0.25">
      <c r="A4915" s="74"/>
      <c r="B4915" s="62"/>
      <c r="C4915" s="155" t="s">
        <v>75</v>
      </c>
      <c r="D4915" s="155"/>
      <c r="E4915" s="155"/>
      <c r="F4915" s="64" t="s">
        <v>76</v>
      </c>
      <c r="G4915" s="72">
        <v>21.3</v>
      </c>
      <c r="H4915" s="91">
        <v>1.7250000000000001</v>
      </c>
      <c r="I4915" s="75">
        <v>0.59890279999999996</v>
      </c>
      <c r="J4915" s="9"/>
      <c r="K4915" s="65"/>
      <c r="L4915" s="9"/>
      <c r="M4915" s="65"/>
      <c r="N4915" s="73"/>
      <c r="EZ4915" s="48"/>
      <c r="FA4915" s="49"/>
      <c r="FB4915" s="58"/>
      <c r="FC4915" s="58"/>
      <c r="FD4915" s="58"/>
      <c r="FH4915" s="4" t="s">
        <v>75</v>
      </c>
      <c r="FJ4915" s="58"/>
      <c r="FK4915" s="58"/>
    </row>
    <row r="4916" spans="1:167" customFormat="1" ht="15" x14ac:dyDescent="0.25">
      <c r="A4916" s="74"/>
      <c r="B4916" s="62"/>
      <c r="C4916" s="155" t="s">
        <v>94</v>
      </c>
      <c r="D4916" s="155"/>
      <c r="E4916" s="155"/>
      <c r="F4916" s="64" t="s">
        <v>76</v>
      </c>
      <c r="G4916" s="68">
        <v>0.38</v>
      </c>
      <c r="H4916" s="91">
        <v>1.875</v>
      </c>
      <c r="I4916" s="75">
        <v>1.1613800000000001E-2</v>
      </c>
      <c r="J4916" s="9"/>
      <c r="K4916" s="65"/>
      <c r="L4916" s="9"/>
      <c r="M4916" s="65"/>
      <c r="N4916" s="73"/>
      <c r="EZ4916" s="48"/>
      <c r="FA4916" s="49"/>
      <c r="FB4916" s="58"/>
      <c r="FC4916" s="58"/>
      <c r="FD4916" s="58"/>
      <c r="FH4916" s="4" t="s">
        <v>94</v>
      </c>
      <c r="FJ4916" s="58"/>
      <c r="FK4916" s="58"/>
    </row>
    <row r="4917" spans="1:167" customFormat="1" ht="15" x14ac:dyDescent="0.25">
      <c r="A4917" s="59"/>
      <c r="B4917" s="62"/>
      <c r="C4917" s="159" t="s">
        <v>77</v>
      </c>
      <c r="D4917" s="159"/>
      <c r="E4917" s="159"/>
      <c r="F4917" s="76"/>
      <c r="G4917" s="77"/>
      <c r="H4917" s="77"/>
      <c r="I4917" s="77"/>
      <c r="J4917" s="78">
        <v>1021.31</v>
      </c>
      <c r="K4917" s="77"/>
      <c r="L4917" s="79">
        <v>19.64</v>
      </c>
      <c r="M4917" s="77"/>
      <c r="N4917" s="93">
        <v>450.15</v>
      </c>
      <c r="EZ4917" s="48"/>
      <c r="FA4917" s="49"/>
      <c r="FB4917" s="58"/>
      <c r="FC4917" s="58"/>
      <c r="FD4917" s="58"/>
      <c r="FI4917" s="4" t="s">
        <v>77</v>
      </c>
      <c r="FJ4917" s="58"/>
      <c r="FK4917" s="58"/>
    </row>
    <row r="4918" spans="1:167" customFormat="1" ht="15" x14ac:dyDescent="0.25">
      <c r="A4918" s="74"/>
      <c r="B4918" s="62"/>
      <c r="C4918" s="155" t="s">
        <v>78</v>
      </c>
      <c r="D4918" s="155"/>
      <c r="E4918" s="155"/>
      <c r="F4918" s="64"/>
      <c r="G4918" s="65"/>
      <c r="H4918" s="65"/>
      <c r="I4918" s="65"/>
      <c r="J4918" s="9"/>
      <c r="K4918" s="65"/>
      <c r="L4918" s="66">
        <v>6.17</v>
      </c>
      <c r="M4918" s="65"/>
      <c r="N4918" s="87">
        <v>322.14</v>
      </c>
      <c r="EZ4918" s="48"/>
      <c r="FA4918" s="49"/>
      <c r="FB4918" s="58"/>
      <c r="FC4918" s="58"/>
      <c r="FD4918" s="58"/>
      <c r="FH4918" s="4" t="s">
        <v>78</v>
      </c>
      <c r="FJ4918" s="58"/>
      <c r="FK4918" s="58"/>
    </row>
    <row r="4919" spans="1:167" customFormat="1" ht="15" x14ac:dyDescent="0.25">
      <c r="A4919" s="74"/>
      <c r="B4919" s="62" t="s">
        <v>210</v>
      </c>
      <c r="C4919" s="155" t="s">
        <v>211</v>
      </c>
      <c r="D4919" s="155"/>
      <c r="E4919" s="155"/>
      <c r="F4919" s="64" t="s">
        <v>81</v>
      </c>
      <c r="G4919" s="71">
        <v>112</v>
      </c>
      <c r="H4919" s="65"/>
      <c r="I4919" s="71">
        <v>112</v>
      </c>
      <c r="J4919" s="9"/>
      <c r="K4919" s="65"/>
      <c r="L4919" s="66">
        <v>6.91</v>
      </c>
      <c r="M4919" s="65"/>
      <c r="N4919" s="87">
        <v>360.8</v>
      </c>
      <c r="EZ4919" s="48"/>
      <c r="FA4919" s="49"/>
      <c r="FB4919" s="58"/>
      <c r="FC4919" s="58"/>
      <c r="FD4919" s="58"/>
      <c r="FH4919" s="4" t="s">
        <v>211</v>
      </c>
      <c r="FJ4919" s="58"/>
      <c r="FK4919" s="58"/>
    </row>
    <row r="4920" spans="1:167" customFormat="1" ht="22.5" x14ac:dyDescent="0.25">
      <c r="A4920" s="74"/>
      <c r="B4920" s="62" t="s">
        <v>212</v>
      </c>
      <c r="C4920" s="155" t="s">
        <v>213</v>
      </c>
      <c r="D4920" s="155"/>
      <c r="E4920" s="155"/>
      <c r="F4920" s="64" t="s">
        <v>81</v>
      </c>
      <c r="G4920" s="71">
        <v>65</v>
      </c>
      <c r="H4920" s="68">
        <v>0.85</v>
      </c>
      <c r="I4920" s="68">
        <v>55.25</v>
      </c>
      <c r="J4920" s="9"/>
      <c r="K4920" s="65"/>
      <c r="L4920" s="66">
        <v>3.41</v>
      </c>
      <c r="M4920" s="65"/>
      <c r="N4920" s="87">
        <v>177.98</v>
      </c>
      <c r="EZ4920" s="48"/>
      <c r="FA4920" s="49"/>
      <c r="FB4920" s="58"/>
      <c r="FC4920" s="58"/>
      <c r="FD4920" s="58"/>
      <c r="FH4920" s="4" t="s">
        <v>213</v>
      </c>
      <c r="FJ4920" s="58"/>
      <c r="FK4920" s="58"/>
    </row>
    <row r="4921" spans="1:167" customFormat="1" ht="15" x14ac:dyDescent="0.25">
      <c r="A4921" s="81"/>
      <c r="B4921" s="82"/>
      <c r="C4921" s="154" t="s">
        <v>84</v>
      </c>
      <c r="D4921" s="154"/>
      <c r="E4921" s="154"/>
      <c r="F4921" s="52"/>
      <c r="G4921" s="53"/>
      <c r="H4921" s="53"/>
      <c r="I4921" s="53"/>
      <c r="J4921" s="56"/>
      <c r="K4921" s="53"/>
      <c r="L4921" s="83">
        <v>29.96</v>
      </c>
      <c r="M4921" s="77"/>
      <c r="N4921" s="102">
        <v>988.93</v>
      </c>
      <c r="EZ4921" s="48"/>
      <c r="FA4921" s="49"/>
      <c r="FB4921" s="58"/>
      <c r="FC4921" s="58"/>
      <c r="FD4921" s="58"/>
      <c r="FJ4921" s="58" t="s">
        <v>84</v>
      </c>
      <c r="FK4921" s="58"/>
    </row>
    <row r="4922" spans="1:167" customFormat="1" ht="22.5" x14ac:dyDescent="0.25">
      <c r="A4922" s="50" t="s">
        <v>1438</v>
      </c>
      <c r="B4922" s="51" t="s">
        <v>1395</v>
      </c>
      <c r="C4922" s="154" t="s">
        <v>1396</v>
      </c>
      <c r="D4922" s="154"/>
      <c r="E4922" s="154"/>
      <c r="F4922" s="52" t="s">
        <v>277</v>
      </c>
      <c r="G4922" s="53">
        <v>-2.1189999999999998E-3</v>
      </c>
      <c r="H4922" s="54">
        <v>1</v>
      </c>
      <c r="I4922" s="103">
        <v>-2.1189999999999998E-3</v>
      </c>
      <c r="J4922" s="86">
        <v>1995</v>
      </c>
      <c r="K4922" s="53"/>
      <c r="L4922" s="83">
        <v>-4.2300000000000004</v>
      </c>
      <c r="M4922" s="90">
        <v>9.5</v>
      </c>
      <c r="N4922" s="102">
        <v>-40.19</v>
      </c>
      <c r="EZ4922" s="48"/>
      <c r="FA4922" s="49"/>
      <c r="FB4922" s="58" t="s">
        <v>1396</v>
      </c>
      <c r="FC4922" s="58" t="s">
        <v>4</v>
      </c>
      <c r="FD4922" s="58" t="s">
        <v>4</v>
      </c>
      <c r="FJ4922" s="58"/>
      <c r="FK4922" s="58"/>
    </row>
    <row r="4923" spans="1:167" customFormat="1" ht="15" x14ac:dyDescent="0.25">
      <c r="A4923" s="81"/>
      <c r="B4923" s="82"/>
      <c r="C4923" s="154" t="s">
        <v>84</v>
      </c>
      <c r="D4923" s="154"/>
      <c r="E4923" s="154"/>
      <c r="F4923" s="52"/>
      <c r="G4923" s="53"/>
      <c r="H4923" s="53"/>
      <c r="I4923" s="53"/>
      <c r="J4923" s="56"/>
      <c r="K4923" s="53"/>
      <c r="L4923" s="83">
        <v>-4.2300000000000004</v>
      </c>
      <c r="M4923" s="77"/>
      <c r="N4923" s="102">
        <v>-40.19</v>
      </c>
      <c r="EZ4923" s="48"/>
      <c r="FA4923" s="49"/>
      <c r="FB4923" s="58"/>
      <c r="FC4923" s="58"/>
      <c r="FD4923" s="58"/>
      <c r="FJ4923" s="58" t="s">
        <v>84</v>
      </c>
      <c r="FK4923" s="58"/>
    </row>
    <row r="4924" spans="1:167" customFormat="1" ht="15" x14ac:dyDescent="0.25">
      <c r="A4924" s="50" t="s">
        <v>1439</v>
      </c>
      <c r="B4924" s="51" t="s">
        <v>682</v>
      </c>
      <c r="C4924" s="154" t="s">
        <v>1398</v>
      </c>
      <c r="D4924" s="154"/>
      <c r="E4924" s="154"/>
      <c r="F4924" s="52" t="s">
        <v>929</v>
      </c>
      <c r="G4924" s="53">
        <v>19.8</v>
      </c>
      <c r="H4924" s="54">
        <v>1</v>
      </c>
      <c r="I4924" s="90">
        <v>19.8</v>
      </c>
      <c r="J4924" s="56"/>
      <c r="K4924" s="53"/>
      <c r="L4924" s="56"/>
      <c r="M4924" s="90">
        <v>9.5</v>
      </c>
      <c r="N4924" s="57"/>
      <c r="EZ4924" s="48"/>
      <c r="FA4924" s="49"/>
      <c r="FB4924" s="58" t="s">
        <v>1398</v>
      </c>
      <c r="FC4924" s="58" t="s">
        <v>4</v>
      </c>
      <c r="FD4924" s="58" t="s">
        <v>4</v>
      </c>
      <c r="FJ4924" s="58"/>
      <c r="FK4924" s="58"/>
    </row>
    <row r="4925" spans="1:167" customFormat="1" ht="15" x14ac:dyDescent="0.25">
      <c r="A4925" s="59"/>
      <c r="B4925" s="60"/>
      <c r="C4925" s="155" t="s">
        <v>1399</v>
      </c>
      <c r="D4925" s="155"/>
      <c r="E4925" s="155"/>
      <c r="F4925" s="155"/>
      <c r="G4925" s="155"/>
      <c r="H4925" s="155"/>
      <c r="I4925" s="155"/>
      <c r="J4925" s="155"/>
      <c r="K4925" s="155"/>
      <c r="L4925" s="155"/>
      <c r="M4925" s="155"/>
      <c r="N4925" s="156"/>
      <c r="EZ4925" s="48"/>
      <c r="FA4925" s="49"/>
      <c r="FB4925" s="58"/>
      <c r="FC4925" s="58"/>
      <c r="FD4925" s="58"/>
      <c r="FE4925" s="4" t="s">
        <v>1399</v>
      </c>
      <c r="FJ4925" s="58"/>
      <c r="FK4925" s="58"/>
    </row>
    <row r="4926" spans="1:167" customFormat="1" ht="15" x14ac:dyDescent="0.25">
      <c r="A4926" s="81"/>
      <c r="B4926" s="82"/>
      <c r="C4926" s="154" t="s">
        <v>84</v>
      </c>
      <c r="D4926" s="154"/>
      <c r="E4926" s="154"/>
      <c r="F4926" s="52"/>
      <c r="G4926" s="53"/>
      <c r="H4926" s="53"/>
      <c r="I4926" s="53"/>
      <c r="J4926" s="56"/>
      <c r="K4926" s="53"/>
      <c r="L4926" s="83">
        <v>0</v>
      </c>
      <c r="M4926" s="77"/>
      <c r="N4926" s="102">
        <v>0</v>
      </c>
      <c r="EZ4926" s="48"/>
      <c r="FA4926" s="49"/>
      <c r="FB4926" s="58"/>
      <c r="FC4926" s="58"/>
      <c r="FD4926" s="58"/>
      <c r="FJ4926" s="58" t="s">
        <v>84</v>
      </c>
      <c r="FK4926" s="58"/>
    </row>
    <row r="4927" spans="1:167" customFormat="1" ht="15" x14ac:dyDescent="0.25">
      <c r="A4927" s="50" t="s">
        <v>1440</v>
      </c>
      <c r="B4927" s="51" t="s">
        <v>682</v>
      </c>
      <c r="C4927" s="154" t="s">
        <v>1401</v>
      </c>
      <c r="D4927" s="154"/>
      <c r="E4927" s="154"/>
      <c r="F4927" s="52" t="s">
        <v>684</v>
      </c>
      <c r="G4927" s="53">
        <v>1.8255999999999999</v>
      </c>
      <c r="H4927" s="54">
        <v>1</v>
      </c>
      <c r="I4927" s="92">
        <v>1.8255999999999999</v>
      </c>
      <c r="J4927" s="56"/>
      <c r="K4927" s="53"/>
      <c r="L4927" s="56"/>
      <c r="M4927" s="90">
        <v>9.5</v>
      </c>
      <c r="N4927" s="57"/>
      <c r="EZ4927" s="48"/>
      <c r="FA4927" s="49"/>
      <c r="FB4927" s="58" t="s">
        <v>1401</v>
      </c>
      <c r="FC4927" s="58" t="s">
        <v>4</v>
      </c>
      <c r="FD4927" s="58" t="s">
        <v>4</v>
      </c>
      <c r="FJ4927" s="58"/>
      <c r="FK4927" s="58"/>
    </row>
    <row r="4928" spans="1:167" customFormat="1" ht="15" x14ac:dyDescent="0.25">
      <c r="A4928" s="81"/>
      <c r="B4928" s="82"/>
      <c r="C4928" s="154" t="s">
        <v>84</v>
      </c>
      <c r="D4928" s="154"/>
      <c r="E4928" s="154"/>
      <c r="F4928" s="52"/>
      <c r="G4928" s="53"/>
      <c r="H4928" s="53"/>
      <c r="I4928" s="53"/>
      <c r="J4928" s="56"/>
      <c r="K4928" s="53"/>
      <c r="L4928" s="83">
        <v>0</v>
      </c>
      <c r="M4928" s="77"/>
      <c r="N4928" s="102">
        <v>0</v>
      </c>
      <c r="EZ4928" s="48"/>
      <c r="FA4928" s="49"/>
      <c r="FB4928" s="58"/>
      <c r="FC4928" s="58"/>
      <c r="FD4928" s="58"/>
      <c r="FJ4928" s="58" t="s">
        <v>84</v>
      </c>
      <c r="FK4928" s="58"/>
    </row>
    <row r="4929" spans="1:167" customFormat="1" ht="56.25" x14ac:dyDescent="0.25">
      <c r="A4929" s="50" t="s">
        <v>1441</v>
      </c>
      <c r="B4929" s="51" t="s">
        <v>1217</v>
      </c>
      <c r="C4929" s="154" t="s">
        <v>1403</v>
      </c>
      <c r="D4929" s="154"/>
      <c r="E4929" s="154"/>
      <c r="F4929" s="52" t="s">
        <v>62</v>
      </c>
      <c r="G4929" s="53">
        <v>1.4800000000000001E-2</v>
      </c>
      <c r="H4929" s="54">
        <v>1</v>
      </c>
      <c r="I4929" s="92">
        <v>1.4800000000000001E-2</v>
      </c>
      <c r="J4929" s="56"/>
      <c r="K4929" s="53"/>
      <c r="L4929" s="56"/>
      <c r="M4929" s="53"/>
      <c r="N4929" s="57"/>
      <c r="EZ4929" s="48"/>
      <c r="FA4929" s="49"/>
      <c r="FB4929" s="58" t="s">
        <v>1403</v>
      </c>
      <c r="FC4929" s="58" t="s">
        <v>4</v>
      </c>
      <c r="FD4929" s="58" t="s">
        <v>4</v>
      </c>
      <c r="FJ4929" s="58"/>
      <c r="FK4929" s="58"/>
    </row>
    <row r="4930" spans="1:167" customFormat="1" ht="15" x14ac:dyDescent="0.25">
      <c r="A4930" s="59"/>
      <c r="B4930" s="60"/>
      <c r="C4930" s="155" t="s">
        <v>1442</v>
      </c>
      <c r="D4930" s="155"/>
      <c r="E4930" s="155"/>
      <c r="F4930" s="155"/>
      <c r="G4930" s="155"/>
      <c r="H4930" s="155"/>
      <c r="I4930" s="155"/>
      <c r="J4930" s="155"/>
      <c r="K4930" s="155"/>
      <c r="L4930" s="155"/>
      <c r="M4930" s="155"/>
      <c r="N4930" s="156"/>
      <c r="EZ4930" s="48"/>
      <c r="FA4930" s="49"/>
      <c r="FB4930" s="58"/>
      <c r="FC4930" s="58"/>
      <c r="FD4930" s="58"/>
      <c r="FE4930" s="4" t="s">
        <v>1442</v>
      </c>
      <c r="FJ4930" s="58"/>
      <c r="FK4930" s="58"/>
    </row>
    <row r="4931" spans="1:167" customFormat="1" ht="67.5" x14ac:dyDescent="0.25">
      <c r="A4931" s="61"/>
      <c r="B4931" s="62" t="s">
        <v>64</v>
      </c>
      <c r="C4931" s="157" t="s">
        <v>65</v>
      </c>
      <c r="D4931" s="157"/>
      <c r="E4931" s="157"/>
      <c r="F4931" s="157"/>
      <c r="G4931" s="157"/>
      <c r="H4931" s="157"/>
      <c r="I4931" s="157"/>
      <c r="J4931" s="157"/>
      <c r="K4931" s="157"/>
      <c r="L4931" s="157"/>
      <c r="M4931" s="157"/>
      <c r="N4931" s="158"/>
      <c r="EZ4931" s="48"/>
      <c r="FA4931" s="49"/>
      <c r="FB4931" s="58"/>
      <c r="FC4931" s="58"/>
      <c r="FD4931" s="58"/>
      <c r="FF4931" s="4" t="s">
        <v>65</v>
      </c>
      <c r="FJ4931" s="58"/>
      <c r="FK4931" s="58"/>
    </row>
    <row r="4932" spans="1:167" customFormat="1" ht="67.5" x14ac:dyDescent="0.25">
      <c r="A4932" s="61"/>
      <c r="B4932" s="62" t="s">
        <v>66</v>
      </c>
      <c r="C4932" s="157" t="s">
        <v>67</v>
      </c>
      <c r="D4932" s="157"/>
      <c r="E4932" s="157"/>
      <c r="F4932" s="157"/>
      <c r="G4932" s="157"/>
      <c r="H4932" s="157"/>
      <c r="I4932" s="157"/>
      <c r="J4932" s="157"/>
      <c r="K4932" s="157"/>
      <c r="L4932" s="157"/>
      <c r="M4932" s="157"/>
      <c r="N4932" s="158"/>
      <c r="EZ4932" s="48"/>
      <c r="FA4932" s="49"/>
      <c r="FB4932" s="58"/>
      <c r="FC4932" s="58"/>
      <c r="FD4932" s="58"/>
      <c r="FF4932" s="4" t="s">
        <v>67</v>
      </c>
      <c r="FJ4932" s="58"/>
      <c r="FK4932" s="58"/>
    </row>
    <row r="4933" spans="1:167" customFormat="1" ht="33.75" x14ac:dyDescent="0.25">
      <c r="A4933" s="61"/>
      <c r="B4933" s="62" t="s">
        <v>70</v>
      </c>
      <c r="C4933" s="157" t="s">
        <v>71</v>
      </c>
      <c r="D4933" s="157"/>
      <c r="E4933" s="157"/>
      <c r="F4933" s="157"/>
      <c r="G4933" s="157"/>
      <c r="H4933" s="157"/>
      <c r="I4933" s="157"/>
      <c r="J4933" s="157"/>
      <c r="K4933" s="157"/>
      <c r="L4933" s="157"/>
      <c r="M4933" s="157"/>
      <c r="N4933" s="158"/>
      <c r="EZ4933" s="48"/>
      <c r="FA4933" s="49"/>
      <c r="FB4933" s="58"/>
      <c r="FC4933" s="58"/>
      <c r="FD4933" s="58"/>
      <c r="FF4933" s="4" t="s">
        <v>71</v>
      </c>
      <c r="FJ4933" s="58"/>
      <c r="FK4933" s="58"/>
    </row>
    <row r="4934" spans="1:167" customFormat="1" ht="15" x14ac:dyDescent="0.25">
      <c r="A4934" s="63"/>
      <c r="B4934" s="62" t="s">
        <v>59</v>
      </c>
      <c r="C4934" s="155" t="s">
        <v>72</v>
      </c>
      <c r="D4934" s="155"/>
      <c r="E4934" s="155"/>
      <c r="F4934" s="64"/>
      <c r="G4934" s="65"/>
      <c r="H4934" s="65"/>
      <c r="I4934" s="65"/>
      <c r="J4934" s="66">
        <v>33.869999999999997</v>
      </c>
      <c r="K4934" s="91">
        <v>1.7250000000000001</v>
      </c>
      <c r="L4934" s="66">
        <v>0.86</v>
      </c>
      <c r="M4934" s="68">
        <v>52.21</v>
      </c>
      <c r="N4934" s="87">
        <v>44.9</v>
      </c>
      <c r="EZ4934" s="48"/>
      <c r="FA4934" s="49"/>
      <c r="FB4934" s="58"/>
      <c r="FC4934" s="58"/>
      <c r="FD4934" s="58"/>
      <c r="FG4934" s="4" t="s">
        <v>72</v>
      </c>
      <c r="FJ4934" s="58"/>
      <c r="FK4934" s="58"/>
    </row>
    <row r="4935" spans="1:167" customFormat="1" ht="15" x14ac:dyDescent="0.25">
      <c r="A4935" s="63"/>
      <c r="B4935" s="62" t="s">
        <v>85</v>
      </c>
      <c r="C4935" s="155" t="s">
        <v>92</v>
      </c>
      <c r="D4935" s="155"/>
      <c r="E4935" s="155"/>
      <c r="F4935" s="64"/>
      <c r="G4935" s="65"/>
      <c r="H4935" s="65"/>
      <c r="I4935" s="65"/>
      <c r="J4935" s="66">
        <v>22.14</v>
      </c>
      <c r="K4935" s="91">
        <v>1.875</v>
      </c>
      <c r="L4935" s="66">
        <v>0.61</v>
      </c>
      <c r="M4935" s="68">
        <v>15.71</v>
      </c>
      <c r="N4935" s="87">
        <v>9.58</v>
      </c>
      <c r="EZ4935" s="48"/>
      <c r="FA4935" s="49"/>
      <c r="FB4935" s="58"/>
      <c r="FC4935" s="58"/>
      <c r="FD4935" s="58"/>
      <c r="FG4935" s="4" t="s">
        <v>92</v>
      </c>
      <c r="FJ4935" s="58"/>
      <c r="FK4935" s="58"/>
    </row>
    <row r="4936" spans="1:167" customFormat="1" ht="15" x14ac:dyDescent="0.25">
      <c r="A4936" s="63"/>
      <c r="B4936" s="62" t="s">
        <v>88</v>
      </c>
      <c r="C4936" s="155" t="s">
        <v>93</v>
      </c>
      <c r="D4936" s="155"/>
      <c r="E4936" s="155"/>
      <c r="F4936" s="64"/>
      <c r="G4936" s="65"/>
      <c r="H4936" s="65"/>
      <c r="I4936" s="65"/>
      <c r="J4936" s="66">
        <v>0.57999999999999996</v>
      </c>
      <c r="K4936" s="91">
        <v>1.875</v>
      </c>
      <c r="L4936" s="66">
        <v>0.02</v>
      </c>
      <c r="M4936" s="68">
        <v>52.21</v>
      </c>
      <c r="N4936" s="87">
        <v>1.04</v>
      </c>
      <c r="EZ4936" s="48"/>
      <c r="FA4936" s="49"/>
      <c r="FB4936" s="58"/>
      <c r="FC4936" s="58"/>
      <c r="FD4936" s="58"/>
      <c r="FG4936" s="4" t="s">
        <v>93</v>
      </c>
      <c r="FJ4936" s="58"/>
      <c r="FK4936" s="58"/>
    </row>
    <row r="4937" spans="1:167" customFormat="1" ht="15" x14ac:dyDescent="0.25">
      <c r="A4937" s="63"/>
      <c r="B4937" s="62" t="s">
        <v>73</v>
      </c>
      <c r="C4937" s="155" t="s">
        <v>74</v>
      </c>
      <c r="D4937" s="155"/>
      <c r="E4937" s="155"/>
      <c r="F4937" s="64"/>
      <c r="G4937" s="65"/>
      <c r="H4937" s="65"/>
      <c r="I4937" s="65"/>
      <c r="J4937" s="66">
        <v>1.84</v>
      </c>
      <c r="K4937" s="65"/>
      <c r="L4937" s="66">
        <v>0.03</v>
      </c>
      <c r="M4937" s="72">
        <v>9.5</v>
      </c>
      <c r="N4937" s="87">
        <v>0.28999999999999998</v>
      </c>
      <c r="EZ4937" s="48"/>
      <c r="FA4937" s="49"/>
      <c r="FB4937" s="58"/>
      <c r="FC4937" s="58"/>
      <c r="FD4937" s="58"/>
      <c r="FG4937" s="4" t="s">
        <v>74</v>
      </c>
      <c r="FJ4937" s="58"/>
      <c r="FK4937" s="58"/>
    </row>
    <row r="4938" spans="1:167" customFormat="1" ht="15" x14ac:dyDescent="0.25">
      <c r="A4938" s="74"/>
      <c r="B4938" s="62"/>
      <c r="C4938" s="155" t="s">
        <v>75</v>
      </c>
      <c r="D4938" s="155"/>
      <c r="E4938" s="155"/>
      <c r="F4938" s="64" t="s">
        <v>76</v>
      </c>
      <c r="G4938" s="68">
        <v>3.69</v>
      </c>
      <c r="H4938" s="91">
        <v>1.7250000000000001</v>
      </c>
      <c r="I4938" s="75">
        <v>9.4205700000000003E-2</v>
      </c>
      <c r="J4938" s="9"/>
      <c r="K4938" s="65"/>
      <c r="L4938" s="9"/>
      <c r="M4938" s="65"/>
      <c r="N4938" s="73"/>
      <c r="EZ4938" s="48"/>
      <c r="FA4938" s="49"/>
      <c r="FB4938" s="58"/>
      <c r="FC4938" s="58"/>
      <c r="FD4938" s="58"/>
      <c r="FH4938" s="4" t="s">
        <v>75</v>
      </c>
      <c r="FJ4938" s="58"/>
      <c r="FK4938" s="58"/>
    </row>
    <row r="4939" spans="1:167" customFormat="1" ht="15" x14ac:dyDescent="0.25">
      <c r="A4939" s="74"/>
      <c r="B4939" s="62"/>
      <c r="C4939" s="155" t="s">
        <v>94</v>
      </c>
      <c r="D4939" s="155"/>
      <c r="E4939" s="155"/>
      <c r="F4939" s="64" t="s">
        <v>76</v>
      </c>
      <c r="G4939" s="68">
        <v>0.05</v>
      </c>
      <c r="H4939" s="91">
        <v>1.875</v>
      </c>
      <c r="I4939" s="75">
        <v>1.3875000000000001E-3</v>
      </c>
      <c r="J4939" s="9"/>
      <c r="K4939" s="65"/>
      <c r="L4939" s="9"/>
      <c r="M4939" s="65"/>
      <c r="N4939" s="73"/>
      <c r="EZ4939" s="48"/>
      <c r="FA4939" s="49"/>
      <c r="FB4939" s="58"/>
      <c r="FC4939" s="58"/>
      <c r="FD4939" s="58"/>
      <c r="FH4939" s="4" t="s">
        <v>94</v>
      </c>
      <c r="FJ4939" s="58"/>
      <c r="FK4939" s="58"/>
    </row>
    <row r="4940" spans="1:167" customFormat="1" ht="15" x14ac:dyDescent="0.25">
      <c r="A4940" s="59"/>
      <c r="B4940" s="62"/>
      <c r="C4940" s="159" t="s">
        <v>77</v>
      </c>
      <c r="D4940" s="159"/>
      <c r="E4940" s="159"/>
      <c r="F4940" s="76"/>
      <c r="G4940" s="77"/>
      <c r="H4940" s="77"/>
      <c r="I4940" s="77"/>
      <c r="J4940" s="79">
        <v>57.85</v>
      </c>
      <c r="K4940" s="77"/>
      <c r="L4940" s="79">
        <v>1.5</v>
      </c>
      <c r="M4940" s="77"/>
      <c r="N4940" s="93">
        <v>54.77</v>
      </c>
      <c r="EZ4940" s="48"/>
      <c r="FA4940" s="49"/>
      <c r="FB4940" s="58"/>
      <c r="FC4940" s="58"/>
      <c r="FD4940" s="58"/>
      <c r="FI4940" s="4" t="s">
        <v>77</v>
      </c>
      <c r="FJ4940" s="58"/>
      <c r="FK4940" s="58"/>
    </row>
    <row r="4941" spans="1:167" customFormat="1" ht="15" x14ac:dyDescent="0.25">
      <c r="A4941" s="74"/>
      <c r="B4941" s="62"/>
      <c r="C4941" s="155" t="s">
        <v>78</v>
      </c>
      <c r="D4941" s="155"/>
      <c r="E4941" s="155"/>
      <c r="F4941" s="64"/>
      <c r="G4941" s="65"/>
      <c r="H4941" s="65"/>
      <c r="I4941" s="65"/>
      <c r="J4941" s="9"/>
      <c r="K4941" s="65"/>
      <c r="L4941" s="66">
        <v>0.88</v>
      </c>
      <c r="M4941" s="65"/>
      <c r="N4941" s="87">
        <v>45.94</v>
      </c>
      <c r="EZ4941" s="48"/>
      <c r="FA4941" s="49"/>
      <c r="FB4941" s="58"/>
      <c r="FC4941" s="58"/>
      <c r="FD4941" s="58"/>
      <c r="FH4941" s="4" t="s">
        <v>78</v>
      </c>
      <c r="FJ4941" s="58"/>
      <c r="FK4941" s="58"/>
    </row>
    <row r="4942" spans="1:167" customFormat="1" ht="15" x14ac:dyDescent="0.25">
      <c r="A4942" s="74"/>
      <c r="B4942" s="62" t="s">
        <v>129</v>
      </c>
      <c r="C4942" s="155" t="s">
        <v>130</v>
      </c>
      <c r="D4942" s="155"/>
      <c r="E4942" s="155"/>
      <c r="F4942" s="64" t="s">
        <v>81</v>
      </c>
      <c r="G4942" s="71">
        <v>100</v>
      </c>
      <c r="H4942" s="65"/>
      <c r="I4942" s="71">
        <v>100</v>
      </c>
      <c r="J4942" s="9"/>
      <c r="K4942" s="65"/>
      <c r="L4942" s="66">
        <v>0.88</v>
      </c>
      <c r="M4942" s="65"/>
      <c r="N4942" s="87">
        <v>45.94</v>
      </c>
      <c r="EZ4942" s="48"/>
      <c r="FA4942" s="49"/>
      <c r="FB4942" s="58"/>
      <c r="FC4942" s="58"/>
      <c r="FD4942" s="58"/>
      <c r="FH4942" s="4" t="s">
        <v>130</v>
      </c>
      <c r="FJ4942" s="58"/>
      <c r="FK4942" s="58"/>
    </row>
    <row r="4943" spans="1:167" customFormat="1" ht="22.5" x14ac:dyDescent="0.25">
      <c r="A4943" s="74"/>
      <c r="B4943" s="62" t="s">
        <v>131</v>
      </c>
      <c r="C4943" s="155" t="s">
        <v>132</v>
      </c>
      <c r="D4943" s="155"/>
      <c r="E4943" s="155"/>
      <c r="F4943" s="64" t="s">
        <v>81</v>
      </c>
      <c r="G4943" s="71">
        <v>49</v>
      </c>
      <c r="H4943" s="68">
        <v>0.85</v>
      </c>
      <c r="I4943" s="68">
        <v>41.65</v>
      </c>
      <c r="J4943" s="9"/>
      <c r="K4943" s="65"/>
      <c r="L4943" s="66">
        <v>0.37</v>
      </c>
      <c r="M4943" s="65"/>
      <c r="N4943" s="87">
        <v>19.13</v>
      </c>
      <c r="EZ4943" s="48"/>
      <c r="FA4943" s="49"/>
      <c r="FB4943" s="58"/>
      <c r="FC4943" s="58"/>
      <c r="FD4943" s="58"/>
      <c r="FH4943" s="4" t="s">
        <v>132</v>
      </c>
      <c r="FJ4943" s="58"/>
      <c r="FK4943" s="58"/>
    </row>
    <row r="4944" spans="1:167" customFormat="1" ht="15" x14ac:dyDescent="0.25">
      <c r="A4944" s="81"/>
      <c r="B4944" s="82"/>
      <c r="C4944" s="154" t="s">
        <v>84</v>
      </c>
      <c r="D4944" s="154"/>
      <c r="E4944" s="154"/>
      <c r="F4944" s="52"/>
      <c r="G4944" s="53"/>
      <c r="H4944" s="53"/>
      <c r="I4944" s="53"/>
      <c r="J4944" s="56"/>
      <c r="K4944" s="53"/>
      <c r="L4944" s="83">
        <v>2.75</v>
      </c>
      <c r="M4944" s="77"/>
      <c r="N4944" s="102">
        <v>119.84</v>
      </c>
      <c r="EZ4944" s="48"/>
      <c r="FA4944" s="49"/>
      <c r="FB4944" s="58"/>
      <c r="FC4944" s="58"/>
      <c r="FD4944" s="58"/>
      <c r="FJ4944" s="58" t="s">
        <v>84</v>
      </c>
      <c r="FK4944" s="58"/>
    </row>
    <row r="4945" spans="1:167" customFormat="1" ht="15" x14ac:dyDescent="0.25">
      <c r="A4945" s="50" t="s">
        <v>1443</v>
      </c>
      <c r="B4945" s="51" t="s">
        <v>682</v>
      </c>
      <c r="C4945" s="154" t="s">
        <v>863</v>
      </c>
      <c r="D4945" s="154"/>
      <c r="E4945" s="154"/>
      <c r="F4945" s="52" t="s">
        <v>929</v>
      </c>
      <c r="G4945" s="53">
        <v>0.22</v>
      </c>
      <c r="H4945" s="54">
        <v>1</v>
      </c>
      <c r="I4945" s="85">
        <v>0.22</v>
      </c>
      <c r="J4945" s="56"/>
      <c r="K4945" s="53"/>
      <c r="L4945" s="56"/>
      <c r="M4945" s="90">
        <v>9.5</v>
      </c>
      <c r="N4945" s="57"/>
      <c r="EZ4945" s="48"/>
      <c r="FA4945" s="49"/>
      <c r="FB4945" s="58" t="s">
        <v>863</v>
      </c>
      <c r="FC4945" s="58" t="s">
        <v>4</v>
      </c>
      <c r="FD4945" s="58" t="s">
        <v>4</v>
      </c>
      <c r="FJ4945" s="58"/>
      <c r="FK4945" s="58"/>
    </row>
    <row r="4946" spans="1:167" customFormat="1" ht="15" x14ac:dyDescent="0.25">
      <c r="A4946" s="81"/>
      <c r="B4946" s="82"/>
      <c r="C4946" s="154" t="s">
        <v>84</v>
      </c>
      <c r="D4946" s="154"/>
      <c r="E4946" s="154"/>
      <c r="F4946" s="52"/>
      <c r="G4946" s="53"/>
      <c r="H4946" s="53"/>
      <c r="I4946" s="53"/>
      <c r="J4946" s="56"/>
      <c r="K4946" s="53"/>
      <c r="L4946" s="83">
        <v>0</v>
      </c>
      <c r="M4946" s="77"/>
      <c r="N4946" s="102">
        <v>0</v>
      </c>
      <c r="EZ4946" s="48"/>
      <c r="FA4946" s="49"/>
      <c r="FB4946" s="58"/>
      <c r="FC4946" s="58"/>
      <c r="FD4946" s="58"/>
      <c r="FJ4946" s="58" t="s">
        <v>84</v>
      </c>
      <c r="FK4946" s="58"/>
    </row>
    <row r="4947" spans="1:167" customFormat="1" ht="33.75" x14ac:dyDescent="0.25">
      <c r="A4947" s="50" t="s">
        <v>1444</v>
      </c>
      <c r="B4947" s="51" t="s">
        <v>560</v>
      </c>
      <c r="C4947" s="154" t="s">
        <v>907</v>
      </c>
      <c r="D4947" s="154"/>
      <c r="E4947" s="154"/>
      <c r="F4947" s="52" t="s">
        <v>277</v>
      </c>
      <c r="G4947" s="53">
        <v>4.4010000000000004E-3</v>
      </c>
      <c r="H4947" s="54">
        <v>1</v>
      </c>
      <c r="I4947" s="103">
        <v>4.4010000000000004E-3</v>
      </c>
      <c r="J4947" s="56"/>
      <c r="K4947" s="53"/>
      <c r="L4947" s="56"/>
      <c r="M4947" s="53"/>
      <c r="N4947" s="57"/>
      <c r="EZ4947" s="48"/>
      <c r="FA4947" s="49"/>
      <c r="FB4947" s="58" t="s">
        <v>907</v>
      </c>
      <c r="FC4947" s="58" t="s">
        <v>4</v>
      </c>
      <c r="FD4947" s="58" t="s">
        <v>4</v>
      </c>
      <c r="FJ4947" s="58"/>
      <c r="FK4947" s="58"/>
    </row>
    <row r="4948" spans="1:167" customFormat="1" ht="15" x14ac:dyDescent="0.25">
      <c r="A4948" s="59"/>
      <c r="B4948" s="60"/>
      <c r="C4948" s="155" t="s">
        <v>1445</v>
      </c>
      <c r="D4948" s="155"/>
      <c r="E4948" s="155"/>
      <c r="F4948" s="155"/>
      <c r="G4948" s="155"/>
      <c r="H4948" s="155"/>
      <c r="I4948" s="155"/>
      <c r="J4948" s="155"/>
      <c r="K4948" s="155"/>
      <c r="L4948" s="155"/>
      <c r="M4948" s="155"/>
      <c r="N4948" s="156"/>
      <c r="EZ4948" s="48"/>
      <c r="FA4948" s="49"/>
      <c r="FB4948" s="58"/>
      <c r="FC4948" s="58"/>
      <c r="FD4948" s="58"/>
      <c r="FE4948" s="4" t="s">
        <v>1445</v>
      </c>
      <c r="FJ4948" s="58"/>
      <c r="FK4948" s="58"/>
    </row>
    <row r="4949" spans="1:167" customFormat="1" ht="67.5" x14ac:dyDescent="0.25">
      <c r="A4949" s="61"/>
      <c r="B4949" s="62" t="s">
        <v>64</v>
      </c>
      <c r="C4949" s="157" t="s">
        <v>65</v>
      </c>
      <c r="D4949" s="157"/>
      <c r="E4949" s="157"/>
      <c r="F4949" s="157"/>
      <c r="G4949" s="157"/>
      <c r="H4949" s="157"/>
      <c r="I4949" s="157"/>
      <c r="J4949" s="157"/>
      <c r="K4949" s="157"/>
      <c r="L4949" s="157"/>
      <c r="M4949" s="157"/>
      <c r="N4949" s="158"/>
      <c r="EZ4949" s="48"/>
      <c r="FA4949" s="49"/>
      <c r="FB4949" s="58"/>
      <c r="FC4949" s="58"/>
      <c r="FD4949" s="58"/>
      <c r="FF4949" s="4" t="s">
        <v>65</v>
      </c>
      <c r="FJ4949" s="58"/>
      <c r="FK4949" s="58"/>
    </row>
    <row r="4950" spans="1:167" customFormat="1" ht="67.5" x14ac:dyDescent="0.25">
      <c r="A4950" s="61"/>
      <c r="B4950" s="62" t="s">
        <v>66</v>
      </c>
      <c r="C4950" s="157" t="s">
        <v>67</v>
      </c>
      <c r="D4950" s="157"/>
      <c r="E4950" s="157"/>
      <c r="F4950" s="157"/>
      <c r="G4950" s="157"/>
      <c r="H4950" s="157"/>
      <c r="I4950" s="157"/>
      <c r="J4950" s="157"/>
      <c r="K4950" s="157"/>
      <c r="L4950" s="157"/>
      <c r="M4950" s="157"/>
      <c r="N4950" s="158"/>
      <c r="EZ4950" s="48"/>
      <c r="FA4950" s="49"/>
      <c r="FB4950" s="58"/>
      <c r="FC4950" s="58"/>
      <c r="FD4950" s="58"/>
      <c r="FF4950" s="4" t="s">
        <v>67</v>
      </c>
      <c r="FJ4950" s="58"/>
      <c r="FK4950" s="58"/>
    </row>
    <row r="4951" spans="1:167" customFormat="1" ht="33.75" x14ac:dyDescent="0.25">
      <c r="A4951" s="61"/>
      <c r="B4951" s="62" t="s">
        <v>70</v>
      </c>
      <c r="C4951" s="157" t="s">
        <v>71</v>
      </c>
      <c r="D4951" s="157"/>
      <c r="E4951" s="157"/>
      <c r="F4951" s="157"/>
      <c r="G4951" s="157"/>
      <c r="H4951" s="157"/>
      <c r="I4951" s="157"/>
      <c r="J4951" s="157"/>
      <c r="K4951" s="157"/>
      <c r="L4951" s="157"/>
      <c r="M4951" s="157"/>
      <c r="N4951" s="158"/>
      <c r="EZ4951" s="48"/>
      <c r="FA4951" s="49"/>
      <c r="FB4951" s="58"/>
      <c r="FC4951" s="58"/>
      <c r="FD4951" s="58"/>
      <c r="FF4951" s="4" t="s">
        <v>71</v>
      </c>
      <c r="FJ4951" s="58"/>
      <c r="FK4951" s="58"/>
    </row>
    <row r="4952" spans="1:167" customFormat="1" ht="15" x14ac:dyDescent="0.25">
      <c r="A4952" s="63"/>
      <c r="B4952" s="62" t="s">
        <v>59</v>
      </c>
      <c r="C4952" s="155" t="s">
        <v>72</v>
      </c>
      <c r="D4952" s="155"/>
      <c r="E4952" s="155"/>
      <c r="F4952" s="64"/>
      <c r="G4952" s="65"/>
      <c r="H4952" s="65"/>
      <c r="I4952" s="65"/>
      <c r="J4952" s="66">
        <v>102.78</v>
      </c>
      <c r="K4952" s="91">
        <v>1.7250000000000001</v>
      </c>
      <c r="L4952" s="66">
        <v>0.78</v>
      </c>
      <c r="M4952" s="68">
        <v>52.21</v>
      </c>
      <c r="N4952" s="87">
        <v>40.72</v>
      </c>
      <c r="EZ4952" s="48"/>
      <c r="FA4952" s="49"/>
      <c r="FB4952" s="58"/>
      <c r="FC4952" s="58"/>
      <c r="FD4952" s="58"/>
      <c r="FG4952" s="4" t="s">
        <v>72</v>
      </c>
      <c r="FJ4952" s="58"/>
      <c r="FK4952" s="58"/>
    </row>
    <row r="4953" spans="1:167" customFormat="1" ht="15" x14ac:dyDescent="0.25">
      <c r="A4953" s="63"/>
      <c r="B4953" s="62" t="s">
        <v>85</v>
      </c>
      <c r="C4953" s="155" t="s">
        <v>92</v>
      </c>
      <c r="D4953" s="155"/>
      <c r="E4953" s="155"/>
      <c r="F4953" s="64"/>
      <c r="G4953" s="65"/>
      <c r="H4953" s="65"/>
      <c r="I4953" s="65"/>
      <c r="J4953" s="66">
        <v>30.45</v>
      </c>
      <c r="K4953" s="91">
        <v>1.875</v>
      </c>
      <c r="L4953" s="66">
        <v>0.25</v>
      </c>
      <c r="M4953" s="68">
        <v>15.71</v>
      </c>
      <c r="N4953" s="87">
        <v>3.93</v>
      </c>
      <c r="EZ4953" s="48"/>
      <c r="FA4953" s="49"/>
      <c r="FB4953" s="58"/>
      <c r="FC4953" s="58"/>
      <c r="FD4953" s="58"/>
      <c r="FG4953" s="4" t="s">
        <v>92</v>
      </c>
      <c r="FJ4953" s="58"/>
      <c r="FK4953" s="58"/>
    </row>
    <row r="4954" spans="1:167" customFormat="1" ht="15" x14ac:dyDescent="0.25">
      <c r="A4954" s="63"/>
      <c r="B4954" s="62" t="s">
        <v>88</v>
      </c>
      <c r="C4954" s="155" t="s">
        <v>93</v>
      </c>
      <c r="D4954" s="155"/>
      <c r="E4954" s="155"/>
      <c r="F4954" s="64"/>
      <c r="G4954" s="65"/>
      <c r="H4954" s="65"/>
      <c r="I4954" s="65"/>
      <c r="J4954" s="66">
        <v>4.3499999999999996</v>
      </c>
      <c r="K4954" s="91">
        <v>1.875</v>
      </c>
      <c r="L4954" s="66">
        <v>0.04</v>
      </c>
      <c r="M4954" s="68">
        <v>52.21</v>
      </c>
      <c r="N4954" s="87">
        <v>2.09</v>
      </c>
      <c r="EZ4954" s="48"/>
      <c r="FA4954" s="49"/>
      <c r="FB4954" s="58"/>
      <c r="FC4954" s="58"/>
      <c r="FD4954" s="58"/>
      <c r="FG4954" s="4" t="s">
        <v>93</v>
      </c>
      <c r="FJ4954" s="58"/>
      <c r="FK4954" s="58"/>
    </row>
    <row r="4955" spans="1:167" customFormat="1" ht="15" x14ac:dyDescent="0.25">
      <c r="A4955" s="63"/>
      <c r="B4955" s="62" t="s">
        <v>73</v>
      </c>
      <c r="C4955" s="155" t="s">
        <v>74</v>
      </c>
      <c r="D4955" s="155"/>
      <c r="E4955" s="155"/>
      <c r="F4955" s="64"/>
      <c r="G4955" s="65"/>
      <c r="H4955" s="65"/>
      <c r="I4955" s="65"/>
      <c r="J4955" s="66">
        <v>285.60000000000002</v>
      </c>
      <c r="K4955" s="65"/>
      <c r="L4955" s="66">
        <v>1.26</v>
      </c>
      <c r="M4955" s="72">
        <v>9.5</v>
      </c>
      <c r="N4955" s="87">
        <v>11.97</v>
      </c>
      <c r="EZ4955" s="48"/>
      <c r="FA4955" s="49"/>
      <c r="FB4955" s="58"/>
      <c r="FC4955" s="58"/>
      <c r="FD4955" s="58"/>
      <c r="FG4955" s="4" t="s">
        <v>74</v>
      </c>
      <c r="FJ4955" s="58"/>
      <c r="FK4955" s="58"/>
    </row>
    <row r="4956" spans="1:167" customFormat="1" ht="15" x14ac:dyDescent="0.25">
      <c r="A4956" s="74"/>
      <c r="B4956" s="62"/>
      <c r="C4956" s="155" t="s">
        <v>75</v>
      </c>
      <c r="D4956" s="155"/>
      <c r="E4956" s="155"/>
      <c r="F4956" s="64" t="s">
        <v>76</v>
      </c>
      <c r="G4956" s="72">
        <v>11.6</v>
      </c>
      <c r="H4956" s="91">
        <v>1.7250000000000001</v>
      </c>
      <c r="I4956" s="89">
        <v>8.8064000000000003E-2</v>
      </c>
      <c r="J4956" s="9"/>
      <c r="K4956" s="65"/>
      <c r="L4956" s="9"/>
      <c r="M4956" s="65"/>
      <c r="N4956" s="73"/>
      <c r="EZ4956" s="48"/>
      <c r="FA4956" s="49"/>
      <c r="FB4956" s="58"/>
      <c r="FC4956" s="58"/>
      <c r="FD4956" s="58"/>
      <c r="FH4956" s="4" t="s">
        <v>75</v>
      </c>
      <c r="FJ4956" s="58"/>
      <c r="FK4956" s="58"/>
    </row>
    <row r="4957" spans="1:167" customFormat="1" ht="15" x14ac:dyDescent="0.25">
      <c r="A4957" s="74"/>
      <c r="B4957" s="62"/>
      <c r="C4957" s="155" t="s">
        <v>94</v>
      </c>
      <c r="D4957" s="155"/>
      <c r="E4957" s="155"/>
      <c r="F4957" s="64" t="s">
        <v>76</v>
      </c>
      <c r="G4957" s="68">
        <v>0.35</v>
      </c>
      <c r="H4957" s="91">
        <v>1.875</v>
      </c>
      <c r="I4957" s="75">
        <v>2.8882000000000001E-3</v>
      </c>
      <c r="J4957" s="9"/>
      <c r="K4957" s="65"/>
      <c r="L4957" s="9"/>
      <c r="M4957" s="65"/>
      <c r="N4957" s="73"/>
      <c r="EZ4957" s="48"/>
      <c r="FA4957" s="49"/>
      <c r="FB4957" s="58"/>
      <c r="FC4957" s="58"/>
      <c r="FD4957" s="58"/>
      <c r="FH4957" s="4" t="s">
        <v>94</v>
      </c>
      <c r="FJ4957" s="58"/>
      <c r="FK4957" s="58"/>
    </row>
    <row r="4958" spans="1:167" customFormat="1" ht="15" x14ac:dyDescent="0.25">
      <c r="A4958" s="59"/>
      <c r="B4958" s="62"/>
      <c r="C4958" s="159" t="s">
        <v>77</v>
      </c>
      <c r="D4958" s="159"/>
      <c r="E4958" s="159"/>
      <c r="F4958" s="76"/>
      <c r="G4958" s="77"/>
      <c r="H4958" s="77"/>
      <c r="I4958" s="77"/>
      <c r="J4958" s="79">
        <v>418.83</v>
      </c>
      <c r="K4958" s="77"/>
      <c r="L4958" s="79">
        <v>2.29</v>
      </c>
      <c r="M4958" s="77"/>
      <c r="N4958" s="93">
        <v>56.62</v>
      </c>
      <c r="EZ4958" s="48"/>
      <c r="FA4958" s="49"/>
      <c r="FB4958" s="58"/>
      <c r="FC4958" s="58"/>
      <c r="FD4958" s="58"/>
      <c r="FI4958" s="4" t="s">
        <v>77</v>
      </c>
      <c r="FJ4958" s="58"/>
      <c r="FK4958" s="58"/>
    </row>
    <row r="4959" spans="1:167" customFormat="1" ht="15" x14ac:dyDescent="0.25">
      <c r="A4959" s="74"/>
      <c r="B4959" s="62"/>
      <c r="C4959" s="155" t="s">
        <v>78</v>
      </c>
      <c r="D4959" s="155"/>
      <c r="E4959" s="155"/>
      <c r="F4959" s="64"/>
      <c r="G4959" s="65"/>
      <c r="H4959" s="65"/>
      <c r="I4959" s="65"/>
      <c r="J4959" s="9"/>
      <c r="K4959" s="65"/>
      <c r="L4959" s="66">
        <v>0.82</v>
      </c>
      <c r="M4959" s="65"/>
      <c r="N4959" s="87">
        <v>42.81</v>
      </c>
      <c r="EZ4959" s="48"/>
      <c r="FA4959" s="49"/>
      <c r="FB4959" s="58"/>
      <c r="FC4959" s="58"/>
      <c r="FD4959" s="58"/>
      <c r="FH4959" s="4" t="s">
        <v>78</v>
      </c>
      <c r="FJ4959" s="58"/>
      <c r="FK4959" s="58"/>
    </row>
    <row r="4960" spans="1:167" customFormat="1" ht="33.75" x14ac:dyDescent="0.25">
      <c r="A4960" s="74"/>
      <c r="B4960" s="62" t="s">
        <v>553</v>
      </c>
      <c r="C4960" s="155" t="s">
        <v>554</v>
      </c>
      <c r="D4960" s="155"/>
      <c r="E4960" s="155"/>
      <c r="F4960" s="64" t="s">
        <v>81</v>
      </c>
      <c r="G4960" s="71">
        <v>102</v>
      </c>
      <c r="H4960" s="65"/>
      <c r="I4960" s="71">
        <v>102</v>
      </c>
      <c r="J4960" s="9"/>
      <c r="K4960" s="65"/>
      <c r="L4960" s="66">
        <v>0.84</v>
      </c>
      <c r="M4960" s="65"/>
      <c r="N4960" s="87">
        <v>43.67</v>
      </c>
      <c r="EZ4960" s="48"/>
      <c r="FA4960" s="49"/>
      <c r="FB4960" s="58"/>
      <c r="FC4960" s="58"/>
      <c r="FD4960" s="58"/>
      <c r="FH4960" s="4" t="s">
        <v>554</v>
      </c>
      <c r="FJ4960" s="58"/>
      <c r="FK4960" s="58"/>
    </row>
    <row r="4961" spans="1:167" customFormat="1" ht="45" x14ac:dyDescent="0.25">
      <c r="A4961" s="74"/>
      <c r="B4961" s="62" t="s">
        <v>555</v>
      </c>
      <c r="C4961" s="155" t="s">
        <v>556</v>
      </c>
      <c r="D4961" s="155"/>
      <c r="E4961" s="155"/>
      <c r="F4961" s="64" t="s">
        <v>81</v>
      </c>
      <c r="G4961" s="71">
        <v>58</v>
      </c>
      <c r="H4961" s="68">
        <v>0.85</v>
      </c>
      <c r="I4961" s="72">
        <v>49.3</v>
      </c>
      <c r="J4961" s="9"/>
      <c r="K4961" s="65"/>
      <c r="L4961" s="66">
        <v>0.4</v>
      </c>
      <c r="M4961" s="65"/>
      <c r="N4961" s="87">
        <v>21.11</v>
      </c>
      <c r="EZ4961" s="48"/>
      <c r="FA4961" s="49"/>
      <c r="FB4961" s="58"/>
      <c r="FC4961" s="58"/>
      <c r="FD4961" s="58"/>
      <c r="FH4961" s="4" t="s">
        <v>556</v>
      </c>
      <c r="FJ4961" s="58"/>
      <c r="FK4961" s="58"/>
    </row>
    <row r="4962" spans="1:167" customFormat="1" ht="15" x14ac:dyDescent="0.25">
      <c r="A4962" s="81"/>
      <c r="B4962" s="82"/>
      <c r="C4962" s="154" t="s">
        <v>84</v>
      </c>
      <c r="D4962" s="154"/>
      <c r="E4962" s="154"/>
      <c r="F4962" s="52"/>
      <c r="G4962" s="53"/>
      <c r="H4962" s="53"/>
      <c r="I4962" s="53"/>
      <c r="J4962" s="56"/>
      <c r="K4962" s="53"/>
      <c r="L4962" s="83">
        <v>3.53</v>
      </c>
      <c r="M4962" s="77"/>
      <c r="N4962" s="102">
        <v>121.4</v>
      </c>
      <c r="EZ4962" s="48"/>
      <c r="FA4962" s="49"/>
      <c r="FB4962" s="58"/>
      <c r="FC4962" s="58"/>
      <c r="FD4962" s="58"/>
      <c r="FJ4962" s="58" t="s">
        <v>84</v>
      </c>
      <c r="FK4962" s="58"/>
    </row>
    <row r="4963" spans="1:167" customFormat="1" ht="15" x14ac:dyDescent="0.25">
      <c r="A4963" s="50" t="s">
        <v>1446</v>
      </c>
      <c r="B4963" s="51" t="s">
        <v>682</v>
      </c>
      <c r="C4963" s="154" t="s">
        <v>1447</v>
      </c>
      <c r="D4963" s="154"/>
      <c r="E4963" s="154"/>
      <c r="F4963" s="52" t="s">
        <v>684</v>
      </c>
      <c r="G4963" s="53">
        <v>1.63</v>
      </c>
      <c r="H4963" s="54">
        <v>1</v>
      </c>
      <c r="I4963" s="85">
        <v>1.63</v>
      </c>
      <c r="J4963" s="56"/>
      <c r="K4963" s="53"/>
      <c r="L4963" s="56"/>
      <c r="M4963" s="90">
        <v>9.5</v>
      </c>
      <c r="N4963" s="57"/>
      <c r="EZ4963" s="48"/>
      <c r="FA4963" s="49"/>
      <c r="FB4963" s="58" t="s">
        <v>1447</v>
      </c>
      <c r="FC4963" s="58" t="s">
        <v>4</v>
      </c>
      <c r="FD4963" s="58" t="s">
        <v>4</v>
      </c>
      <c r="FJ4963" s="58"/>
      <c r="FK4963" s="58"/>
    </row>
    <row r="4964" spans="1:167" customFormat="1" ht="15" x14ac:dyDescent="0.25">
      <c r="A4964" s="81"/>
      <c r="B4964" s="82"/>
      <c r="C4964" s="154" t="s">
        <v>84</v>
      </c>
      <c r="D4964" s="154"/>
      <c r="E4964" s="154"/>
      <c r="F4964" s="52"/>
      <c r="G4964" s="53"/>
      <c r="H4964" s="53"/>
      <c r="I4964" s="53"/>
      <c r="J4964" s="56"/>
      <c r="K4964" s="53"/>
      <c r="L4964" s="83">
        <v>0</v>
      </c>
      <c r="M4964" s="77"/>
      <c r="N4964" s="102">
        <v>0</v>
      </c>
      <c r="EZ4964" s="48"/>
      <c r="FA4964" s="49"/>
      <c r="FB4964" s="58"/>
      <c r="FC4964" s="58"/>
      <c r="FD4964" s="58"/>
      <c r="FJ4964" s="58" t="s">
        <v>84</v>
      </c>
      <c r="FK4964" s="58"/>
    </row>
    <row r="4965" spans="1:167" customFormat="1" ht="33.75" x14ac:dyDescent="0.25">
      <c r="A4965" s="50" t="s">
        <v>1448</v>
      </c>
      <c r="B4965" s="51" t="s">
        <v>1449</v>
      </c>
      <c r="C4965" s="154" t="s">
        <v>1450</v>
      </c>
      <c r="D4965" s="154"/>
      <c r="E4965" s="154"/>
      <c r="F4965" s="52" t="s">
        <v>62</v>
      </c>
      <c r="G4965" s="53">
        <v>1.4800000000000001E-2</v>
      </c>
      <c r="H4965" s="54">
        <v>1</v>
      </c>
      <c r="I4965" s="92">
        <v>1.4800000000000001E-2</v>
      </c>
      <c r="J4965" s="56"/>
      <c r="K4965" s="53"/>
      <c r="L4965" s="56"/>
      <c r="M4965" s="53"/>
      <c r="N4965" s="57"/>
      <c r="EZ4965" s="48"/>
      <c r="FA4965" s="49"/>
      <c r="FB4965" s="58" t="s">
        <v>1450</v>
      </c>
      <c r="FC4965" s="58" t="s">
        <v>4</v>
      </c>
      <c r="FD4965" s="58" t="s">
        <v>4</v>
      </c>
      <c r="FJ4965" s="58"/>
      <c r="FK4965" s="58"/>
    </row>
    <row r="4966" spans="1:167" customFormat="1" ht="15" x14ac:dyDescent="0.25">
      <c r="A4966" s="59"/>
      <c r="B4966" s="60"/>
      <c r="C4966" s="155" t="s">
        <v>1442</v>
      </c>
      <c r="D4966" s="155"/>
      <c r="E4966" s="155"/>
      <c r="F4966" s="155"/>
      <c r="G4966" s="155"/>
      <c r="H4966" s="155"/>
      <c r="I4966" s="155"/>
      <c r="J4966" s="155"/>
      <c r="K4966" s="155"/>
      <c r="L4966" s="155"/>
      <c r="M4966" s="155"/>
      <c r="N4966" s="156"/>
      <c r="EZ4966" s="48"/>
      <c r="FA4966" s="49"/>
      <c r="FB4966" s="58"/>
      <c r="FC4966" s="58"/>
      <c r="FD4966" s="58"/>
      <c r="FE4966" s="4" t="s">
        <v>1442</v>
      </c>
      <c r="FJ4966" s="58"/>
      <c r="FK4966" s="58"/>
    </row>
    <row r="4967" spans="1:167" customFormat="1" ht="67.5" x14ac:dyDescent="0.25">
      <c r="A4967" s="61"/>
      <c r="B4967" s="62" t="s">
        <v>64</v>
      </c>
      <c r="C4967" s="157" t="s">
        <v>65</v>
      </c>
      <c r="D4967" s="157"/>
      <c r="E4967" s="157"/>
      <c r="F4967" s="157"/>
      <c r="G4967" s="157"/>
      <c r="H4967" s="157"/>
      <c r="I4967" s="157"/>
      <c r="J4967" s="157"/>
      <c r="K4967" s="157"/>
      <c r="L4967" s="157"/>
      <c r="M4967" s="157"/>
      <c r="N4967" s="158"/>
      <c r="EZ4967" s="48"/>
      <c r="FA4967" s="49"/>
      <c r="FB4967" s="58"/>
      <c r="FC4967" s="58"/>
      <c r="FD4967" s="58"/>
      <c r="FF4967" s="4" t="s">
        <v>65</v>
      </c>
      <c r="FJ4967" s="58"/>
      <c r="FK4967" s="58"/>
    </row>
    <row r="4968" spans="1:167" customFormat="1" ht="67.5" x14ac:dyDescent="0.25">
      <c r="A4968" s="61"/>
      <c r="B4968" s="62" t="s">
        <v>66</v>
      </c>
      <c r="C4968" s="157" t="s">
        <v>67</v>
      </c>
      <c r="D4968" s="157"/>
      <c r="E4968" s="157"/>
      <c r="F4968" s="157"/>
      <c r="G4968" s="157"/>
      <c r="H4968" s="157"/>
      <c r="I4968" s="157"/>
      <c r="J4968" s="157"/>
      <c r="K4968" s="157"/>
      <c r="L4968" s="157"/>
      <c r="M4968" s="157"/>
      <c r="N4968" s="158"/>
      <c r="EZ4968" s="48"/>
      <c r="FA4968" s="49"/>
      <c r="FB4968" s="58"/>
      <c r="FC4968" s="58"/>
      <c r="FD4968" s="58"/>
      <c r="FF4968" s="4" t="s">
        <v>67</v>
      </c>
      <c r="FJ4968" s="58"/>
      <c r="FK4968" s="58"/>
    </row>
    <row r="4969" spans="1:167" customFormat="1" ht="33.75" x14ac:dyDescent="0.25">
      <c r="A4969" s="61"/>
      <c r="B4969" s="62" t="s">
        <v>70</v>
      </c>
      <c r="C4969" s="157" t="s">
        <v>71</v>
      </c>
      <c r="D4969" s="157"/>
      <c r="E4969" s="157"/>
      <c r="F4969" s="157"/>
      <c r="G4969" s="157"/>
      <c r="H4969" s="157"/>
      <c r="I4969" s="157"/>
      <c r="J4969" s="157"/>
      <c r="K4969" s="157"/>
      <c r="L4969" s="157"/>
      <c r="M4969" s="157"/>
      <c r="N4969" s="158"/>
      <c r="EZ4969" s="48"/>
      <c r="FA4969" s="49"/>
      <c r="FB4969" s="58"/>
      <c r="FC4969" s="58"/>
      <c r="FD4969" s="58"/>
      <c r="FF4969" s="4" t="s">
        <v>71</v>
      </c>
      <c r="FJ4969" s="58"/>
      <c r="FK4969" s="58"/>
    </row>
    <row r="4970" spans="1:167" customFormat="1" ht="15" x14ac:dyDescent="0.25">
      <c r="A4970" s="63"/>
      <c r="B4970" s="62" t="s">
        <v>59</v>
      </c>
      <c r="C4970" s="155" t="s">
        <v>72</v>
      </c>
      <c r="D4970" s="155"/>
      <c r="E4970" s="155"/>
      <c r="F4970" s="64"/>
      <c r="G4970" s="65"/>
      <c r="H4970" s="65"/>
      <c r="I4970" s="65"/>
      <c r="J4970" s="66">
        <v>360.9</v>
      </c>
      <c r="K4970" s="91">
        <v>1.7250000000000001</v>
      </c>
      <c r="L4970" s="66">
        <v>9.2100000000000009</v>
      </c>
      <c r="M4970" s="68">
        <v>52.21</v>
      </c>
      <c r="N4970" s="87">
        <v>480.85</v>
      </c>
      <c r="EZ4970" s="48"/>
      <c r="FA4970" s="49"/>
      <c r="FB4970" s="58"/>
      <c r="FC4970" s="58"/>
      <c r="FD4970" s="58"/>
      <c r="FG4970" s="4" t="s">
        <v>72</v>
      </c>
      <c r="FJ4970" s="58"/>
      <c r="FK4970" s="58"/>
    </row>
    <row r="4971" spans="1:167" customFormat="1" ht="15" x14ac:dyDescent="0.25">
      <c r="A4971" s="63"/>
      <c r="B4971" s="62" t="s">
        <v>85</v>
      </c>
      <c r="C4971" s="155" t="s">
        <v>92</v>
      </c>
      <c r="D4971" s="155"/>
      <c r="E4971" s="155"/>
      <c r="F4971" s="64"/>
      <c r="G4971" s="65"/>
      <c r="H4971" s="65"/>
      <c r="I4971" s="65"/>
      <c r="J4971" s="66">
        <v>43.77</v>
      </c>
      <c r="K4971" s="91">
        <v>1.875</v>
      </c>
      <c r="L4971" s="66">
        <v>1.21</v>
      </c>
      <c r="M4971" s="68">
        <v>15.71</v>
      </c>
      <c r="N4971" s="87">
        <v>19.010000000000002</v>
      </c>
      <c r="EZ4971" s="48"/>
      <c r="FA4971" s="49"/>
      <c r="FB4971" s="58"/>
      <c r="FC4971" s="58"/>
      <c r="FD4971" s="58"/>
      <c r="FG4971" s="4" t="s">
        <v>92</v>
      </c>
      <c r="FJ4971" s="58"/>
      <c r="FK4971" s="58"/>
    </row>
    <row r="4972" spans="1:167" customFormat="1" ht="15" x14ac:dyDescent="0.25">
      <c r="A4972" s="63"/>
      <c r="B4972" s="62" t="s">
        <v>88</v>
      </c>
      <c r="C4972" s="155" t="s">
        <v>93</v>
      </c>
      <c r="D4972" s="155"/>
      <c r="E4972" s="155"/>
      <c r="F4972" s="64"/>
      <c r="G4972" s="65"/>
      <c r="H4972" s="65"/>
      <c r="I4972" s="65"/>
      <c r="J4972" s="66">
        <v>17.149999999999999</v>
      </c>
      <c r="K4972" s="91">
        <v>1.875</v>
      </c>
      <c r="L4972" s="66">
        <v>0.48</v>
      </c>
      <c r="M4972" s="68">
        <v>52.21</v>
      </c>
      <c r="N4972" s="87">
        <v>25.06</v>
      </c>
      <c r="EZ4972" s="48"/>
      <c r="FA4972" s="49"/>
      <c r="FB4972" s="58"/>
      <c r="FC4972" s="58"/>
      <c r="FD4972" s="58"/>
      <c r="FG4972" s="4" t="s">
        <v>93</v>
      </c>
      <c r="FJ4972" s="58"/>
      <c r="FK4972" s="58"/>
    </row>
    <row r="4973" spans="1:167" customFormat="1" ht="15" x14ac:dyDescent="0.25">
      <c r="A4973" s="63"/>
      <c r="B4973" s="62" t="s">
        <v>73</v>
      </c>
      <c r="C4973" s="155" t="s">
        <v>74</v>
      </c>
      <c r="D4973" s="155"/>
      <c r="E4973" s="155"/>
      <c r="F4973" s="64"/>
      <c r="G4973" s="65"/>
      <c r="H4973" s="65"/>
      <c r="I4973" s="65"/>
      <c r="J4973" s="66">
        <v>8.5399999999999991</v>
      </c>
      <c r="K4973" s="65"/>
      <c r="L4973" s="66">
        <v>0.13</v>
      </c>
      <c r="M4973" s="72">
        <v>9.5</v>
      </c>
      <c r="N4973" s="87">
        <v>1.24</v>
      </c>
      <c r="EZ4973" s="48"/>
      <c r="FA4973" s="49"/>
      <c r="FB4973" s="58"/>
      <c r="FC4973" s="58"/>
      <c r="FD4973" s="58"/>
      <c r="FG4973" s="4" t="s">
        <v>74</v>
      </c>
      <c r="FJ4973" s="58"/>
      <c r="FK4973" s="58"/>
    </row>
    <row r="4974" spans="1:167" customFormat="1" ht="15" x14ac:dyDescent="0.25">
      <c r="A4974" s="74"/>
      <c r="B4974" s="62"/>
      <c r="C4974" s="155" t="s">
        <v>75</v>
      </c>
      <c r="D4974" s="155"/>
      <c r="E4974" s="155"/>
      <c r="F4974" s="64" t="s">
        <v>76</v>
      </c>
      <c r="G4974" s="71">
        <v>45</v>
      </c>
      <c r="H4974" s="91">
        <v>1.7250000000000001</v>
      </c>
      <c r="I4974" s="88">
        <v>1.1488499999999999</v>
      </c>
      <c r="J4974" s="9"/>
      <c r="K4974" s="65"/>
      <c r="L4974" s="9"/>
      <c r="M4974" s="65"/>
      <c r="N4974" s="73"/>
      <c r="EZ4974" s="48"/>
      <c r="FA4974" s="49"/>
      <c r="FB4974" s="58"/>
      <c r="FC4974" s="58"/>
      <c r="FD4974" s="58"/>
      <c r="FH4974" s="4" t="s">
        <v>75</v>
      </c>
      <c r="FJ4974" s="58"/>
      <c r="FK4974" s="58"/>
    </row>
    <row r="4975" spans="1:167" customFormat="1" ht="15" x14ac:dyDescent="0.25">
      <c r="A4975" s="74"/>
      <c r="B4975" s="62"/>
      <c r="C4975" s="155" t="s">
        <v>94</v>
      </c>
      <c r="D4975" s="155"/>
      <c r="E4975" s="155"/>
      <c r="F4975" s="64" t="s">
        <v>76</v>
      </c>
      <c r="G4975" s="68">
        <v>1.27</v>
      </c>
      <c r="H4975" s="91">
        <v>1.875</v>
      </c>
      <c r="I4975" s="75">
        <v>3.5242500000000003E-2</v>
      </c>
      <c r="J4975" s="9"/>
      <c r="K4975" s="65"/>
      <c r="L4975" s="9"/>
      <c r="M4975" s="65"/>
      <c r="N4975" s="73"/>
      <c r="EZ4975" s="48"/>
      <c r="FA4975" s="49"/>
      <c r="FB4975" s="58"/>
      <c r="FC4975" s="58"/>
      <c r="FD4975" s="58"/>
      <c r="FH4975" s="4" t="s">
        <v>94</v>
      </c>
      <c r="FJ4975" s="58"/>
      <c r="FK4975" s="58"/>
    </row>
    <row r="4976" spans="1:167" customFormat="1" ht="15" x14ac:dyDescent="0.25">
      <c r="A4976" s="59"/>
      <c r="B4976" s="62"/>
      <c r="C4976" s="159" t="s">
        <v>77</v>
      </c>
      <c r="D4976" s="159"/>
      <c r="E4976" s="159"/>
      <c r="F4976" s="76"/>
      <c r="G4976" s="77"/>
      <c r="H4976" s="77"/>
      <c r="I4976" s="77"/>
      <c r="J4976" s="79">
        <v>413.21</v>
      </c>
      <c r="K4976" s="77"/>
      <c r="L4976" s="79">
        <v>10.55</v>
      </c>
      <c r="M4976" s="77"/>
      <c r="N4976" s="93">
        <v>501.1</v>
      </c>
      <c r="EZ4976" s="48"/>
      <c r="FA4976" s="49"/>
      <c r="FB4976" s="58"/>
      <c r="FC4976" s="58"/>
      <c r="FD4976" s="58"/>
      <c r="FI4976" s="4" t="s">
        <v>77</v>
      </c>
      <c r="FJ4976" s="58"/>
      <c r="FK4976" s="58"/>
    </row>
    <row r="4977" spans="1:167" customFormat="1" ht="15" x14ac:dyDescent="0.25">
      <c r="A4977" s="74"/>
      <c r="B4977" s="62"/>
      <c r="C4977" s="155" t="s">
        <v>78</v>
      </c>
      <c r="D4977" s="155"/>
      <c r="E4977" s="155"/>
      <c r="F4977" s="64"/>
      <c r="G4977" s="65"/>
      <c r="H4977" s="65"/>
      <c r="I4977" s="65"/>
      <c r="J4977" s="9"/>
      <c r="K4977" s="65"/>
      <c r="L4977" s="66">
        <v>9.69</v>
      </c>
      <c r="M4977" s="65"/>
      <c r="N4977" s="87">
        <v>505.91</v>
      </c>
      <c r="EZ4977" s="48"/>
      <c r="FA4977" s="49"/>
      <c r="FB4977" s="58"/>
      <c r="FC4977" s="58"/>
      <c r="FD4977" s="58"/>
      <c r="FH4977" s="4" t="s">
        <v>78</v>
      </c>
      <c r="FJ4977" s="58"/>
      <c r="FK4977" s="58"/>
    </row>
    <row r="4978" spans="1:167" customFormat="1" ht="15" x14ac:dyDescent="0.25">
      <c r="A4978" s="74"/>
      <c r="B4978" s="62" t="s">
        <v>210</v>
      </c>
      <c r="C4978" s="155" t="s">
        <v>211</v>
      </c>
      <c r="D4978" s="155"/>
      <c r="E4978" s="155"/>
      <c r="F4978" s="64" t="s">
        <v>81</v>
      </c>
      <c r="G4978" s="71">
        <v>112</v>
      </c>
      <c r="H4978" s="65"/>
      <c r="I4978" s="71">
        <v>112</v>
      </c>
      <c r="J4978" s="9"/>
      <c r="K4978" s="65"/>
      <c r="L4978" s="66">
        <v>10.85</v>
      </c>
      <c r="M4978" s="65"/>
      <c r="N4978" s="87">
        <v>566.62</v>
      </c>
      <c r="EZ4978" s="48"/>
      <c r="FA4978" s="49"/>
      <c r="FB4978" s="58"/>
      <c r="FC4978" s="58"/>
      <c r="FD4978" s="58"/>
      <c r="FH4978" s="4" t="s">
        <v>211</v>
      </c>
      <c r="FJ4978" s="58"/>
      <c r="FK4978" s="58"/>
    </row>
    <row r="4979" spans="1:167" customFormat="1" ht="22.5" x14ac:dyDescent="0.25">
      <c r="A4979" s="74"/>
      <c r="B4979" s="62" t="s">
        <v>212</v>
      </c>
      <c r="C4979" s="155" t="s">
        <v>213</v>
      </c>
      <c r="D4979" s="155"/>
      <c r="E4979" s="155"/>
      <c r="F4979" s="64" t="s">
        <v>81</v>
      </c>
      <c r="G4979" s="71">
        <v>65</v>
      </c>
      <c r="H4979" s="68">
        <v>0.85</v>
      </c>
      <c r="I4979" s="68">
        <v>55.25</v>
      </c>
      <c r="J4979" s="9"/>
      <c r="K4979" s="65"/>
      <c r="L4979" s="66">
        <v>5.35</v>
      </c>
      <c r="M4979" s="65"/>
      <c r="N4979" s="87">
        <v>279.52</v>
      </c>
      <c r="EZ4979" s="48"/>
      <c r="FA4979" s="49"/>
      <c r="FB4979" s="58"/>
      <c r="FC4979" s="58"/>
      <c r="FD4979" s="58"/>
      <c r="FH4979" s="4" t="s">
        <v>213</v>
      </c>
      <c r="FJ4979" s="58"/>
      <c r="FK4979" s="58"/>
    </row>
    <row r="4980" spans="1:167" customFormat="1" ht="15" x14ac:dyDescent="0.25">
      <c r="A4980" s="81"/>
      <c r="B4980" s="82"/>
      <c r="C4980" s="154" t="s">
        <v>84</v>
      </c>
      <c r="D4980" s="154"/>
      <c r="E4980" s="154"/>
      <c r="F4980" s="52"/>
      <c r="G4980" s="53"/>
      <c r="H4980" s="53"/>
      <c r="I4980" s="53"/>
      <c r="J4980" s="56"/>
      <c r="K4980" s="53"/>
      <c r="L4980" s="83">
        <v>26.75</v>
      </c>
      <c r="M4980" s="77"/>
      <c r="N4980" s="84">
        <v>1347.24</v>
      </c>
      <c r="EZ4980" s="48"/>
      <c r="FA4980" s="49"/>
      <c r="FB4980" s="58"/>
      <c r="FC4980" s="58"/>
      <c r="FD4980" s="58"/>
      <c r="FJ4980" s="58" t="s">
        <v>84</v>
      </c>
      <c r="FK4980" s="58"/>
    </row>
    <row r="4981" spans="1:167" customFormat="1" ht="45" x14ac:dyDescent="0.25">
      <c r="A4981" s="50" t="s">
        <v>1451</v>
      </c>
      <c r="B4981" s="51" t="s">
        <v>1452</v>
      </c>
      <c r="C4981" s="154" t="s">
        <v>1453</v>
      </c>
      <c r="D4981" s="154"/>
      <c r="E4981" s="154"/>
      <c r="F4981" s="52" t="s">
        <v>62</v>
      </c>
      <c r="G4981" s="53">
        <v>1.4800000000000001E-2</v>
      </c>
      <c r="H4981" s="54">
        <v>1</v>
      </c>
      <c r="I4981" s="92">
        <v>1.4800000000000001E-2</v>
      </c>
      <c r="J4981" s="56"/>
      <c r="K4981" s="53"/>
      <c r="L4981" s="56"/>
      <c r="M4981" s="53"/>
      <c r="N4981" s="57"/>
      <c r="EZ4981" s="48"/>
      <c r="FA4981" s="49"/>
      <c r="FB4981" s="58" t="s">
        <v>1453</v>
      </c>
      <c r="FC4981" s="58" t="s">
        <v>4</v>
      </c>
      <c r="FD4981" s="58" t="s">
        <v>4</v>
      </c>
      <c r="FJ4981" s="58"/>
      <c r="FK4981" s="58"/>
    </row>
    <row r="4982" spans="1:167" customFormat="1" ht="15" x14ac:dyDescent="0.25">
      <c r="A4982" s="59"/>
      <c r="B4982" s="60"/>
      <c r="C4982" s="155" t="s">
        <v>1442</v>
      </c>
      <c r="D4982" s="155"/>
      <c r="E4982" s="155"/>
      <c r="F4982" s="155"/>
      <c r="G4982" s="155"/>
      <c r="H4982" s="155"/>
      <c r="I4982" s="155"/>
      <c r="J4982" s="155"/>
      <c r="K4982" s="155"/>
      <c r="L4982" s="155"/>
      <c r="M4982" s="155"/>
      <c r="N4982" s="156"/>
      <c r="EZ4982" s="48"/>
      <c r="FA4982" s="49"/>
      <c r="FB4982" s="58"/>
      <c r="FC4982" s="58"/>
      <c r="FD4982" s="58"/>
      <c r="FE4982" s="4" t="s">
        <v>1442</v>
      </c>
      <c r="FJ4982" s="58"/>
      <c r="FK4982" s="58"/>
    </row>
    <row r="4983" spans="1:167" customFormat="1" ht="67.5" x14ac:dyDescent="0.25">
      <c r="A4983" s="61"/>
      <c r="B4983" s="62" t="s">
        <v>64</v>
      </c>
      <c r="C4983" s="157" t="s">
        <v>65</v>
      </c>
      <c r="D4983" s="157"/>
      <c r="E4983" s="157"/>
      <c r="F4983" s="157"/>
      <c r="G4983" s="157"/>
      <c r="H4983" s="157"/>
      <c r="I4983" s="157"/>
      <c r="J4983" s="157"/>
      <c r="K4983" s="157"/>
      <c r="L4983" s="157"/>
      <c r="M4983" s="157"/>
      <c r="N4983" s="158"/>
      <c r="EZ4983" s="48"/>
      <c r="FA4983" s="49"/>
      <c r="FB4983" s="58"/>
      <c r="FC4983" s="58"/>
      <c r="FD4983" s="58"/>
      <c r="FF4983" s="4" t="s">
        <v>65</v>
      </c>
      <c r="FJ4983" s="58"/>
      <c r="FK4983" s="58"/>
    </row>
    <row r="4984" spans="1:167" customFormat="1" ht="67.5" x14ac:dyDescent="0.25">
      <c r="A4984" s="61"/>
      <c r="B4984" s="62" t="s">
        <v>66</v>
      </c>
      <c r="C4984" s="157" t="s">
        <v>67</v>
      </c>
      <c r="D4984" s="157"/>
      <c r="E4984" s="157"/>
      <c r="F4984" s="157"/>
      <c r="G4984" s="157"/>
      <c r="H4984" s="157"/>
      <c r="I4984" s="157"/>
      <c r="J4984" s="157"/>
      <c r="K4984" s="157"/>
      <c r="L4984" s="157"/>
      <c r="M4984" s="157"/>
      <c r="N4984" s="158"/>
      <c r="EZ4984" s="48"/>
      <c r="FA4984" s="49"/>
      <c r="FB4984" s="58"/>
      <c r="FC4984" s="58"/>
      <c r="FD4984" s="58"/>
      <c r="FF4984" s="4" t="s">
        <v>67</v>
      </c>
      <c r="FJ4984" s="58"/>
      <c r="FK4984" s="58"/>
    </row>
    <row r="4985" spans="1:167" customFormat="1" ht="15" x14ac:dyDescent="0.25">
      <c r="A4985" s="61"/>
      <c r="B4985" s="62"/>
      <c r="C4985" s="157" t="s">
        <v>1454</v>
      </c>
      <c r="D4985" s="157"/>
      <c r="E4985" s="157"/>
      <c r="F4985" s="157"/>
      <c r="G4985" s="157"/>
      <c r="H4985" s="157"/>
      <c r="I4985" s="157"/>
      <c r="J4985" s="157"/>
      <c r="K4985" s="157"/>
      <c r="L4985" s="157"/>
      <c r="M4985" s="157"/>
      <c r="N4985" s="158"/>
      <c r="EZ4985" s="48"/>
      <c r="FA4985" s="49"/>
      <c r="FB4985" s="58"/>
      <c r="FC4985" s="58"/>
      <c r="FD4985" s="58"/>
      <c r="FF4985" s="4" t="s">
        <v>1454</v>
      </c>
      <c r="FJ4985" s="58"/>
      <c r="FK4985" s="58"/>
    </row>
    <row r="4986" spans="1:167" customFormat="1" ht="33.75" x14ac:dyDescent="0.25">
      <c r="A4986" s="61"/>
      <c r="B4986" s="62" t="s">
        <v>70</v>
      </c>
      <c r="C4986" s="157" t="s">
        <v>71</v>
      </c>
      <c r="D4986" s="157"/>
      <c r="E4986" s="157"/>
      <c r="F4986" s="157"/>
      <c r="G4986" s="157"/>
      <c r="H4986" s="157"/>
      <c r="I4986" s="157"/>
      <c r="J4986" s="157"/>
      <c r="K4986" s="157"/>
      <c r="L4986" s="157"/>
      <c r="M4986" s="157"/>
      <c r="N4986" s="158"/>
      <c r="EZ4986" s="48"/>
      <c r="FA4986" s="49"/>
      <c r="FB4986" s="58"/>
      <c r="FC4986" s="58"/>
      <c r="FD4986" s="58"/>
      <c r="FF4986" s="4" t="s">
        <v>71</v>
      </c>
      <c r="FJ4986" s="58"/>
      <c r="FK4986" s="58"/>
    </row>
    <row r="4987" spans="1:167" customFormat="1" ht="15" x14ac:dyDescent="0.25">
      <c r="A4987" s="63"/>
      <c r="B4987" s="62" t="s">
        <v>59</v>
      </c>
      <c r="C4987" s="155" t="s">
        <v>72</v>
      </c>
      <c r="D4987" s="155"/>
      <c r="E4987" s="155"/>
      <c r="F4987" s="64"/>
      <c r="G4987" s="65"/>
      <c r="H4987" s="65"/>
      <c r="I4987" s="65"/>
      <c r="J4987" s="66">
        <v>3.53</v>
      </c>
      <c r="K4987" s="91">
        <v>55.545000000000002</v>
      </c>
      <c r="L4987" s="66">
        <v>2.9</v>
      </c>
      <c r="M4987" s="68">
        <v>52.21</v>
      </c>
      <c r="N4987" s="87">
        <v>151.41</v>
      </c>
      <c r="EZ4987" s="48"/>
      <c r="FA4987" s="49"/>
      <c r="FB4987" s="58"/>
      <c r="FC4987" s="58"/>
      <c r="FD4987" s="58"/>
      <c r="FG4987" s="4" t="s">
        <v>72</v>
      </c>
      <c r="FJ4987" s="58"/>
      <c r="FK4987" s="58"/>
    </row>
    <row r="4988" spans="1:167" customFormat="1" ht="15" x14ac:dyDescent="0.25">
      <c r="A4988" s="63"/>
      <c r="B4988" s="62" t="s">
        <v>85</v>
      </c>
      <c r="C4988" s="155" t="s">
        <v>92</v>
      </c>
      <c r="D4988" s="155"/>
      <c r="E4988" s="155"/>
      <c r="F4988" s="64"/>
      <c r="G4988" s="65"/>
      <c r="H4988" s="65"/>
      <c r="I4988" s="65"/>
      <c r="J4988" s="66">
        <v>7.56</v>
      </c>
      <c r="K4988" s="91">
        <v>60.375</v>
      </c>
      <c r="L4988" s="66">
        <v>6.76</v>
      </c>
      <c r="M4988" s="68">
        <v>15.71</v>
      </c>
      <c r="N4988" s="87">
        <v>106.2</v>
      </c>
      <c r="EZ4988" s="48"/>
      <c r="FA4988" s="49"/>
      <c r="FB4988" s="58"/>
      <c r="FC4988" s="58"/>
      <c r="FD4988" s="58"/>
      <c r="FG4988" s="4" t="s">
        <v>92</v>
      </c>
      <c r="FJ4988" s="58"/>
      <c r="FK4988" s="58"/>
    </row>
    <row r="4989" spans="1:167" customFormat="1" ht="15" x14ac:dyDescent="0.25">
      <c r="A4989" s="63"/>
      <c r="B4989" s="62" t="s">
        <v>88</v>
      </c>
      <c r="C4989" s="155" t="s">
        <v>93</v>
      </c>
      <c r="D4989" s="155"/>
      <c r="E4989" s="155"/>
      <c r="F4989" s="64"/>
      <c r="G4989" s="65"/>
      <c r="H4989" s="65"/>
      <c r="I4989" s="65"/>
      <c r="J4989" s="66">
        <v>2.84</v>
      </c>
      <c r="K4989" s="91">
        <v>60.375</v>
      </c>
      <c r="L4989" s="66">
        <v>2.54</v>
      </c>
      <c r="M4989" s="68">
        <v>52.21</v>
      </c>
      <c r="N4989" s="87">
        <v>132.61000000000001</v>
      </c>
      <c r="EZ4989" s="48"/>
      <c r="FA4989" s="49"/>
      <c r="FB4989" s="58"/>
      <c r="FC4989" s="58"/>
      <c r="FD4989" s="58"/>
      <c r="FG4989" s="4" t="s">
        <v>93</v>
      </c>
      <c r="FJ4989" s="58"/>
      <c r="FK4989" s="58"/>
    </row>
    <row r="4990" spans="1:167" customFormat="1" ht="15" x14ac:dyDescent="0.25">
      <c r="A4990" s="74"/>
      <c r="B4990" s="62"/>
      <c r="C4990" s="155" t="s">
        <v>75</v>
      </c>
      <c r="D4990" s="155"/>
      <c r="E4990" s="155"/>
      <c r="F4990" s="64" t="s">
        <v>76</v>
      </c>
      <c r="G4990" s="68">
        <v>0.44</v>
      </c>
      <c r="H4990" s="91">
        <v>55.545000000000002</v>
      </c>
      <c r="I4990" s="89">
        <v>0.361709</v>
      </c>
      <c r="J4990" s="9"/>
      <c r="K4990" s="65"/>
      <c r="L4990" s="9"/>
      <c r="M4990" s="65"/>
      <c r="N4990" s="73"/>
      <c r="EZ4990" s="48"/>
      <c r="FA4990" s="49"/>
      <c r="FB4990" s="58"/>
      <c r="FC4990" s="58"/>
      <c r="FD4990" s="58"/>
      <c r="FH4990" s="4" t="s">
        <v>75</v>
      </c>
      <c r="FJ4990" s="58"/>
      <c r="FK4990" s="58"/>
    </row>
    <row r="4991" spans="1:167" customFormat="1" ht="15" x14ac:dyDescent="0.25">
      <c r="A4991" s="74"/>
      <c r="B4991" s="62"/>
      <c r="C4991" s="155" t="s">
        <v>94</v>
      </c>
      <c r="D4991" s="155"/>
      <c r="E4991" s="155"/>
      <c r="F4991" s="64" t="s">
        <v>76</v>
      </c>
      <c r="G4991" s="68">
        <v>0.21</v>
      </c>
      <c r="H4991" s="91">
        <v>60.375</v>
      </c>
      <c r="I4991" s="75">
        <v>0.18764549999999999</v>
      </c>
      <c r="J4991" s="9"/>
      <c r="K4991" s="65"/>
      <c r="L4991" s="9"/>
      <c r="M4991" s="65"/>
      <c r="N4991" s="73"/>
      <c r="EZ4991" s="48"/>
      <c r="FA4991" s="49"/>
      <c r="FB4991" s="58"/>
      <c r="FC4991" s="58"/>
      <c r="FD4991" s="58"/>
      <c r="FH4991" s="4" t="s">
        <v>94</v>
      </c>
      <c r="FJ4991" s="58"/>
      <c r="FK4991" s="58"/>
    </row>
    <row r="4992" spans="1:167" customFormat="1" ht="15" x14ac:dyDescent="0.25">
      <c r="A4992" s="59"/>
      <c r="B4992" s="62"/>
      <c r="C4992" s="159" t="s">
        <v>77</v>
      </c>
      <c r="D4992" s="159"/>
      <c r="E4992" s="159"/>
      <c r="F4992" s="76"/>
      <c r="G4992" s="77"/>
      <c r="H4992" s="77"/>
      <c r="I4992" s="77"/>
      <c r="J4992" s="79">
        <v>11.09</v>
      </c>
      <c r="K4992" s="77"/>
      <c r="L4992" s="79">
        <v>9.66</v>
      </c>
      <c r="M4992" s="77"/>
      <c r="N4992" s="93">
        <v>257.61</v>
      </c>
      <c r="EZ4992" s="48"/>
      <c r="FA4992" s="49"/>
      <c r="FB4992" s="58"/>
      <c r="FC4992" s="58"/>
      <c r="FD4992" s="58"/>
      <c r="FI4992" s="4" t="s">
        <v>77</v>
      </c>
      <c r="FJ4992" s="58"/>
      <c r="FK4992" s="58"/>
    </row>
    <row r="4993" spans="1:167" customFormat="1" ht="15" x14ac:dyDescent="0.25">
      <c r="A4993" s="74"/>
      <c r="B4993" s="62"/>
      <c r="C4993" s="155" t="s">
        <v>78</v>
      </c>
      <c r="D4993" s="155"/>
      <c r="E4993" s="155"/>
      <c r="F4993" s="64"/>
      <c r="G4993" s="65"/>
      <c r="H4993" s="65"/>
      <c r="I4993" s="65"/>
      <c r="J4993" s="9"/>
      <c r="K4993" s="65"/>
      <c r="L4993" s="66">
        <v>5.44</v>
      </c>
      <c r="M4993" s="65"/>
      <c r="N4993" s="87">
        <v>284.02</v>
      </c>
      <c r="EZ4993" s="48"/>
      <c r="FA4993" s="49"/>
      <c r="FB4993" s="58"/>
      <c r="FC4993" s="58"/>
      <c r="FD4993" s="58"/>
      <c r="FH4993" s="4" t="s">
        <v>78</v>
      </c>
      <c r="FJ4993" s="58"/>
      <c r="FK4993" s="58"/>
    </row>
    <row r="4994" spans="1:167" customFormat="1" ht="15" x14ac:dyDescent="0.25">
      <c r="A4994" s="74"/>
      <c r="B4994" s="62" t="s">
        <v>210</v>
      </c>
      <c r="C4994" s="155" t="s">
        <v>211</v>
      </c>
      <c r="D4994" s="155"/>
      <c r="E4994" s="155"/>
      <c r="F4994" s="64" t="s">
        <v>81</v>
      </c>
      <c r="G4994" s="71">
        <v>112</v>
      </c>
      <c r="H4994" s="65"/>
      <c r="I4994" s="71">
        <v>112</v>
      </c>
      <c r="J4994" s="9"/>
      <c r="K4994" s="65"/>
      <c r="L4994" s="66">
        <v>6.09</v>
      </c>
      <c r="M4994" s="65"/>
      <c r="N4994" s="87">
        <v>318.10000000000002</v>
      </c>
      <c r="EZ4994" s="48"/>
      <c r="FA4994" s="49"/>
      <c r="FB4994" s="58"/>
      <c r="FC4994" s="58"/>
      <c r="FD4994" s="58"/>
      <c r="FH4994" s="4" t="s">
        <v>211</v>
      </c>
      <c r="FJ4994" s="58"/>
      <c r="FK4994" s="58"/>
    </row>
    <row r="4995" spans="1:167" customFormat="1" ht="22.5" x14ac:dyDescent="0.25">
      <c r="A4995" s="74"/>
      <c r="B4995" s="62" t="s">
        <v>212</v>
      </c>
      <c r="C4995" s="155" t="s">
        <v>213</v>
      </c>
      <c r="D4995" s="155"/>
      <c r="E4995" s="155"/>
      <c r="F4995" s="64" t="s">
        <v>81</v>
      </c>
      <c r="G4995" s="71">
        <v>65</v>
      </c>
      <c r="H4995" s="68">
        <v>0.85</v>
      </c>
      <c r="I4995" s="68">
        <v>55.25</v>
      </c>
      <c r="J4995" s="9"/>
      <c r="K4995" s="65"/>
      <c r="L4995" s="66">
        <v>3.01</v>
      </c>
      <c r="M4995" s="65"/>
      <c r="N4995" s="87">
        <v>156.91999999999999</v>
      </c>
      <c r="EZ4995" s="48"/>
      <c r="FA4995" s="49"/>
      <c r="FB4995" s="58"/>
      <c r="FC4995" s="58"/>
      <c r="FD4995" s="58"/>
      <c r="FH4995" s="4" t="s">
        <v>213</v>
      </c>
      <c r="FJ4995" s="58"/>
      <c r="FK4995" s="58"/>
    </row>
    <row r="4996" spans="1:167" customFormat="1" ht="15" x14ac:dyDescent="0.25">
      <c r="A4996" s="81"/>
      <c r="B4996" s="82"/>
      <c r="C4996" s="154" t="s">
        <v>84</v>
      </c>
      <c r="D4996" s="154"/>
      <c r="E4996" s="154"/>
      <c r="F4996" s="52"/>
      <c r="G4996" s="53"/>
      <c r="H4996" s="53"/>
      <c r="I4996" s="53"/>
      <c r="J4996" s="56"/>
      <c r="K4996" s="53"/>
      <c r="L4996" s="83">
        <v>18.760000000000002</v>
      </c>
      <c r="M4996" s="77"/>
      <c r="N4996" s="102">
        <v>732.63</v>
      </c>
      <c r="EZ4996" s="48"/>
      <c r="FA4996" s="49"/>
      <c r="FB4996" s="58"/>
      <c r="FC4996" s="58"/>
      <c r="FD4996" s="58"/>
      <c r="FJ4996" s="58" t="s">
        <v>84</v>
      </c>
      <c r="FK4996" s="58"/>
    </row>
    <row r="4997" spans="1:167" customFormat="1" ht="15" x14ac:dyDescent="0.25">
      <c r="A4997" s="50" t="s">
        <v>1455</v>
      </c>
      <c r="B4997" s="51" t="s">
        <v>682</v>
      </c>
      <c r="C4997" s="154" t="s">
        <v>1456</v>
      </c>
      <c r="D4997" s="154"/>
      <c r="E4997" s="154"/>
      <c r="F4997" s="52" t="s">
        <v>441</v>
      </c>
      <c r="G4997" s="53">
        <v>0.27300000000000002</v>
      </c>
      <c r="H4997" s="54">
        <v>1</v>
      </c>
      <c r="I4997" s="55">
        <v>0.27300000000000002</v>
      </c>
      <c r="J4997" s="56"/>
      <c r="K4997" s="53"/>
      <c r="L4997" s="56"/>
      <c r="M4997" s="90">
        <v>9.5</v>
      </c>
      <c r="N4997" s="57"/>
      <c r="EZ4997" s="48"/>
      <c r="FA4997" s="49"/>
      <c r="FB4997" s="58" t="s">
        <v>1456</v>
      </c>
      <c r="FC4997" s="58" t="s">
        <v>4</v>
      </c>
      <c r="FD4997" s="58" t="s">
        <v>4</v>
      </c>
      <c r="FJ4997" s="58"/>
      <c r="FK4997" s="58"/>
    </row>
    <row r="4998" spans="1:167" customFormat="1" ht="15" x14ac:dyDescent="0.25">
      <c r="A4998" s="59"/>
      <c r="B4998" s="60"/>
      <c r="C4998" s="155" t="s">
        <v>1457</v>
      </c>
      <c r="D4998" s="155"/>
      <c r="E4998" s="155"/>
      <c r="F4998" s="155"/>
      <c r="G4998" s="155"/>
      <c r="H4998" s="155"/>
      <c r="I4998" s="155"/>
      <c r="J4998" s="155"/>
      <c r="K4998" s="155"/>
      <c r="L4998" s="155"/>
      <c r="M4998" s="155"/>
      <c r="N4998" s="156"/>
      <c r="EZ4998" s="48"/>
      <c r="FA4998" s="49"/>
      <c r="FB4998" s="58"/>
      <c r="FC4998" s="58"/>
      <c r="FD4998" s="58"/>
      <c r="FE4998" s="4" t="s">
        <v>1457</v>
      </c>
      <c r="FJ4998" s="58"/>
      <c r="FK4998" s="58"/>
    </row>
    <row r="4999" spans="1:167" customFormat="1" ht="15" x14ac:dyDescent="0.25">
      <c r="A4999" s="81"/>
      <c r="B4999" s="82"/>
      <c r="C4999" s="154" t="s">
        <v>84</v>
      </c>
      <c r="D4999" s="154"/>
      <c r="E4999" s="154"/>
      <c r="F4999" s="52"/>
      <c r="G4999" s="53"/>
      <c r="H4999" s="53"/>
      <c r="I4999" s="53"/>
      <c r="J4999" s="56"/>
      <c r="K4999" s="53"/>
      <c r="L4999" s="83">
        <v>0</v>
      </c>
      <c r="M4999" s="77"/>
      <c r="N4999" s="102">
        <v>0</v>
      </c>
      <c r="EZ4999" s="48"/>
      <c r="FA4999" s="49"/>
      <c r="FB4999" s="58"/>
      <c r="FC4999" s="58"/>
      <c r="FD4999" s="58"/>
      <c r="FJ4999" s="58" t="s">
        <v>84</v>
      </c>
      <c r="FK4999" s="58"/>
    </row>
    <row r="5000" spans="1:167" customFormat="1" ht="45" x14ac:dyDescent="0.25">
      <c r="A5000" s="50" t="s">
        <v>1458</v>
      </c>
      <c r="B5000" s="51" t="s">
        <v>997</v>
      </c>
      <c r="C5000" s="154" t="s">
        <v>1355</v>
      </c>
      <c r="D5000" s="154"/>
      <c r="E5000" s="154"/>
      <c r="F5000" s="52" t="s">
        <v>62</v>
      </c>
      <c r="G5000" s="53">
        <v>1.4800000000000001E-2</v>
      </c>
      <c r="H5000" s="54">
        <v>1</v>
      </c>
      <c r="I5000" s="92">
        <v>1.4800000000000001E-2</v>
      </c>
      <c r="J5000" s="56"/>
      <c r="K5000" s="53"/>
      <c r="L5000" s="56"/>
      <c r="M5000" s="53"/>
      <c r="N5000" s="57"/>
      <c r="EZ5000" s="48"/>
      <c r="FA5000" s="49"/>
      <c r="FB5000" s="58" t="s">
        <v>1355</v>
      </c>
      <c r="FC5000" s="58" t="s">
        <v>4</v>
      </c>
      <c r="FD5000" s="58" t="s">
        <v>4</v>
      </c>
      <c r="FJ5000" s="58"/>
      <c r="FK5000" s="58"/>
    </row>
    <row r="5001" spans="1:167" customFormat="1" ht="15" x14ac:dyDescent="0.25">
      <c r="A5001" s="59"/>
      <c r="B5001" s="60"/>
      <c r="C5001" s="155" t="s">
        <v>1442</v>
      </c>
      <c r="D5001" s="155"/>
      <c r="E5001" s="155"/>
      <c r="F5001" s="155"/>
      <c r="G5001" s="155"/>
      <c r="H5001" s="155"/>
      <c r="I5001" s="155"/>
      <c r="J5001" s="155"/>
      <c r="K5001" s="155"/>
      <c r="L5001" s="155"/>
      <c r="M5001" s="155"/>
      <c r="N5001" s="156"/>
      <c r="EZ5001" s="48"/>
      <c r="FA5001" s="49"/>
      <c r="FB5001" s="58"/>
      <c r="FC5001" s="58"/>
      <c r="FD5001" s="58"/>
      <c r="FE5001" s="4" t="s">
        <v>1442</v>
      </c>
      <c r="FJ5001" s="58"/>
      <c r="FK5001" s="58"/>
    </row>
    <row r="5002" spans="1:167" customFormat="1" ht="67.5" x14ac:dyDescent="0.25">
      <c r="A5002" s="61"/>
      <c r="B5002" s="62" t="s">
        <v>64</v>
      </c>
      <c r="C5002" s="157" t="s">
        <v>65</v>
      </c>
      <c r="D5002" s="157"/>
      <c r="E5002" s="157"/>
      <c r="F5002" s="157"/>
      <c r="G5002" s="157"/>
      <c r="H5002" s="157"/>
      <c r="I5002" s="157"/>
      <c r="J5002" s="157"/>
      <c r="K5002" s="157"/>
      <c r="L5002" s="157"/>
      <c r="M5002" s="157"/>
      <c r="N5002" s="158"/>
      <c r="EZ5002" s="48"/>
      <c r="FA5002" s="49"/>
      <c r="FB5002" s="58"/>
      <c r="FC5002" s="58"/>
      <c r="FD5002" s="58"/>
      <c r="FF5002" s="4" t="s">
        <v>65</v>
      </c>
      <c r="FJ5002" s="58"/>
      <c r="FK5002" s="58"/>
    </row>
    <row r="5003" spans="1:167" customFormat="1" ht="67.5" x14ac:dyDescent="0.25">
      <c r="A5003" s="61"/>
      <c r="B5003" s="62" t="s">
        <v>66</v>
      </c>
      <c r="C5003" s="157" t="s">
        <v>67</v>
      </c>
      <c r="D5003" s="157"/>
      <c r="E5003" s="157"/>
      <c r="F5003" s="157"/>
      <c r="G5003" s="157"/>
      <c r="H5003" s="157"/>
      <c r="I5003" s="157"/>
      <c r="J5003" s="157"/>
      <c r="K5003" s="157"/>
      <c r="L5003" s="157"/>
      <c r="M5003" s="157"/>
      <c r="N5003" s="158"/>
      <c r="EZ5003" s="48"/>
      <c r="FA5003" s="49"/>
      <c r="FB5003" s="58"/>
      <c r="FC5003" s="58"/>
      <c r="FD5003" s="58"/>
      <c r="FF5003" s="4" t="s">
        <v>67</v>
      </c>
      <c r="FJ5003" s="58"/>
      <c r="FK5003" s="58"/>
    </row>
    <row r="5004" spans="1:167" customFormat="1" ht="33.75" x14ac:dyDescent="0.25">
      <c r="A5004" s="61"/>
      <c r="B5004" s="62" t="s">
        <v>70</v>
      </c>
      <c r="C5004" s="157" t="s">
        <v>71</v>
      </c>
      <c r="D5004" s="157"/>
      <c r="E5004" s="157"/>
      <c r="F5004" s="157"/>
      <c r="G5004" s="157"/>
      <c r="H5004" s="157"/>
      <c r="I5004" s="157"/>
      <c r="J5004" s="157"/>
      <c r="K5004" s="157"/>
      <c r="L5004" s="157"/>
      <c r="M5004" s="157"/>
      <c r="N5004" s="158"/>
      <c r="EZ5004" s="48"/>
      <c r="FA5004" s="49"/>
      <c r="FB5004" s="58"/>
      <c r="FC5004" s="58"/>
      <c r="FD5004" s="58"/>
      <c r="FF5004" s="4" t="s">
        <v>71</v>
      </c>
      <c r="FJ5004" s="58"/>
      <c r="FK5004" s="58"/>
    </row>
    <row r="5005" spans="1:167" customFormat="1" ht="15" x14ac:dyDescent="0.25">
      <c r="A5005" s="63"/>
      <c r="B5005" s="62" t="s">
        <v>59</v>
      </c>
      <c r="C5005" s="155" t="s">
        <v>72</v>
      </c>
      <c r="D5005" s="155"/>
      <c r="E5005" s="155"/>
      <c r="F5005" s="64"/>
      <c r="G5005" s="65"/>
      <c r="H5005" s="65"/>
      <c r="I5005" s="65"/>
      <c r="J5005" s="70">
        <v>2713.07</v>
      </c>
      <c r="K5005" s="91">
        <v>1.7250000000000001</v>
      </c>
      <c r="L5005" s="66">
        <v>69.260000000000005</v>
      </c>
      <c r="M5005" s="68">
        <v>52.21</v>
      </c>
      <c r="N5005" s="69">
        <v>3616.06</v>
      </c>
      <c r="EZ5005" s="48"/>
      <c r="FA5005" s="49"/>
      <c r="FB5005" s="58"/>
      <c r="FC5005" s="58"/>
      <c r="FD5005" s="58"/>
      <c r="FG5005" s="4" t="s">
        <v>72</v>
      </c>
      <c r="FJ5005" s="58"/>
      <c r="FK5005" s="58"/>
    </row>
    <row r="5006" spans="1:167" customFormat="1" ht="15" x14ac:dyDescent="0.25">
      <c r="A5006" s="63"/>
      <c r="B5006" s="62" t="s">
        <v>85</v>
      </c>
      <c r="C5006" s="155" t="s">
        <v>92</v>
      </c>
      <c r="D5006" s="155"/>
      <c r="E5006" s="155"/>
      <c r="F5006" s="64"/>
      <c r="G5006" s="65"/>
      <c r="H5006" s="65"/>
      <c r="I5006" s="65"/>
      <c r="J5006" s="66">
        <v>24.42</v>
      </c>
      <c r="K5006" s="91">
        <v>1.875</v>
      </c>
      <c r="L5006" s="66">
        <v>0.68</v>
      </c>
      <c r="M5006" s="68">
        <v>15.71</v>
      </c>
      <c r="N5006" s="87">
        <v>10.68</v>
      </c>
      <c r="EZ5006" s="48"/>
      <c r="FA5006" s="49"/>
      <c r="FB5006" s="58"/>
      <c r="FC5006" s="58"/>
      <c r="FD5006" s="58"/>
      <c r="FG5006" s="4" t="s">
        <v>92</v>
      </c>
      <c r="FJ5006" s="58"/>
      <c r="FK5006" s="58"/>
    </row>
    <row r="5007" spans="1:167" customFormat="1" ht="15" x14ac:dyDescent="0.25">
      <c r="A5007" s="63"/>
      <c r="B5007" s="62" t="s">
        <v>88</v>
      </c>
      <c r="C5007" s="155" t="s">
        <v>93</v>
      </c>
      <c r="D5007" s="155"/>
      <c r="E5007" s="155"/>
      <c r="F5007" s="64"/>
      <c r="G5007" s="65"/>
      <c r="H5007" s="65"/>
      <c r="I5007" s="65"/>
      <c r="J5007" s="66">
        <v>17.53</v>
      </c>
      <c r="K5007" s="91">
        <v>1.875</v>
      </c>
      <c r="L5007" s="66">
        <v>0.49</v>
      </c>
      <c r="M5007" s="68">
        <v>52.21</v>
      </c>
      <c r="N5007" s="87">
        <v>25.58</v>
      </c>
      <c r="EZ5007" s="48"/>
      <c r="FA5007" s="49"/>
      <c r="FB5007" s="58"/>
      <c r="FC5007" s="58"/>
      <c r="FD5007" s="58"/>
      <c r="FG5007" s="4" t="s">
        <v>93</v>
      </c>
      <c r="FJ5007" s="58"/>
      <c r="FK5007" s="58"/>
    </row>
    <row r="5008" spans="1:167" customFormat="1" ht="15" x14ac:dyDescent="0.25">
      <c r="A5008" s="63"/>
      <c r="B5008" s="62" t="s">
        <v>73</v>
      </c>
      <c r="C5008" s="155" t="s">
        <v>74</v>
      </c>
      <c r="D5008" s="155"/>
      <c r="E5008" s="155"/>
      <c r="F5008" s="64"/>
      <c r="G5008" s="65"/>
      <c r="H5008" s="65"/>
      <c r="I5008" s="65"/>
      <c r="J5008" s="66">
        <v>85.74</v>
      </c>
      <c r="K5008" s="65"/>
      <c r="L5008" s="66">
        <v>1.27</v>
      </c>
      <c r="M5008" s="72">
        <v>9.5</v>
      </c>
      <c r="N5008" s="87">
        <v>12.07</v>
      </c>
      <c r="EZ5008" s="48"/>
      <c r="FA5008" s="49"/>
      <c r="FB5008" s="58"/>
      <c r="FC5008" s="58"/>
      <c r="FD5008" s="58"/>
      <c r="FG5008" s="4" t="s">
        <v>74</v>
      </c>
      <c r="FJ5008" s="58"/>
      <c r="FK5008" s="58"/>
    </row>
    <row r="5009" spans="1:167" customFormat="1" ht="15" x14ac:dyDescent="0.25">
      <c r="A5009" s="74"/>
      <c r="B5009" s="62"/>
      <c r="C5009" s="155" t="s">
        <v>75</v>
      </c>
      <c r="D5009" s="155"/>
      <c r="E5009" s="155"/>
      <c r="F5009" s="64" t="s">
        <v>76</v>
      </c>
      <c r="G5009" s="68">
        <v>310.42</v>
      </c>
      <c r="H5009" s="91">
        <v>1.7250000000000001</v>
      </c>
      <c r="I5009" s="75">
        <v>7.9250226000000001</v>
      </c>
      <c r="J5009" s="9"/>
      <c r="K5009" s="65"/>
      <c r="L5009" s="9"/>
      <c r="M5009" s="65"/>
      <c r="N5009" s="73"/>
      <c r="EZ5009" s="48"/>
      <c r="FA5009" s="49"/>
      <c r="FB5009" s="58"/>
      <c r="FC5009" s="58"/>
      <c r="FD5009" s="58"/>
      <c r="FH5009" s="4" t="s">
        <v>75</v>
      </c>
      <c r="FJ5009" s="58"/>
      <c r="FK5009" s="58"/>
    </row>
    <row r="5010" spans="1:167" customFormat="1" ht="15" x14ac:dyDescent="0.25">
      <c r="A5010" s="74"/>
      <c r="B5010" s="62"/>
      <c r="C5010" s="155" t="s">
        <v>94</v>
      </c>
      <c r="D5010" s="155"/>
      <c r="E5010" s="155"/>
      <c r="F5010" s="64" t="s">
        <v>76</v>
      </c>
      <c r="G5010" s="68">
        <v>1.73</v>
      </c>
      <c r="H5010" s="91">
        <v>1.875</v>
      </c>
      <c r="I5010" s="75">
        <v>4.8007500000000002E-2</v>
      </c>
      <c r="J5010" s="9"/>
      <c r="K5010" s="65"/>
      <c r="L5010" s="9"/>
      <c r="M5010" s="65"/>
      <c r="N5010" s="73"/>
      <c r="EZ5010" s="48"/>
      <c r="FA5010" s="49"/>
      <c r="FB5010" s="58"/>
      <c r="FC5010" s="58"/>
      <c r="FD5010" s="58"/>
      <c r="FH5010" s="4" t="s">
        <v>94</v>
      </c>
      <c r="FJ5010" s="58"/>
      <c r="FK5010" s="58"/>
    </row>
    <row r="5011" spans="1:167" customFormat="1" ht="15" x14ac:dyDescent="0.25">
      <c r="A5011" s="59"/>
      <c r="B5011" s="62"/>
      <c r="C5011" s="159" t="s">
        <v>77</v>
      </c>
      <c r="D5011" s="159"/>
      <c r="E5011" s="159"/>
      <c r="F5011" s="76"/>
      <c r="G5011" s="77"/>
      <c r="H5011" s="77"/>
      <c r="I5011" s="77"/>
      <c r="J5011" s="78">
        <v>2823.23</v>
      </c>
      <c r="K5011" s="77"/>
      <c r="L5011" s="79">
        <v>71.209999999999994</v>
      </c>
      <c r="M5011" s="77"/>
      <c r="N5011" s="80">
        <v>3638.81</v>
      </c>
      <c r="EZ5011" s="48"/>
      <c r="FA5011" s="49"/>
      <c r="FB5011" s="58"/>
      <c r="FC5011" s="58"/>
      <c r="FD5011" s="58"/>
      <c r="FI5011" s="4" t="s">
        <v>77</v>
      </c>
      <c r="FJ5011" s="58"/>
      <c r="FK5011" s="58"/>
    </row>
    <row r="5012" spans="1:167" customFormat="1" ht="15" x14ac:dyDescent="0.25">
      <c r="A5012" s="74"/>
      <c r="B5012" s="62"/>
      <c r="C5012" s="155" t="s">
        <v>78</v>
      </c>
      <c r="D5012" s="155"/>
      <c r="E5012" s="155"/>
      <c r="F5012" s="64"/>
      <c r="G5012" s="65"/>
      <c r="H5012" s="65"/>
      <c r="I5012" s="65"/>
      <c r="J5012" s="9"/>
      <c r="K5012" s="65"/>
      <c r="L5012" s="66">
        <v>69.75</v>
      </c>
      <c r="M5012" s="65"/>
      <c r="N5012" s="69">
        <v>3641.64</v>
      </c>
      <c r="EZ5012" s="48"/>
      <c r="FA5012" s="49"/>
      <c r="FB5012" s="58"/>
      <c r="FC5012" s="58"/>
      <c r="FD5012" s="58"/>
      <c r="FH5012" s="4" t="s">
        <v>78</v>
      </c>
      <c r="FJ5012" s="58"/>
      <c r="FK5012" s="58"/>
    </row>
    <row r="5013" spans="1:167" customFormat="1" ht="15" x14ac:dyDescent="0.25">
      <c r="A5013" s="74"/>
      <c r="B5013" s="62" t="s">
        <v>210</v>
      </c>
      <c r="C5013" s="155" t="s">
        <v>211</v>
      </c>
      <c r="D5013" s="155"/>
      <c r="E5013" s="155"/>
      <c r="F5013" s="64" t="s">
        <v>81</v>
      </c>
      <c r="G5013" s="71">
        <v>112</v>
      </c>
      <c r="H5013" s="65"/>
      <c r="I5013" s="71">
        <v>112</v>
      </c>
      <c r="J5013" s="9"/>
      <c r="K5013" s="65"/>
      <c r="L5013" s="66">
        <v>78.12</v>
      </c>
      <c r="M5013" s="65"/>
      <c r="N5013" s="69">
        <v>4078.64</v>
      </c>
      <c r="EZ5013" s="48"/>
      <c r="FA5013" s="49"/>
      <c r="FB5013" s="58"/>
      <c r="FC5013" s="58"/>
      <c r="FD5013" s="58"/>
      <c r="FH5013" s="4" t="s">
        <v>211</v>
      </c>
      <c r="FJ5013" s="58"/>
      <c r="FK5013" s="58"/>
    </row>
    <row r="5014" spans="1:167" customFormat="1" ht="22.5" x14ac:dyDescent="0.25">
      <c r="A5014" s="74"/>
      <c r="B5014" s="62" t="s">
        <v>212</v>
      </c>
      <c r="C5014" s="155" t="s">
        <v>213</v>
      </c>
      <c r="D5014" s="155"/>
      <c r="E5014" s="155"/>
      <c r="F5014" s="64" t="s">
        <v>81</v>
      </c>
      <c r="G5014" s="71">
        <v>65</v>
      </c>
      <c r="H5014" s="68">
        <v>0.85</v>
      </c>
      <c r="I5014" s="68">
        <v>55.25</v>
      </c>
      <c r="J5014" s="9"/>
      <c r="K5014" s="65"/>
      <c r="L5014" s="66">
        <v>38.54</v>
      </c>
      <c r="M5014" s="65"/>
      <c r="N5014" s="69">
        <v>2012.01</v>
      </c>
      <c r="EZ5014" s="48"/>
      <c r="FA5014" s="49"/>
      <c r="FB5014" s="58"/>
      <c r="FC5014" s="58"/>
      <c r="FD5014" s="58"/>
      <c r="FH5014" s="4" t="s">
        <v>213</v>
      </c>
      <c r="FJ5014" s="58"/>
      <c r="FK5014" s="58"/>
    </row>
    <row r="5015" spans="1:167" customFormat="1" ht="15" x14ac:dyDescent="0.25">
      <c r="A5015" s="81"/>
      <c r="B5015" s="82"/>
      <c r="C5015" s="154" t="s">
        <v>84</v>
      </c>
      <c r="D5015" s="154"/>
      <c r="E5015" s="154"/>
      <c r="F5015" s="52"/>
      <c r="G5015" s="53"/>
      <c r="H5015" s="53"/>
      <c r="I5015" s="53"/>
      <c r="J5015" s="56"/>
      <c r="K5015" s="53"/>
      <c r="L5015" s="83">
        <v>187.87</v>
      </c>
      <c r="M5015" s="77"/>
      <c r="N5015" s="84">
        <v>9729.4599999999991</v>
      </c>
      <c r="EZ5015" s="48"/>
      <c r="FA5015" s="49"/>
      <c r="FB5015" s="58"/>
      <c r="FC5015" s="58"/>
      <c r="FD5015" s="58"/>
      <c r="FJ5015" s="58" t="s">
        <v>84</v>
      </c>
      <c r="FK5015" s="58"/>
    </row>
    <row r="5016" spans="1:167" customFormat="1" ht="33.75" x14ac:dyDescent="0.25">
      <c r="A5016" s="50" t="s">
        <v>1459</v>
      </c>
      <c r="B5016" s="51" t="s">
        <v>926</v>
      </c>
      <c r="C5016" s="154" t="s">
        <v>927</v>
      </c>
      <c r="D5016" s="154"/>
      <c r="E5016" s="154"/>
      <c r="F5016" s="52" t="s">
        <v>277</v>
      </c>
      <c r="G5016" s="53">
        <v>-1.9239999999999999E-4</v>
      </c>
      <c r="H5016" s="54">
        <v>1</v>
      </c>
      <c r="I5016" s="105">
        <v>-1.9239999999999999E-4</v>
      </c>
      <c r="J5016" s="86">
        <v>6513</v>
      </c>
      <c r="K5016" s="53"/>
      <c r="L5016" s="83">
        <v>-1.25</v>
      </c>
      <c r="M5016" s="90">
        <v>9.5</v>
      </c>
      <c r="N5016" s="102">
        <v>-11.88</v>
      </c>
      <c r="EZ5016" s="48"/>
      <c r="FA5016" s="49"/>
      <c r="FB5016" s="58" t="s">
        <v>927</v>
      </c>
      <c r="FC5016" s="58" t="s">
        <v>4</v>
      </c>
      <c r="FD5016" s="58" t="s">
        <v>4</v>
      </c>
      <c r="FJ5016" s="58"/>
      <c r="FK5016" s="58"/>
    </row>
    <row r="5017" spans="1:167" customFormat="1" ht="15" x14ac:dyDescent="0.25">
      <c r="A5017" s="81"/>
      <c r="B5017" s="82"/>
      <c r="C5017" s="154" t="s">
        <v>84</v>
      </c>
      <c r="D5017" s="154"/>
      <c r="E5017" s="154"/>
      <c r="F5017" s="52"/>
      <c r="G5017" s="53"/>
      <c r="H5017" s="53"/>
      <c r="I5017" s="53"/>
      <c r="J5017" s="56"/>
      <c r="K5017" s="53"/>
      <c r="L5017" s="83">
        <v>-1.25</v>
      </c>
      <c r="M5017" s="77"/>
      <c r="N5017" s="102">
        <v>-11.88</v>
      </c>
      <c r="EZ5017" s="48"/>
      <c r="FA5017" s="49"/>
      <c r="FB5017" s="58"/>
      <c r="FC5017" s="58"/>
      <c r="FD5017" s="58"/>
      <c r="FJ5017" s="58" t="s">
        <v>84</v>
      </c>
      <c r="FK5017" s="58"/>
    </row>
    <row r="5018" spans="1:167" customFormat="1" ht="15" x14ac:dyDescent="0.25">
      <c r="A5018" s="50" t="s">
        <v>1460</v>
      </c>
      <c r="B5018" s="51" t="s">
        <v>682</v>
      </c>
      <c r="C5018" s="154" t="s">
        <v>863</v>
      </c>
      <c r="D5018" s="154"/>
      <c r="E5018" s="154"/>
      <c r="F5018" s="52" t="s">
        <v>929</v>
      </c>
      <c r="G5018" s="53">
        <v>0.22</v>
      </c>
      <c r="H5018" s="54">
        <v>1</v>
      </c>
      <c r="I5018" s="85">
        <v>0.22</v>
      </c>
      <c r="J5018" s="56"/>
      <c r="K5018" s="53"/>
      <c r="L5018" s="56"/>
      <c r="M5018" s="90">
        <v>9.5</v>
      </c>
      <c r="N5018" s="57"/>
      <c r="EZ5018" s="48"/>
      <c r="FA5018" s="49"/>
      <c r="FB5018" s="58" t="s">
        <v>863</v>
      </c>
      <c r="FC5018" s="58" t="s">
        <v>4</v>
      </c>
      <c r="FD5018" s="58" t="s">
        <v>4</v>
      </c>
      <c r="FJ5018" s="58"/>
      <c r="FK5018" s="58"/>
    </row>
    <row r="5019" spans="1:167" customFormat="1" ht="15" x14ac:dyDescent="0.25">
      <c r="A5019" s="81"/>
      <c r="B5019" s="82"/>
      <c r="C5019" s="154" t="s">
        <v>84</v>
      </c>
      <c r="D5019" s="154"/>
      <c r="E5019" s="154"/>
      <c r="F5019" s="52"/>
      <c r="G5019" s="53"/>
      <c r="H5019" s="53"/>
      <c r="I5019" s="53"/>
      <c r="J5019" s="56"/>
      <c r="K5019" s="53"/>
      <c r="L5019" s="83">
        <v>0</v>
      </c>
      <c r="M5019" s="77"/>
      <c r="N5019" s="102">
        <v>0</v>
      </c>
      <c r="EZ5019" s="48"/>
      <c r="FA5019" s="49"/>
      <c r="FB5019" s="58"/>
      <c r="FC5019" s="58"/>
      <c r="FD5019" s="58"/>
      <c r="FJ5019" s="58" t="s">
        <v>84</v>
      </c>
      <c r="FK5019" s="58"/>
    </row>
    <row r="5020" spans="1:167" customFormat="1" ht="15" x14ac:dyDescent="0.25">
      <c r="A5020" s="50" t="s">
        <v>1461</v>
      </c>
      <c r="B5020" s="51" t="s">
        <v>682</v>
      </c>
      <c r="C5020" s="154" t="s">
        <v>828</v>
      </c>
      <c r="D5020" s="154"/>
      <c r="E5020" s="154"/>
      <c r="F5020" s="52" t="s">
        <v>486</v>
      </c>
      <c r="G5020" s="53">
        <v>6</v>
      </c>
      <c r="H5020" s="54">
        <v>1</v>
      </c>
      <c r="I5020" s="54">
        <v>6</v>
      </c>
      <c r="J5020" s="56"/>
      <c r="K5020" s="53"/>
      <c r="L5020" s="56"/>
      <c r="M5020" s="90">
        <v>9.5</v>
      </c>
      <c r="N5020" s="57"/>
      <c r="EZ5020" s="48"/>
      <c r="FA5020" s="49"/>
      <c r="FB5020" s="58" t="s">
        <v>828</v>
      </c>
      <c r="FC5020" s="58" t="s">
        <v>4</v>
      </c>
      <c r="FD5020" s="58" t="s">
        <v>4</v>
      </c>
      <c r="FJ5020" s="58"/>
      <c r="FK5020" s="58"/>
    </row>
    <row r="5021" spans="1:167" customFormat="1" ht="15" x14ac:dyDescent="0.25">
      <c r="A5021" s="81"/>
      <c r="B5021" s="82"/>
      <c r="C5021" s="154" t="s">
        <v>84</v>
      </c>
      <c r="D5021" s="154"/>
      <c r="E5021" s="154"/>
      <c r="F5021" s="52"/>
      <c r="G5021" s="53"/>
      <c r="H5021" s="53"/>
      <c r="I5021" s="53"/>
      <c r="J5021" s="56"/>
      <c r="K5021" s="53"/>
      <c r="L5021" s="83">
        <v>0</v>
      </c>
      <c r="M5021" s="77"/>
      <c r="N5021" s="102">
        <v>0</v>
      </c>
      <c r="EZ5021" s="48"/>
      <c r="FA5021" s="49"/>
      <c r="FB5021" s="58"/>
      <c r="FC5021" s="58"/>
      <c r="FD5021" s="58"/>
      <c r="FJ5021" s="58" t="s">
        <v>84</v>
      </c>
      <c r="FK5021" s="58"/>
    </row>
    <row r="5022" spans="1:167" customFormat="1" ht="15" x14ac:dyDescent="0.25">
      <c r="A5022" s="50" t="s">
        <v>1462</v>
      </c>
      <c r="B5022" s="51" t="s">
        <v>682</v>
      </c>
      <c r="C5022" s="154" t="s">
        <v>1360</v>
      </c>
      <c r="D5022" s="154"/>
      <c r="E5022" s="154"/>
      <c r="F5022" s="52" t="s">
        <v>684</v>
      </c>
      <c r="G5022" s="53">
        <v>1.48</v>
      </c>
      <c r="H5022" s="54">
        <v>1</v>
      </c>
      <c r="I5022" s="85">
        <v>1.48</v>
      </c>
      <c r="J5022" s="56"/>
      <c r="K5022" s="53"/>
      <c r="L5022" s="56"/>
      <c r="M5022" s="90">
        <v>9.5</v>
      </c>
      <c r="N5022" s="57"/>
      <c r="EZ5022" s="48"/>
      <c r="FA5022" s="49"/>
      <c r="FB5022" s="58" t="s">
        <v>1360</v>
      </c>
      <c r="FC5022" s="58" t="s">
        <v>4</v>
      </c>
      <c r="FD5022" s="58" t="s">
        <v>4</v>
      </c>
      <c r="FJ5022" s="58"/>
      <c r="FK5022" s="58"/>
    </row>
    <row r="5023" spans="1:167" customFormat="1" ht="15" x14ac:dyDescent="0.25">
      <c r="A5023" s="81"/>
      <c r="B5023" s="82"/>
      <c r="C5023" s="154" t="s">
        <v>84</v>
      </c>
      <c r="D5023" s="154"/>
      <c r="E5023" s="154"/>
      <c r="F5023" s="52"/>
      <c r="G5023" s="53"/>
      <c r="H5023" s="53"/>
      <c r="I5023" s="53"/>
      <c r="J5023" s="56"/>
      <c r="K5023" s="53"/>
      <c r="L5023" s="83">
        <v>0</v>
      </c>
      <c r="M5023" s="77"/>
      <c r="N5023" s="102">
        <v>0</v>
      </c>
      <c r="EZ5023" s="48"/>
      <c r="FA5023" s="49"/>
      <c r="FB5023" s="58"/>
      <c r="FC5023" s="58"/>
      <c r="FD5023" s="58"/>
      <c r="FJ5023" s="58" t="s">
        <v>84</v>
      </c>
      <c r="FK5023" s="58"/>
    </row>
    <row r="5024" spans="1:167" customFormat="1" ht="15" x14ac:dyDescent="0.25">
      <c r="A5024" s="50" t="s">
        <v>1463</v>
      </c>
      <c r="B5024" s="51" t="s">
        <v>682</v>
      </c>
      <c r="C5024" s="154" t="s">
        <v>934</v>
      </c>
      <c r="D5024" s="154"/>
      <c r="E5024" s="154"/>
      <c r="F5024" s="52" t="s">
        <v>486</v>
      </c>
      <c r="G5024" s="53">
        <v>0.38</v>
      </c>
      <c r="H5024" s="54">
        <v>1</v>
      </c>
      <c r="I5024" s="85">
        <v>0.38</v>
      </c>
      <c r="J5024" s="56"/>
      <c r="K5024" s="53"/>
      <c r="L5024" s="56"/>
      <c r="M5024" s="90">
        <v>9.5</v>
      </c>
      <c r="N5024" s="57"/>
      <c r="EZ5024" s="48"/>
      <c r="FA5024" s="49"/>
      <c r="FB5024" s="58" t="s">
        <v>934</v>
      </c>
      <c r="FC5024" s="58" t="s">
        <v>4</v>
      </c>
      <c r="FD5024" s="58" t="s">
        <v>4</v>
      </c>
      <c r="FJ5024" s="58"/>
      <c r="FK5024" s="58"/>
    </row>
    <row r="5025" spans="1:167" customFormat="1" ht="15" x14ac:dyDescent="0.25">
      <c r="A5025" s="81"/>
      <c r="B5025" s="82"/>
      <c r="C5025" s="154" t="s">
        <v>84</v>
      </c>
      <c r="D5025" s="154"/>
      <c r="E5025" s="154"/>
      <c r="F5025" s="52"/>
      <c r="G5025" s="53"/>
      <c r="H5025" s="53"/>
      <c r="I5025" s="53"/>
      <c r="J5025" s="56"/>
      <c r="K5025" s="53"/>
      <c r="L5025" s="83">
        <v>0</v>
      </c>
      <c r="M5025" s="77"/>
      <c r="N5025" s="102">
        <v>0</v>
      </c>
      <c r="EZ5025" s="48"/>
      <c r="FA5025" s="49"/>
      <c r="FB5025" s="58"/>
      <c r="FC5025" s="58"/>
      <c r="FD5025" s="58"/>
      <c r="FJ5025" s="58" t="s">
        <v>84</v>
      </c>
      <c r="FK5025" s="58"/>
    </row>
    <row r="5026" spans="1:167" customFormat="1" ht="15" x14ac:dyDescent="0.25">
      <c r="A5026" s="151" t="s">
        <v>1464</v>
      </c>
      <c r="B5026" s="152"/>
      <c r="C5026" s="152"/>
      <c r="D5026" s="152"/>
      <c r="E5026" s="152"/>
      <c r="F5026" s="152"/>
      <c r="G5026" s="152"/>
      <c r="H5026" s="152"/>
      <c r="I5026" s="152"/>
      <c r="J5026" s="152"/>
      <c r="K5026" s="152"/>
      <c r="L5026" s="152"/>
      <c r="M5026" s="152"/>
      <c r="N5026" s="153"/>
      <c r="EZ5026" s="48"/>
      <c r="FA5026" s="49" t="s">
        <v>1464</v>
      </c>
      <c r="FB5026" s="58"/>
      <c r="FC5026" s="58"/>
      <c r="FD5026" s="58"/>
      <c r="FJ5026" s="58"/>
      <c r="FK5026" s="58"/>
    </row>
    <row r="5027" spans="1:167" customFormat="1" ht="15" x14ac:dyDescent="0.25">
      <c r="A5027" s="50" t="s">
        <v>1465</v>
      </c>
      <c r="B5027" s="51" t="s">
        <v>847</v>
      </c>
      <c r="C5027" s="154" t="s">
        <v>1215</v>
      </c>
      <c r="D5027" s="154"/>
      <c r="E5027" s="154"/>
      <c r="F5027" s="52" t="s">
        <v>136</v>
      </c>
      <c r="G5027" s="53">
        <v>5.56</v>
      </c>
      <c r="H5027" s="54">
        <v>1</v>
      </c>
      <c r="I5027" s="85">
        <v>5.56</v>
      </c>
      <c r="J5027" s="56"/>
      <c r="K5027" s="53"/>
      <c r="L5027" s="56"/>
      <c r="M5027" s="53"/>
      <c r="N5027" s="57"/>
      <c r="EZ5027" s="48"/>
      <c r="FA5027" s="49"/>
      <c r="FB5027" s="58" t="s">
        <v>1215</v>
      </c>
      <c r="FC5027" s="58" t="s">
        <v>4</v>
      </c>
      <c r="FD5027" s="58" t="s">
        <v>4</v>
      </c>
      <c r="FJ5027" s="58"/>
      <c r="FK5027" s="58"/>
    </row>
    <row r="5028" spans="1:167" customFormat="1" ht="67.5" x14ac:dyDescent="0.25">
      <c r="A5028" s="61"/>
      <c r="B5028" s="62" t="s">
        <v>64</v>
      </c>
      <c r="C5028" s="157" t="s">
        <v>65</v>
      </c>
      <c r="D5028" s="157"/>
      <c r="E5028" s="157"/>
      <c r="F5028" s="157"/>
      <c r="G5028" s="157"/>
      <c r="H5028" s="157"/>
      <c r="I5028" s="157"/>
      <c r="J5028" s="157"/>
      <c r="K5028" s="157"/>
      <c r="L5028" s="157"/>
      <c r="M5028" s="157"/>
      <c r="N5028" s="158"/>
      <c r="EZ5028" s="48"/>
      <c r="FA5028" s="49"/>
      <c r="FB5028" s="58"/>
      <c r="FC5028" s="58"/>
      <c r="FD5028" s="58"/>
      <c r="FF5028" s="4" t="s">
        <v>65</v>
      </c>
      <c r="FJ5028" s="58"/>
      <c r="FK5028" s="58"/>
    </row>
    <row r="5029" spans="1:167" customFormat="1" ht="67.5" x14ac:dyDescent="0.25">
      <c r="A5029" s="61"/>
      <c r="B5029" s="62" t="s">
        <v>66</v>
      </c>
      <c r="C5029" s="157" t="s">
        <v>67</v>
      </c>
      <c r="D5029" s="157"/>
      <c r="E5029" s="157"/>
      <c r="F5029" s="157"/>
      <c r="G5029" s="157"/>
      <c r="H5029" s="157"/>
      <c r="I5029" s="157"/>
      <c r="J5029" s="157"/>
      <c r="K5029" s="157"/>
      <c r="L5029" s="157"/>
      <c r="M5029" s="157"/>
      <c r="N5029" s="158"/>
      <c r="EZ5029" s="48"/>
      <c r="FA5029" s="49"/>
      <c r="FB5029" s="58"/>
      <c r="FC5029" s="58"/>
      <c r="FD5029" s="58"/>
      <c r="FF5029" s="4" t="s">
        <v>67</v>
      </c>
      <c r="FJ5029" s="58"/>
      <c r="FK5029" s="58"/>
    </row>
    <row r="5030" spans="1:167" customFormat="1" ht="33.75" x14ac:dyDescent="0.25">
      <c r="A5030" s="61"/>
      <c r="B5030" s="62" t="s">
        <v>70</v>
      </c>
      <c r="C5030" s="157" t="s">
        <v>71</v>
      </c>
      <c r="D5030" s="157"/>
      <c r="E5030" s="157"/>
      <c r="F5030" s="157"/>
      <c r="G5030" s="157"/>
      <c r="H5030" s="157"/>
      <c r="I5030" s="157"/>
      <c r="J5030" s="157"/>
      <c r="K5030" s="157"/>
      <c r="L5030" s="157"/>
      <c r="M5030" s="157"/>
      <c r="N5030" s="158"/>
      <c r="EZ5030" s="48"/>
      <c r="FA5030" s="49"/>
      <c r="FB5030" s="58"/>
      <c r="FC5030" s="58"/>
      <c r="FD5030" s="58"/>
      <c r="FF5030" s="4" t="s">
        <v>71</v>
      </c>
      <c r="FJ5030" s="58"/>
      <c r="FK5030" s="58"/>
    </row>
    <row r="5031" spans="1:167" customFormat="1" ht="15" x14ac:dyDescent="0.25">
      <c r="A5031" s="63"/>
      <c r="B5031" s="62" t="s">
        <v>59</v>
      </c>
      <c r="C5031" s="155" t="s">
        <v>72</v>
      </c>
      <c r="D5031" s="155"/>
      <c r="E5031" s="155"/>
      <c r="F5031" s="64"/>
      <c r="G5031" s="65"/>
      <c r="H5031" s="65"/>
      <c r="I5031" s="65"/>
      <c r="J5031" s="66">
        <v>7.68</v>
      </c>
      <c r="K5031" s="91">
        <v>1.7250000000000001</v>
      </c>
      <c r="L5031" s="66">
        <v>73.66</v>
      </c>
      <c r="M5031" s="68">
        <v>52.21</v>
      </c>
      <c r="N5031" s="69">
        <v>3845.79</v>
      </c>
      <c r="EZ5031" s="48"/>
      <c r="FA5031" s="49"/>
      <c r="FB5031" s="58"/>
      <c r="FC5031" s="58"/>
      <c r="FD5031" s="58"/>
      <c r="FG5031" s="4" t="s">
        <v>72</v>
      </c>
      <c r="FJ5031" s="58"/>
      <c r="FK5031" s="58"/>
    </row>
    <row r="5032" spans="1:167" customFormat="1" ht="15" x14ac:dyDescent="0.25">
      <c r="A5032" s="74"/>
      <c r="B5032" s="62"/>
      <c r="C5032" s="155" t="s">
        <v>75</v>
      </c>
      <c r="D5032" s="155"/>
      <c r="E5032" s="155"/>
      <c r="F5032" s="64" t="s">
        <v>76</v>
      </c>
      <c r="G5032" s="72">
        <v>0.9</v>
      </c>
      <c r="H5032" s="91">
        <v>1.7250000000000001</v>
      </c>
      <c r="I5032" s="67">
        <v>8.6318999999999999</v>
      </c>
      <c r="J5032" s="9"/>
      <c r="K5032" s="65"/>
      <c r="L5032" s="9"/>
      <c r="M5032" s="65"/>
      <c r="N5032" s="73"/>
      <c r="EZ5032" s="48"/>
      <c r="FA5032" s="49"/>
      <c r="FB5032" s="58"/>
      <c r="FC5032" s="58"/>
      <c r="FD5032" s="58"/>
      <c r="FH5032" s="4" t="s">
        <v>75</v>
      </c>
      <c r="FJ5032" s="58"/>
      <c r="FK5032" s="58"/>
    </row>
    <row r="5033" spans="1:167" customFormat="1" ht="15" x14ac:dyDescent="0.25">
      <c r="A5033" s="59"/>
      <c r="B5033" s="62"/>
      <c r="C5033" s="159" t="s">
        <v>77</v>
      </c>
      <c r="D5033" s="159"/>
      <c r="E5033" s="159"/>
      <c r="F5033" s="76"/>
      <c r="G5033" s="77"/>
      <c r="H5033" s="77"/>
      <c r="I5033" s="77"/>
      <c r="J5033" s="79">
        <v>7.68</v>
      </c>
      <c r="K5033" s="77"/>
      <c r="L5033" s="79">
        <v>73.66</v>
      </c>
      <c r="M5033" s="77"/>
      <c r="N5033" s="80">
        <v>3845.79</v>
      </c>
      <c r="EZ5033" s="48"/>
      <c r="FA5033" s="49"/>
      <c r="FB5033" s="58"/>
      <c r="FC5033" s="58"/>
      <c r="FD5033" s="58"/>
      <c r="FI5033" s="4" t="s">
        <v>77</v>
      </c>
      <c r="FJ5033" s="58"/>
      <c r="FK5033" s="58"/>
    </row>
    <row r="5034" spans="1:167" customFormat="1" ht="15" x14ac:dyDescent="0.25">
      <c r="A5034" s="74"/>
      <c r="B5034" s="62"/>
      <c r="C5034" s="155" t="s">
        <v>78</v>
      </c>
      <c r="D5034" s="155"/>
      <c r="E5034" s="155"/>
      <c r="F5034" s="64"/>
      <c r="G5034" s="65"/>
      <c r="H5034" s="65"/>
      <c r="I5034" s="65"/>
      <c r="J5034" s="9"/>
      <c r="K5034" s="65"/>
      <c r="L5034" s="66">
        <v>73.66</v>
      </c>
      <c r="M5034" s="65"/>
      <c r="N5034" s="69">
        <v>3845.79</v>
      </c>
      <c r="EZ5034" s="48"/>
      <c r="FA5034" s="49"/>
      <c r="FB5034" s="58"/>
      <c r="FC5034" s="58"/>
      <c r="FD5034" s="58"/>
      <c r="FH5034" s="4" t="s">
        <v>78</v>
      </c>
      <c r="FJ5034" s="58"/>
      <c r="FK5034" s="58"/>
    </row>
    <row r="5035" spans="1:167" customFormat="1" ht="22.5" x14ac:dyDescent="0.25">
      <c r="A5035" s="74"/>
      <c r="B5035" s="62" t="s">
        <v>849</v>
      </c>
      <c r="C5035" s="155" t="s">
        <v>850</v>
      </c>
      <c r="D5035" s="155"/>
      <c r="E5035" s="155"/>
      <c r="F5035" s="64" t="s">
        <v>81</v>
      </c>
      <c r="G5035" s="71">
        <v>94</v>
      </c>
      <c r="H5035" s="65"/>
      <c r="I5035" s="71">
        <v>94</v>
      </c>
      <c r="J5035" s="9"/>
      <c r="K5035" s="65"/>
      <c r="L5035" s="66">
        <v>69.239999999999995</v>
      </c>
      <c r="M5035" s="65"/>
      <c r="N5035" s="69">
        <v>3615.04</v>
      </c>
      <c r="EZ5035" s="48"/>
      <c r="FA5035" s="49"/>
      <c r="FB5035" s="58"/>
      <c r="FC5035" s="58"/>
      <c r="FD5035" s="58"/>
      <c r="FH5035" s="4" t="s">
        <v>850</v>
      </c>
      <c r="FJ5035" s="58"/>
      <c r="FK5035" s="58"/>
    </row>
    <row r="5036" spans="1:167" customFormat="1" ht="45" x14ac:dyDescent="0.25">
      <c r="A5036" s="74"/>
      <c r="B5036" s="62" t="s">
        <v>851</v>
      </c>
      <c r="C5036" s="155" t="s">
        <v>852</v>
      </c>
      <c r="D5036" s="155"/>
      <c r="E5036" s="155"/>
      <c r="F5036" s="64" t="s">
        <v>81</v>
      </c>
      <c r="G5036" s="71">
        <v>51</v>
      </c>
      <c r="H5036" s="68">
        <v>0.85</v>
      </c>
      <c r="I5036" s="68">
        <v>43.35</v>
      </c>
      <c r="J5036" s="9"/>
      <c r="K5036" s="65"/>
      <c r="L5036" s="66">
        <v>31.93</v>
      </c>
      <c r="M5036" s="65"/>
      <c r="N5036" s="69">
        <v>1667.15</v>
      </c>
      <c r="EZ5036" s="48"/>
      <c r="FA5036" s="49"/>
      <c r="FB5036" s="58"/>
      <c r="FC5036" s="58"/>
      <c r="FD5036" s="58"/>
      <c r="FH5036" s="4" t="s">
        <v>852</v>
      </c>
      <c r="FJ5036" s="58"/>
      <c r="FK5036" s="58"/>
    </row>
    <row r="5037" spans="1:167" customFormat="1" ht="15" x14ac:dyDescent="0.25">
      <c r="A5037" s="81"/>
      <c r="B5037" s="82"/>
      <c r="C5037" s="154" t="s">
        <v>84</v>
      </c>
      <c r="D5037" s="154"/>
      <c r="E5037" s="154"/>
      <c r="F5037" s="52"/>
      <c r="G5037" s="53"/>
      <c r="H5037" s="53"/>
      <c r="I5037" s="53"/>
      <c r="J5037" s="56"/>
      <c r="K5037" s="53"/>
      <c r="L5037" s="83">
        <v>174.83</v>
      </c>
      <c r="M5037" s="77"/>
      <c r="N5037" s="84">
        <v>9127.98</v>
      </c>
      <c r="EZ5037" s="48"/>
      <c r="FA5037" s="49"/>
      <c r="FB5037" s="58"/>
      <c r="FC5037" s="58"/>
      <c r="FD5037" s="58"/>
      <c r="FJ5037" s="58" t="s">
        <v>84</v>
      </c>
      <c r="FK5037" s="58"/>
    </row>
    <row r="5038" spans="1:167" customFormat="1" ht="15" x14ac:dyDescent="0.25">
      <c r="A5038" s="50" t="s">
        <v>1466</v>
      </c>
      <c r="B5038" s="51" t="s">
        <v>1212</v>
      </c>
      <c r="C5038" s="154" t="s">
        <v>1213</v>
      </c>
      <c r="D5038" s="154"/>
      <c r="E5038" s="154"/>
      <c r="F5038" s="52" t="s">
        <v>136</v>
      </c>
      <c r="G5038" s="53">
        <v>5.56</v>
      </c>
      <c r="H5038" s="54">
        <v>1</v>
      </c>
      <c r="I5038" s="85">
        <v>5.56</v>
      </c>
      <c r="J5038" s="56"/>
      <c r="K5038" s="53"/>
      <c r="L5038" s="56"/>
      <c r="M5038" s="53"/>
      <c r="N5038" s="57"/>
      <c r="EZ5038" s="48"/>
      <c r="FA5038" s="49"/>
      <c r="FB5038" s="58" t="s">
        <v>1213</v>
      </c>
      <c r="FC5038" s="58" t="s">
        <v>4</v>
      </c>
      <c r="FD5038" s="58" t="s">
        <v>4</v>
      </c>
      <c r="FJ5038" s="58"/>
      <c r="FK5038" s="58"/>
    </row>
    <row r="5039" spans="1:167" customFormat="1" ht="67.5" x14ac:dyDescent="0.25">
      <c r="A5039" s="61"/>
      <c r="B5039" s="62" t="s">
        <v>64</v>
      </c>
      <c r="C5039" s="157" t="s">
        <v>65</v>
      </c>
      <c r="D5039" s="157"/>
      <c r="E5039" s="157"/>
      <c r="F5039" s="157"/>
      <c r="G5039" s="157"/>
      <c r="H5039" s="157"/>
      <c r="I5039" s="157"/>
      <c r="J5039" s="157"/>
      <c r="K5039" s="157"/>
      <c r="L5039" s="157"/>
      <c r="M5039" s="157"/>
      <c r="N5039" s="158"/>
      <c r="EZ5039" s="48"/>
      <c r="FA5039" s="49"/>
      <c r="FB5039" s="58"/>
      <c r="FC5039" s="58"/>
      <c r="FD5039" s="58"/>
      <c r="FF5039" s="4" t="s">
        <v>65</v>
      </c>
      <c r="FJ5039" s="58"/>
      <c r="FK5039" s="58"/>
    </row>
    <row r="5040" spans="1:167" customFormat="1" ht="67.5" x14ac:dyDescent="0.25">
      <c r="A5040" s="61"/>
      <c r="B5040" s="62" t="s">
        <v>66</v>
      </c>
      <c r="C5040" s="157" t="s">
        <v>67</v>
      </c>
      <c r="D5040" s="157"/>
      <c r="E5040" s="157"/>
      <c r="F5040" s="157"/>
      <c r="G5040" s="157"/>
      <c r="H5040" s="157"/>
      <c r="I5040" s="157"/>
      <c r="J5040" s="157"/>
      <c r="K5040" s="157"/>
      <c r="L5040" s="157"/>
      <c r="M5040" s="157"/>
      <c r="N5040" s="158"/>
      <c r="EZ5040" s="48"/>
      <c r="FA5040" s="49"/>
      <c r="FB5040" s="58"/>
      <c r="FC5040" s="58"/>
      <c r="FD5040" s="58"/>
      <c r="FF5040" s="4" t="s">
        <v>67</v>
      </c>
      <c r="FJ5040" s="58"/>
      <c r="FK5040" s="58"/>
    </row>
    <row r="5041" spans="1:167" customFormat="1" ht="33.75" x14ac:dyDescent="0.25">
      <c r="A5041" s="61"/>
      <c r="B5041" s="62" t="s">
        <v>70</v>
      </c>
      <c r="C5041" s="157" t="s">
        <v>71</v>
      </c>
      <c r="D5041" s="157"/>
      <c r="E5041" s="157"/>
      <c r="F5041" s="157"/>
      <c r="G5041" s="157"/>
      <c r="H5041" s="157"/>
      <c r="I5041" s="157"/>
      <c r="J5041" s="157"/>
      <c r="K5041" s="157"/>
      <c r="L5041" s="157"/>
      <c r="M5041" s="157"/>
      <c r="N5041" s="158"/>
      <c r="EZ5041" s="48"/>
      <c r="FA5041" s="49"/>
      <c r="FB5041" s="58"/>
      <c r="FC5041" s="58"/>
      <c r="FD5041" s="58"/>
      <c r="FF5041" s="4" t="s">
        <v>71</v>
      </c>
      <c r="FJ5041" s="58"/>
      <c r="FK5041" s="58"/>
    </row>
    <row r="5042" spans="1:167" customFormat="1" ht="15" x14ac:dyDescent="0.25">
      <c r="A5042" s="63"/>
      <c r="B5042" s="62" t="s">
        <v>59</v>
      </c>
      <c r="C5042" s="155" t="s">
        <v>72</v>
      </c>
      <c r="D5042" s="155"/>
      <c r="E5042" s="155"/>
      <c r="F5042" s="64"/>
      <c r="G5042" s="65"/>
      <c r="H5042" s="65"/>
      <c r="I5042" s="65"/>
      <c r="J5042" s="66">
        <v>0.6</v>
      </c>
      <c r="K5042" s="91">
        <v>1.7250000000000001</v>
      </c>
      <c r="L5042" s="66">
        <v>5.75</v>
      </c>
      <c r="M5042" s="68">
        <v>52.21</v>
      </c>
      <c r="N5042" s="87">
        <v>300.20999999999998</v>
      </c>
      <c r="EZ5042" s="48"/>
      <c r="FA5042" s="49"/>
      <c r="FB5042" s="58"/>
      <c r="FC5042" s="58"/>
      <c r="FD5042" s="58"/>
      <c r="FG5042" s="4" t="s">
        <v>72</v>
      </c>
      <c r="FJ5042" s="58"/>
      <c r="FK5042" s="58"/>
    </row>
    <row r="5043" spans="1:167" customFormat="1" ht="15" x14ac:dyDescent="0.25">
      <c r="A5043" s="63"/>
      <c r="B5043" s="62" t="s">
        <v>85</v>
      </c>
      <c r="C5043" s="155" t="s">
        <v>92</v>
      </c>
      <c r="D5043" s="155"/>
      <c r="E5043" s="155"/>
      <c r="F5043" s="64"/>
      <c r="G5043" s="65"/>
      <c r="H5043" s="65"/>
      <c r="I5043" s="65"/>
      <c r="J5043" s="66">
        <v>0.33</v>
      </c>
      <c r="K5043" s="91">
        <v>1.875</v>
      </c>
      <c r="L5043" s="66">
        <v>3.44</v>
      </c>
      <c r="M5043" s="68">
        <v>15.71</v>
      </c>
      <c r="N5043" s="87">
        <v>54.04</v>
      </c>
      <c r="EZ5043" s="48"/>
      <c r="FA5043" s="49"/>
      <c r="FB5043" s="58"/>
      <c r="FC5043" s="58"/>
      <c r="FD5043" s="58"/>
      <c r="FG5043" s="4" t="s">
        <v>92</v>
      </c>
      <c r="FJ5043" s="58"/>
      <c r="FK5043" s="58"/>
    </row>
    <row r="5044" spans="1:167" customFormat="1" ht="15" x14ac:dyDescent="0.25">
      <c r="A5044" s="74"/>
      <c r="B5044" s="62"/>
      <c r="C5044" s="155" t="s">
        <v>75</v>
      </c>
      <c r="D5044" s="155"/>
      <c r="E5044" s="155"/>
      <c r="F5044" s="64" t="s">
        <v>76</v>
      </c>
      <c r="G5044" s="68">
        <v>7.0000000000000007E-2</v>
      </c>
      <c r="H5044" s="91">
        <v>1.7250000000000001</v>
      </c>
      <c r="I5044" s="88">
        <v>0.67137000000000002</v>
      </c>
      <c r="J5044" s="9"/>
      <c r="K5044" s="65"/>
      <c r="L5044" s="9"/>
      <c r="M5044" s="65"/>
      <c r="N5044" s="73"/>
      <c r="EZ5044" s="48"/>
      <c r="FA5044" s="49"/>
      <c r="FB5044" s="58"/>
      <c r="FC5044" s="58"/>
      <c r="FD5044" s="58"/>
      <c r="FH5044" s="4" t="s">
        <v>75</v>
      </c>
      <c r="FJ5044" s="58"/>
      <c r="FK5044" s="58"/>
    </row>
    <row r="5045" spans="1:167" customFormat="1" ht="15" x14ac:dyDescent="0.25">
      <c r="A5045" s="59"/>
      <c r="B5045" s="62"/>
      <c r="C5045" s="159" t="s">
        <v>77</v>
      </c>
      <c r="D5045" s="159"/>
      <c r="E5045" s="159"/>
      <c r="F5045" s="76"/>
      <c r="G5045" s="77"/>
      <c r="H5045" s="77"/>
      <c r="I5045" s="77"/>
      <c r="J5045" s="79">
        <v>0.93</v>
      </c>
      <c r="K5045" s="77"/>
      <c r="L5045" s="79">
        <v>9.19</v>
      </c>
      <c r="M5045" s="77"/>
      <c r="N5045" s="93">
        <v>354.25</v>
      </c>
      <c r="EZ5045" s="48"/>
      <c r="FA5045" s="49"/>
      <c r="FB5045" s="58"/>
      <c r="FC5045" s="58"/>
      <c r="FD5045" s="58"/>
      <c r="FI5045" s="4" t="s">
        <v>77</v>
      </c>
      <c r="FJ5045" s="58"/>
      <c r="FK5045" s="58"/>
    </row>
    <row r="5046" spans="1:167" customFormat="1" ht="15" x14ac:dyDescent="0.25">
      <c r="A5046" s="74"/>
      <c r="B5046" s="62"/>
      <c r="C5046" s="155" t="s">
        <v>78</v>
      </c>
      <c r="D5046" s="155"/>
      <c r="E5046" s="155"/>
      <c r="F5046" s="64"/>
      <c r="G5046" s="65"/>
      <c r="H5046" s="65"/>
      <c r="I5046" s="65"/>
      <c r="J5046" s="9"/>
      <c r="K5046" s="65"/>
      <c r="L5046" s="66">
        <v>5.75</v>
      </c>
      <c r="M5046" s="65"/>
      <c r="N5046" s="87">
        <v>300.20999999999998</v>
      </c>
      <c r="EZ5046" s="48"/>
      <c r="FA5046" s="49"/>
      <c r="FB5046" s="58"/>
      <c r="FC5046" s="58"/>
      <c r="FD5046" s="58"/>
      <c r="FH5046" s="4" t="s">
        <v>78</v>
      </c>
      <c r="FJ5046" s="58"/>
      <c r="FK5046" s="58"/>
    </row>
    <row r="5047" spans="1:167" customFormat="1" ht="22.5" x14ac:dyDescent="0.25">
      <c r="A5047" s="74"/>
      <c r="B5047" s="62" t="s">
        <v>849</v>
      </c>
      <c r="C5047" s="155" t="s">
        <v>850</v>
      </c>
      <c r="D5047" s="155"/>
      <c r="E5047" s="155"/>
      <c r="F5047" s="64" t="s">
        <v>81</v>
      </c>
      <c r="G5047" s="71">
        <v>94</v>
      </c>
      <c r="H5047" s="65"/>
      <c r="I5047" s="71">
        <v>94</v>
      </c>
      <c r="J5047" s="9"/>
      <c r="K5047" s="65"/>
      <c r="L5047" s="66">
        <v>5.41</v>
      </c>
      <c r="M5047" s="65"/>
      <c r="N5047" s="87">
        <v>282.2</v>
      </c>
      <c r="EZ5047" s="48"/>
      <c r="FA5047" s="49"/>
      <c r="FB5047" s="58"/>
      <c r="FC5047" s="58"/>
      <c r="FD5047" s="58"/>
      <c r="FH5047" s="4" t="s">
        <v>850</v>
      </c>
      <c r="FJ5047" s="58"/>
      <c r="FK5047" s="58"/>
    </row>
    <row r="5048" spans="1:167" customFormat="1" ht="45" x14ac:dyDescent="0.25">
      <c r="A5048" s="74"/>
      <c r="B5048" s="62" t="s">
        <v>851</v>
      </c>
      <c r="C5048" s="155" t="s">
        <v>852</v>
      </c>
      <c r="D5048" s="155"/>
      <c r="E5048" s="155"/>
      <c r="F5048" s="64" t="s">
        <v>81</v>
      </c>
      <c r="G5048" s="71">
        <v>51</v>
      </c>
      <c r="H5048" s="68">
        <v>0.85</v>
      </c>
      <c r="I5048" s="68">
        <v>43.35</v>
      </c>
      <c r="J5048" s="9"/>
      <c r="K5048" s="65"/>
      <c r="L5048" s="66">
        <v>2.4900000000000002</v>
      </c>
      <c r="M5048" s="65"/>
      <c r="N5048" s="87">
        <v>130.13999999999999</v>
      </c>
      <c r="EZ5048" s="48"/>
      <c r="FA5048" s="49"/>
      <c r="FB5048" s="58"/>
      <c r="FC5048" s="58"/>
      <c r="FD5048" s="58"/>
      <c r="FH5048" s="4" t="s">
        <v>852</v>
      </c>
      <c r="FJ5048" s="58"/>
      <c r="FK5048" s="58"/>
    </row>
    <row r="5049" spans="1:167" customFormat="1" ht="15" x14ac:dyDescent="0.25">
      <c r="A5049" s="81"/>
      <c r="B5049" s="82"/>
      <c r="C5049" s="154" t="s">
        <v>84</v>
      </c>
      <c r="D5049" s="154"/>
      <c r="E5049" s="154"/>
      <c r="F5049" s="52"/>
      <c r="G5049" s="53"/>
      <c r="H5049" s="53"/>
      <c r="I5049" s="53"/>
      <c r="J5049" s="56"/>
      <c r="K5049" s="53"/>
      <c r="L5049" s="83">
        <v>17.09</v>
      </c>
      <c r="M5049" s="77"/>
      <c r="N5049" s="102">
        <v>766.59</v>
      </c>
      <c r="EZ5049" s="48"/>
      <c r="FA5049" s="49"/>
      <c r="FB5049" s="58"/>
      <c r="FC5049" s="58"/>
      <c r="FD5049" s="58"/>
      <c r="FJ5049" s="58" t="s">
        <v>84</v>
      </c>
      <c r="FK5049" s="58"/>
    </row>
    <row r="5050" spans="1:167" customFormat="1" ht="67.5" x14ac:dyDescent="0.25">
      <c r="A5050" s="50" t="s">
        <v>1467</v>
      </c>
      <c r="B5050" s="51" t="s">
        <v>208</v>
      </c>
      <c r="C5050" s="154" t="s">
        <v>1387</v>
      </c>
      <c r="D5050" s="154"/>
      <c r="E5050" s="154"/>
      <c r="F5050" s="52" t="s">
        <v>62</v>
      </c>
      <c r="G5050" s="53">
        <v>5.5599999999999997E-2</v>
      </c>
      <c r="H5050" s="54">
        <v>1</v>
      </c>
      <c r="I5050" s="92">
        <v>5.5599999999999997E-2</v>
      </c>
      <c r="J5050" s="56"/>
      <c r="K5050" s="53"/>
      <c r="L5050" s="56"/>
      <c r="M5050" s="53"/>
      <c r="N5050" s="57"/>
      <c r="EZ5050" s="48"/>
      <c r="FA5050" s="49"/>
      <c r="FB5050" s="58" t="s">
        <v>1387</v>
      </c>
      <c r="FC5050" s="58" t="s">
        <v>4</v>
      </c>
      <c r="FD5050" s="58" t="s">
        <v>4</v>
      </c>
      <c r="FJ5050" s="58"/>
      <c r="FK5050" s="58"/>
    </row>
    <row r="5051" spans="1:167" customFormat="1" ht="15" x14ac:dyDescent="0.25">
      <c r="A5051" s="59"/>
      <c r="B5051" s="60"/>
      <c r="C5051" s="155" t="s">
        <v>1468</v>
      </c>
      <c r="D5051" s="155"/>
      <c r="E5051" s="155"/>
      <c r="F5051" s="155"/>
      <c r="G5051" s="155"/>
      <c r="H5051" s="155"/>
      <c r="I5051" s="155"/>
      <c r="J5051" s="155"/>
      <c r="K5051" s="155"/>
      <c r="L5051" s="155"/>
      <c r="M5051" s="155"/>
      <c r="N5051" s="156"/>
      <c r="EZ5051" s="48"/>
      <c r="FA5051" s="49"/>
      <c r="FB5051" s="58"/>
      <c r="FC5051" s="58"/>
      <c r="FD5051" s="58"/>
      <c r="FE5051" s="4" t="s">
        <v>1468</v>
      </c>
      <c r="FJ5051" s="58"/>
      <c r="FK5051" s="58"/>
    </row>
    <row r="5052" spans="1:167" customFormat="1" ht="67.5" x14ac:dyDescent="0.25">
      <c r="A5052" s="61"/>
      <c r="B5052" s="62" t="s">
        <v>64</v>
      </c>
      <c r="C5052" s="157" t="s">
        <v>65</v>
      </c>
      <c r="D5052" s="157"/>
      <c r="E5052" s="157"/>
      <c r="F5052" s="157"/>
      <c r="G5052" s="157"/>
      <c r="H5052" s="157"/>
      <c r="I5052" s="157"/>
      <c r="J5052" s="157"/>
      <c r="K5052" s="157"/>
      <c r="L5052" s="157"/>
      <c r="M5052" s="157"/>
      <c r="N5052" s="158"/>
      <c r="EZ5052" s="48"/>
      <c r="FA5052" s="49"/>
      <c r="FB5052" s="58"/>
      <c r="FC5052" s="58"/>
      <c r="FD5052" s="58"/>
      <c r="FF5052" s="4" t="s">
        <v>65</v>
      </c>
      <c r="FJ5052" s="58"/>
      <c r="FK5052" s="58"/>
    </row>
    <row r="5053" spans="1:167" customFormat="1" ht="67.5" x14ac:dyDescent="0.25">
      <c r="A5053" s="61"/>
      <c r="B5053" s="62" t="s">
        <v>66</v>
      </c>
      <c r="C5053" s="157" t="s">
        <v>67</v>
      </c>
      <c r="D5053" s="157"/>
      <c r="E5053" s="157"/>
      <c r="F5053" s="157"/>
      <c r="G5053" s="157"/>
      <c r="H5053" s="157"/>
      <c r="I5053" s="157"/>
      <c r="J5053" s="157"/>
      <c r="K5053" s="157"/>
      <c r="L5053" s="157"/>
      <c r="M5053" s="157"/>
      <c r="N5053" s="158"/>
      <c r="EZ5053" s="48"/>
      <c r="FA5053" s="49"/>
      <c r="FB5053" s="58"/>
      <c r="FC5053" s="58"/>
      <c r="FD5053" s="58"/>
      <c r="FF5053" s="4" t="s">
        <v>67</v>
      </c>
      <c r="FJ5053" s="58"/>
      <c r="FK5053" s="58"/>
    </row>
    <row r="5054" spans="1:167" customFormat="1" ht="33.75" x14ac:dyDescent="0.25">
      <c r="A5054" s="61"/>
      <c r="B5054" s="62" t="s">
        <v>70</v>
      </c>
      <c r="C5054" s="157" t="s">
        <v>71</v>
      </c>
      <c r="D5054" s="157"/>
      <c r="E5054" s="157"/>
      <c r="F5054" s="157"/>
      <c r="G5054" s="157"/>
      <c r="H5054" s="157"/>
      <c r="I5054" s="157"/>
      <c r="J5054" s="157"/>
      <c r="K5054" s="157"/>
      <c r="L5054" s="157"/>
      <c r="M5054" s="157"/>
      <c r="N5054" s="158"/>
      <c r="EZ5054" s="48"/>
      <c r="FA5054" s="49"/>
      <c r="FB5054" s="58"/>
      <c r="FC5054" s="58"/>
      <c r="FD5054" s="58"/>
      <c r="FF5054" s="4" t="s">
        <v>71</v>
      </c>
      <c r="FJ5054" s="58"/>
      <c r="FK5054" s="58"/>
    </row>
    <row r="5055" spans="1:167" customFormat="1" ht="15" x14ac:dyDescent="0.25">
      <c r="A5055" s="63"/>
      <c r="B5055" s="62" t="s">
        <v>59</v>
      </c>
      <c r="C5055" s="155" t="s">
        <v>72</v>
      </c>
      <c r="D5055" s="155"/>
      <c r="E5055" s="155"/>
      <c r="F5055" s="64"/>
      <c r="G5055" s="65"/>
      <c r="H5055" s="65"/>
      <c r="I5055" s="65"/>
      <c r="J5055" s="66">
        <v>297.77999999999997</v>
      </c>
      <c r="K5055" s="91">
        <v>1.7250000000000001</v>
      </c>
      <c r="L5055" s="66">
        <v>28.56</v>
      </c>
      <c r="M5055" s="68">
        <v>52.21</v>
      </c>
      <c r="N5055" s="69">
        <v>1491.12</v>
      </c>
      <c r="EZ5055" s="48"/>
      <c r="FA5055" s="49"/>
      <c r="FB5055" s="58"/>
      <c r="FC5055" s="58"/>
      <c r="FD5055" s="58"/>
      <c r="FG5055" s="4" t="s">
        <v>72</v>
      </c>
      <c r="FJ5055" s="58"/>
      <c r="FK5055" s="58"/>
    </row>
    <row r="5056" spans="1:167" customFormat="1" ht="15" x14ac:dyDescent="0.25">
      <c r="A5056" s="63"/>
      <c r="B5056" s="62" t="s">
        <v>85</v>
      </c>
      <c r="C5056" s="155" t="s">
        <v>92</v>
      </c>
      <c r="D5056" s="155"/>
      <c r="E5056" s="155"/>
      <c r="F5056" s="64"/>
      <c r="G5056" s="65"/>
      <c r="H5056" s="65"/>
      <c r="I5056" s="65"/>
      <c r="J5056" s="66">
        <v>47.77</v>
      </c>
      <c r="K5056" s="91">
        <v>1.875</v>
      </c>
      <c r="L5056" s="66">
        <v>4.9800000000000004</v>
      </c>
      <c r="M5056" s="68">
        <v>15.71</v>
      </c>
      <c r="N5056" s="87">
        <v>78.239999999999995</v>
      </c>
      <c r="EZ5056" s="48"/>
      <c r="FA5056" s="49"/>
      <c r="FB5056" s="58"/>
      <c r="FC5056" s="58"/>
      <c r="FD5056" s="58"/>
      <c r="FG5056" s="4" t="s">
        <v>92</v>
      </c>
      <c r="FJ5056" s="58"/>
      <c r="FK5056" s="58"/>
    </row>
    <row r="5057" spans="1:167" customFormat="1" ht="15" x14ac:dyDescent="0.25">
      <c r="A5057" s="63"/>
      <c r="B5057" s="62" t="s">
        <v>88</v>
      </c>
      <c r="C5057" s="155" t="s">
        <v>93</v>
      </c>
      <c r="D5057" s="155"/>
      <c r="E5057" s="155"/>
      <c r="F5057" s="64"/>
      <c r="G5057" s="65"/>
      <c r="H5057" s="65"/>
      <c r="I5057" s="65"/>
      <c r="J5057" s="66">
        <v>6.94</v>
      </c>
      <c r="K5057" s="91">
        <v>1.875</v>
      </c>
      <c r="L5057" s="66">
        <v>0.72</v>
      </c>
      <c r="M5057" s="68">
        <v>52.21</v>
      </c>
      <c r="N5057" s="87">
        <v>37.590000000000003</v>
      </c>
      <c r="EZ5057" s="48"/>
      <c r="FA5057" s="49"/>
      <c r="FB5057" s="58"/>
      <c r="FC5057" s="58"/>
      <c r="FD5057" s="58"/>
      <c r="FG5057" s="4" t="s">
        <v>93</v>
      </c>
      <c r="FJ5057" s="58"/>
      <c r="FK5057" s="58"/>
    </row>
    <row r="5058" spans="1:167" customFormat="1" ht="15" x14ac:dyDescent="0.25">
      <c r="A5058" s="63"/>
      <c r="B5058" s="62" t="s">
        <v>73</v>
      </c>
      <c r="C5058" s="155" t="s">
        <v>74</v>
      </c>
      <c r="D5058" s="155"/>
      <c r="E5058" s="155"/>
      <c r="F5058" s="64"/>
      <c r="G5058" s="65"/>
      <c r="H5058" s="65"/>
      <c r="I5058" s="65"/>
      <c r="J5058" s="70">
        <v>1007.75</v>
      </c>
      <c r="K5058" s="65"/>
      <c r="L5058" s="66">
        <v>56.03</v>
      </c>
      <c r="M5058" s="72">
        <v>9.5</v>
      </c>
      <c r="N5058" s="87">
        <v>532.29</v>
      </c>
      <c r="EZ5058" s="48"/>
      <c r="FA5058" s="49"/>
      <c r="FB5058" s="58"/>
      <c r="FC5058" s="58"/>
      <c r="FD5058" s="58"/>
      <c r="FG5058" s="4" t="s">
        <v>74</v>
      </c>
      <c r="FJ5058" s="58"/>
      <c r="FK5058" s="58"/>
    </row>
    <row r="5059" spans="1:167" customFormat="1" ht="15" x14ac:dyDescent="0.25">
      <c r="A5059" s="74"/>
      <c r="B5059" s="62"/>
      <c r="C5059" s="155" t="s">
        <v>75</v>
      </c>
      <c r="D5059" s="155"/>
      <c r="E5059" s="155"/>
      <c r="F5059" s="64" t="s">
        <v>76</v>
      </c>
      <c r="G5059" s="72">
        <v>29.6</v>
      </c>
      <c r="H5059" s="91">
        <v>1.7250000000000001</v>
      </c>
      <c r="I5059" s="89">
        <v>2.8389359999999999</v>
      </c>
      <c r="J5059" s="9"/>
      <c r="K5059" s="65"/>
      <c r="L5059" s="9"/>
      <c r="M5059" s="65"/>
      <c r="N5059" s="73"/>
      <c r="EZ5059" s="48"/>
      <c r="FA5059" s="49"/>
      <c r="FB5059" s="58"/>
      <c r="FC5059" s="58"/>
      <c r="FD5059" s="58"/>
      <c r="FH5059" s="4" t="s">
        <v>75</v>
      </c>
      <c r="FJ5059" s="58"/>
      <c r="FK5059" s="58"/>
    </row>
    <row r="5060" spans="1:167" customFormat="1" ht="15" x14ac:dyDescent="0.25">
      <c r="A5060" s="74"/>
      <c r="B5060" s="62"/>
      <c r="C5060" s="155" t="s">
        <v>94</v>
      </c>
      <c r="D5060" s="155"/>
      <c r="E5060" s="155"/>
      <c r="F5060" s="64" t="s">
        <v>76</v>
      </c>
      <c r="G5060" s="68">
        <v>0.56000000000000005</v>
      </c>
      <c r="H5060" s="91">
        <v>1.875</v>
      </c>
      <c r="I5060" s="88">
        <v>5.8380000000000001E-2</v>
      </c>
      <c r="J5060" s="9"/>
      <c r="K5060" s="65"/>
      <c r="L5060" s="9"/>
      <c r="M5060" s="65"/>
      <c r="N5060" s="73"/>
      <c r="EZ5060" s="48"/>
      <c r="FA5060" s="49"/>
      <c r="FB5060" s="58"/>
      <c r="FC5060" s="58"/>
      <c r="FD5060" s="58"/>
      <c r="FH5060" s="4" t="s">
        <v>94</v>
      </c>
      <c r="FJ5060" s="58"/>
      <c r="FK5060" s="58"/>
    </row>
    <row r="5061" spans="1:167" customFormat="1" ht="15" x14ac:dyDescent="0.25">
      <c r="A5061" s="59"/>
      <c r="B5061" s="62"/>
      <c r="C5061" s="159" t="s">
        <v>77</v>
      </c>
      <c r="D5061" s="159"/>
      <c r="E5061" s="159"/>
      <c r="F5061" s="76"/>
      <c r="G5061" s="77"/>
      <c r="H5061" s="77"/>
      <c r="I5061" s="77"/>
      <c r="J5061" s="78">
        <v>1353.3</v>
      </c>
      <c r="K5061" s="77"/>
      <c r="L5061" s="79">
        <v>89.57</v>
      </c>
      <c r="M5061" s="77"/>
      <c r="N5061" s="80">
        <v>2101.65</v>
      </c>
      <c r="EZ5061" s="48"/>
      <c r="FA5061" s="49"/>
      <c r="FB5061" s="58"/>
      <c r="FC5061" s="58"/>
      <c r="FD5061" s="58"/>
      <c r="FI5061" s="4" t="s">
        <v>77</v>
      </c>
      <c r="FJ5061" s="58"/>
      <c r="FK5061" s="58"/>
    </row>
    <row r="5062" spans="1:167" customFormat="1" ht="15" x14ac:dyDescent="0.25">
      <c r="A5062" s="74"/>
      <c r="B5062" s="62"/>
      <c r="C5062" s="155" t="s">
        <v>78</v>
      </c>
      <c r="D5062" s="155"/>
      <c r="E5062" s="155"/>
      <c r="F5062" s="64"/>
      <c r="G5062" s="65"/>
      <c r="H5062" s="65"/>
      <c r="I5062" s="65"/>
      <c r="J5062" s="9"/>
      <c r="K5062" s="65"/>
      <c r="L5062" s="66">
        <v>29.28</v>
      </c>
      <c r="M5062" s="65"/>
      <c r="N5062" s="69">
        <v>1528.71</v>
      </c>
      <c r="EZ5062" s="48"/>
      <c r="FA5062" s="49"/>
      <c r="FB5062" s="58"/>
      <c r="FC5062" s="58"/>
      <c r="FD5062" s="58"/>
      <c r="FH5062" s="4" t="s">
        <v>78</v>
      </c>
      <c r="FJ5062" s="58"/>
      <c r="FK5062" s="58"/>
    </row>
    <row r="5063" spans="1:167" customFormat="1" ht="15" x14ac:dyDescent="0.25">
      <c r="A5063" s="74"/>
      <c r="B5063" s="62" t="s">
        <v>210</v>
      </c>
      <c r="C5063" s="155" t="s">
        <v>211</v>
      </c>
      <c r="D5063" s="155"/>
      <c r="E5063" s="155"/>
      <c r="F5063" s="64" t="s">
        <v>81</v>
      </c>
      <c r="G5063" s="71">
        <v>112</v>
      </c>
      <c r="H5063" s="65"/>
      <c r="I5063" s="71">
        <v>112</v>
      </c>
      <c r="J5063" s="9"/>
      <c r="K5063" s="65"/>
      <c r="L5063" s="66">
        <v>32.79</v>
      </c>
      <c r="M5063" s="65"/>
      <c r="N5063" s="69">
        <v>1712.16</v>
      </c>
      <c r="EZ5063" s="48"/>
      <c r="FA5063" s="49"/>
      <c r="FB5063" s="58"/>
      <c r="FC5063" s="58"/>
      <c r="FD5063" s="58"/>
      <c r="FH5063" s="4" t="s">
        <v>211</v>
      </c>
      <c r="FJ5063" s="58"/>
      <c r="FK5063" s="58"/>
    </row>
    <row r="5064" spans="1:167" customFormat="1" ht="22.5" x14ac:dyDescent="0.25">
      <c r="A5064" s="74"/>
      <c r="B5064" s="62" t="s">
        <v>212</v>
      </c>
      <c r="C5064" s="155" t="s">
        <v>213</v>
      </c>
      <c r="D5064" s="155"/>
      <c r="E5064" s="155"/>
      <c r="F5064" s="64" t="s">
        <v>81</v>
      </c>
      <c r="G5064" s="71">
        <v>65</v>
      </c>
      <c r="H5064" s="68">
        <v>0.85</v>
      </c>
      <c r="I5064" s="68">
        <v>55.25</v>
      </c>
      <c r="J5064" s="9"/>
      <c r="K5064" s="65"/>
      <c r="L5064" s="66">
        <v>16.18</v>
      </c>
      <c r="M5064" s="65"/>
      <c r="N5064" s="87">
        <v>844.61</v>
      </c>
      <c r="EZ5064" s="48"/>
      <c r="FA5064" s="49"/>
      <c r="FB5064" s="58"/>
      <c r="FC5064" s="58"/>
      <c r="FD5064" s="58"/>
      <c r="FH5064" s="4" t="s">
        <v>213</v>
      </c>
      <c r="FJ5064" s="58"/>
      <c r="FK5064" s="58"/>
    </row>
    <row r="5065" spans="1:167" customFormat="1" ht="15" x14ac:dyDescent="0.25">
      <c r="A5065" s="81"/>
      <c r="B5065" s="82"/>
      <c r="C5065" s="154" t="s">
        <v>84</v>
      </c>
      <c r="D5065" s="154"/>
      <c r="E5065" s="154"/>
      <c r="F5065" s="52"/>
      <c r="G5065" s="53"/>
      <c r="H5065" s="53"/>
      <c r="I5065" s="53"/>
      <c r="J5065" s="56"/>
      <c r="K5065" s="53"/>
      <c r="L5065" s="83">
        <v>138.54</v>
      </c>
      <c r="M5065" s="77"/>
      <c r="N5065" s="84">
        <v>4658.42</v>
      </c>
      <c r="EZ5065" s="48"/>
      <c r="FA5065" s="49"/>
      <c r="FB5065" s="58"/>
      <c r="FC5065" s="58"/>
      <c r="FD5065" s="58"/>
      <c r="FJ5065" s="58" t="s">
        <v>84</v>
      </c>
      <c r="FK5065" s="58"/>
    </row>
    <row r="5066" spans="1:167" customFormat="1" ht="15" x14ac:dyDescent="0.25">
      <c r="A5066" s="50" t="s">
        <v>1469</v>
      </c>
      <c r="B5066" s="51" t="s">
        <v>682</v>
      </c>
      <c r="C5066" s="154" t="s">
        <v>1470</v>
      </c>
      <c r="D5066" s="154"/>
      <c r="E5066" s="154"/>
      <c r="F5066" s="52" t="s">
        <v>684</v>
      </c>
      <c r="G5066" s="53">
        <v>6.2270000000000003</v>
      </c>
      <c r="H5066" s="54">
        <v>1</v>
      </c>
      <c r="I5066" s="55">
        <v>6.2270000000000003</v>
      </c>
      <c r="J5066" s="56"/>
      <c r="K5066" s="53"/>
      <c r="L5066" s="56"/>
      <c r="M5066" s="90">
        <v>9.5</v>
      </c>
      <c r="N5066" s="57"/>
      <c r="EZ5066" s="48"/>
      <c r="FA5066" s="49"/>
      <c r="FB5066" s="58" t="s">
        <v>1470</v>
      </c>
      <c r="FC5066" s="58" t="s">
        <v>4</v>
      </c>
      <c r="FD5066" s="58" t="s">
        <v>4</v>
      </c>
      <c r="FJ5066" s="58"/>
      <c r="FK5066" s="58"/>
    </row>
    <row r="5067" spans="1:167" customFormat="1" ht="15" x14ac:dyDescent="0.25">
      <c r="A5067" s="81"/>
      <c r="B5067" s="82"/>
      <c r="C5067" s="154" t="s">
        <v>84</v>
      </c>
      <c r="D5067" s="154"/>
      <c r="E5067" s="154"/>
      <c r="F5067" s="52"/>
      <c r="G5067" s="53"/>
      <c r="H5067" s="53"/>
      <c r="I5067" s="53"/>
      <c r="J5067" s="56"/>
      <c r="K5067" s="53"/>
      <c r="L5067" s="83">
        <v>0</v>
      </c>
      <c r="M5067" s="77"/>
      <c r="N5067" s="102">
        <v>0</v>
      </c>
      <c r="EZ5067" s="48"/>
      <c r="FA5067" s="49"/>
      <c r="FB5067" s="58"/>
      <c r="FC5067" s="58"/>
      <c r="FD5067" s="58"/>
      <c r="FJ5067" s="58" t="s">
        <v>84</v>
      </c>
      <c r="FK5067" s="58"/>
    </row>
    <row r="5068" spans="1:167" customFormat="1" ht="78.75" x14ac:dyDescent="0.25">
      <c r="A5068" s="50" t="s">
        <v>1471</v>
      </c>
      <c r="B5068" s="51" t="s">
        <v>1392</v>
      </c>
      <c r="C5068" s="154" t="s">
        <v>1472</v>
      </c>
      <c r="D5068" s="154"/>
      <c r="E5068" s="154"/>
      <c r="F5068" s="52" t="s">
        <v>62</v>
      </c>
      <c r="G5068" s="53">
        <v>5.5599999999999997E-2</v>
      </c>
      <c r="H5068" s="54">
        <v>1</v>
      </c>
      <c r="I5068" s="92">
        <v>5.5599999999999997E-2</v>
      </c>
      <c r="J5068" s="56"/>
      <c r="K5068" s="53"/>
      <c r="L5068" s="56"/>
      <c r="M5068" s="53"/>
      <c r="N5068" s="57"/>
      <c r="EZ5068" s="48"/>
      <c r="FA5068" s="49"/>
      <c r="FB5068" s="58" t="s">
        <v>1472</v>
      </c>
      <c r="FC5068" s="58" t="s">
        <v>4</v>
      </c>
      <c r="FD5068" s="58" t="s">
        <v>4</v>
      </c>
      <c r="FJ5068" s="58"/>
      <c r="FK5068" s="58"/>
    </row>
    <row r="5069" spans="1:167" customFormat="1" ht="15" x14ac:dyDescent="0.25">
      <c r="A5069" s="59"/>
      <c r="B5069" s="60"/>
      <c r="C5069" s="155" t="s">
        <v>1468</v>
      </c>
      <c r="D5069" s="155"/>
      <c r="E5069" s="155"/>
      <c r="F5069" s="155"/>
      <c r="G5069" s="155"/>
      <c r="H5069" s="155"/>
      <c r="I5069" s="155"/>
      <c r="J5069" s="155"/>
      <c r="K5069" s="155"/>
      <c r="L5069" s="155"/>
      <c r="M5069" s="155"/>
      <c r="N5069" s="156"/>
      <c r="EZ5069" s="48"/>
      <c r="FA5069" s="49"/>
      <c r="FB5069" s="58"/>
      <c r="FC5069" s="58"/>
      <c r="FD5069" s="58"/>
      <c r="FE5069" s="4" t="s">
        <v>1468</v>
      </c>
      <c r="FJ5069" s="58"/>
      <c r="FK5069" s="58"/>
    </row>
    <row r="5070" spans="1:167" customFormat="1" ht="67.5" x14ac:dyDescent="0.25">
      <c r="A5070" s="61"/>
      <c r="B5070" s="62" t="s">
        <v>64</v>
      </c>
      <c r="C5070" s="157" t="s">
        <v>65</v>
      </c>
      <c r="D5070" s="157"/>
      <c r="E5070" s="157"/>
      <c r="F5070" s="157"/>
      <c r="G5070" s="157"/>
      <c r="H5070" s="157"/>
      <c r="I5070" s="157"/>
      <c r="J5070" s="157"/>
      <c r="K5070" s="157"/>
      <c r="L5070" s="157"/>
      <c r="M5070" s="157"/>
      <c r="N5070" s="158"/>
      <c r="EZ5070" s="48"/>
      <c r="FA5070" s="49"/>
      <c r="FB5070" s="58"/>
      <c r="FC5070" s="58"/>
      <c r="FD5070" s="58"/>
      <c r="FF5070" s="4" t="s">
        <v>65</v>
      </c>
      <c r="FJ5070" s="58"/>
      <c r="FK5070" s="58"/>
    </row>
    <row r="5071" spans="1:167" customFormat="1" ht="67.5" x14ac:dyDescent="0.25">
      <c r="A5071" s="61"/>
      <c r="B5071" s="62" t="s">
        <v>66</v>
      </c>
      <c r="C5071" s="157" t="s">
        <v>67</v>
      </c>
      <c r="D5071" s="157"/>
      <c r="E5071" s="157"/>
      <c r="F5071" s="157"/>
      <c r="G5071" s="157"/>
      <c r="H5071" s="157"/>
      <c r="I5071" s="157"/>
      <c r="J5071" s="157"/>
      <c r="K5071" s="157"/>
      <c r="L5071" s="157"/>
      <c r="M5071" s="157"/>
      <c r="N5071" s="158"/>
      <c r="EZ5071" s="48"/>
      <c r="FA5071" s="49"/>
      <c r="FB5071" s="58"/>
      <c r="FC5071" s="58"/>
      <c r="FD5071" s="58"/>
      <c r="FF5071" s="4" t="s">
        <v>67</v>
      </c>
      <c r="FJ5071" s="58"/>
      <c r="FK5071" s="58"/>
    </row>
    <row r="5072" spans="1:167" customFormat="1" ht="33.75" x14ac:dyDescent="0.25">
      <c r="A5072" s="61"/>
      <c r="B5072" s="62" t="s">
        <v>70</v>
      </c>
      <c r="C5072" s="157" t="s">
        <v>71</v>
      </c>
      <c r="D5072" s="157"/>
      <c r="E5072" s="157"/>
      <c r="F5072" s="157"/>
      <c r="G5072" s="157"/>
      <c r="H5072" s="157"/>
      <c r="I5072" s="157"/>
      <c r="J5072" s="157"/>
      <c r="K5072" s="157"/>
      <c r="L5072" s="157"/>
      <c r="M5072" s="157"/>
      <c r="N5072" s="158"/>
      <c r="EZ5072" s="48"/>
      <c r="FA5072" s="49"/>
      <c r="FB5072" s="58"/>
      <c r="FC5072" s="58"/>
      <c r="FD5072" s="58"/>
      <c r="FF5072" s="4" t="s">
        <v>71</v>
      </c>
      <c r="FJ5072" s="58"/>
      <c r="FK5072" s="58"/>
    </row>
    <row r="5073" spans="1:167" customFormat="1" ht="15" x14ac:dyDescent="0.25">
      <c r="A5073" s="63"/>
      <c r="B5073" s="62" t="s">
        <v>59</v>
      </c>
      <c r="C5073" s="155" t="s">
        <v>72</v>
      </c>
      <c r="D5073" s="155"/>
      <c r="E5073" s="155"/>
      <c r="F5073" s="64"/>
      <c r="G5073" s="65"/>
      <c r="H5073" s="65"/>
      <c r="I5073" s="65"/>
      <c r="J5073" s="66">
        <v>214.28</v>
      </c>
      <c r="K5073" s="91">
        <v>1.7250000000000001</v>
      </c>
      <c r="L5073" s="66">
        <v>20.55</v>
      </c>
      <c r="M5073" s="68">
        <v>52.21</v>
      </c>
      <c r="N5073" s="69">
        <v>1072.92</v>
      </c>
      <c r="EZ5073" s="48"/>
      <c r="FA5073" s="49"/>
      <c r="FB5073" s="58"/>
      <c r="FC5073" s="58"/>
      <c r="FD5073" s="58"/>
      <c r="FG5073" s="4" t="s">
        <v>72</v>
      </c>
      <c r="FJ5073" s="58"/>
      <c r="FK5073" s="58"/>
    </row>
    <row r="5074" spans="1:167" customFormat="1" ht="15" x14ac:dyDescent="0.25">
      <c r="A5074" s="63"/>
      <c r="B5074" s="62" t="s">
        <v>85</v>
      </c>
      <c r="C5074" s="155" t="s">
        <v>92</v>
      </c>
      <c r="D5074" s="155"/>
      <c r="E5074" s="155"/>
      <c r="F5074" s="64"/>
      <c r="G5074" s="65"/>
      <c r="H5074" s="65"/>
      <c r="I5074" s="65"/>
      <c r="J5074" s="66">
        <v>31.61</v>
      </c>
      <c r="K5074" s="91">
        <v>1.875</v>
      </c>
      <c r="L5074" s="66">
        <v>3.3</v>
      </c>
      <c r="M5074" s="68">
        <v>15.71</v>
      </c>
      <c r="N5074" s="87">
        <v>51.84</v>
      </c>
      <c r="EZ5074" s="48"/>
      <c r="FA5074" s="49"/>
      <c r="FB5074" s="58"/>
      <c r="FC5074" s="58"/>
      <c r="FD5074" s="58"/>
      <c r="FG5074" s="4" t="s">
        <v>92</v>
      </c>
      <c r="FJ5074" s="58"/>
      <c r="FK5074" s="58"/>
    </row>
    <row r="5075" spans="1:167" customFormat="1" ht="15" x14ac:dyDescent="0.25">
      <c r="A5075" s="63"/>
      <c r="B5075" s="62" t="s">
        <v>88</v>
      </c>
      <c r="C5075" s="155" t="s">
        <v>93</v>
      </c>
      <c r="D5075" s="155"/>
      <c r="E5075" s="155"/>
      <c r="F5075" s="64"/>
      <c r="G5075" s="65"/>
      <c r="H5075" s="65"/>
      <c r="I5075" s="65"/>
      <c r="J5075" s="66">
        <v>4.71</v>
      </c>
      <c r="K5075" s="91">
        <v>1.875</v>
      </c>
      <c r="L5075" s="66">
        <v>0.49</v>
      </c>
      <c r="M5075" s="68">
        <v>52.21</v>
      </c>
      <c r="N5075" s="87">
        <v>25.58</v>
      </c>
      <c r="EZ5075" s="48"/>
      <c r="FA5075" s="49"/>
      <c r="FB5075" s="58"/>
      <c r="FC5075" s="58"/>
      <c r="FD5075" s="58"/>
      <c r="FG5075" s="4" t="s">
        <v>93</v>
      </c>
      <c r="FJ5075" s="58"/>
      <c r="FK5075" s="58"/>
    </row>
    <row r="5076" spans="1:167" customFormat="1" ht="15" x14ac:dyDescent="0.25">
      <c r="A5076" s="63"/>
      <c r="B5076" s="62" t="s">
        <v>73</v>
      </c>
      <c r="C5076" s="155" t="s">
        <v>74</v>
      </c>
      <c r="D5076" s="155"/>
      <c r="E5076" s="155"/>
      <c r="F5076" s="64"/>
      <c r="G5076" s="65"/>
      <c r="H5076" s="65"/>
      <c r="I5076" s="65"/>
      <c r="J5076" s="66">
        <v>775.42</v>
      </c>
      <c r="K5076" s="65"/>
      <c r="L5076" s="66">
        <v>43.11</v>
      </c>
      <c r="M5076" s="72">
        <v>9.5</v>
      </c>
      <c r="N5076" s="87">
        <v>409.55</v>
      </c>
      <c r="EZ5076" s="48"/>
      <c r="FA5076" s="49"/>
      <c r="FB5076" s="58"/>
      <c r="FC5076" s="58"/>
      <c r="FD5076" s="58"/>
      <c r="FG5076" s="4" t="s">
        <v>74</v>
      </c>
      <c r="FJ5076" s="58"/>
      <c r="FK5076" s="58"/>
    </row>
    <row r="5077" spans="1:167" customFormat="1" ht="15" x14ac:dyDescent="0.25">
      <c r="A5077" s="74"/>
      <c r="B5077" s="62"/>
      <c r="C5077" s="155" t="s">
        <v>75</v>
      </c>
      <c r="D5077" s="155"/>
      <c r="E5077" s="155"/>
      <c r="F5077" s="64" t="s">
        <v>76</v>
      </c>
      <c r="G5077" s="72">
        <v>21.3</v>
      </c>
      <c r="H5077" s="91">
        <v>1.7250000000000001</v>
      </c>
      <c r="I5077" s="89">
        <v>2.0428829999999998</v>
      </c>
      <c r="J5077" s="9"/>
      <c r="K5077" s="65"/>
      <c r="L5077" s="9"/>
      <c r="M5077" s="65"/>
      <c r="N5077" s="73"/>
      <c r="EZ5077" s="48"/>
      <c r="FA5077" s="49"/>
      <c r="FB5077" s="58"/>
      <c r="FC5077" s="58"/>
      <c r="FD5077" s="58"/>
      <c r="FH5077" s="4" t="s">
        <v>75</v>
      </c>
      <c r="FJ5077" s="58"/>
      <c r="FK5077" s="58"/>
    </row>
    <row r="5078" spans="1:167" customFormat="1" ht="15" x14ac:dyDescent="0.25">
      <c r="A5078" s="74"/>
      <c r="B5078" s="62"/>
      <c r="C5078" s="155" t="s">
        <v>94</v>
      </c>
      <c r="D5078" s="155"/>
      <c r="E5078" s="155"/>
      <c r="F5078" s="64" t="s">
        <v>76</v>
      </c>
      <c r="G5078" s="68">
        <v>0.38</v>
      </c>
      <c r="H5078" s="91">
        <v>1.875</v>
      </c>
      <c r="I5078" s="89">
        <v>3.9614999999999997E-2</v>
      </c>
      <c r="J5078" s="9"/>
      <c r="K5078" s="65"/>
      <c r="L5078" s="9"/>
      <c r="M5078" s="65"/>
      <c r="N5078" s="73"/>
      <c r="EZ5078" s="48"/>
      <c r="FA5078" s="49"/>
      <c r="FB5078" s="58"/>
      <c r="FC5078" s="58"/>
      <c r="FD5078" s="58"/>
      <c r="FH5078" s="4" t="s">
        <v>94</v>
      </c>
      <c r="FJ5078" s="58"/>
      <c r="FK5078" s="58"/>
    </row>
    <row r="5079" spans="1:167" customFormat="1" ht="15" x14ac:dyDescent="0.25">
      <c r="A5079" s="59"/>
      <c r="B5079" s="62"/>
      <c r="C5079" s="159" t="s">
        <v>77</v>
      </c>
      <c r="D5079" s="159"/>
      <c r="E5079" s="159"/>
      <c r="F5079" s="76"/>
      <c r="G5079" s="77"/>
      <c r="H5079" s="77"/>
      <c r="I5079" s="77"/>
      <c r="J5079" s="78">
        <v>1021.31</v>
      </c>
      <c r="K5079" s="77"/>
      <c r="L5079" s="79">
        <v>66.959999999999994</v>
      </c>
      <c r="M5079" s="77"/>
      <c r="N5079" s="80">
        <v>1534.31</v>
      </c>
      <c r="EZ5079" s="48"/>
      <c r="FA5079" s="49"/>
      <c r="FB5079" s="58"/>
      <c r="FC5079" s="58"/>
      <c r="FD5079" s="58"/>
      <c r="FI5079" s="4" t="s">
        <v>77</v>
      </c>
      <c r="FJ5079" s="58"/>
      <c r="FK5079" s="58"/>
    </row>
    <row r="5080" spans="1:167" customFormat="1" ht="15" x14ac:dyDescent="0.25">
      <c r="A5080" s="74"/>
      <c r="B5080" s="62"/>
      <c r="C5080" s="155" t="s">
        <v>78</v>
      </c>
      <c r="D5080" s="155"/>
      <c r="E5080" s="155"/>
      <c r="F5080" s="64"/>
      <c r="G5080" s="65"/>
      <c r="H5080" s="65"/>
      <c r="I5080" s="65"/>
      <c r="J5080" s="9"/>
      <c r="K5080" s="65"/>
      <c r="L5080" s="66">
        <v>21.04</v>
      </c>
      <c r="M5080" s="65"/>
      <c r="N5080" s="69">
        <v>1098.5</v>
      </c>
      <c r="EZ5080" s="48"/>
      <c r="FA5080" s="49"/>
      <c r="FB5080" s="58"/>
      <c r="FC5080" s="58"/>
      <c r="FD5080" s="58"/>
      <c r="FH5080" s="4" t="s">
        <v>78</v>
      </c>
      <c r="FJ5080" s="58"/>
      <c r="FK5080" s="58"/>
    </row>
    <row r="5081" spans="1:167" customFormat="1" ht="15" x14ac:dyDescent="0.25">
      <c r="A5081" s="74"/>
      <c r="B5081" s="62" t="s">
        <v>210</v>
      </c>
      <c r="C5081" s="155" t="s">
        <v>211</v>
      </c>
      <c r="D5081" s="155"/>
      <c r="E5081" s="155"/>
      <c r="F5081" s="64" t="s">
        <v>81</v>
      </c>
      <c r="G5081" s="71">
        <v>112</v>
      </c>
      <c r="H5081" s="65"/>
      <c r="I5081" s="71">
        <v>112</v>
      </c>
      <c r="J5081" s="9"/>
      <c r="K5081" s="65"/>
      <c r="L5081" s="66">
        <v>23.56</v>
      </c>
      <c r="M5081" s="65"/>
      <c r="N5081" s="69">
        <v>1230.32</v>
      </c>
      <c r="EZ5081" s="48"/>
      <c r="FA5081" s="49"/>
      <c r="FB5081" s="58"/>
      <c r="FC5081" s="58"/>
      <c r="FD5081" s="58"/>
      <c r="FH5081" s="4" t="s">
        <v>211</v>
      </c>
      <c r="FJ5081" s="58"/>
      <c r="FK5081" s="58"/>
    </row>
    <row r="5082" spans="1:167" customFormat="1" ht="22.5" x14ac:dyDescent="0.25">
      <c r="A5082" s="74"/>
      <c r="B5082" s="62" t="s">
        <v>212</v>
      </c>
      <c r="C5082" s="155" t="s">
        <v>213</v>
      </c>
      <c r="D5082" s="155"/>
      <c r="E5082" s="155"/>
      <c r="F5082" s="64" t="s">
        <v>81</v>
      </c>
      <c r="G5082" s="71">
        <v>65</v>
      </c>
      <c r="H5082" s="68">
        <v>0.85</v>
      </c>
      <c r="I5082" s="68">
        <v>55.25</v>
      </c>
      <c r="J5082" s="9"/>
      <c r="K5082" s="65"/>
      <c r="L5082" s="66">
        <v>11.62</v>
      </c>
      <c r="M5082" s="65"/>
      <c r="N5082" s="87">
        <v>606.91999999999996</v>
      </c>
      <c r="EZ5082" s="48"/>
      <c r="FA5082" s="49"/>
      <c r="FB5082" s="58"/>
      <c r="FC5082" s="58"/>
      <c r="FD5082" s="58"/>
      <c r="FH5082" s="4" t="s">
        <v>213</v>
      </c>
      <c r="FJ5082" s="58"/>
      <c r="FK5082" s="58"/>
    </row>
    <row r="5083" spans="1:167" customFormat="1" ht="15" x14ac:dyDescent="0.25">
      <c r="A5083" s="81"/>
      <c r="B5083" s="82"/>
      <c r="C5083" s="154" t="s">
        <v>84</v>
      </c>
      <c r="D5083" s="154"/>
      <c r="E5083" s="154"/>
      <c r="F5083" s="52"/>
      <c r="G5083" s="53"/>
      <c r="H5083" s="53"/>
      <c r="I5083" s="53"/>
      <c r="J5083" s="56"/>
      <c r="K5083" s="53"/>
      <c r="L5083" s="83">
        <v>102.14</v>
      </c>
      <c r="M5083" s="77"/>
      <c r="N5083" s="84">
        <v>3371.55</v>
      </c>
      <c r="EZ5083" s="48"/>
      <c r="FA5083" s="49"/>
      <c r="FB5083" s="58"/>
      <c r="FC5083" s="58"/>
      <c r="FD5083" s="58"/>
      <c r="FJ5083" s="58" t="s">
        <v>84</v>
      </c>
      <c r="FK5083" s="58"/>
    </row>
    <row r="5084" spans="1:167" customFormat="1" ht="22.5" x14ac:dyDescent="0.25">
      <c r="A5084" s="50" t="s">
        <v>1473</v>
      </c>
      <c r="B5084" s="51" t="s">
        <v>1395</v>
      </c>
      <c r="C5084" s="154" t="s">
        <v>1396</v>
      </c>
      <c r="D5084" s="154"/>
      <c r="E5084" s="154"/>
      <c r="F5084" s="52" t="s">
        <v>277</v>
      </c>
      <c r="G5084" s="53">
        <v>-7.228E-3</v>
      </c>
      <c r="H5084" s="54">
        <v>1</v>
      </c>
      <c r="I5084" s="103">
        <v>-7.228E-3</v>
      </c>
      <c r="J5084" s="86">
        <v>1995</v>
      </c>
      <c r="K5084" s="53"/>
      <c r="L5084" s="83">
        <v>-14.42</v>
      </c>
      <c r="M5084" s="90">
        <v>9.5</v>
      </c>
      <c r="N5084" s="102">
        <v>-136.99</v>
      </c>
      <c r="EZ5084" s="48"/>
      <c r="FA5084" s="49"/>
      <c r="FB5084" s="58" t="s">
        <v>1396</v>
      </c>
      <c r="FC5084" s="58" t="s">
        <v>4</v>
      </c>
      <c r="FD5084" s="58" t="s">
        <v>4</v>
      </c>
      <c r="FJ5084" s="58"/>
      <c r="FK5084" s="58"/>
    </row>
    <row r="5085" spans="1:167" customFormat="1" ht="15" x14ac:dyDescent="0.25">
      <c r="A5085" s="81"/>
      <c r="B5085" s="82"/>
      <c r="C5085" s="154" t="s">
        <v>84</v>
      </c>
      <c r="D5085" s="154"/>
      <c r="E5085" s="154"/>
      <c r="F5085" s="52"/>
      <c r="G5085" s="53"/>
      <c r="H5085" s="53"/>
      <c r="I5085" s="53"/>
      <c r="J5085" s="56"/>
      <c r="K5085" s="53"/>
      <c r="L5085" s="83">
        <v>-14.42</v>
      </c>
      <c r="M5085" s="77"/>
      <c r="N5085" s="102">
        <v>-136.99</v>
      </c>
      <c r="EZ5085" s="48"/>
      <c r="FA5085" s="49"/>
      <c r="FB5085" s="58"/>
      <c r="FC5085" s="58"/>
      <c r="FD5085" s="58"/>
      <c r="FJ5085" s="58" t="s">
        <v>84</v>
      </c>
      <c r="FK5085" s="58"/>
    </row>
    <row r="5086" spans="1:167" customFormat="1" ht="15" x14ac:dyDescent="0.25">
      <c r="A5086" s="50" t="s">
        <v>1474</v>
      </c>
      <c r="B5086" s="51" t="s">
        <v>682</v>
      </c>
      <c r="C5086" s="154" t="s">
        <v>1398</v>
      </c>
      <c r="D5086" s="154"/>
      <c r="E5086" s="154"/>
      <c r="F5086" s="52" t="s">
        <v>929</v>
      </c>
      <c r="G5086" s="53">
        <v>1.68</v>
      </c>
      <c r="H5086" s="54">
        <v>1</v>
      </c>
      <c r="I5086" s="85">
        <v>1.68</v>
      </c>
      <c r="J5086" s="56"/>
      <c r="K5086" s="53"/>
      <c r="L5086" s="56"/>
      <c r="M5086" s="90">
        <v>9.5</v>
      </c>
      <c r="N5086" s="57"/>
      <c r="EZ5086" s="48"/>
      <c r="FA5086" s="49"/>
      <c r="FB5086" s="58" t="s">
        <v>1398</v>
      </c>
      <c r="FC5086" s="58" t="s">
        <v>4</v>
      </c>
      <c r="FD5086" s="58" t="s">
        <v>4</v>
      </c>
      <c r="FJ5086" s="58"/>
      <c r="FK5086" s="58"/>
    </row>
    <row r="5087" spans="1:167" customFormat="1" ht="15" x14ac:dyDescent="0.25">
      <c r="A5087" s="59"/>
      <c r="B5087" s="60"/>
      <c r="C5087" s="155" t="s">
        <v>1475</v>
      </c>
      <c r="D5087" s="155"/>
      <c r="E5087" s="155"/>
      <c r="F5087" s="155"/>
      <c r="G5087" s="155"/>
      <c r="H5087" s="155"/>
      <c r="I5087" s="155"/>
      <c r="J5087" s="155"/>
      <c r="K5087" s="155"/>
      <c r="L5087" s="155"/>
      <c r="M5087" s="155"/>
      <c r="N5087" s="156"/>
      <c r="EZ5087" s="48"/>
      <c r="FA5087" s="49"/>
      <c r="FB5087" s="58"/>
      <c r="FC5087" s="58"/>
      <c r="FD5087" s="58"/>
      <c r="FE5087" s="4" t="s">
        <v>1475</v>
      </c>
      <c r="FJ5087" s="58"/>
      <c r="FK5087" s="58"/>
    </row>
    <row r="5088" spans="1:167" customFormat="1" ht="15" x14ac:dyDescent="0.25">
      <c r="A5088" s="81"/>
      <c r="B5088" s="82"/>
      <c r="C5088" s="154" t="s">
        <v>84</v>
      </c>
      <c r="D5088" s="154"/>
      <c r="E5088" s="154"/>
      <c r="F5088" s="52"/>
      <c r="G5088" s="53"/>
      <c r="H5088" s="53"/>
      <c r="I5088" s="53"/>
      <c r="J5088" s="56"/>
      <c r="K5088" s="53"/>
      <c r="L5088" s="83">
        <v>0</v>
      </c>
      <c r="M5088" s="77"/>
      <c r="N5088" s="102">
        <v>0</v>
      </c>
      <c r="EZ5088" s="48"/>
      <c r="FA5088" s="49"/>
      <c r="FB5088" s="58"/>
      <c r="FC5088" s="58"/>
      <c r="FD5088" s="58"/>
      <c r="FJ5088" s="58" t="s">
        <v>84</v>
      </c>
      <c r="FK5088" s="58"/>
    </row>
    <row r="5089" spans="1:167" customFormat="1" ht="22.5" x14ac:dyDescent="0.25">
      <c r="A5089" s="50" t="s">
        <v>1476</v>
      </c>
      <c r="B5089" s="51" t="s">
        <v>682</v>
      </c>
      <c r="C5089" s="154" t="s">
        <v>1477</v>
      </c>
      <c r="D5089" s="154"/>
      <c r="E5089" s="154"/>
      <c r="F5089" s="52" t="s">
        <v>684</v>
      </c>
      <c r="G5089" s="53">
        <v>5.56</v>
      </c>
      <c r="H5089" s="54">
        <v>1</v>
      </c>
      <c r="I5089" s="85">
        <v>5.56</v>
      </c>
      <c r="J5089" s="56"/>
      <c r="K5089" s="53"/>
      <c r="L5089" s="56"/>
      <c r="M5089" s="90">
        <v>9.5</v>
      </c>
      <c r="N5089" s="57"/>
      <c r="EZ5089" s="48"/>
      <c r="FA5089" s="49"/>
      <c r="FB5089" s="58" t="s">
        <v>1477</v>
      </c>
      <c r="FC5089" s="58" t="s">
        <v>4</v>
      </c>
      <c r="FD5089" s="58" t="s">
        <v>4</v>
      </c>
      <c r="FJ5089" s="58"/>
      <c r="FK5089" s="58"/>
    </row>
    <row r="5090" spans="1:167" customFormat="1" ht="15" x14ac:dyDescent="0.25">
      <c r="A5090" s="81"/>
      <c r="B5090" s="82"/>
      <c r="C5090" s="154" t="s">
        <v>84</v>
      </c>
      <c r="D5090" s="154"/>
      <c r="E5090" s="154"/>
      <c r="F5090" s="52"/>
      <c r="G5090" s="53"/>
      <c r="H5090" s="53"/>
      <c r="I5090" s="53"/>
      <c r="J5090" s="56"/>
      <c r="K5090" s="53"/>
      <c r="L5090" s="83">
        <v>0</v>
      </c>
      <c r="M5090" s="77"/>
      <c r="N5090" s="102">
        <v>0</v>
      </c>
      <c r="EZ5090" s="48"/>
      <c r="FA5090" s="49"/>
      <c r="FB5090" s="58"/>
      <c r="FC5090" s="58"/>
      <c r="FD5090" s="58"/>
      <c r="FJ5090" s="58" t="s">
        <v>84</v>
      </c>
      <c r="FK5090" s="58"/>
    </row>
    <row r="5091" spans="1:167" customFormat="1" ht="56.25" x14ac:dyDescent="0.25">
      <c r="A5091" s="50" t="s">
        <v>1478</v>
      </c>
      <c r="B5091" s="51" t="s">
        <v>1217</v>
      </c>
      <c r="C5091" s="154" t="s">
        <v>1403</v>
      </c>
      <c r="D5091" s="154"/>
      <c r="E5091" s="154"/>
      <c r="F5091" s="52" t="s">
        <v>62</v>
      </c>
      <c r="G5091" s="53">
        <v>5.5599999999999997E-2</v>
      </c>
      <c r="H5091" s="54">
        <v>1</v>
      </c>
      <c r="I5091" s="92">
        <v>5.5599999999999997E-2</v>
      </c>
      <c r="J5091" s="56"/>
      <c r="K5091" s="53"/>
      <c r="L5091" s="56"/>
      <c r="M5091" s="53"/>
      <c r="N5091" s="57"/>
      <c r="EZ5091" s="48"/>
      <c r="FA5091" s="49"/>
      <c r="FB5091" s="58" t="s">
        <v>1403</v>
      </c>
      <c r="FC5091" s="58" t="s">
        <v>4</v>
      </c>
      <c r="FD5091" s="58" t="s">
        <v>4</v>
      </c>
      <c r="FJ5091" s="58"/>
      <c r="FK5091" s="58"/>
    </row>
    <row r="5092" spans="1:167" customFormat="1" ht="15" x14ac:dyDescent="0.25">
      <c r="A5092" s="59"/>
      <c r="B5092" s="60"/>
      <c r="C5092" s="155" t="s">
        <v>1468</v>
      </c>
      <c r="D5092" s="155"/>
      <c r="E5092" s="155"/>
      <c r="F5092" s="155"/>
      <c r="G5092" s="155"/>
      <c r="H5092" s="155"/>
      <c r="I5092" s="155"/>
      <c r="J5092" s="155"/>
      <c r="K5092" s="155"/>
      <c r="L5092" s="155"/>
      <c r="M5092" s="155"/>
      <c r="N5092" s="156"/>
      <c r="EZ5092" s="48"/>
      <c r="FA5092" s="49"/>
      <c r="FB5092" s="58"/>
      <c r="FC5092" s="58"/>
      <c r="FD5092" s="58"/>
      <c r="FE5092" s="4" t="s">
        <v>1468</v>
      </c>
      <c r="FJ5092" s="58"/>
      <c r="FK5092" s="58"/>
    </row>
    <row r="5093" spans="1:167" customFormat="1" ht="67.5" x14ac:dyDescent="0.25">
      <c r="A5093" s="61"/>
      <c r="B5093" s="62" t="s">
        <v>64</v>
      </c>
      <c r="C5093" s="157" t="s">
        <v>65</v>
      </c>
      <c r="D5093" s="157"/>
      <c r="E5093" s="157"/>
      <c r="F5093" s="157"/>
      <c r="G5093" s="157"/>
      <c r="H5093" s="157"/>
      <c r="I5093" s="157"/>
      <c r="J5093" s="157"/>
      <c r="K5093" s="157"/>
      <c r="L5093" s="157"/>
      <c r="M5093" s="157"/>
      <c r="N5093" s="158"/>
      <c r="EZ5093" s="48"/>
      <c r="FA5093" s="49"/>
      <c r="FB5093" s="58"/>
      <c r="FC5093" s="58"/>
      <c r="FD5093" s="58"/>
      <c r="FF5093" s="4" t="s">
        <v>65</v>
      </c>
      <c r="FJ5093" s="58"/>
      <c r="FK5093" s="58"/>
    </row>
    <row r="5094" spans="1:167" customFormat="1" ht="67.5" x14ac:dyDescent="0.25">
      <c r="A5094" s="61"/>
      <c r="B5094" s="62" t="s">
        <v>66</v>
      </c>
      <c r="C5094" s="157" t="s">
        <v>67</v>
      </c>
      <c r="D5094" s="157"/>
      <c r="E5094" s="157"/>
      <c r="F5094" s="157"/>
      <c r="G5094" s="157"/>
      <c r="H5094" s="157"/>
      <c r="I5094" s="157"/>
      <c r="J5094" s="157"/>
      <c r="K5094" s="157"/>
      <c r="L5094" s="157"/>
      <c r="M5094" s="157"/>
      <c r="N5094" s="158"/>
      <c r="EZ5094" s="48"/>
      <c r="FA5094" s="49"/>
      <c r="FB5094" s="58"/>
      <c r="FC5094" s="58"/>
      <c r="FD5094" s="58"/>
      <c r="FF5094" s="4" t="s">
        <v>67</v>
      </c>
      <c r="FJ5094" s="58"/>
      <c r="FK5094" s="58"/>
    </row>
    <row r="5095" spans="1:167" customFormat="1" ht="33.75" x14ac:dyDescent="0.25">
      <c r="A5095" s="61"/>
      <c r="B5095" s="62" t="s">
        <v>70</v>
      </c>
      <c r="C5095" s="157" t="s">
        <v>71</v>
      </c>
      <c r="D5095" s="157"/>
      <c r="E5095" s="157"/>
      <c r="F5095" s="157"/>
      <c r="G5095" s="157"/>
      <c r="H5095" s="157"/>
      <c r="I5095" s="157"/>
      <c r="J5095" s="157"/>
      <c r="K5095" s="157"/>
      <c r="L5095" s="157"/>
      <c r="M5095" s="157"/>
      <c r="N5095" s="158"/>
      <c r="EZ5095" s="48"/>
      <c r="FA5095" s="49"/>
      <c r="FB5095" s="58"/>
      <c r="FC5095" s="58"/>
      <c r="FD5095" s="58"/>
      <c r="FF5095" s="4" t="s">
        <v>71</v>
      </c>
      <c r="FJ5095" s="58"/>
      <c r="FK5095" s="58"/>
    </row>
    <row r="5096" spans="1:167" customFormat="1" ht="15" x14ac:dyDescent="0.25">
      <c r="A5096" s="63"/>
      <c r="B5096" s="62" t="s">
        <v>59</v>
      </c>
      <c r="C5096" s="155" t="s">
        <v>72</v>
      </c>
      <c r="D5096" s="155"/>
      <c r="E5096" s="155"/>
      <c r="F5096" s="64"/>
      <c r="G5096" s="65"/>
      <c r="H5096" s="65"/>
      <c r="I5096" s="65"/>
      <c r="J5096" s="66">
        <v>33.869999999999997</v>
      </c>
      <c r="K5096" s="91">
        <v>1.7250000000000001</v>
      </c>
      <c r="L5096" s="66">
        <v>3.25</v>
      </c>
      <c r="M5096" s="68">
        <v>52.21</v>
      </c>
      <c r="N5096" s="87">
        <v>169.68</v>
      </c>
      <c r="EZ5096" s="48"/>
      <c r="FA5096" s="49"/>
      <c r="FB5096" s="58"/>
      <c r="FC5096" s="58"/>
      <c r="FD5096" s="58"/>
      <c r="FG5096" s="4" t="s">
        <v>72</v>
      </c>
      <c r="FJ5096" s="58"/>
      <c r="FK5096" s="58"/>
    </row>
    <row r="5097" spans="1:167" customFormat="1" ht="15" x14ac:dyDescent="0.25">
      <c r="A5097" s="63"/>
      <c r="B5097" s="62" t="s">
        <v>85</v>
      </c>
      <c r="C5097" s="155" t="s">
        <v>92</v>
      </c>
      <c r="D5097" s="155"/>
      <c r="E5097" s="155"/>
      <c r="F5097" s="64"/>
      <c r="G5097" s="65"/>
      <c r="H5097" s="65"/>
      <c r="I5097" s="65"/>
      <c r="J5097" s="66">
        <v>22.14</v>
      </c>
      <c r="K5097" s="91">
        <v>1.875</v>
      </c>
      <c r="L5097" s="66">
        <v>2.31</v>
      </c>
      <c r="M5097" s="68">
        <v>15.71</v>
      </c>
      <c r="N5097" s="87">
        <v>36.29</v>
      </c>
      <c r="EZ5097" s="48"/>
      <c r="FA5097" s="49"/>
      <c r="FB5097" s="58"/>
      <c r="FC5097" s="58"/>
      <c r="FD5097" s="58"/>
      <c r="FG5097" s="4" t="s">
        <v>92</v>
      </c>
      <c r="FJ5097" s="58"/>
      <c r="FK5097" s="58"/>
    </row>
    <row r="5098" spans="1:167" customFormat="1" ht="15" x14ac:dyDescent="0.25">
      <c r="A5098" s="63"/>
      <c r="B5098" s="62" t="s">
        <v>88</v>
      </c>
      <c r="C5098" s="155" t="s">
        <v>93</v>
      </c>
      <c r="D5098" s="155"/>
      <c r="E5098" s="155"/>
      <c r="F5098" s="64"/>
      <c r="G5098" s="65"/>
      <c r="H5098" s="65"/>
      <c r="I5098" s="65"/>
      <c r="J5098" s="66">
        <v>0.57999999999999996</v>
      </c>
      <c r="K5098" s="91">
        <v>1.875</v>
      </c>
      <c r="L5098" s="66">
        <v>0.06</v>
      </c>
      <c r="M5098" s="68">
        <v>52.21</v>
      </c>
      <c r="N5098" s="87">
        <v>3.13</v>
      </c>
      <c r="EZ5098" s="48"/>
      <c r="FA5098" s="49"/>
      <c r="FB5098" s="58"/>
      <c r="FC5098" s="58"/>
      <c r="FD5098" s="58"/>
      <c r="FG5098" s="4" t="s">
        <v>93</v>
      </c>
      <c r="FJ5098" s="58"/>
      <c r="FK5098" s="58"/>
    </row>
    <row r="5099" spans="1:167" customFormat="1" ht="15" x14ac:dyDescent="0.25">
      <c r="A5099" s="63"/>
      <c r="B5099" s="62" t="s">
        <v>73</v>
      </c>
      <c r="C5099" s="155" t="s">
        <v>74</v>
      </c>
      <c r="D5099" s="155"/>
      <c r="E5099" s="155"/>
      <c r="F5099" s="64"/>
      <c r="G5099" s="65"/>
      <c r="H5099" s="65"/>
      <c r="I5099" s="65"/>
      <c r="J5099" s="66">
        <v>1.84</v>
      </c>
      <c r="K5099" s="65"/>
      <c r="L5099" s="66">
        <v>0.1</v>
      </c>
      <c r="M5099" s="72">
        <v>9.5</v>
      </c>
      <c r="N5099" s="87">
        <v>0.95</v>
      </c>
      <c r="EZ5099" s="48"/>
      <c r="FA5099" s="49"/>
      <c r="FB5099" s="58"/>
      <c r="FC5099" s="58"/>
      <c r="FD5099" s="58"/>
      <c r="FG5099" s="4" t="s">
        <v>74</v>
      </c>
      <c r="FJ5099" s="58"/>
      <c r="FK5099" s="58"/>
    </row>
    <row r="5100" spans="1:167" customFormat="1" ht="15" x14ac:dyDescent="0.25">
      <c r="A5100" s="74"/>
      <c r="B5100" s="62"/>
      <c r="C5100" s="155" t="s">
        <v>75</v>
      </c>
      <c r="D5100" s="155"/>
      <c r="E5100" s="155"/>
      <c r="F5100" s="64" t="s">
        <v>76</v>
      </c>
      <c r="G5100" s="68">
        <v>3.69</v>
      </c>
      <c r="H5100" s="91">
        <v>1.7250000000000001</v>
      </c>
      <c r="I5100" s="75">
        <v>0.3539079</v>
      </c>
      <c r="J5100" s="9"/>
      <c r="K5100" s="65"/>
      <c r="L5100" s="9"/>
      <c r="M5100" s="65"/>
      <c r="N5100" s="73"/>
      <c r="EZ5100" s="48"/>
      <c r="FA5100" s="49"/>
      <c r="FB5100" s="58"/>
      <c r="FC5100" s="58"/>
      <c r="FD5100" s="58"/>
      <c r="FH5100" s="4" t="s">
        <v>75</v>
      </c>
      <c r="FJ5100" s="58"/>
      <c r="FK5100" s="58"/>
    </row>
    <row r="5101" spans="1:167" customFormat="1" ht="15" x14ac:dyDescent="0.25">
      <c r="A5101" s="74"/>
      <c r="B5101" s="62"/>
      <c r="C5101" s="155" t="s">
        <v>94</v>
      </c>
      <c r="D5101" s="155"/>
      <c r="E5101" s="155"/>
      <c r="F5101" s="64" t="s">
        <v>76</v>
      </c>
      <c r="G5101" s="68">
        <v>0.05</v>
      </c>
      <c r="H5101" s="91">
        <v>1.875</v>
      </c>
      <c r="I5101" s="75">
        <v>5.2125000000000001E-3</v>
      </c>
      <c r="J5101" s="9"/>
      <c r="K5101" s="65"/>
      <c r="L5101" s="9"/>
      <c r="M5101" s="65"/>
      <c r="N5101" s="73"/>
      <c r="EZ5101" s="48"/>
      <c r="FA5101" s="49"/>
      <c r="FB5101" s="58"/>
      <c r="FC5101" s="58"/>
      <c r="FD5101" s="58"/>
      <c r="FH5101" s="4" t="s">
        <v>94</v>
      </c>
      <c r="FJ5101" s="58"/>
      <c r="FK5101" s="58"/>
    </row>
    <row r="5102" spans="1:167" customFormat="1" ht="15" x14ac:dyDescent="0.25">
      <c r="A5102" s="59"/>
      <c r="B5102" s="62"/>
      <c r="C5102" s="159" t="s">
        <v>77</v>
      </c>
      <c r="D5102" s="159"/>
      <c r="E5102" s="159"/>
      <c r="F5102" s="76"/>
      <c r="G5102" s="77"/>
      <c r="H5102" s="77"/>
      <c r="I5102" s="77"/>
      <c r="J5102" s="79">
        <v>57.85</v>
      </c>
      <c r="K5102" s="77"/>
      <c r="L5102" s="79">
        <v>5.66</v>
      </c>
      <c r="M5102" s="77"/>
      <c r="N5102" s="93">
        <v>206.92</v>
      </c>
      <c r="EZ5102" s="48"/>
      <c r="FA5102" s="49"/>
      <c r="FB5102" s="58"/>
      <c r="FC5102" s="58"/>
      <c r="FD5102" s="58"/>
      <c r="FI5102" s="4" t="s">
        <v>77</v>
      </c>
      <c r="FJ5102" s="58"/>
      <c r="FK5102" s="58"/>
    </row>
    <row r="5103" spans="1:167" customFormat="1" ht="15" x14ac:dyDescent="0.25">
      <c r="A5103" s="74"/>
      <c r="B5103" s="62"/>
      <c r="C5103" s="155" t="s">
        <v>78</v>
      </c>
      <c r="D5103" s="155"/>
      <c r="E5103" s="155"/>
      <c r="F5103" s="64"/>
      <c r="G5103" s="65"/>
      <c r="H5103" s="65"/>
      <c r="I5103" s="65"/>
      <c r="J5103" s="9"/>
      <c r="K5103" s="65"/>
      <c r="L5103" s="66">
        <v>3.31</v>
      </c>
      <c r="M5103" s="65"/>
      <c r="N5103" s="87">
        <v>172.81</v>
      </c>
      <c r="EZ5103" s="48"/>
      <c r="FA5103" s="49"/>
      <c r="FB5103" s="58"/>
      <c r="FC5103" s="58"/>
      <c r="FD5103" s="58"/>
      <c r="FH5103" s="4" t="s">
        <v>78</v>
      </c>
      <c r="FJ5103" s="58"/>
      <c r="FK5103" s="58"/>
    </row>
    <row r="5104" spans="1:167" customFormat="1" ht="15" x14ac:dyDescent="0.25">
      <c r="A5104" s="74"/>
      <c r="B5104" s="62" t="s">
        <v>129</v>
      </c>
      <c r="C5104" s="155" t="s">
        <v>130</v>
      </c>
      <c r="D5104" s="155"/>
      <c r="E5104" s="155"/>
      <c r="F5104" s="64" t="s">
        <v>81</v>
      </c>
      <c r="G5104" s="71">
        <v>100</v>
      </c>
      <c r="H5104" s="65"/>
      <c r="I5104" s="71">
        <v>100</v>
      </c>
      <c r="J5104" s="9"/>
      <c r="K5104" s="65"/>
      <c r="L5104" s="66">
        <v>3.31</v>
      </c>
      <c r="M5104" s="65"/>
      <c r="N5104" s="87">
        <v>172.81</v>
      </c>
      <c r="EZ5104" s="48"/>
      <c r="FA5104" s="49"/>
      <c r="FB5104" s="58"/>
      <c r="FC5104" s="58"/>
      <c r="FD5104" s="58"/>
      <c r="FH5104" s="4" t="s">
        <v>130</v>
      </c>
      <c r="FJ5104" s="58"/>
      <c r="FK5104" s="58"/>
    </row>
    <row r="5105" spans="1:167" customFormat="1" ht="22.5" x14ac:dyDescent="0.25">
      <c r="A5105" s="74"/>
      <c r="B5105" s="62" t="s">
        <v>131</v>
      </c>
      <c r="C5105" s="155" t="s">
        <v>132</v>
      </c>
      <c r="D5105" s="155"/>
      <c r="E5105" s="155"/>
      <c r="F5105" s="64" t="s">
        <v>81</v>
      </c>
      <c r="G5105" s="71">
        <v>49</v>
      </c>
      <c r="H5105" s="68">
        <v>0.85</v>
      </c>
      <c r="I5105" s="68">
        <v>41.65</v>
      </c>
      <c r="J5105" s="9"/>
      <c r="K5105" s="65"/>
      <c r="L5105" s="66">
        <v>1.38</v>
      </c>
      <c r="M5105" s="65"/>
      <c r="N5105" s="87">
        <v>71.98</v>
      </c>
      <c r="EZ5105" s="48"/>
      <c r="FA5105" s="49"/>
      <c r="FB5105" s="58"/>
      <c r="FC5105" s="58"/>
      <c r="FD5105" s="58"/>
      <c r="FH5105" s="4" t="s">
        <v>132</v>
      </c>
      <c r="FJ5105" s="58"/>
      <c r="FK5105" s="58"/>
    </row>
    <row r="5106" spans="1:167" customFormat="1" ht="15" x14ac:dyDescent="0.25">
      <c r="A5106" s="81"/>
      <c r="B5106" s="82"/>
      <c r="C5106" s="154" t="s">
        <v>84</v>
      </c>
      <c r="D5106" s="154"/>
      <c r="E5106" s="154"/>
      <c r="F5106" s="52"/>
      <c r="G5106" s="53"/>
      <c r="H5106" s="53"/>
      <c r="I5106" s="53"/>
      <c r="J5106" s="56"/>
      <c r="K5106" s="53"/>
      <c r="L5106" s="83">
        <v>10.35</v>
      </c>
      <c r="M5106" s="77"/>
      <c r="N5106" s="102">
        <v>451.71</v>
      </c>
      <c r="EZ5106" s="48"/>
      <c r="FA5106" s="49"/>
      <c r="FB5106" s="58"/>
      <c r="FC5106" s="58"/>
      <c r="FD5106" s="58"/>
      <c r="FJ5106" s="58" t="s">
        <v>84</v>
      </c>
      <c r="FK5106" s="58"/>
    </row>
    <row r="5107" spans="1:167" customFormat="1" ht="15" x14ac:dyDescent="0.25">
      <c r="A5107" s="50" t="s">
        <v>1479</v>
      </c>
      <c r="B5107" s="51" t="s">
        <v>682</v>
      </c>
      <c r="C5107" s="154" t="s">
        <v>863</v>
      </c>
      <c r="D5107" s="154"/>
      <c r="E5107" s="154"/>
      <c r="F5107" s="52" t="s">
        <v>929</v>
      </c>
      <c r="G5107" s="53">
        <v>0.83</v>
      </c>
      <c r="H5107" s="54">
        <v>1</v>
      </c>
      <c r="I5107" s="85">
        <v>0.83</v>
      </c>
      <c r="J5107" s="56"/>
      <c r="K5107" s="53"/>
      <c r="L5107" s="56"/>
      <c r="M5107" s="90">
        <v>9.5</v>
      </c>
      <c r="N5107" s="57"/>
      <c r="EZ5107" s="48"/>
      <c r="FA5107" s="49"/>
      <c r="FB5107" s="58" t="s">
        <v>863</v>
      </c>
      <c r="FC5107" s="58" t="s">
        <v>4</v>
      </c>
      <c r="FD5107" s="58" t="s">
        <v>4</v>
      </c>
      <c r="FJ5107" s="58"/>
      <c r="FK5107" s="58"/>
    </row>
    <row r="5108" spans="1:167" customFormat="1" ht="15" x14ac:dyDescent="0.25">
      <c r="A5108" s="81"/>
      <c r="B5108" s="82"/>
      <c r="C5108" s="154" t="s">
        <v>84</v>
      </c>
      <c r="D5108" s="154"/>
      <c r="E5108" s="154"/>
      <c r="F5108" s="52"/>
      <c r="G5108" s="53"/>
      <c r="H5108" s="53"/>
      <c r="I5108" s="53"/>
      <c r="J5108" s="56"/>
      <c r="K5108" s="53"/>
      <c r="L5108" s="83">
        <v>0</v>
      </c>
      <c r="M5108" s="77"/>
      <c r="N5108" s="102">
        <v>0</v>
      </c>
      <c r="EZ5108" s="48"/>
      <c r="FA5108" s="49"/>
      <c r="FB5108" s="58"/>
      <c r="FC5108" s="58"/>
      <c r="FD5108" s="58"/>
      <c r="FJ5108" s="58" t="s">
        <v>84</v>
      </c>
      <c r="FK5108" s="58"/>
    </row>
    <row r="5109" spans="1:167" customFormat="1" ht="33.75" x14ac:dyDescent="0.25">
      <c r="A5109" s="50" t="s">
        <v>1480</v>
      </c>
      <c r="B5109" s="51" t="s">
        <v>560</v>
      </c>
      <c r="C5109" s="154" t="s">
        <v>907</v>
      </c>
      <c r="D5109" s="154"/>
      <c r="E5109" s="154"/>
      <c r="F5109" s="52" t="s">
        <v>277</v>
      </c>
      <c r="G5109" s="53">
        <v>1.6524E-2</v>
      </c>
      <c r="H5109" s="54">
        <v>1</v>
      </c>
      <c r="I5109" s="103">
        <v>1.6524E-2</v>
      </c>
      <c r="J5109" s="56"/>
      <c r="K5109" s="53"/>
      <c r="L5109" s="56"/>
      <c r="M5109" s="53"/>
      <c r="N5109" s="57"/>
      <c r="EZ5109" s="48"/>
      <c r="FA5109" s="49"/>
      <c r="FB5109" s="58" t="s">
        <v>907</v>
      </c>
      <c r="FC5109" s="58" t="s">
        <v>4</v>
      </c>
      <c r="FD5109" s="58" t="s">
        <v>4</v>
      </c>
      <c r="FJ5109" s="58"/>
      <c r="FK5109" s="58"/>
    </row>
    <row r="5110" spans="1:167" customFormat="1" ht="15" x14ac:dyDescent="0.25">
      <c r="A5110" s="59"/>
      <c r="B5110" s="60"/>
      <c r="C5110" s="155" t="s">
        <v>1481</v>
      </c>
      <c r="D5110" s="155"/>
      <c r="E5110" s="155"/>
      <c r="F5110" s="155"/>
      <c r="G5110" s="155"/>
      <c r="H5110" s="155"/>
      <c r="I5110" s="155"/>
      <c r="J5110" s="155"/>
      <c r="K5110" s="155"/>
      <c r="L5110" s="155"/>
      <c r="M5110" s="155"/>
      <c r="N5110" s="156"/>
      <c r="EZ5110" s="48"/>
      <c r="FA5110" s="49"/>
      <c r="FB5110" s="58"/>
      <c r="FC5110" s="58"/>
      <c r="FD5110" s="58"/>
      <c r="FE5110" s="4" t="s">
        <v>1481</v>
      </c>
      <c r="FJ5110" s="58"/>
      <c r="FK5110" s="58"/>
    </row>
    <row r="5111" spans="1:167" customFormat="1" ht="67.5" x14ac:dyDescent="0.25">
      <c r="A5111" s="61"/>
      <c r="B5111" s="62" t="s">
        <v>64</v>
      </c>
      <c r="C5111" s="157" t="s">
        <v>65</v>
      </c>
      <c r="D5111" s="157"/>
      <c r="E5111" s="157"/>
      <c r="F5111" s="157"/>
      <c r="G5111" s="157"/>
      <c r="H5111" s="157"/>
      <c r="I5111" s="157"/>
      <c r="J5111" s="157"/>
      <c r="K5111" s="157"/>
      <c r="L5111" s="157"/>
      <c r="M5111" s="157"/>
      <c r="N5111" s="158"/>
      <c r="EZ5111" s="48"/>
      <c r="FA5111" s="49"/>
      <c r="FB5111" s="58"/>
      <c r="FC5111" s="58"/>
      <c r="FD5111" s="58"/>
      <c r="FF5111" s="4" t="s">
        <v>65</v>
      </c>
      <c r="FJ5111" s="58"/>
      <c r="FK5111" s="58"/>
    </row>
    <row r="5112" spans="1:167" customFormat="1" ht="67.5" x14ac:dyDescent="0.25">
      <c r="A5112" s="61"/>
      <c r="B5112" s="62" t="s">
        <v>66</v>
      </c>
      <c r="C5112" s="157" t="s">
        <v>67</v>
      </c>
      <c r="D5112" s="157"/>
      <c r="E5112" s="157"/>
      <c r="F5112" s="157"/>
      <c r="G5112" s="157"/>
      <c r="H5112" s="157"/>
      <c r="I5112" s="157"/>
      <c r="J5112" s="157"/>
      <c r="K5112" s="157"/>
      <c r="L5112" s="157"/>
      <c r="M5112" s="157"/>
      <c r="N5112" s="158"/>
      <c r="EZ5112" s="48"/>
      <c r="FA5112" s="49"/>
      <c r="FB5112" s="58"/>
      <c r="FC5112" s="58"/>
      <c r="FD5112" s="58"/>
      <c r="FF5112" s="4" t="s">
        <v>67</v>
      </c>
      <c r="FJ5112" s="58"/>
      <c r="FK5112" s="58"/>
    </row>
    <row r="5113" spans="1:167" customFormat="1" ht="33.75" x14ac:dyDescent="0.25">
      <c r="A5113" s="61"/>
      <c r="B5113" s="62" t="s">
        <v>70</v>
      </c>
      <c r="C5113" s="157" t="s">
        <v>71</v>
      </c>
      <c r="D5113" s="157"/>
      <c r="E5113" s="157"/>
      <c r="F5113" s="157"/>
      <c r="G5113" s="157"/>
      <c r="H5113" s="157"/>
      <c r="I5113" s="157"/>
      <c r="J5113" s="157"/>
      <c r="K5113" s="157"/>
      <c r="L5113" s="157"/>
      <c r="M5113" s="157"/>
      <c r="N5113" s="158"/>
      <c r="EZ5113" s="48"/>
      <c r="FA5113" s="49"/>
      <c r="FB5113" s="58"/>
      <c r="FC5113" s="58"/>
      <c r="FD5113" s="58"/>
      <c r="FF5113" s="4" t="s">
        <v>71</v>
      </c>
      <c r="FJ5113" s="58"/>
      <c r="FK5113" s="58"/>
    </row>
    <row r="5114" spans="1:167" customFormat="1" ht="15" x14ac:dyDescent="0.25">
      <c r="A5114" s="63"/>
      <c r="B5114" s="62" t="s">
        <v>59</v>
      </c>
      <c r="C5114" s="155" t="s">
        <v>72</v>
      </c>
      <c r="D5114" s="155"/>
      <c r="E5114" s="155"/>
      <c r="F5114" s="64"/>
      <c r="G5114" s="65"/>
      <c r="H5114" s="65"/>
      <c r="I5114" s="65"/>
      <c r="J5114" s="66">
        <v>102.78</v>
      </c>
      <c r="K5114" s="91">
        <v>1.7250000000000001</v>
      </c>
      <c r="L5114" s="66">
        <v>2.93</v>
      </c>
      <c r="M5114" s="68">
        <v>52.21</v>
      </c>
      <c r="N5114" s="87">
        <v>152.97999999999999</v>
      </c>
      <c r="EZ5114" s="48"/>
      <c r="FA5114" s="49"/>
      <c r="FB5114" s="58"/>
      <c r="FC5114" s="58"/>
      <c r="FD5114" s="58"/>
      <c r="FG5114" s="4" t="s">
        <v>72</v>
      </c>
      <c r="FJ5114" s="58"/>
      <c r="FK5114" s="58"/>
    </row>
    <row r="5115" spans="1:167" customFormat="1" ht="15" x14ac:dyDescent="0.25">
      <c r="A5115" s="63"/>
      <c r="B5115" s="62" t="s">
        <v>85</v>
      </c>
      <c r="C5115" s="155" t="s">
        <v>92</v>
      </c>
      <c r="D5115" s="155"/>
      <c r="E5115" s="155"/>
      <c r="F5115" s="64"/>
      <c r="G5115" s="65"/>
      <c r="H5115" s="65"/>
      <c r="I5115" s="65"/>
      <c r="J5115" s="66">
        <v>30.45</v>
      </c>
      <c r="K5115" s="91">
        <v>1.875</v>
      </c>
      <c r="L5115" s="66">
        <v>0.94</v>
      </c>
      <c r="M5115" s="68">
        <v>15.71</v>
      </c>
      <c r="N5115" s="87">
        <v>14.77</v>
      </c>
      <c r="EZ5115" s="48"/>
      <c r="FA5115" s="49"/>
      <c r="FB5115" s="58"/>
      <c r="FC5115" s="58"/>
      <c r="FD5115" s="58"/>
      <c r="FG5115" s="4" t="s">
        <v>92</v>
      </c>
      <c r="FJ5115" s="58"/>
      <c r="FK5115" s="58"/>
    </row>
    <row r="5116" spans="1:167" customFormat="1" ht="15" x14ac:dyDescent="0.25">
      <c r="A5116" s="63"/>
      <c r="B5116" s="62" t="s">
        <v>88</v>
      </c>
      <c r="C5116" s="155" t="s">
        <v>93</v>
      </c>
      <c r="D5116" s="155"/>
      <c r="E5116" s="155"/>
      <c r="F5116" s="64"/>
      <c r="G5116" s="65"/>
      <c r="H5116" s="65"/>
      <c r="I5116" s="65"/>
      <c r="J5116" s="66">
        <v>4.3499999999999996</v>
      </c>
      <c r="K5116" s="91">
        <v>1.875</v>
      </c>
      <c r="L5116" s="66">
        <v>0.13</v>
      </c>
      <c r="M5116" s="68">
        <v>52.21</v>
      </c>
      <c r="N5116" s="87">
        <v>6.79</v>
      </c>
      <c r="EZ5116" s="48"/>
      <c r="FA5116" s="49"/>
      <c r="FB5116" s="58"/>
      <c r="FC5116" s="58"/>
      <c r="FD5116" s="58"/>
      <c r="FG5116" s="4" t="s">
        <v>93</v>
      </c>
      <c r="FJ5116" s="58"/>
      <c r="FK5116" s="58"/>
    </row>
    <row r="5117" spans="1:167" customFormat="1" ht="15" x14ac:dyDescent="0.25">
      <c r="A5117" s="63"/>
      <c r="B5117" s="62" t="s">
        <v>73</v>
      </c>
      <c r="C5117" s="155" t="s">
        <v>74</v>
      </c>
      <c r="D5117" s="155"/>
      <c r="E5117" s="155"/>
      <c r="F5117" s="64"/>
      <c r="G5117" s="65"/>
      <c r="H5117" s="65"/>
      <c r="I5117" s="65"/>
      <c r="J5117" s="66">
        <v>285.60000000000002</v>
      </c>
      <c r="K5117" s="65"/>
      <c r="L5117" s="66">
        <v>4.72</v>
      </c>
      <c r="M5117" s="72">
        <v>9.5</v>
      </c>
      <c r="N5117" s="87">
        <v>44.84</v>
      </c>
      <c r="EZ5117" s="48"/>
      <c r="FA5117" s="49"/>
      <c r="FB5117" s="58"/>
      <c r="FC5117" s="58"/>
      <c r="FD5117" s="58"/>
      <c r="FG5117" s="4" t="s">
        <v>74</v>
      </c>
      <c r="FJ5117" s="58"/>
      <c r="FK5117" s="58"/>
    </row>
    <row r="5118" spans="1:167" customFormat="1" ht="15" x14ac:dyDescent="0.25">
      <c r="A5118" s="74"/>
      <c r="B5118" s="62"/>
      <c r="C5118" s="155" t="s">
        <v>75</v>
      </c>
      <c r="D5118" s="155"/>
      <c r="E5118" s="155"/>
      <c r="F5118" s="64" t="s">
        <v>76</v>
      </c>
      <c r="G5118" s="72">
        <v>11.6</v>
      </c>
      <c r="H5118" s="91">
        <v>1.7250000000000001</v>
      </c>
      <c r="I5118" s="75">
        <v>0.33064519999999997</v>
      </c>
      <c r="J5118" s="9"/>
      <c r="K5118" s="65"/>
      <c r="L5118" s="9"/>
      <c r="M5118" s="65"/>
      <c r="N5118" s="73"/>
      <c r="EZ5118" s="48"/>
      <c r="FA5118" s="49"/>
      <c r="FB5118" s="58"/>
      <c r="FC5118" s="58"/>
      <c r="FD5118" s="58"/>
      <c r="FH5118" s="4" t="s">
        <v>75</v>
      </c>
      <c r="FJ5118" s="58"/>
      <c r="FK5118" s="58"/>
    </row>
    <row r="5119" spans="1:167" customFormat="1" ht="15" x14ac:dyDescent="0.25">
      <c r="A5119" s="74"/>
      <c r="B5119" s="62"/>
      <c r="C5119" s="155" t="s">
        <v>94</v>
      </c>
      <c r="D5119" s="155"/>
      <c r="E5119" s="155"/>
      <c r="F5119" s="64" t="s">
        <v>76</v>
      </c>
      <c r="G5119" s="68">
        <v>0.35</v>
      </c>
      <c r="H5119" s="91">
        <v>1.875</v>
      </c>
      <c r="I5119" s="75">
        <v>1.08439E-2</v>
      </c>
      <c r="J5119" s="9"/>
      <c r="K5119" s="65"/>
      <c r="L5119" s="9"/>
      <c r="M5119" s="65"/>
      <c r="N5119" s="73"/>
      <c r="EZ5119" s="48"/>
      <c r="FA5119" s="49"/>
      <c r="FB5119" s="58"/>
      <c r="FC5119" s="58"/>
      <c r="FD5119" s="58"/>
      <c r="FH5119" s="4" t="s">
        <v>94</v>
      </c>
      <c r="FJ5119" s="58"/>
      <c r="FK5119" s="58"/>
    </row>
    <row r="5120" spans="1:167" customFormat="1" ht="15" x14ac:dyDescent="0.25">
      <c r="A5120" s="59"/>
      <c r="B5120" s="62"/>
      <c r="C5120" s="159" t="s">
        <v>77</v>
      </c>
      <c r="D5120" s="159"/>
      <c r="E5120" s="159"/>
      <c r="F5120" s="76"/>
      <c r="G5120" s="77"/>
      <c r="H5120" s="77"/>
      <c r="I5120" s="77"/>
      <c r="J5120" s="79">
        <v>418.83</v>
      </c>
      <c r="K5120" s="77"/>
      <c r="L5120" s="79">
        <v>8.59</v>
      </c>
      <c r="M5120" s="77"/>
      <c r="N5120" s="93">
        <v>212.59</v>
      </c>
      <c r="EZ5120" s="48"/>
      <c r="FA5120" s="49"/>
      <c r="FB5120" s="58"/>
      <c r="FC5120" s="58"/>
      <c r="FD5120" s="58"/>
      <c r="FI5120" s="4" t="s">
        <v>77</v>
      </c>
      <c r="FJ5120" s="58"/>
      <c r="FK5120" s="58"/>
    </row>
    <row r="5121" spans="1:167" customFormat="1" ht="15" x14ac:dyDescent="0.25">
      <c r="A5121" s="74"/>
      <c r="B5121" s="62"/>
      <c r="C5121" s="155" t="s">
        <v>78</v>
      </c>
      <c r="D5121" s="155"/>
      <c r="E5121" s="155"/>
      <c r="F5121" s="64"/>
      <c r="G5121" s="65"/>
      <c r="H5121" s="65"/>
      <c r="I5121" s="65"/>
      <c r="J5121" s="9"/>
      <c r="K5121" s="65"/>
      <c r="L5121" s="66">
        <v>3.06</v>
      </c>
      <c r="M5121" s="65"/>
      <c r="N5121" s="87">
        <v>159.77000000000001</v>
      </c>
      <c r="EZ5121" s="48"/>
      <c r="FA5121" s="49"/>
      <c r="FB5121" s="58"/>
      <c r="FC5121" s="58"/>
      <c r="FD5121" s="58"/>
      <c r="FH5121" s="4" t="s">
        <v>78</v>
      </c>
      <c r="FJ5121" s="58"/>
      <c r="FK5121" s="58"/>
    </row>
    <row r="5122" spans="1:167" customFormat="1" ht="33.75" x14ac:dyDescent="0.25">
      <c r="A5122" s="74"/>
      <c r="B5122" s="62" t="s">
        <v>553</v>
      </c>
      <c r="C5122" s="155" t="s">
        <v>554</v>
      </c>
      <c r="D5122" s="155"/>
      <c r="E5122" s="155"/>
      <c r="F5122" s="64" t="s">
        <v>81</v>
      </c>
      <c r="G5122" s="71">
        <v>102</v>
      </c>
      <c r="H5122" s="65"/>
      <c r="I5122" s="71">
        <v>102</v>
      </c>
      <c r="J5122" s="9"/>
      <c r="K5122" s="65"/>
      <c r="L5122" s="66">
        <v>3.12</v>
      </c>
      <c r="M5122" s="65"/>
      <c r="N5122" s="87">
        <v>162.97</v>
      </c>
      <c r="EZ5122" s="48"/>
      <c r="FA5122" s="49"/>
      <c r="FB5122" s="58"/>
      <c r="FC5122" s="58"/>
      <c r="FD5122" s="58"/>
      <c r="FH5122" s="4" t="s">
        <v>554</v>
      </c>
      <c r="FJ5122" s="58"/>
      <c r="FK5122" s="58"/>
    </row>
    <row r="5123" spans="1:167" customFormat="1" ht="45" x14ac:dyDescent="0.25">
      <c r="A5123" s="74"/>
      <c r="B5123" s="62" t="s">
        <v>555</v>
      </c>
      <c r="C5123" s="155" t="s">
        <v>556</v>
      </c>
      <c r="D5123" s="155"/>
      <c r="E5123" s="155"/>
      <c r="F5123" s="64" t="s">
        <v>81</v>
      </c>
      <c r="G5123" s="71">
        <v>58</v>
      </c>
      <c r="H5123" s="68">
        <v>0.85</v>
      </c>
      <c r="I5123" s="72">
        <v>49.3</v>
      </c>
      <c r="J5123" s="9"/>
      <c r="K5123" s="65"/>
      <c r="L5123" s="66">
        <v>1.51</v>
      </c>
      <c r="M5123" s="65"/>
      <c r="N5123" s="87">
        <v>78.77</v>
      </c>
      <c r="EZ5123" s="48"/>
      <c r="FA5123" s="49"/>
      <c r="FB5123" s="58"/>
      <c r="FC5123" s="58"/>
      <c r="FD5123" s="58"/>
      <c r="FH5123" s="4" t="s">
        <v>556</v>
      </c>
      <c r="FJ5123" s="58"/>
      <c r="FK5123" s="58"/>
    </row>
    <row r="5124" spans="1:167" customFormat="1" ht="15" x14ac:dyDescent="0.25">
      <c r="A5124" s="81"/>
      <c r="B5124" s="82"/>
      <c r="C5124" s="154" t="s">
        <v>84</v>
      </c>
      <c r="D5124" s="154"/>
      <c r="E5124" s="154"/>
      <c r="F5124" s="52"/>
      <c r="G5124" s="53"/>
      <c r="H5124" s="53"/>
      <c r="I5124" s="53"/>
      <c r="J5124" s="56"/>
      <c r="K5124" s="53"/>
      <c r="L5124" s="83">
        <v>13.22</v>
      </c>
      <c r="M5124" s="77"/>
      <c r="N5124" s="102">
        <v>454.33</v>
      </c>
      <c r="EZ5124" s="48"/>
      <c r="FA5124" s="49"/>
      <c r="FB5124" s="58"/>
      <c r="FC5124" s="58"/>
      <c r="FD5124" s="58"/>
      <c r="FJ5124" s="58" t="s">
        <v>84</v>
      </c>
      <c r="FK5124" s="58"/>
    </row>
    <row r="5125" spans="1:167" customFormat="1" ht="15" x14ac:dyDescent="0.25">
      <c r="A5125" s="50" t="s">
        <v>1482</v>
      </c>
      <c r="B5125" s="51" t="s">
        <v>682</v>
      </c>
      <c r="C5125" s="154" t="s">
        <v>1483</v>
      </c>
      <c r="D5125" s="154"/>
      <c r="E5125" s="154"/>
      <c r="F5125" s="52" t="s">
        <v>684</v>
      </c>
      <c r="G5125" s="53">
        <v>6.12</v>
      </c>
      <c r="H5125" s="54">
        <v>1</v>
      </c>
      <c r="I5125" s="85">
        <v>6.12</v>
      </c>
      <c r="J5125" s="56"/>
      <c r="K5125" s="53"/>
      <c r="L5125" s="56"/>
      <c r="M5125" s="90">
        <v>9.5</v>
      </c>
      <c r="N5125" s="57"/>
      <c r="EZ5125" s="48"/>
      <c r="FA5125" s="49"/>
      <c r="FB5125" s="58" t="s">
        <v>1483</v>
      </c>
      <c r="FC5125" s="58" t="s">
        <v>4</v>
      </c>
      <c r="FD5125" s="58" t="s">
        <v>4</v>
      </c>
      <c r="FJ5125" s="58"/>
      <c r="FK5125" s="58"/>
    </row>
    <row r="5126" spans="1:167" customFormat="1" ht="15" x14ac:dyDescent="0.25">
      <c r="A5126" s="81"/>
      <c r="B5126" s="82"/>
      <c r="C5126" s="154" t="s">
        <v>84</v>
      </c>
      <c r="D5126" s="154"/>
      <c r="E5126" s="154"/>
      <c r="F5126" s="52"/>
      <c r="G5126" s="53"/>
      <c r="H5126" s="53"/>
      <c r="I5126" s="53"/>
      <c r="J5126" s="56"/>
      <c r="K5126" s="53"/>
      <c r="L5126" s="83">
        <v>0</v>
      </c>
      <c r="M5126" s="77"/>
      <c r="N5126" s="102">
        <v>0</v>
      </c>
      <c r="EZ5126" s="48"/>
      <c r="FA5126" s="49"/>
      <c r="FB5126" s="58"/>
      <c r="FC5126" s="58"/>
      <c r="FD5126" s="58"/>
      <c r="FJ5126" s="58" t="s">
        <v>84</v>
      </c>
      <c r="FK5126" s="58"/>
    </row>
    <row r="5127" spans="1:167" customFormat="1" ht="33.75" x14ac:dyDescent="0.25">
      <c r="A5127" s="50" t="s">
        <v>1484</v>
      </c>
      <c r="B5127" s="51" t="s">
        <v>1449</v>
      </c>
      <c r="C5127" s="154" t="s">
        <v>1485</v>
      </c>
      <c r="D5127" s="154"/>
      <c r="E5127" s="154"/>
      <c r="F5127" s="52" t="s">
        <v>62</v>
      </c>
      <c r="G5127" s="53">
        <v>5.5599999999999997E-2</v>
      </c>
      <c r="H5127" s="54">
        <v>1</v>
      </c>
      <c r="I5127" s="92">
        <v>5.5599999999999997E-2</v>
      </c>
      <c r="J5127" s="56"/>
      <c r="K5127" s="53"/>
      <c r="L5127" s="56"/>
      <c r="M5127" s="53"/>
      <c r="N5127" s="57"/>
      <c r="EZ5127" s="48"/>
      <c r="FA5127" s="49"/>
      <c r="FB5127" s="58" t="s">
        <v>1485</v>
      </c>
      <c r="FC5127" s="58" t="s">
        <v>4</v>
      </c>
      <c r="FD5127" s="58" t="s">
        <v>4</v>
      </c>
      <c r="FJ5127" s="58"/>
      <c r="FK5127" s="58"/>
    </row>
    <row r="5128" spans="1:167" customFormat="1" ht="15" x14ac:dyDescent="0.25">
      <c r="A5128" s="59"/>
      <c r="B5128" s="60"/>
      <c r="C5128" s="155" t="s">
        <v>1468</v>
      </c>
      <c r="D5128" s="155"/>
      <c r="E5128" s="155"/>
      <c r="F5128" s="155"/>
      <c r="G5128" s="155"/>
      <c r="H5128" s="155"/>
      <c r="I5128" s="155"/>
      <c r="J5128" s="155"/>
      <c r="K5128" s="155"/>
      <c r="L5128" s="155"/>
      <c r="M5128" s="155"/>
      <c r="N5128" s="156"/>
      <c r="EZ5128" s="48"/>
      <c r="FA5128" s="49"/>
      <c r="FB5128" s="58"/>
      <c r="FC5128" s="58"/>
      <c r="FD5128" s="58"/>
      <c r="FE5128" s="4" t="s">
        <v>1468</v>
      </c>
      <c r="FJ5128" s="58"/>
      <c r="FK5128" s="58"/>
    </row>
    <row r="5129" spans="1:167" customFormat="1" ht="67.5" x14ac:dyDescent="0.25">
      <c r="A5129" s="61"/>
      <c r="B5129" s="62" t="s">
        <v>64</v>
      </c>
      <c r="C5129" s="157" t="s">
        <v>65</v>
      </c>
      <c r="D5129" s="157"/>
      <c r="E5129" s="157"/>
      <c r="F5129" s="157"/>
      <c r="G5129" s="157"/>
      <c r="H5129" s="157"/>
      <c r="I5129" s="157"/>
      <c r="J5129" s="157"/>
      <c r="K5129" s="157"/>
      <c r="L5129" s="157"/>
      <c r="M5129" s="157"/>
      <c r="N5129" s="158"/>
      <c r="EZ5129" s="48"/>
      <c r="FA5129" s="49"/>
      <c r="FB5129" s="58"/>
      <c r="FC5129" s="58"/>
      <c r="FD5129" s="58"/>
      <c r="FF5129" s="4" t="s">
        <v>65</v>
      </c>
      <c r="FJ5129" s="58"/>
      <c r="FK5129" s="58"/>
    </row>
    <row r="5130" spans="1:167" customFormat="1" ht="67.5" x14ac:dyDescent="0.25">
      <c r="A5130" s="61"/>
      <c r="B5130" s="62" t="s">
        <v>66</v>
      </c>
      <c r="C5130" s="157" t="s">
        <v>67</v>
      </c>
      <c r="D5130" s="157"/>
      <c r="E5130" s="157"/>
      <c r="F5130" s="157"/>
      <c r="G5130" s="157"/>
      <c r="H5130" s="157"/>
      <c r="I5130" s="157"/>
      <c r="J5130" s="157"/>
      <c r="K5130" s="157"/>
      <c r="L5130" s="157"/>
      <c r="M5130" s="157"/>
      <c r="N5130" s="158"/>
      <c r="EZ5130" s="48"/>
      <c r="FA5130" s="49"/>
      <c r="FB5130" s="58"/>
      <c r="FC5130" s="58"/>
      <c r="FD5130" s="58"/>
      <c r="FF5130" s="4" t="s">
        <v>67</v>
      </c>
      <c r="FJ5130" s="58"/>
      <c r="FK5130" s="58"/>
    </row>
    <row r="5131" spans="1:167" customFormat="1" ht="33.75" x14ac:dyDescent="0.25">
      <c r="A5131" s="61"/>
      <c r="B5131" s="62" t="s">
        <v>70</v>
      </c>
      <c r="C5131" s="157" t="s">
        <v>71</v>
      </c>
      <c r="D5131" s="157"/>
      <c r="E5131" s="157"/>
      <c r="F5131" s="157"/>
      <c r="G5131" s="157"/>
      <c r="H5131" s="157"/>
      <c r="I5131" s="157"/>
      <c r="J5131" s="157"/>
      <c r="K5131" s="157"/>
      <c r="L5131" s="157"/>
      <c r="M5131" s="157"/>
      <c r="N5131" s="158"/>
      <c r="EZ5131" s="48"/>
      <c r="FA5131" s="49"/>
      <c r="FB5131" s="58"/>
      <c r="FC5131" s="58"/>
      <c r="FD5131" s="58"/>
      <c r="FF5131" s="4" t="s">
        <v>71</v>
      </c>
      <c r="FJ5131" s="58"/>
      <c r="FK5131" s="58"/>
    </row>
    <row r="5132" spans="1:167" customFormat="1" ht="15" x14ac:dyDescent="0.25">
      <c r="A5132" s="63"/>
      <c r="B5132" s="62" t="s">
        <v>59</v>
      </c>
      <c r="C5132" s="155" t="s">
        <v>72</v>
      </c>
      <c r="D5132" s="155"/>
      <c r="E5132" s="155"/>
      <c r="F5132" s="64"/>
      <c r="G5132" s="65"/>
      <c r="H5132" s="65"/>
      <c r="I5132" s="65"/>
      <c r="J5132" s="66">
        <v>360.9</v>
      </c>
      <c r="K5132" s="91">
        <v>1.7250000000000001</v>
      </c>
      <c r="L5132" s="66">
        <v>34.61</v>
      </c>
      <c r="M5132" s="68">
        <v>52.21</v>
      </c>
      <c r="N5132" s="69">
        <v>1806.99</v>
      </c>
      <c r="EZ5132" s="48"/>
      <c r="FA5132" s="49"/>
      <c r="FB5132" s="58"/>
      <c r="FC5132" s="58"/>
      <c r="FD5132" s="58"/>
      <c r="FG5132" s="4" t="s">
        <v>72</v>
      </c>
      <c r="FJ5132" s="58"/>
      <c r="FK5132" s="58"/>
    </row>
    <row r="5133" spans="1:167" customFormat="1" ht="15" x14ac:dyDescent="0.25">
      <c r="A5133" s="63"/>
      <c r="B5133" s="62" t="s">
        <v>85</v>
      </c>
      <c r="C5133" s="155" t="s">
        <v>92</v>
      </c>
      <c r="D5133" s="155"/>
      <c r="E5133" s="155"/>
      <c r="F5133" s="64"/>
      <c r="G5133" s="65"/>
      <c r="H5133" s="65"/>
      <c r="I5133" s="65"/>
      <c r="J5133" s="66">
        <v>43.77</v>
      </c>
      <c r="K5133" s="91">
        <v>1.875</v>
      </c>
      <c r="L5133" s="66">
        <v>4.5599999999999996</v>
      </c>
      <c r="M5133" s="68">
        <v>15.71</v>
      </c>
      <c r="N5133" s="87">
        <v>71.64</v>
      </c>
      <c r="EZ5133" s="48"/>
      <c r="FA5133" s="49"/>
      <c r="FB5133" s="58"/>
      <c r="FC5133" s="58"/>
      <c r="FD5133" s="58"/>
      <c r="FG5133" s="4" t="s">
        <v>92</v>
      </c>
      <c r="FJ5133" s="58"/>
      <c r="FK5133" s="58"/>
    </row>
    <row r="5134" spans="1:167" customFormat="1" ht="15" x14ac:dyDescent="0.25">
      <c r="A5134" s="63"/>
      <c r="B5134" s="62" t="s">
        <v>88</v>
      </c>
      <c r="C5134" s="155" t="s">
        <v>93</v>
      </c>
      <c r="D5134" s="155"/>
      <c r="E5134" s="155"/>
      <c r="F5134" s="64"/>
      <c r="G5134" s="65"/>
      <c r="H5134" s="65"/>
      <c r="I5134" s="65"/>
      <c r="J5134" s="66">
        <v>17.149999999999999</v>
      </c>
      <c r="K5134" s="91">
        <v>1.875</v>
      </c>
      <c r="L5134" s="66">
        <v>1.79</v>
      </c>
      <c r="M5134" s="68">
        <v>52.21</v>
      </c>
      <c r="N5134" s="87">
        <v>93.46</v>
      </c>
      <c r="EZ5134" s="48"/>
      <c r="FA5134" s="49"/>
      <c r="FB5134" s="58"/>
      <c r="FC5134" s="58"/>
      <c r="FD5134" s="58"/>
      <c r="FG5134" s="4" t="s">
        <v>93</v>
      </c>
      <c r="FJ5134" s="58"/>
      <c r="FK5134" s="58"/>
    </row>
    <row r="5135" spans="1:167" customFormat="1" ht="15" x14ac:dyDescent="0.25">
      <c r="A5135" s="63"/>
      <c r="B5135" s="62" t="s">
        <v>73</v>
      </c>
      <c r="C5135" s="155" t="s">
        <v>74</v>
      </c>
      <c r="D5135" s="155"/>
      <c r="E5135" s="155"/>
      <c r="F5135" s="64"/>
      <c r="G5135" s="65"/>
      <c r="H5135" s="65"/>
      <c r="I5135" s="65"/>
      <c r="J5135" s="66">
        <v>8.5399999999999991</v>
      </c>
      <c r="K5135" s="65"/>
      <c r="L5135" s="66">
        <v>0.47</v>
      </c>
      <c r="M5135" s="72">
        <v>9.5</v>
      </c>
      <c r="N5135" s="87">
        <v>4.47</v>
      </c>
      <c r="EZ5135" s="48"/>
      <c r="FA5135" s="49"/>
      <c r="FB5135" s="58"/>
      <c r="FC5135" s="58"/>
      <c r="FD5135" s="58"/>
      <c r="FG5135" s="4" t="s">
        <v>74</v>
      </c>
      <c r="FJ5135" s="58"/>
      <c r="FK5135" s="58"/>
    </row>
    <row r="5136" spans="1:167" customFormat="1" ht="15" x14ac:dyDescent="0.25">
      <c r="A5136" s="74"/>
      <c r="B5136" s="62"/>
      <c r="C5136" s="155" t="s">
        <v>75</v>
      </c>
      <c r="D5136" s="155"/>
      <c r="E5136" s="155"/>
      <c r="F5136" s="64" t="s">
        <v>76</v>
      </c>
      <c r="G5136" s="71">
        <v>45</v>
      </c>
      <c r="H5136" s="91">
        <v>1.7250000000000001</v>
      </c>
      <c r="I5136" s="88">
        <v>4.31595</v>
      </c>
      <c r="J5136" s="9"/>
      <c r="K5136" s="65"/>
      <c r="L5136" s="9"/>
      <c r="M5136" s="65"/>
      <c r="N5136" s="73"/>
      <c r="EZ5136" s="48"/>
      <c r="FA5136" s="49"/>
      <c r="FB5136" s="58"/>
      <c r="FC5136" s="58"/>
      <c r="FD5136" s="58"/>
      <c r="FH5136" s="4" t="s">
        <v>75</v>
      </c>
      <c r="FJ5136" s="58"/>
      <c r="FK5136" s="58"/>
    </row>
    <row r="5137" spans="1:167" customFormat="1" ht="15" x14ac:dyDescent="0.25">
      <c r="A5137" s="74"/>
      <c r="B5137" s="62"/>
      <c r="C5137" s="155" t="s">
        <v>94</v>
      </c>
      <c r="D5137" s="155"/>
      <c r="E5137" s="155"/>
      <c r="F5137" s="64" t="s">
        <v>76</v>
      </c>
      <c r="G5137" s="68">
        <v>1.27</v>
      </c>
      <c r="H5137" s="91">
        <v>1.875</v>
      </c>
      <c r="I5137" s="75">
        <v>0.1323975</v>
      </c>
      <c r="J5137" s="9"/>
      <c r="K5137" s="65"/>
      <c r="L5137" s="9"/>
      <c r="M5137" s="65"/>
      <c r="N5137" s="73"/>
      <c r="EZ5137" s="48"/>
      <c r="FA5137" s="49"/>
      <c r="FB5137" s="58"/>
      <c r="FC5137" s="58"/>
      <c r="FD5137" s="58"/>
      <c r="FH5137" s="4" t="s">
        <v>94</v>
      </c>
      <c r="FJ5137" s="58"/>
      <c r="FK5137" s="58"/>
    </row>
    <row r="5138" spans="1:167" customFormat="1" ht="15" x14ac:dyDescent="0.25">
      <c r="A5138" s="59"/>
      <c r="B5138" s="62"/>
      <c r="C5138" s="159" t="s">
        <v>77</v>
      </c>
      <c r="D5138" s="159"/>
      <c r="E5138" s="159"/>
      <c r="F5138" s="76"/>
      <c r="G5138" s="77"/>
      <c r="H5138" s="77"/>
      <c r="I5138" s="77"/>
      <c r="J5138" s="79">
        <v>413.21</v>
      </c>
      <c r="K5138" s="77"/>
      <c r="L5138" s="79">
        <v>39.64</v>
      </c>
      <c r="M5138" s="77"/>
      <c r="N5138" s="80">
        <v>1883.1</v>
      </c>
      <c r="EZ5138" s="48"/>
      <c r="FA5138" s="49"/>
      <c r="FB5138" s="58"/>
      <c r="FC5138" s="58"/>
      <c r="FD5138" s="58"/>
      <c r="FI5138" s="4" t="s">
        <v>77</v>
      </c>
      <c r="FJ5138" s="58"/>
      <c r="FK5138" s="58"/>
    </row>
    <row r="5139" spans="1:167" customFormat="1" ht="15" x14ac:dyDescent="0.25">
      <c r="A5139" s="74"/>
      <c r="B5139" s="62"/>
      <c r="C5139" s="155" t="s">
        <v>78</v>
      </c>
      <c r="D5139" s="155"/>
      <c r="E5139" s="155"/>
      <c r="F5139" s="64"/>
      <c r="G5139" s="65"/>
      <c r="H5139" s="65"/>
      <c r="I5139" s="65"/>
      <c r="J5139" s="9"/>
      <c r="K5139" s="65"/>
      <c r="L5139" s="66">
        <v>36.4</v>
      </c>
      <c r="M5139" s="65"/>
      <c r="N5139" s="69">
        <v>1900.45</v>
      </c>
      <c r="EZ5139" s="48"/>
      <c r="FA5139" s="49"/>
      <c r="FB5139" s="58"/>
      <c r="FC5139" s="58"/>
      <c r="FD5139" s="58"/>
      <c r="FH5139" s="4" t="s">
        <v>78</v>
      </c>
      <c r="FJ5139" s="58"/>
      <c r="FK5139" s="58"/>
    </row>
    <row r="5140" spans="1:167" customFormat="1" ht="15" x14ac:dyDescent="0.25">
      <c r="A5140" s="74"/>
      <c r="B5140" s="62" t="s">
        <v>210</v>
      </c>
      <c r="C5140" s="155" t="s">
        <v>211</v>
      </c>
      <c r="D5140" s="155"/>
      <c r="E5140" s="155"/>
      <c r="F5140" s="64" t="s">
        <v>81</v>
      </c>
      <c r="G5140" s="71">
        <v>112</v>
      </c>
      <c r="H5140" s="65"/>
      <c r="I5140" s="71">
        <v>112</v>
      </c>
      <c r="J5140" s="9"/>
      <c r="K5140" s="65"/>
      <c r="L5140" s="66">
        <v>40.770000000000003</v>
      </c>
      <c r="M5140" s="65"/>
      <c r="N5140" s="69">
        <v>2128.5</v>
      </c>
      <c r="EZ5140" s="48"/>
      <c r="FA5140" s="49"/>
      <c r="FB5140" s="58"/>
      <c r="FC5140" s="58"/>
      <c r="FD5140" s="58"/>
      <c r="FH5140" s="4" t="s">
        <v>211</v>
      </c>
      <c r="FJ5140" s="58"/>
      <c r="FK5140" s="58"/>
    </row>
    <row r="5141" spans="1:167" customFormat="1" ht="22.5" x14ac:dyDescent="0.25">
      <c r="A5141" s="74"/>
      <c r="B5141" s="62" t="s">
        <v>212</v>
      </c>
      <c r="C5141" s="155" t="s">
        <v>213</v>
      </c>
      <c r="D5141" s="155"/>
      <c r="E5141" s="155"/>
      <c r="F5141" s="64" t="s">
        <v>81</v>
      </c>
      <c r="G5141" s="71">
        <v>65</v>
      </c>
      <c r="H5141" s="68">
        <v>0.85</v>
      </c>
      <c r="I5141" s="68">
        <v>55.25</v>
      </c>
      <c r="J5141" s="9"/>
      <c r="K5141" s="65"/>
      <c r="L5141" s="66">
        <v>20.11</v>
      </c>
      <c r="M5141" s="65"/>
      <c r="N5141" s="69">
        <v>1050</v>
      </c>
      <c r="EZ5141" s="48"/>
      <c r="FA5141" s="49"/>
      <c r="FB5141" s="58"/>
      <c r="FC5141" s="58"/>
      <c r="FD5141" s="58"/>
      <c r="FH5141" s="4" t="s">
        <v>213</v>
      </c>
      <c r="FJ5141" s="58"/>
      <c r="FK5141" s="58"/>
    </row>
    <row r="5142" spans="1:167" customFormat="1" ht="15" x14ac:dyDescent="0.25">
      <c r="A5142" s="81"/>
      <c r="B5142" s="82"/>
      <c r="C5142" s="154" t="s">
        <v>84</v>
      </c>
      <c r="D5142" s="154"/>
      <c r="E5142" s="154"/>
      <c r="F5142" s="52"/>
      <c r="G5142" s="53"/>
      <c r="H5142" s="53"/>
      <c r="I5142" s="53"/>
      <c r="J5142" s="56"/>
      <c r="K5142" s="53"/>
      <c r="L5142" s="83">
        <v>100.52</v>
      </c>
      <c r="M5142" s="77"/>
      <c r="N5142" s="84">
        <v>5061.6000000000004</v>
      </c>
      <c r="EZ5142" s="48"/>
      <c r="FA5142" s="49"/>
      <c r="FB5142" s="58"/>
      <c r="FC5142" s="58"/>
      <c r="FD5142" s="58"/>
      <c r="FJ5142" s="58" t="s">
        <v>84</v>
      </c>
      <c r="FK5142" s="58"/>
    </row>
    <row r="5143" spans="1:167" customFormat="1" ht="45" x14ac:dyDescent="0.25">
      <c r="A5143" s="50" t="s">
        <v>1486</v>
      </c>
      <c r="B5143" s="51" t="s">
        <v>1452</v>
      </c>
      <c r="C5143" s="154" t="s">
        <v>1487</v>
      </c>
      <c r="D5143" s="154"/>
      <c r="E5143" s="154"/>
      <c r="F5143" s="52" t="s">
        <v>62</v>
      </c>
      <c r="G5143" s="53">
        <v>5.5599999999999997E-2</v>
      </c>
      <c r="H5143" s="54">
        <v>1</v>
      </c>
      <c r="I5143" s="92">
        <v>5.5599999999999997E-2</v>
      </c>
      <c r="J5143" s="56"/>
      <c r="K5143" s="53"/>
      <c r="L5143" s="56"/>
      <c r="M5143" s="53"/>
      <c r="N5143" s="57"/>
      <c r="EZ5143" s="48"/>
      <c r="FA5143" s="49"/>
      <c r="FB5143" s="58" t="s">
        <v>1487</v>
      </c>
      <c r="FC5143" s="58" t="s">
        <v>4</v>
      </c>
      <c r="FD5143" s="58" t="s">
        <v>4</v>
      </c>
      <c r="FJ5143" s="58"/>
      <c r="FK5143" s="58"/>
    </row>
    <row r="5144" spans="1:167" customFormat="1" ht="15" x14ac:dyDescent="0.25">
      <c r="A5144" s="59"/>
      <c r="B5144" s="60"/>
      <c r="C5144" s="155" t="s">
        <v>1468</v>
      </c>
      <c r="D5144" s="155"/>
      <c r="E5144" s="155"/>
      <c r="F5144" s="155"/>
      <c r="G5144" s="155"/>
      <c r="H5144" s="155"/>
      <c r="I5144" s="155"/>
      <c r="J5144" s="155"/>
      <c r="K5144" s="155"/>
      <c r="L5144" s="155"/>
      <c r="M5144" s="155"/>
      <c r="N5144" s="156"/>
      <c r="EZ5144" s="48"/>
      <c r="FA5144" s="49"/>
      <c r="FB5144" s="58"/>
      <c r="FC5144" s="58"/>
      <c r="FD5144" s="58"/>
      <c r="FE5144" s="4" t="s">
        <v>1468</v>
      </c>
      <c r="FJ5144" s="58"/>
      <c r="FK5144" s="58"/>
    </row>
    <row r="5145" spans="1:167" customFormat="1" ht="67.5" x14ac:dyDescent="0.25">
      <c r="A5145" s="61"/>
      <c r="B5145" s="62" t="s">
        <v>64</v>
      </c>
      <c r="C5145" s="157" t="s">
        <v>65</v>
      </c>
      <c r="D5145" s="157"/>
      <c r="E5145" s="157"/>
      <c r="F5145" s="157"/>
      <c r="G5145" s="157"/>
      <c r="H5145" s="157"/>
      <c r="I5145" s="157"/>
      <c r="J5145" s="157"/>
      <c r="K5145" s="157"/>
      <c r="L5145" s="157"/>
      <c r="M5145" s="157"/>
      <c r="N5145" s="158"/>
      <c r="EZ5145" s="48"/>
      <c r="FA5145" s="49"/>
      <c r="FB5145" s="58"/>
      <c r="FC5145" s="58"/>
      <c r="FD5145" s="58"/>
      <c r="FF5145" s="4" t="s">
        <v>65</v>
      </c>
      <c r="FJ5145" s="58"/>
      <c r="FK5145" s="58"/>
    </row>
    <row r="5146" spans="1:167" customFormat="1" ht="67.5" x14ac:dyDescent="0.25">
      <c r="A5146" s="61"/>
      <c r="B5146" s="62" t="s">
        <v>66</v>
      </c>
      <c r="C5146" s="157" t="s">
        <v>67</v>
      </c>
      <c r="D5146" s="157"/>
      <c r="E5146" s="157"/>
      <c r="F5146" s="157"/>
      <c r="G5146" s="157"/>
      <c r="H5146" s="157"/>
      <c r="I5146" s="157"/>
      <c r="J5146" s="157"/>
      <c r="K5146" s="157"/>
      <c r="L5146" s="157"/>
      <c r="M5146" s="157"/>
      <c r="N5146" s="158"/>
      <c r="EZ5146" s="48"/>
      <c r="FA5146" s="49"/>
      <c r="FB5146" s="58"/>
      <c r="FC5146" s="58"/>
      <c r="FD5146" s="58"/>
      <c r="FF5146" s="4" t="s">
        <v>67</v>
      </c>
      <c r="FJ5146" s="58"/>
      <c r="FK5146" s="58"/>
    </row>
    <row r="5147" spans="1:167" customFormat="1" ht="15" x14ac:dyDescent="0.25">
      <c r="A5147" s="61"/>
      <c r="B5147" s="62"/>
      <c r="C5147" s="157" t="s">
        <v>1488</v>
      </c>
      <c r="D5147" s="157"/>
      <c r="E5147" s="157"/>
      <c r="F5147" s="157"/>
      <c r="G5147" s="157"/>
      <c r="H5147" s="157"/>
      <c r="I5147" s="157"/>
      <c r="J5147" s="157"/>
      <c r="K5147" s="157"/>
      <c r="L5147" s="157"/>
      <c r="M5147" s="157"/>
      <c r="N5147" s="158"/>
      <c r="EZ5147" s="48"/>
      <c r="FA5147" s="49"/>
      <c r="FB5147" s="58"/>
      <c r="FC5147" s="58"/>
      <c r="FD5147" s="58"/>
      <c r="FF5147" s="4" t="s">
        <v>1488</v>
      </c>
      <c r="FJ5147" s="58"/>
      <c r="FK5147" s="58"/>
    </row>
    <row r="5148" spans="1:167" customFormat="1" ht="33.75" x14ac:dyDescent="0.25">
      <c r="A5148" s="61"/>
      <c r="B5148" s="62" t="s">
        <v>70</v>
      </c>
      <c r="C5148" s="157" t="s">
        <v>71</v>
      </c>
      <c r="D5148" s="157"/>
      <c r="E5148" s="157"/>
      <c r="F5148" s="157"/>
      <c r="G5148" s="157"/>
      <c r="H5148" s="157"/>
      <c r="I5148" s="157"/>
      <c r="J5148" s="157"/>
      <c r="K5148" s="157"/>
      <c r="L5148" s="157"/>
      <c r="M5148" s="157"/>
      <c r="N5148" s="158"/>
      <c r="EZ5148" s="48"/>
      <c r="FA5148" s="49"/>
      <c r="FB5148" s="58"/>
      <c r="FC5148" s="58"/>
      <c r="FD5148" s="58"/>
      <c r="FF5148" s="4" t="s">
        <v>71</v>
      </c>
      <c r="FJ5148" s="58"/>
      <c r="FK5148" s="58"/>
    </row>
    <row r="5149" spans="1:167" customFormat="1" ht="15" x14ac:dyDescent="0.25">
      <c r="A5149" s="63"/>
      <c r="B5149" s="62" t="s">
        <v>59</v>
      </c>
      <c r="C5149" s="155" t="s">
        <v>72</v>
      </c>
      <c r="D5149" s="155"/>
      <c r="E5149" s="155"/>
      <c r="F5149" s="64"/>
      <c r="G5149" s="65"/>
      <c r="H5149" s="65"/>
      <c r="I5149" s="65"/>
      <c r="J5149" s="66">
        <v>3.53</v>
      </c>
      <c r="K5149" s="91">
        <v>124.545</v>
      </c>
      <c r="L5149" s="66">
        <v>24.44</v>
      </c>
      <c r="M5149" s="68">
        <v>52.21</v>
      </c>
      <c r="N5149" s="69">
        <v>1276.01</v>
      </c>
      <c r="EZ5149" s="48"/>
      <c r="FA5149" s="49"/>
      <c r="FB5149" s="58"/>
      <c r="FC5149" s="58"/>
      <c r="FD5149" s="58"/>
      <c r="FG5149" s="4" t="s">
        <v>72</v>
      </c>
      <c r="FJ5149" s="58"/>
      <c r="FK5149" s="58"/>
    </row>
    <row r="5150" spans="1:167" customFormat="1" ht="15" x14ac:dyDescent="0.25">
      <c r="A5150" s="63"/>
      <c r="B5150" s="62" t="s">
        <v>85</v>
      </c>
      <c r="C5150" s="155" t="s">
        <v>92</v>
      </c>
      <c r="D5150" s="155"/>
      <c r="E5150" s="155"/>
      <c r="F5150" s="64"/>
      <c r="G5150" s="65"/>
      <c r="H5150" s="65"/>
      <c r="I5150" s="65"/>
      <c r="J5150" s="66">
        <v>7.56</v>
      </c>
      <c r="K5150" s="91">
        <v>135.375</v>
      </c>
      <c r="L5150" s="66">
        <v>56.9</v>
      </c>
      <c r="M5150" s="68">
        <v>15.71</v>
      </c>
      <c r="N5150" s="87">
        <v>893.9</v>
      </c>
      <c r="EZ5150" s="48"/>
      <c r="FA5150" s="49"/>
      <c r="FB5150" s="58"/>
      <c r="FC5150" s="58"/>
      <c r="FD5150" s="58"/>
      <c r="FG5150" s="4" t="s">
        <v>92</v>
      </c>
      <c r="FJ5150" s="58"/>
      <c r="FK5150" s="58"/>
    </row>
    <row r="5151" spans="1:167" customFormat="1" ht="15" x14ac:dyDescent="0.25">
      <c r="A5151" s="63"/>
      <c r="B5151" s="62" t="s">
        <v>88</v>
      </c>
      <c r="C5151" s="155" t="s">
        <v>93</v>
      </c>
      <c r="D5151" s="155"/>
      <c r="E5151" s="155"/>
      <c r="F5151" s="64"/>
      <c r="G5151" s="65"/>
      <c r="H5151" s="65"/>
      <c r="I5151" s="65"/>
      <c r="J5151" s="66">
        <v>2.84</v>
      </c>
      <c r="K5151" s="91">
        <v>135.375</v>
      </c>
      <c r="L5151" s="66">
        <v>21.38</v>
      </c>
      <c r="M5151" s="68">
        <v>52.21</v>
      </c>
      <c r="N5151" s="69">
        <v>1116.25</v>
      </c>
      <c r="EZ5151" s="48"/>
      <c r="FA5151" s="49"/>
      <c r="FB5151" s="58"/>
      <c r="FC5151" s="58"/>
      <c r="FD5151" s="58"/>
      <c r="FG5151" s="4" t="s">
        <v>93</v>
      </c>
      <c r="FJ5151" s="58"/>
      <c r="FK5151" s="58"/>
    </row>
    <row r="5152" spans="1:167" customFormat="1" ht="15" x14ac:dyDescent="0.25">
      <c r="A5152" s="74"/>
      <c r="B5152" s="62"/>
      <c r="C5152" s="155" t="s">
        <v>75</v>
      </c>
      <c r="D5152" s="155"/>
      <c r="E5152" s="155"/>
      <c r="F5152" s="64" t="s">
        <v>76</v>
      </c>
      <c r="G5152" s="68">
        <v>0.44</v>
      </c>
      <c r="H5152" s="91">
        <v>124.545</v>
      </c>
      <c r="I5152" s="75">
        <v>3.0468689000000002</v>
      </c>
      <c r="J5152" s="9"/>
      <c r="K5152" s="65"/>
      <c r="L5152" s="9"/>
      <c r="M5152" s="65"/>
      <c r="N5152" s="73"/>
      <c r="EZ5152" s="48"/>
      <c r="FA5152" s="49"/>
      <c r="FB5152" s="58"/>
      <c r="FC5152" s="58"/>
      <c r="FD5152" s="58"/>
      <c r="FH5152" s="4" t="s">
        <v>75</v>
      </c>
      <c r="FJ5152" s="58"/>
      <c r="FK5152" s="58"/>
    </row>
    <row r="5153" spans="1:167" customFormat="1" ht="15" x14ac:dyDescent="0.25">
      <c r="A5153" s="74"/>
      <c r="B5153" s="62"/>
      <c r="C5153" s="155" t="s">
        <v>94</v>
      </c>
      <c r="D5153" s="155"/>
      <c r="E5153" s="155"/>
      <c r="F5153" s="64" t="s">
        <v>76</v>
      </c>
      <c r="G5153" s="68">
        <v>0.21</v>
      </c>
      <c r="H5153" s="91">
        <v>135.375</v>
      </c>
      <c r="I5153" s="75">
        <v>1.5806385000000001</v>
      </c>
      <c r="J5153" s="9"/>
      <c r="K5153" s="65"/>
      <c r="L5153" s="9"/>
      <c r="M5153" s="65"/>
      <c r="N5153" s="73"/>
      <c r="EZ5153" s="48"/>
      <c r="FA5153" s="49"/>
      <c r="FB5153" s="58"/>
      <c r="FC5153" s="58"/>
      <c r="FD5153" s="58"/>
      <c r="FH5153" s="4" t="s">
        <v>94</v>
      </c>
      <c r="FJ5153" s="58"/>
      <c r="FK5153" s="58"/>
    </row>
    <row r="5154" spans="1:167" customFormat="1" ht="15" x14ac:dyDescent="0.25">
      <c r="A5154" s="59"/>
      <c r="B5154" s="62"/>
      <c r="C5154" s="159" t="s">
        <v>77</v>
      </c>
      <c r="D5154" s="159"/>
      <c r="E5154" s="159"/>
      <c r="F5154" s="76"/>
      <c r="G5154" s="77"/>
      <c r="H5154" s="77"/>
      <c r="I5154" s="77"/>
      <c r="J5154" s="79">
        <v>11.09</v>
      </c>
      <c r="K5154" s="77"/>
      <c r="L5154" s="79">
        <v>81.34</v>
      </c>
      <c r="M5154" s="77"/>
      <c r="N5154" s="80">
        <v>2169.91</v>
      </c>
      <c r="EZ5154" s="48"/>
      <c r="FA5154" s="49"/>
      <c r="FB5154" s="58"/>
      <c r="FC5154" s="58"/>
      <c r="FD5154" s="58"/>
      <c r="FI5154" s="4" t="s">
        <v>77</v>
      </c>
      <c r="FJ5154" s="58"/>
      <c r="FK5154" s="58"/>
    </row>
    <row r="5155" spans="1:167" customFormat="1" ht="15" x14ac:dyDescent="0.25">
      <c r="A5155" s="74"/>
      <c r="B5155" s="62"/>
      <c r="C5155" s="155" t="s">
        <v>78</v>
      </c>
      <c r="D5155" s="155"/>
      <c r="E5155" s="155"/>
      <c r="F5155" s="64"/>
      <c r="G5155" s="65"/>
      <c r="H5155" s="65"/>
      <c r="I5155" s="65"/>
      <c r="J5155" s="9"/>
      <c r="K5155" s="65"/>
      <c r="L5155" s="66">
        <v>45.82</v>
      </c>
      <c r="M5155" s="65"/>
      <c r="N5155" s="69">
        <v>2392.2600000000002</v>
      </c>
      <c r="EZ5155" s="48"/>
      <c r="FA5155" s="49"/>
      <c r="FB5155" s="58"/>
      <c r="FC5155" s="58"/>
      <c r="FD5155" s="58"/>
      <c r="FH5155" s="4" t="s">
        <v>78</v>
      </c>
      <c r="FJ5155" s="58"/>
      <c r="FK5155" s="58"/>
    </row>
    <row r="5156" spans="1:167" customFormat="1" ht="15" x14ac:dyDescent="0.25">
      <c r="A5156" s="74"/>
      <c r="B5156" s="62" t="s">
        <v>210</v>
      </c>
      <c r="C5156" s="155" t="s">
        <v>211</v>
      </c>
      <c r="D5156" s="155"/>
      <c r="E5156" s="155"/>
      <c r="F5156" s="64" t="s">
        <v>81</v>
      </c>
      <c r="G5156" s="71">
        <v>112</v>
      </c>
      <c r="H5156" s="65"/>
      <c r="I5156" s="71">
        <v>112</v>
      </c>
      <c r="J5156" s="9"/>
      <c r="K5156" s="65"/>
      <c r="L5156" s="66">
        <v>51.32</v>
      </c>
      <c r="M5156" s="65"/>
      <c r="N5156" s="69">
        <v>2679.33</v>
      </c>
      <c r="EZ5156" s="48"/>
      <c r="FA5156" s="49"/>
      <c r="FB5156" s="58"/>
      <c r="FC5156" s="58"/>
      <c r="FD5156" s="58"/>
      <c r="FH5156" s="4" t="s">
        <v>211</v>
      </c>
      <c r="FJ5156" s="58"/>
      <c r="FK5156" s="58"/>
    </row>
    <row r="5157" spans="1:167" customFormat="1" ht="22.5" x14ac:dyDescent="0.25">
      <c r="A5157" s="74"/>
      <c r="B5157" s="62" t="s">
        <v>212</v>
      </c>
      <c r="C5157" s="155" t="s">
        <v>213</v>
      </c>
      <c r="D5157" s="155"/>
      <c r="E5157" s="155"/>
      <c r="F5157" s="64" t="s">
        <v>81</v>
      </c>
      <c r="G5157" s="71">
        <v>65</v>
      </c>
      <c r="H5157" s="68">
        <v>0.85</v>
      </c>
      <c r="I5157" s="68">
        <v>55.25</v>
      </c>
      <c r="J5157" s="9"/>
      <c r="K5157" s="65"/>
      <c r="L5157" s="66">
        <v>25.32</v>
      </c>
      <c r="M5157" s="65"/>
      <c r="N5157" s="69">
        <v>1321.72</v>
      </c>
      <c r="EZ5157" s="48"/>
      <c r="FA5157" s="49"/>
      <c r="FB5157" s="58"/>
      <c r="FC5157" s="58"/>
      <c r="FD5157" s="58"/>
      <c r="FH5157" s="4" t="s">
        <v>213</v>
      </c>
      <c r="FJ5157" s="58"/>
      <c r="FK5157" s="58"/>
    </row>
    <row r="5158" spans="1:167" customFormat="1" ht="15" x14ac:dyDescent="0.25">
      <c r="A5158" s="81"/>
      <c r="B5158" s="82"/>
      <c r="C5158" s="154" t="s">
        <v>84</v>
      </c>
      <c r="D5158" s="154"/>
      <c r="E5158" s="154"/>
      <c r="F5158" s="52"/>
      <c r="G5158" s="53"/>
      <c r="H5158" s="53"/>
      <c r="I5158" s="53"/>
      <c r="J5158" s="56"/>
      <c r="K5158" s="53"/>
      <c r="L5158" s="83">
        <v>157.97999999999999</v>
      </c>
      <c r="M5158" s="77"/>
      <c r="N5158" s="84">
        <v>6170.96</v>
      </c>
      <c r="EZ5158" s="48"/>
      <c r="FA5158" s="49"/>
      <c r="FB5158" s="58"/>
      <c r="FC5158" s="58"/>
      <c r="FD5158" s="58"/>
      <c r="FJ5158" s="58" t="s">
        <v>84</v>
      </c>
      <c r="FK5158" s="58"/>
    </row>
    <row r="5159" spans="1:167" customFormat="1" ht="15" x14ac:dyDescent="0.25">
      <c r="A5159" s="50" t="s">
        <v>1489</v>
      </c>
      <c r="B5159" s="51" t="s">
        <v>682</v>
      </c>
      <c r="C5159" s="154" t="s">
        <v>1456</v>
      </c>
      <c r="D5159" s="154"/>
      <c r="E5159" s="154"/>
      <c r="F5159" s="52" t="s">
        <v>441</v>
      </c>
      <c r="G5159" s="53">
        <v>2.1607272000000002</v>
      </c>
      <c r="H5159" s="54">
        <v>1</v>
      </c>
      <c r="I5159" s="105">
        <v>2.1607272000000002</v>
      </c>
      <c r="J5159" s="56"/>
      <c r="K5159" s="53"/>
      <c r="L5159" s="56"/>
      <c r="M5159" s="90">
        <v>9.5</v>
      </c>
      <c r="N5159" s="57"/>
      <c r="EZ5159" s="48"/>
      <c r="FA5159" s="49"/>
      <c r="FB5159" s="58" t="s">
        <v>1456</v>
      </c>
      <c r="FC5159" s="58" t="s">
        <v>4</v>
      </c>
      <c r="FD5159" s="58" t="s">
        <v>4</v>
      </c>
      <c r="FJ5159" s="58"/>
      <c r="FK5159" s="58"/>
    </row>
    <row r="5160" spans="1:167" customFormat="1" ht="15" x14ac:dyDescent="0.25">
      <c r="A5160" s="59"/>
      <c r="B5160" s="60"/>
      <c r="C5160" s="155" t="s">
        <v>1490</v>
      </c>
      <c r="D5160" s="155"/>
      <c r="E5160" s="155"/>
      <c r="F5160" s="155"/>
      <c r="G5160" s="155"/>
      <c r="H5160" s="155"/>
      <c r="I5160" s="155"/>
      <c r="J5160" s="155"/>
      <c r="K5160" s="155"/>
      <c r="L5160" s="155"/>
      <c r="M5160" s="155"/>
      <c r="N5160" s="156"/>
      <c r="EZ5160" s="48"/>
      <c r="FA5160" s="49"/>
      <c r="FB5160" s="58"/>
      <c r="FC5160" s="58"/>
      <c r="FD5160" s="58"/>
      <c r="FE5160" s="4" t="s">
        <v>1490</v>
      </c>
      <c r="FJ5160" s="58"/>
      <c r="FK5160" s="58"/>
    </row>
    <row r="5161" spans="1:167" customFormat="1" ht="15" x14ac:dyDescent="0.25">
      <c r="A5161" s="81"/>
      <c r="B5161" s="82"/>
      <c r="C5161" s="154" t="s">
        <v>84</v>
      </c>
      <c r="D5161" s="154"/>
      <c r="E5161" s="154"/>
      <c r="F5161" s="52"/>
      <c r="G5161" s="53"/>
      <c r="H5161" s="53"/>
      <c r="I5161" s="53"/>
      <c r="J5161" s="56"/>
      <c r="K5161" s="53"/>
      <c r="L5161" s="83">
        <v>0</v>
      </c>
      <c r="M5161" s="77"/>
      <c r="N5161" s="102">
        <v>0</v>
      </c>
      <c r="EZ5161" s="48"/>
      <c r="FA5161" s="49"/>
      <c r="FB5161" s="58"/>
      <c r="FC5161" s="58"/>
      <c r="FD5161" s="58"/>
      <c r="FJ5161" s="58" t="s">
        <v>84</v>
      </c>
      <c r="FK5161" s="58"/>
    </row>
    <row r="5162" spans="1:167" customFormat="1" ht="45" x14ac:dyDescent="0.25">
      <c r="A5162" s="50" t="s">
        <v>1491</v>
      </c>
      <c r="B5162" s="51" t="s">
        <v>997</v>
      </c>
      <c r="C5162" s="154" t="s">
        <v>1355</v>
      </c>
      <c r="D5162" s="154"/>
      <c r="E5162" s="154"/>
      <c r="F5162" s="52" t="s">
        <v>62</v>
      </c>
      <c r="G5162" s="53">
        <v>5.5599999999999997E-2</v>
      </c>
      <c r="H5162" s="54">
        <v>1</v>
      </c>
      <c r="I5162" s="92">
        <v>5.5599999999999997E-2</v>
      </c>
      <c r="J5162" s="56"/>
      <c r="K5162" s="53"/>
      <c r="L5162" s="56"/>
      <c r="M5162" s="53"/>
      <c r="N5162" s="57"/>
      <c r="EZ5162" s="48"/>
      <c r="FA5162" s="49"/>
      <c r="FB5162" s="58" t="s">
        <v>1355</v>
      </c>
      <c r="FC5162" s="58" t="s">
        <v>4</v>
      </c>
      <c r="FD5162" s="58" t="s">
        <v>4</v>
      </c>
      <c r="FJ5162" s="58"/>
      <c r="FK5162" s="58"/>
    </row>
    <row r="5163" spans="1:167" customFormat="1" ht="15" x14ac:dyDescent="0.25">
      <c r="A5163" s="59"/>
      <c r="B5163" s="60"/>
      <c r="C5163" s="155" t="s">
        <v>1468</v>
      </c>
      <c r="D5163" s="155"/>
      <c r="E5163" s="155"/>
      <c r="F5163" s="155"/>
      <c r="G5163" s="155"/>
      <c r="H5163" s="155"/>
      <c r="I5163" s="155"/>
      <c r="J5163" s="155"/>
      <c r="K5163" s="155"/>
      <c r="L5163" s="155"/>
      <c r="M5163" s="155"/>
      <c r="N5163" s="156"/>
      <c r="EZ5163" s="48"/>
      <c r="FA5163" s="49"/>
      <c r="FB5163" s="58"/>
      <c r="FC5163" s="58"/>
      <c r="FD5163" s="58"/>
      <c r="FE5163" s="4" t="s">
        <v>1468</v>
      </c>
      <c r="FJ5163" s="58"/>
      <c r="FK5163" s="58"/>
    </row>
    <row r="5164" spans="1:167" customFormat="1" ht="67.5" x14ac:dyDescent="0.25">
      <c r="A5164" s="61"/>
      <c r="B5164" s="62" t="s">
        <v>64</v>
      </c>
      <c r="C5164" s="157" t="s">
        <v>65</v>
      </c>
      <c r="D5164" s="157"/>
      <c r="E5164" s="157"/>
      <c r="F5164" s="157"/>
      <c r="G5164" s="157"/>
      <c r="H5164" s="157"/>
      <c r="I5164" s="157"/>
      <c r="J5164" s="157"/>
      <c r="K5164" s="157"/>
      <c r="L5164" s="157"/>
      <c r="M5164" s="157"/>
      <c r="N5164" s="158"/>
      <c r="EZ5164" s="48"/>
      <c r="FA5164" s="49"/>
      <c r="FB5164" s="58"/>
      <c r="FC5164" s="58"/>
      <c r="FD5164" s="58"/>
      <c r="FF5164" s="4" t="s">
        <v>65</v>
      </c>
      <c r="FJ5164" s="58"/>
      <c r="FK5164" s="58"/>
    </row>
    <row r="5165" spans="1:167" customFormat="1" ht="67.5" x14ac:dyDescent="0.25">
      <c r="A5165" s="61"/>
      <c r="B5165" s="62" t="s">
        <v>66</v>
      </c>
      <c r="C5165" s="157" t="s">
        <v>67</v>
      </c>
      <c r="D5165" s="157"/>
      <c r="E5165" s="157"/>
      <c r="F5165" s="157"/>
      <c r="G5165" s="157"/>
      <c r="H5165" s="157"/>
      <c r="I5165" s="157"/>
      <c r="J5165" s="157"/>
      <c r="K5165" s="157"/>
      <c r="L5165" s="157"/>
      <c r="M5165" s="157"/>
      <c r="N5165" s="158"/>
      <c r="EZ5165" s="48"/>
      <c r="FA5165" s="49"/>
      <c r="FB5165" s="58"/>
      <c r="FC5165" s="58"/>
      <c r="FD5165" s="58"/>
      <c r="FF5165" s="4" t="s">
        <v>67</v>
      </c>
      <c r="FJ5165" s="58"/>
      <c r="FK5165" s="58"/>
    </row>
    <row r="5166" spans="1:167" customFormat="1" ht="33.75" x14ac:dyDescent="0.25">
      <c r="A5166" s="61"/>
      <c r="B5166" s="62" t="s">
        <v>70</v>
      </c>
      <c r="C5166" s="157" t="s">
        <v>71</v>
      </c>
      <c r="D5166" s="157"/>
      <c r="E5166" s="157"/>
      <c r="F5166" s="157"/>
      <c r="G5166" s="157"/>
      <c r="H5166" s="157"/>
      <c r="I5166" s="157"/>
      <c r="J5166" s="157"/>
      <c r="K5166" s="157"/>
      <c r="L5166" s="157"/>
      <c r="M5166" s="157"/>
      <c r="N5166" s="158"/>
      <c r="EZ5166" s="48"/>
      <c r="FA5166" s="49"/>
      <c r="FB5166" s="58"/>
      <c r="FC5166" s="58"/>
      <c r="FD5166" s="58"/>
      <c r="FF5166" s="4" t="s">
        <v>71</v>
      </c>
      <c r="FJ5166" s="58"/>
      <c r="FK5166" s="58"/>
    </row>
    <row r="5167" spans="1:167" customFormat="1" ht="15" x14ac:dyDescent="0.25">
      <c r="A5167" s="63"/>
      <c r="B5167" s="62" t="s">
        <v>59</v>
      </c>
      <c r="C5167" s="155" t="s">
        <v>72</v>
      </c>
      <c r="D5167" s="155"/>
      <c r="E5167" s="155"/>
      <c r="F5167" s="64"/>
      <c r="G5167" s="65"/>
      <c r="H5167" s="65"/>
      <c r="I5167" s="65"/>
      <c r="J5167" s="70">
        <v>2713.07</v>
      </c>
      <c r="K5167" s="91">
        <v>1.7250000000000001</v>
      </c>
      <c r="L5167" s="66">
        <v>260.20999999999998</v>
      </c>
      <c r="M5167" s="68">
        <v>52.21</v>
      </c>
      <c r="N5167" s="69">
        <v>13585.56</v>
      </c>
      <c r="EZ5167" s="48"/>
      <c r="FA5167" s="49"/>
      <c r="FB5167" s="58"/>
      <c r="FC5167" s="58"/>
      <c r="FD5167" s="58"/>
      <c r="FG5167" s="4" t="s">
        <v>72</v>
      </c>
      <c r="FJ5167" s="58"/>
      <c r="FK5167" s="58"/>
    </row>
    <row r="5168" spans="1:167" customFormat="1" ht="15" x14ac:dyDescent="0.25">
      <c r="A5168" s="63"/>
      <c r="B5168" s="62" t="s">
        <v>85</v>
      </c>
      <c r="C5168" s="155" t="s">
        <v>92</v>
      </c>
      <c r="D5168" s="155"/>
      <c r="E5168" s="155"/>
      <c r="F5168" s="64"/>
      <c r="G5168" s="65"/>
      <c r="H5168" s="65"/>
      <c r="I5168" s="65"/>
      <c r="J5168" s="66">
        <v>24.42</v>
      </c>
      <c r="K5168" s="91">
        <v>1.875</v>
      </c>
      <c r="L5168" s="66">
        <v>2.5499999999999998</v>
      </c>
      <c r="M5168" s="68">
        <v>15.71</v>
      </c>
      <c r="N5168" s="87">
        <v>40.06</v>
      </c>
      <c r="EZ5168" s="48"/>
      <c r="FA5168" s="49"/>
      <c r="FB5168" s="58"/>
      <c r="FC5168" s="58"/>
      <c r="FD5168" s="58"/>
      <c r="FG5168" s="4" t="s">
        <v>92</v>
      </c>
      <c r="FJ5168" s="58"/>
      <c r="FK5168" s="58"/>
    </row>
    <row r="5169" spans="1:167" customFormat="1" ht="15" x14ac:dyDescent="0.25">
      <c r="A5169" s="63"/>
      <c r="B5169" s="62" t="s">
        <v>88</v>
      </c>
      <c r="C5169" s="155" t="s">
        <v>93</v>
      </c>
      <c r="D5169" s="155"/>
      <c r="E5169" s="155"/>
      <c r="F5169" s="64"/>
      <c r="G5169" s="65"/>
      <c r="H5169" s="65"/>
      <c r="I5169" s="65"/>
      <c r="J5169" s="66">
        <v>17.53</v>
      </c>
      <c r="K5169" s="91">
        <v>1.875</v>
      </c>
      <c r="L5169" s="66">
        <v>1.83</v>
      </c>
      <c r="M5169" s="68">
        <v>52.21</v>
      </c>
      <c r="N5169" s="87">
        <v>95.54</v>
      </c>
      <c r="EZ5169" s="48"/>
      <c r="FA5169" s="49"/>
      <c r="FB5169" s="58"/>
      <c r="FC5169" s="58"/>
      <c r="FD5169" s="58"/>
      <c r="FG5169" s="4" t="s">
        <v>93</v>
      </c>
      <c r="FJ5169" s="58"/>
      <c r="FK5169" s="58"/>
    </row>
    <row r="5170" spans="1:167" customFormat="1" ht="15" x14ac:dyDescent="0.25">
      <c r="A5170" s="63"/>
      <c r="B5170" s="62" t="s">
        <v>73</v>
      </c>
      <c r="C5170" s="155" t="s">
        <v>74</v>
      </c>
      <c r="D5170" s="155"/>
      <c r="E5170" s="155"/>
      <c r="F5170" s="64"/>
      <c r="G5170" s="65"/>
      <c r="H5170" s="65"/>
      <c r="I5170" s="65"/>
      <c r="J5170" s="66">
        <v>85.74</v>
      </c>
      <c r="K5170" s="65"/>
      <c r="L5170" s="66">
        <v>4.7699999999999996</v>
      </c>
      <c r="M5170" s="72">
        <v>9.5</v>
      </c>
      <c r="N5170" s="87">
        <v>45.32</v>
      </c>
      <c r="EZ5170" s="48"/>
      <c r="FA5170" s="49"/>
      <c r="FB5170" s="58"/>
      <c r="FC5170" s="58"/>
      <c r="FD5170" s="58"/>
      <c r="FG5170" s="4" t="s">
        <v>74</v>
      </c>
      <c r="FJ5170" s="58"/>
      <c r="FK5170" s="58"/>
    </row>
    <row r="5171" spans="1:167" customFormat="1" ht="15" x14ac:dyDescent="0.25">
      <c r="A5171" s="74"/>
      <c r="B5171" s="62"/>
      <c r="C5171" s="155" t="s">
        <v>75</v>
      </c>
      <c r="D5171" s="155"/>
      <c r="E5171" s="155"/>
      <c r="F5171" s="64" t="s">
        <v>76</v>
      </c>
      <c r="G5171" s="68">
        <v>310.42</v>
      </c>
      <c r="H5171" s="91">
        <v>1.7250000000000001</v>
      </c>
      <c r="I5171" s="75">
        <v>29.772382199999999</v>
      </c>
      <c r="J5171" s="9"/>
      <c r="K5171" s="65"/>
      <c r="L5171" s="9"/>
      <c r="M5171" s="65"/>
      <c r="N5171" s="73"/>
      <c r="EZ5171" s="48"/>
      <c r="FA5171" s="49"/>
      <c r="FB5171" s="58"/>
      <c r="FC5171" s="58"/>
      <c r="FD5171" s="58"/>
      <c r="FH5171" s="4" t="s">
        <v>75</v>
      </c>
      <c r="FJ5171" s="58"/>
      <c r="FK5171" s="58"/>
    </row>
    <row r="5172" spans="1:167" customFormat="1" ht="15" x14ac:dyDescent="0.25">
      <c r="A5172" s="74"/>
      <c r="B5172" s="62"/>
      <c r="C5172" s="155" t="s">
        <v>94</v>
      </c>
      <c r="D5172" s="155"/>
      <c r="E5172" s="155"/>
      <c r="F5172" s="64" t="s">
        <v>76</v>
      </c>
      <c r="G5172" s="68">
        <v>1.73</v>
      </c>
      <c r="H5172" s="91">
        <v>1.875</v>
      </c>
      <c r="I5172" s="75">
        <v>0.1803525</v>
      </c>
      <c r="J5172" s="9"/>
      <c r="K5172" s="65"/>
      <c r="L5172" s="9"/>
      <c r="M5172" s="65"/>
      <c r="N5172" s="73"/>
      <c r="EZ5172" s="48"/>
      <c r="FA5172" s="49"/>
      <c r="FB5172" s="58"/>
      <c r="FC5172" s="58"/>
      <c r="FD5172" s="58"/>
      <c r="FH5172" s="4" t="s">
        <v>94</v>
      </c>
      <c r="FJ5172" s="58"/>
      <c r="FK5172" s="58"/>
    </row>
    <row r="5173" spans="1:167" customFormat="1" ht="15" x14ac:dyDescent="0.25">
      <c r="A5173" s="59"/>
      <c r="B5173" s="62"/>
      <c r="C5173" s="159" t="s">
        <v>77</v>
      </c>
      <c r="D5173" s="159"/>
      <c r="E5173" s="159"/>
      <c r="F5173" s="76"/>
      <c r="G5173" s="77"/>
      <c r="H5173" s="77"/>
      <c r="I5173" s="77"/>
      <c r="J5173" s="78">
        <v>2823.23</v>
      </c>
      <c r="K5173" s="77"/>
      <c r="L5173" s="79">
        <v>267.52999999999997</v>
      </c>
      <c r="M5173" s="77"/>
      <c r="N5173" s="80">
        <v>13670.94</v>
      </c>
      <c r="EZ5173" s="48"/>
      <c r="FA5173" s="49"/>
      <c r="FB5173" s="58"/>
      <c r="FC5173" s="58"/>
      <c r="FD5173" s="58"/>
      <c r="FI5173" s="4" t="s">
        <v>77</v>
      </c>
      <c r="FJ5173" s="58"/>
      <c r="FK5173" s="58"/>
    </row>
    <row r="5174" spans="1:167" customFormat="1" ht="15" x14ac:dyDescent="0.25">
      <c r="A5174" s="74"/>
      <c r="B5174" s="62"/>
      <c r="C5174" s="155" t="s">
        <v>78</v>
      </c>
      <c r="D5174" s="155"/>
      <c r="E5174" s="155"/>
      <c r="F5174" s="64"/>
      <c r="G5174" s="65"/>
      <c r="H5174" s="65"/>
      <c r="I5174" s="65"/>
      <c r="J5174" s="9"/>
      <c r="K5174" s="65"/>
      <c r="L5174" s="66">
        <v>262.04000000000002</v>
      </c>
      <c r="M5174" s="65"/>
      <c r="N5174" s="69">
        <v>13681.1</v>
      </c>
      <c r="EZ5174" s="48"/>
      <c r="FA5174" s="49"/>
      <c r="FB5174" s="58"/>
      <c r="FC5174" s="58"/>
      <c r="FD5174" s="58"/>
      <c r="FH5174" s="4" t="s">
        <v>78</v>
      </c>
      <c r="FJ5174" s="58"/>
      <c r="FK5174" s="58"/>
    </row>
    <row r="5175" spans="1:167" customFormat="1" ht="15" x14ac:dyDescent="0.25">
      <c r="A5175" s="74"/>
      <c r="B5175" s="62" t="s">
        <v>210</v>
      </c>
      <c r="C5175" s="155" t="s">
        <v>211</v>
      </c>
      <c r="D5175" s="155"/>
      <c r="E5175" s="155"/>
      <c r="F5175" s="64" t="s">
        <v>81</v>
      </c>
      <c r="G5175" s="71">
        <v>112</v>
      </c>
      <c r="H5175" s="65"/>
      <c r="I5175" s="71">
        <v>112</v>
      </c>
      <c r="J5175" s="9"/>
      <c r="K5175" s="65"/>
      <c r="L5175" s="66">
        <v>293.48</v>
      </c>
      <c r="M5175" s="65"/>
      <c r="N5175" s="69">
        <v>15322.83</v>
      </c>
      <c r="EZ5175" s="48"/>
      <c r="FA5175" s="49"/>
      <c r="FB5175" s="58"/>
      <c r="FC5175" s="58"/>
      <c r="FD5175" s="58"/>
      <c r="FH5175" s="4" t="s">
        <v>211</v>
      </c>
      <c r="FJ5175" s="58"/>
      <c r="FK5175" s="58"/>
    </row>
    <row r="5176" spans="1:167" customFormat="1" ht="22.5" x14ac:dyDescent="0.25">
      <c r="A5176" s="74"/>
      <c r="B5176" s="62" t="s">
        <v>212</v>
      </c>
      <c r="C5176" s="155" t="s">
        <v>213</v>
      </c>
      <c r="D5176" s="155"/>
      <c r="E5176" s="155"/>
      <c r="F5176" s="64" t="s">
        <v>81</v>
      </c>
      <c r="G5176" s="71">
        <v>65</v>
      </c>
      <c r="H5176" s="68">
        <v>0.85</v>
      </c>
      <c r="I5176" s="68">
        <v>55.25</v>
      </c>
      <c r="J5176" s="9"/>
      <c r="K5176" s="65"/>
      <c r="L5176" s="66">
        <v>144.78</v>
      </c>
      <c r="M5176" s="65"/>
      <c r="N5176" s="69">
        <v>7558.81</v>
      </c>
      <c r="EZ5176" s="48"/>
      <c r="FA5176" s="49"/>
      <c r="FB5176" s="58"/>
      <c r="FC5176" s="58"/>
      <c r="FD5176" s="58"/>
      <c r="FH5176" s="4" t="s">
        <v>213</v>
      </c>
      <c r="FJ5176" s="58"/>
      <c r="FK5176" s="58"/>
    </row>
    <row r="5177" spans="1:167" customFormat="1" ht="15" x14ac:dyDescent="0.25">
      <c r="A5177" s="81"/>
      <c r="B5177" s="82"/>
      <c r="C5177" s="154" t="s">
        <v>84</v>
      </c>
      <c r="D5177" s="154"/>
      <c r="E5177" s="154"/>
      <c r="F5177" s="52"/>
      <c r="G5177" s="53"/>
      <c r="H5177" s="53"/>
      <c r="I5177" s="53"/>
      <c r="J5177" s="56"/>
      <c r="K5177" s="53"/>
      <c r="L5177" s="83">
        <v>705.79</v>
      </c>
      <c r="M5177" s="77"/>
      <c r="N5177" s="84">
        <v>36552.58</v>
      </c>
      <c r="EZ5177" s="48"/>
      <c r="FA5177" s="49"/>
      <c r="FB5177" s="58"/>
      <c r="FC5177" s="58"/>
      <c r="FD5177" s="58"/>
      <c r="FJ5177" s="58" t="s">
        <v>84</v>
      </c>
      <c r="FK5177" s="58"/>
    </row>
    <row r="5178" spans="1:167" customFormat="1" ht="33.75" x14ac:dyDescent="0.25">
      <c r="A5178" s="50" t="s">
        <v>1492</v>
      </c>
      <c r="B5178" s="51" t="s">
        <v>926</v>
      </c>
      <c r="C5178" s="154" t="s">
        <v>927</v>
      </c>
      <c r="D5178" s="154"/>
      <c r="E5178" s="154"/>
      <c r="F5178" s="52" t="s">
        <v>277</v>
      </c>
      <c r="G5178" s="53">
        <v>-7.228E-4</v>
      </c>
      <c r="H5178" s="54">
        <v>1</v>
      </c>
      <c r="I5178" s="105">
        <v>-7.228E-4</v>
      </c>
      <c r="J5178" s="86">
        <v>6513</v>
      </c>
      <c r="K5178" s="53"/>
      <c r="L5178" s="83">
        <v>-4.71</v>
      </c>
      <c r="M5178" s="90">
        <v>9.5</v>
      </c>
      <c r="N5178" s="102">
        <v>-44.75</v>
      </c>
      <c r="EZ5178" s="48"/>
      <c r="FA5178" s="49"/>
      <c r="FB5178" s="58" t="s">
        <v>927</v>
      </c>
      <c r="FC5178" s="58" t="s">
        <v>4</v>
      </c>
      <c r="FD5178" s="58" t="s">
        <v>4</v>
      </c>
      <c r="FJ5178" s="58"/>
      <c r="FK5178" s="58"/>
    </row>
    <row r="5179" spans="1:167" customFormat="1" ht="15" x14ac:dyDescent="0.25">
      <c r="A5179" s="81"/>
      <c r="B5179" s="82"/>
      <c r="C5179" s="154" t="s">
        <v>84</v>
      </c>
      <c r="D5179" s="154"/>
      <c r="E5179" s="154"/>
      <c r="F5179" s="52"/>
      <c r="G5179" s="53"/>
      <c r="H5179" s="53"/>
      <c r="I5179" s="53"/>
      <c r="J5179" s="56"/>
      <c r="K5179" s="53"/>
      <c r="L5179" s="83">
        <v>-4.71</v>
      </c>
      <c r="M5179" s="77"/>
      <c r="N5179" s="102">
        <v>-44.75</v>
      </c>
      <c r="EZ5179" s="48"/>
      <c r="FA5179" s="49"/>
      <c r="FB5179" s="58"/>
      <c r="FC5179" s="58"/>
      <c r="FD5179" s="58"/>
      <c r="FJ5179" s="58" t="s">
        <v>84</v>
      </c>
      <c r="FK5179" s="58"/>
    </row>
    <row r="5180" spans="1:167" customFormat="1" ht="15" x14ac:dyDescent="0.25">
      <c r="A5180" s="50" t="s">
        <v>1493</v>
      </c>
      <c r="B5180" s="51" t="s">
        <v>682</v>
      </c>
      <c r="C5180" s="154" t="s">
        <v>863</v>
      </c>
      <c r="D5180" s="154"/>
      <c r="E5180" s="154"/>
      <c r="F5180" s="52" t="s">
        <v>929</v>
      </c>
      <c r="G5180" s="53">
        <v>0.83</v>
      </c>
      <c r="H5180" s="54">
        <v>1</v>
      </c>
      <c r="I5180" s="85">
        <v>0.83</v>
      </c>
      <c r="J5180" s="56"/>
      <c r="K5180" s="53"/>
      <c r="L5180" s="56"/>
      <c r="M5180" s="90">
        <v>9.5</v>
      </c>
      <c r="N5180" s="57"/>
      <c r="EZ5180" s="48"/>
      <c r="FA5180" s="49"/>
      <c r="FB5180" s="58" t="s">
        <v>863</v>
      </c>
      <c r="FC5180" s="58" t="s">
        <v>4</v>
      </c>
      <c r="FD5180" s="58" t="s">
        <v>4</v>
      </c>
      <c r="FJ5180" s="58"/>
      <c r="FK5180" s="58"/>
    </row>
    <row r="5181" spans="1:167" customFormat="1" ht="15" x14ac:dyDescent="0.25">
      <c r="A5181" s="81"/>
      <c r="B5181" s="82"/>
      <c r="C5181" s="154" t="s">
        <v>84</v>
      </c>
      <c r="D5181" s="154"/>
      <c r="E5181" s="154"/>
      <c r="F5181" s="52"/>
      <c r="G5181" s="53"/>
      <c r="H5181" s="53"/>
      <c r="I5181" s="53"/>
      <c r="J5181" s="56"/>
      <c r="K5181" s="53"/>
      <c r="L5181" s="83">
        <v>0</v>
      </c>
      <c r="M5181" s="77"/>
      <c r="N5181" s="102">
        <v>0</v>
      </c>
      <c r="EZ5181" s="48"/>
      <c r="FA5181" s="49"/>
      <c r="FB5181" s="58"/>
      <c r="FC5181" s="58"/>
      <c r="FD5181" s="58"/>
      <c r="FJ5181" s="58" t="s">
        <v>84</v>
      </c>
      <c r="FK5181" s="58"/>
    </row>
    <row r="5182" spans="1:167" customFormat="1" ht="15" x14ac:dyDescent="0.25">
      <c r="A5182" s="50" t="s">
        <v>1494</v>
      </c>
      <c r="B5182" s="51" t="s">
        <v>682</v>
      </c>
      <c r="C5182" s="154" t="s">
        <v>828</v>
      </c>
      <c r="D5182" s="154"/>
      <c r="E5182" s="154"/>
      <c r="F5182" s="52" t="s">
        <v>486</v>
      </c>
      <c r="G5182" s="53">
        <v>23.4</v>
      </c>
      <c r="H5182" s="54">
        <v>1</v>
      </c>
      <c r="I5182" s="90">
        <v>23.4</v>
      </c>
      <c r="J5182" s="56"/>
      <c r="K5182" s="53"/>
      <c r="L5182" s="56"/>
      <c r="M5182" s="90">
        <v>9.5</v>
      </c>
      <c r="N5182" s="57"/>
      <c r="EZ5182" s="48"/>
      <c r="FA5182" s="49"/>
      <c r="FB5182" s="58" t="s">
        <v>828</v>
      </c>
      <c r="FC5182" s="58" t="s">
        <v>4</v>
      </c>
      <c r="FD5182" s="58" t="s">
        <v>4</v>
      </c>
      <c r="FJ5182" s="58"/>
      <c r="FK5182" s="58"/>
    </row>
    <row r="5183" spans="1:167" customFormat="1" ht="15" x14ac:dyDescent="0.25">
      <c r="A5183" s="81"/>
      <c r="B5183" s="82"/>
      <c r="C5183" s="154" t="s">
        <v>84</v>
      </c>
      <c r="D5183" s="154"/>
      <c r="E5183" s="154"/>
      <c r="F5183" s="52"/>
      <c r="G5183" s="53"/>
      <c r="H5183" s="53"/>
      <c r="I5183" s="53"/>
      <c r="J5183" s="56"/>
      <c r="K5183" s="53"/>
      <c r="L5183" s="83">
        <v>0</v>
      </c>
      <c r="M5183" s="77"/>
      <c r="N5183" s="102">
        <v>0</v>
      </c>
      <c r="EZ5183" s="48"/>
      <c r="FA5183" s="49"/>
      <c r="FB5183" s="58"/>
      <c r="FC5183" s="58"/>
      <c r="FD5183" s="58"/>
      <c r="FJ5183" s="58" t="s">
        <v>84</v>
      </c>
      <c r="FK5183" s="58"/>
    </row>
    <row r="5184" spans="1:167" customFormat="1" ht="15" x14ac:dyDescent="0.25">
      <c r="A5184" s="50" t="s">
        <v>1495</v>
      </c>
      <c r="B5184" s="51" t="s">
        <v>682</v>
      </c>
      <c r="C5184" s="154" t="s">
        <v>1382</v>
      </c>
      <c r="D5184" s="154"/>
      <c r="E5184" s="154"/>
      <c r="F5184" s="52" t="s">
        <v>684</v>
      </c>
      <c r="G5184" s="53">
        <v>5.56</v>
      </c>
      <c r="H5184" s="54">
        <v>1</v>
      </c>
      <c r="I5184" s="85">
        <v>5.56</v>
      </c>
      <c r="J5184" s="56"/>
      <c r="K5184" s="53"/>
      <c r="L5184" s="56"/>
      <c r="M5184" s="90">
        <v>9.5</v>
      </c>
      <c r="N5184" s="57"/>
      <c r="EZ5184" s="48"/>
      <c r="FA5184" s="49"/>
      <c r="FB5184" s="58" t="s">
        <v>1382</v>
      </c>
      <c r="FC5184" s="58" t="s">
        <v>4</v>
      </c>
      <c r="FD5184" s="58" t="s">
        <v>4</v>
      </c>
      <c r="FJ5184" s="58"/>
      <c r="FK5184" s="58"/>
    </row>
    <row r="5185" spans="1:167" customFormat="1" ht="15" x14ac:dyDescent="0.25">
      <c r="A5185" s="81"/>
      <c r="B5185" s="82"/>
      <c r="C5185" s="154" t="s">
        <v>84</v>
      </c>
      <c r="D5185" s="154"/>
      <c r="E5185" s="154"/>
      <c r="F5185" s="52"/>
      <c r="G5185" s="53"/>
      <c r="H5185" s="53"/>
      <c r="I5185" s="53"/>
      <c r="J5185" s="56"/>
      <c r="K5185" s="53"/>
      <c r="L5185" s="83">
        <v>0</v>
      </c>
      <c r="M5185" s="77"/>
      <c r="N5185" s="102">
        <v>0</v>
      </c>
      <c r="EZ5185" s="48"/>
      <c r="FA5185" s="49"/>
      <c r="FB5185" s="58"/>
      <c r="FC5185" s="58"/>
      <c r="FD5185" s="58"/>
      <c r="FJ5185" s="58" t="s">
        <v>84</v>
      </c>
      <c r="FK5185" s="58"/>
    </row>
    <row r="5186" spans="1:167" customFormat="1" ht="15" x14ac:dyDescent="0.25">
      <c r="A5186" s="50" t="s">
        <v>1496</v>
      </c>
      <c r="B5186" s="51" t="s">
        <v>682</v>
      </c>
      <c r="C5186" s="154" t="s">
        <v>934</v>
      </c>
      <c r="D5186" s="154"/>
      <c r="E5186" s="154"/>
      <c r="F5186" s="52" t="s">
        <v>486</v>
      </c>
      <c r="G5186" s="53">
        <v>1.42</v>
      </c>
      <c r="H5186" s="54">
        <v>1</v>
      </c>
      <c r="I5186" s="85">
        <v>1.42</v>
      </c>
      <c r="J5186" s="56"/>
      <c r="K5186" s="53"/>
      <c r="L5186" s="56"/>
      <c r="M5186" s="90">
        <v>9.5</v>
      </c>
      <c r="N5186" s="57"/>
      <c r="EZ5186" s="48"/>
      <c r="FA5186" s="49"/>
      <c r="FB5186" s="58" t="s">
        <v>934</v>
      </c>
      <c r="FC5186" s="58" t="s">
        <v>4</v>
      </c>
      <c r="FD5186" s="58" t="s">
        <v>4</v>
      </c>
      <c r="FJ5186" s="58"/>
      <c r="FK5186" s="58"/>
    </row>
    <row r="5187" spans="1:167" customFormat="1" ht="15" x14ac:dyDescent="0.25">
      <c r="A5187" s="81"/>
      <c r="B5187" s="82"/>
      <c r="C5187" s="154" t="s">
        <v>84</v>
      </c>
      <c r="D5187" s="154"/>
      <c r="E5187" s="154"/>
      <c r="F5187" s="52"/>
      <c r="G5187" s="53"/>
      <c r="H5187" s="53"/>
      <c r="I5187" s="53"/>
      <c r="J5187" s="56"/>
      <c r="K5187" s="53"/>
      <c r="L5187" s="83">
        <v>0</v>
      </c>
      <c r="M5187" s="77"/>
      <c r="N5187" s="102">
        <v>0</v>
      </c>
      <c r="EZ5187" s="48"/>
      <c r="FA5187" s="49"/>
      <c r="FB5187" s="58"/>
      <c r="FC5187" s="58"/>
      <c r="FD5187" s="58"/>
      <c r="FJ5187" s="58" t="s">
        <v>84</v>
      </c>
      <c r="FK5187" s="58"/>
    </row>
    <row r="5188" spans="1:167" customFormat="1" ht="0" hidden="1" customHeight="1" x14ac:dyDescent="0.25">
      <c r="A5188" s="94"/>
      <c r="B5188" s="58"/>
      <c r="C5188" s="58"/>
      <c r="D5188" s="58"/>
      <c r="E5188" s="58"/>
      <c r="F5188" s="95"/>
      <c r="G5188" s="95"/>
      <c r="H5188" s="95"/>
      <c r="I5188" s="95"/>
      <c r="J5188" s="96"/>
      <c r="K5188" s="95"/>
      <c r="L5188" s="96"/>
      <c r="M5188" s="65"/>
      <c r="N5188" s="96"/>
      <c r="EZ5188" s="48"/>
      <c r="FA5188" s="49"/>
      <c r="FB5188" s="58"/>
      <c r="FC5188" s="58"/>
      <c r="FD5188" s="58"/>
      <c r="FJ5188" s="58"/>
      <c r="FK5188" s="58"/>
    </row>
    <row r="5189" spans="1:167" customFormat="1" ht="15" x14ac:dyDescent="0.25">
      <c r="A5189" s="97"/>
      <c r="B5189" s="98"/>
      <c r="C5189" s="154" t="s">
        <v>1497</v>
      </c>
      <c r="D5189" s="154"/>
      <c r="E5189" s="154"/>
      <c r="F5189" s="154"/>
      <c r="G5189" s="154"/>
      <c r="H5189" s="154"/>
      <c r="I5189" s="154"/>
      <c r="J5189" s="154"/>
      <c r="K5189" s="154"/>
      <c r="L5189" s="99">
        <v>769947.12</v>
      </c>
      <c r="M5189" s="100"/>
      <c r="N5189" s="101">
        <v>29738897.960000001</v>
      </c>
      <c r="EZ5189" s="48"/>
      <c r="FA5189" s="49"/>
      <c r="FB5189" s="58"/>
      <c r="FC5189" s="58"/>
      <c r="FD5189" s="58"/>
      <c r="FJ5189" s="58"/>
      <c r="FK5189" s="58" t="s">
        <v>1497</v>
      </c>
    </row>
    <row r="5190" spans="1:167" customFormat="1" ht="15" x14ac:dyDescent="0.25">
      <c r="A5190" s="148" t="s">
        <v>1498</v>
      </c>
      <c r="B5190" s="149"/>
      <c r="C5190" s="149"/>
      <c r="D5190" s="149"/>
      <c r="E5190" s="149"/>
      <c r="F5190" s="149"/>
      <c r="G5190" s="149"/>
      <c r="H5190" s="149"/>
      <c r="I5190" s="149"/>
      <c r="J5190" s="149"/>
      <c r="K5190" s="149"/>
      <c r="L5190" s="149"/>
      <c r="M5190" s="149"/>
      <c r="N5190" s="150"/>
      <c r="EZ5190" s="48" t="s">
        <v>1498</v>
      </c>
      <c r="FA5190" s="49"/>
      <c r="FB5190" s="58"/>
      <c r="FC5190" s="58"/>
      <c r="FD5190" s="58"/>
      <c r="FJ5190" s="58"/>
      <c r="FK5190" s="58"/>
    </row>
    <row r="5191" spans="1:167" customFormat="1" ht="22.5" x14ac:dyDescent="0.25">
      <c r="A5191" s="50" t="s">
        <v>1499</v>
      </c>
      <c r="B5191" s="51" t="s">
        <v>1500</v>
      </c>
      <c r="C5191" s="154" t="s">
        <v>1501</v>
      </c>
      <c r="D5191" s="154"/>
      <c r="E5191" s="154"/>
      <c r="F5191" s="52" t="s">
        <v>136</v>
      </c>
      <c r="G5191" s="53">
        <v>3.15</v>
      </c>
      <c r="H5191" s="54">
        <v>1</v>
      </c>
      <c r="I5191" s="85">
        <v>3.15</v>
      </c>
      <c r="J5191" s="56"/>
      <c r="K5191" s="53"/>
      <c r="L5191" s="56"/>
      <c r="M5191" s="53"/>
      <c r="N5191" s="57"/>
      <c r="EZ5191" s="48"/>
      <c r="FA5191" s="49"/>
      <c r="FB5191" s="58" t="s">
        <v>1501</v>
      </c>
      <c r="FC5191" s="58" t="s">
        <v>4</v>
      </c>
      <c r="FD5191" s="58" t="s">
        <v>4</v>
      </c>
      <c r="FJ5191" s="58"/>
      <c r="FK5191" s="58"/>
    </row>
    <row r="5192" spans="1:167" customFormat="1" ht="15" x14ac:dyDescent="0.25">
      <c r="A5192" s="59"/>
      <c r="B5192" s="60"/>
      <c r="C5192" s="155" t="s">
        <v>1502</v>
      </c>
      <c r="D5192" s="155"/>
      <c r="E5192" s="155"/>
      <c r="F5192" s="155"/>
      <c r="G5192" s="155"/>
      <c r="H5192" s="155"/>
      <c r="I5192" s="155"/>
      <c r="J5192" s="155"/>
      <c r="K5192" s="155"/>
      <c r="L5192" s="155"/>
      <c r="M5192" s="155"/>
      <c r="N5192" s="156"/>
      <c r="EZ5192" s="48"/>
      <c r="FA5192" s="49"/>
      <c r="FB5192" s="58"/>
      <c r="FC5192" s="58"/>
      <c r="FD5192" s="58"/>
      <c r="FE5192" s="4" t="s">
        <v>1502</v>
      </c>
      <c r="FJ5192" s="58"/>
      <c r="FK5192" s="58"/>
    </row>
    <row r="5193" spans="1:167" customFormat="1" ht="67.5" x14ac:dyDescent="0.25">
      <c r="A5193" s="61"/>
      <c r="B5193" s="62" t="s">
        <v>64</v>
      </c>
      <c r="C5193" s="157" t="s">
        <v>65</v>
      </c>
      <c r="D5193" s="157"/>
      <c r="E5193" s="157"/>
      <c r="F5193" s="157"/>
      <c r="G5193" s="157"/>
      <c r="H5193" s="157"/>
      <c r="I5193" s="157"/>
      <c r="J5193" s="157"/>
      <c r="K5193" s="157"/>
      <c r="L5193" s="157"/>
      <c r="M5193" s="157"/>
      <c r="N5193" s="158"/>
      <c r="EZ5193" s="48"/>
      <c r="FA5193" s="49"/>
      <c r="FB5193" s="58"/>
      <c r="FC5193" s="58"/>
      <c r="FD5193" s="58"/>
      <c r="FF5193" s="4" t="s">
        <v>65</v>
      </c>
      <c r="FJ5193" s="58"/>
      <c r="FK5193" s="58"/>
    </row>
    <row r="5194" spans="1:167" customFormat="1" ht="67.5" x14ac:dyDescent="0.25">
      <c r="A5194" s="61"/>
      <c r="B5194" s="62" t="s">
        <v>66</v>
      </c>
      <c r="C5194" s="157" t="s">
        <v>67</v>
      </c>
      <c r="D5194" s="157"/>
      <c r="E5194" s="157"/>
      <c r="F5194" s="157"/>
      <c r="G5194" s="157"/>
      <c r="H5194" s="157"/>
      <c r="I5194" s="157"/>
      <c r="J5194" s="157"/>
      <c r="K5194" s="157"/>
      <c r="L5194" s="157"/>
      <c r="M5194" s="157"/>
      <c r="N5194" s="158"/>
      <c r="EZ5194" s="48"/>
      <c r="FA5194" s="49"/>
      <c r="FB5194" s="58"/>
      <c r="FC5194" s="58"/>
      <c r="FD5194" s="58"/>
      <c r="FF5194" s="4" t="s">
        <v>67</v>
      </c>
      <c r="FJ5194" s="58"/>
      <c r="FK5194" s="58"/>
    </row>
    <row r="5195" spans="1:167" customFormat="1" ht="33.75" x14ac:dyDescent="0.25">
      <c r="A5195" s="61"/>
      <c r="B5195" s="62" t="s">
        <v>70</v>
      </c>
      <c r="C5195" s="157" t="s">
        <v>71</v>
      </c>
      <c r="D5195" s="157"/>
      <c r="E5195" s="157"/>
      <c r="F5195" s="157"/>
      <c r="G5195" s="157"/>
      <c r="H5195" s="157"/>
      <c r="I5195" s="157"/>
      <c r="J5195" s="157"/>
      <c r="K5195" s="157"/>
      <c r="L5195" s="157"/>
      <c r="M5195" s="157"/>
      <c r="N5195" s="158"/>
      <c r="EZ5195" s="48"/>
      <c r="FA5195" s="49"/>
      <c r="FB5195" s="58"/>
      <c r="FC5195" s="58"/>
      <c r="FD5195" s="58"/>
      <c r="FF5195" s="4" t="s">
        <v>71</v>
      </c>
      <c r="FJ5195" s="58"/>
      <c r="FK5195" s="58"/>
    </row>
    <row r="5196" spans="1:167" customFormat="1" ht="15" x14ac:dyDescent="0.25">
      <c r="A5196" s="63"/>
      <c r="B5196" s="62" t="s">
        <v>59</v>
      </c>
      <c r="C5196" s="155" t="s">
        <v>72</v>
      </c>
      <c r="D5196" s="155"/>
      <c r="E5196" s="155"/>
      <c r="F5196" s="64"/>
      <c r="G5196" s="65"/>
      <c r="H5196" s="65"/>
      <c r="I5196" s="65"/>
      <c r="J5196" s="66">
        <v>23.81</v>
      </c>
      <c r="K5196" s="91">
        <v>1.7250000000000001</v>
      </c>
      <c r="L5196" s="66">
        <v>129.38</v>
      </c>
      <c r="M5196" s="68">
        <v>52.21</v>
      </c>
      <c r="N5196" s="69">
        <v>6754.93</v>
      </c>
      <c r="EZ5196" s="48"/>
      <c r="FA5196" s="49"/>
      <c r="FB5196" s="58"/>
      <c r="FC5196" s="58"/>
      <c r="FD5196" s="58"/>
      <c r="FG5196" s="4" t="s">
        <v>72</v>
      </c>
      <c r="FJ5196" s="58"/>
      <c r="FK5196" s="58"/>
    </row>
    <row r="5197" spans="1:167" customFormat="1" ht="15" x14ac:dyDescent="0.25">
      <c r="A5197" s="63"/>
      <c r="B5197" s="62" t="s">
        <v>85</v>
      </c>
      <c r="C5197" s="155" t="s">
        <v>92</v>
      </c>
      <c r="D5197" s="155"/>
      <c r="E5197" s="155"/>
      <c r="F5197" s="64"/>
      <c r="G5197" s="65"/>
      <c r="H5197" s="65"/>
      <c r="I5197" s="65"/>
      <c r="J5197" s="66">
        <v>14.41</v>
      </c>
      <c r="K5197" s="91">
        <v>1.875</v>
      </c>
      <c r="L5197" s="66">
        <v>85.11</v>
      </c>
      <c r="M5197" s="68">
        <v>15.71</v>
      </c>
      <c r="N5197" s="69">
        <v>1337.08</v>
      </c>
      <c r="EZ5197" s="48"/>
      <c r="FA5197" s="49"/>
      <c r="FB5197" s="58"/>
      <c r="FC5197" s="58"/>
      <c r="FD5197" s="58"/>
      <c r="FG5197" s="4" t="s">
        <v>92</v>
      </c>
      <c r="FJ5197" s="58"/>
      <c r="FK5197" s="58"/>
    </row>
    <row r="5198" spans="1:167" customFormat="1" ht="15" x14ac:dyDescent="0.25">
      <c r="A5198" s="63"/>
      <c r="B5198" s="62" t="s">
        <v>88</v>
      </c>
      <c r="C5198" s="155" t="s">
        <v>93</v>
      </c>
      <c r="D5198" s="155"/>
      <c r="E5198" s="155"/>
      <c r="F5198" s="64"/>
      <c r="G5198" s="65"/>
      <c r="H5198" s="65"/>
      <c r="I5198" s="65"/>
      <c r="J5198" s="66">
        <v>1.97</v>
      </c>
      <c r="K5198" s="91">
        <v>1.875</v>
      </c>
      <c r="L5198" s="66">
        <v>11.64</v>
      </c>
      <c r="M5198" s="68">
        <v>52.21</v>
      </c>
      <c r="N5198" s="87">
        <v>607.72</v>
      </c>
      <c r="EZ5198" s="48"/>
      <c r="FA5198" s="49"/>
      <c r="FB5198" s="58"/>
      <c r="FC5198" s="58"/>
      <c r="FD5198" s="58"/>
      <c r="FG5198" s="4" t="s">
        <v>93</v>
      </c>
      <c r="FJ5198" s="58"/>
      <c r="FK5198" s="58"/>
    </row>
    <row r="5199" spans="1:167" customFormat="1" ht="15" x14ac:dyDescent="0.25">
      <c r="A5199" s="63"/>
      <c r="B5199" s="62" t="s">
        <v>73</v>
      </c>
      <c r="C5199" s="155" t="s">
        <v>74</v>
      </c>
      <c r="D5199" s="155"/>
      <c r="E5199" s="155"/>
      <c r="F5199" s="64"/>
      <c r="G5199" s="65"/>
      <c r="H5199" s="65"/>
      <c r="I5199" s="65"/>
      <c r="J5199" s="66">
        <v>25.72</v>
      </c>
      <c r="K5199" s="65"/>
      <c r="L5199" s="66">
        <v>81.02</v>
      </c>
      <c r="M5199" s="72">
        <v>9.5</v>
      </c>
      <c r="N5199" s="87">
        <v>769.69</v>
      </c>
      <c r="EZ5199" s="48"/>
      <c r="FA5199" s="49"/>
      <c r="FB5199" s="58"/>
      <c r="FC5199" s="58"/>
      <c r="FD5199" s="58"/>
      <c r="FG5199" s="4" t="s">
        <v>74</v>
      </c>
      <c r="FJ5199" s="58"/>
      <c r="FK5199" s="58"/>
    </row>
    <row r="5200" spans="1:167" customFormat="1" ht="15" x14ac:dyDescent="0.25">
      <c r="A5200" s="74"/>
      <c r="B5200" s="62"/>
      <c r="C5200" s="155" t="s">
        <v>75</v>
      </c>
      <c r="D5200" s="155"/>
      <c r="E5200" s="155"/>
      <c r="F5200" s="64" t="s">
        <v>76</v>
      </c>
      <c r="G5200" s="72">
        <v>2.4</v>
      </c>
      <c r="H5200" s="91">
        <v>1.7250000000000001</v>
      </c>
      <c r="I5200" s="91">
        <v>13.041</v>
      </c>
      <c r="J5200" s="9"/>
      <c r="K5200" s="65"/>
      <c r="L5200" s="9"/>
      <c r="M5200" s="65"/>
      <c r="N5200" s="73"/>
      <c r="EZ5200" s="48"/>
      <c r="FA5200" s="49"/>
      <c r="FB5200" s="58"/>
      <c r="FC5200" s="58"/>
      <c r="FD5200" s="58"/>
      <c r="FH5200" s="4" t="s">
        <v>75</v>
      </c>
      <c r="FJ5200" s="58"/>
      <c r="FK5200" s="58"/>
    </row>
    <row r="5201" spans="1:167" customFormat="1" ht="15" x14ac:dyDescent="0.25">
      <c r="A5201" s="74"/>
      <c r="B5201" s="62"/>
      <c r="C5201" s="155" t="s">
        <v>94</v>
      </c>
      <c r="D5201" s="155"/>
      <c r="E5201" s="155"/>
      <c r="F5201" s="64" t="s">
        <v>76</v>
      </c>
      <c r="G5201" s="68">
        <v>0.17</v>
      </c>
      <c r="H5201" s="91">
        <v>1.875</v>
      </c>
      <c r="I5201" s="75">
        <v>1.0040625000000001</v>
      </c>
      <c r="J5201" s="9"/>
      <c r="K5201" s="65"/>
      <c r="L5201" s="9"/>
      <c r="M5201" s="65"/>
      <c r="N5201" s="73"/>
      <c r="EZ5201" s="48"/>
      <c r="FA5201" s="49"/>
      <c r="FB5201" s="58"/>
      <c r="FC5201" s="58"/>
      <c r="FD5201" s="58"/>
      <c r="FH5201" s="4" t="s">
        <v>94</v>
      </c>
      <c r="FJ5201" s="58"/>
      <c r="FK5201" s="58"/>
    </row>
    <row r="5202" spans="1:167" customFormat="1" ht="15" x14ac:dyDescent="0.25">
      <c r="A5202" s="59"/>
      <c r="B5202" s="62"/>
      <c r="C5202" s="159" t="s">
        <v>77</v>
      </c>
      <c r="D5202" s="159"/>
      <c r="E5202" s="159"/>
      <c r="F5202" s="76"/>
      <c r="G5202" s="77"/>
      <c r="H5202" s="77"/>
      <c r="I5202" s="77"/>
      <c r="J5202" s="79">
        <v>63.94</v>
      </c>
      <c r="K5202" s="77"/>
      <c r="L5202" s="79">
        <v>295.51</v>
      </c>
      <c r="M5202" s="77"/>
      <c r="N5202" s="80">
        <v>8861.7000000000007</v>
      </c>
      <c r="EZ5202" s="48"/>
      <c r="FA5202" s="49"/>
      <c r="FB5202" s="58"/>
      <c r="FC5202" s="58"/>
      <c r="FD5202" s="58"/>
      <c r="FI5202" s="4" t="s">
        <v>77</v>
      </c>
      <c r="FJ5202" s="58"/>
      <c r="FK5202" s="58"/>
    </row>
    <row r="5203" spans="1:167" customFormat="1" ht="15" x14ac:dyDescent="0.25">
      <c r="A5203" s="74"/>
      <c r="B5203" s="62"/>
      <c r="C5203" s="155" t="s">
        <v>78</v>
      </c>
      <c r="D5203" s="155"/>
      <c r="E5203" s="155"/>
      <c r="F5203" s="64"/>
      <c r="G5203" s="65"/>
      <c r="H5203" s="65"/>
      <c r="I5203" s="65"/>
      <c r="J5203" s="9"/>
      <c r="K5203" s="65"/>
      <c r="L5203" s="66">
        <v>141.02000000000001</v>
      </c>
      <c r="M5203" s="65"/>
      <c r="N5203" s="69">
        <v>7362.65</v>
      </c>
      <c r="EZ5203" s="48"/>
      <c r="FA5203" s="49"/>
      <c r="FB5203" s="58"/>
      <c r="FC5203" s="58"/>
      <c r="FD5203" s="58"/>
      <c r="FH5203" s="4" t="s">
        <v>78</v>
      </c>
      <c r="FJ5203" s="58"/>
      <c r="FK5203" s="58"/>
    </row>
    <row r="5204" spans="1:167" customFormat="1" ht="22.5" x14ac:dyDescent="0.25">
      <c r="A5204" s="74"/>
      <c r="B5204" s="62" t="s">
        <v>102</v>
      </c>
      <c r="C5204" s="155" t="s">
        <v>103</v>
      </c>
      <c r="D5204" s="155"/>
      <c r="E5204" s="155"/>
      <c r="F5204" s="64" t="s">
        <v>81</v>
      </c>
      <c r="G5204" s="71">
        <v>93</v>
      </c>
      <c r="H5204" s="65"/>
      <c r="I5204" s="71">
        <v>93</v>
      </c>
      <c r="J5204" s="9"/>
      <c r="K5204" s="65"/>
      <c r="L5204" s="66">
        <v>131.15</v>
      </c>
      <c r="M5204" s="65"/>
      <c r="N5204" s="69">
        <v>6847.26</v>
      </c>
      <c r="EZ5204" s="48"/>
      <c r="FA5204" s="49"/>
      <c r="FB5204" s="58"/>
      <c r="FC5204" s="58"/>
      <c r="FD5204" s="58"/>
      <c r="FH5204" s="4" t="s">
        <v>103</v>
      </c>
      <c r="FJ5204" s="58"/>
      <c r="FK5204" s="58"/>
    </row>
    <row r="5205" spans="1:167" customFormat="1" ht="45" x14ac:dyDescent="0.25">
      <c r="A5205" s="74"/>
      <c r="B5205" s="62" t="s">
        <v>104</v>
      </c>
      <c r="C5205" s="155" t="s">
        <v>105</v>
      </c>
      <c r="D5205" s="155"/>
      <c r="E5205" s="155"/>
      <c r="F5205" s="64" t="s">
        <v>81</v>
      </c>
      <c r="G5205" s="71">
        <v>62</v>
      </c>
      <c r="H5205" s="68">
        <v>0.85</v>
      </c>
      <c r="I5205" s="72">
        <v>52.7</v>
      </c>
      <c r="J5205" s="9"/>
      <c r="K5205" s="65"/>
      <c r="L5205" s="66">
        <v>74.319999999999993</v>
      </c>
      <c r="M5205" s="65"/>
      <c r="N5205" s="69">
        <v>3880.12</v>
      </c>
      <c r="EZ5205" s="48"/>
      <c r="FA5205" s="49"/>
      <c r="FB5205" s="58"/>
      <c r="FC5205" s="58"/>
      <c r="FD5205" s="58"/>
      <c r="FH5205" s="4" t="s">
        <v>105</v>
      </c>
      <c r="FJ5205" s="58"/>
      <c r="FK5205" s="58"/>
    </row>
    <row r="5206" spans="1:167" customFormat="1" ht="15" x14ac:dyDescent="0.25">
      <c r="A5206" s="81"/>
      <c r="B5206" s="82"/>
      <c r="C5206" s="154" t="s">
        <v>84</v>
      </c>
      <c r="D5206" s="154"/>
      <c r="E5206" s="154"/>
      <c r="F5206" s="52"/>
      <c r="G5206" s="53"/>
      <c r="H5206" s="53"/>
      <c r="I5206" s="53"/>
      <c r="J5206" s="56"/>
      <c r="K5206" s="53"/>
      <c r="L5206" s="83">
        <v>500.98</v>
      </c>
      <c r="M5206" s="77"/>
      <c r="N5206" s="84">
        <v>19589.080000000002</v>
      </c>
      <c r="EZ5206" s="48"/>
      <c r="FA5206" s="49"/>
      <c r="FB5206" s="58"/>
      <c r="FC5206" s="58"/>
      <c r="FD5206" s="58"/>
      <c r="FJ5206" s="58" t="s">
        <v>84</v>
      </c>
      <c r="FK5206" s="58"/>
    </row>
    <row r="5207" spans="1:167" customFormat="1" ht="45" x14ac:dyDescent="0.25">
      <c r="A5207" s="50" t="s">
        <v>1503</v>
      </c>
      <c r="B5207" s="51" t="s">
        <v>682</v>
      </c>
      <c r="C5207" s="154" t="s">
        <v>1504</v>
      </c>
      <c r="D5207" s="154"/>
      <c r="E5207" s="154"/>
      <c r="F5207" s="52" t="s">
        <v>291</v>
      </c>
      <c r="G5207" s="53">
        <v>1</v>
      </c>
      <c r="H5207" s="54">
        <v>1</v>
      </c>
      <c r="I5207" s="54">
        <v>1</v>
      </c>
      <c r="J5207" s="56"/>
      <c r="K5207" s="53"/>
      <c r="L5207" s="56"/>
      <c r="M5207" s="90">
        <v>9.5</v>
      </c>
      <c r="N5207" s="57"/>
      <c r="EZ5207" s="48"/>
      <c r="FA5207" s="49"/>
      <c r="FB5207" s="58" t="s">
        <v>1504</v>
      </c>
      <c r="FC5207" s="58" t="s">
        <v>4</v>
      </c>
      <c r="FD5207" s="58" t="s">
        <v>4</v>
      </c>
      <c r="FJ5207" s="58"/>
      <c r="FK5207" s="58"/>
    </row>
    <row r="5208" spans="1:167" customFormat="1" ht="15" x14ac:dyDescent="0.25">
      <c r="A5208" s="81"/>
      <c r="B5208" s="82"/>
      <c r="C5208" s="154" t="s">
        <v>84</v>
      </c>
      <c r="D5208" s="154"/>
      <c r="E5208" s="154"/>
      <c r="F5208" s="52"/>
      <c r="G5208" s="53"/>
      <c r="H5208" s="53"/>
      <c r="I5208" s="53"/>
      <c r="J5208" s="56"/>
      <c r="K5208" s="53"/>
      <c r="L5208" s="83">
        <v>0</v>
      </c>
      <c r="M5208" s="77"/>
      <c r="N5208" s="102">
        <v>0</v>
      </c>
      <c r="EZ5208" s="48"/>
      <c r="FA5208" s="49"/>
      <c r="FB5208" s="58"/>
      <c r="FC5208" s="58"/>
      <c r="FD5208" s="58"/>
      <c r="FJ5208" s="58" t="s">
        <v>84</v>
      </c>
      <c r="FK5208" s="58"/>
    </row>
    <row r="5209" spans="1:167" customFormat="1" ht="22.5" x14ac:dyDescent="0.25">
      <c r="A5209" s="50" t="s">
        <v>1505</v>
      </c>
      <c r="B5209" s="51" t="s">
        <v>1500</v>
      </c>
      <c r="C5209" s="154" t="s">
        <v>1501</v>
      </c>
      <c r="D5209" s="154"/>
      <c r="E5209" s="154"/>
      <c r="F5209" s="52" t="s">
        <v>136</v>
      </c>
      <c r="G5209" s="53">
        <v>103.29</v>
      </c>
      <c r="H5209" s="54">
        <v>1</v>
      </c>
      <c r="I5209" s="85">
        <v>103.29</v>
      </c>
      <c r="J5209" s="56"/>
      <c r="K5209" s="53"/>
      <c r="L5209" s="56"/>
      <c r="M5209" s="53"/>
      <c r="N5209" s="57"/>
      <c r="EZ5209" s="48"/>
      <c r="FA5209" s="49"/>
      <c r="FB5209" s="58" t="s">
        <v>1501</v>
      </c>
      <c r="FC5209" s="58" t="s">
        <v>4</v>
      </c>
      <c r="FD5209" s="58" t="s">
        <v>4</v>
      </c>
      <c r="FJ5209" s="58"/>
      <c r="FK5209" s="58"/>
    </row>
    <row r="5210" spans="1:167" customFormat="1" ht="15" x14ac:dyDescent="0.25">
      <c r="A5210" s="59"/>
      <c r="B5210" s="60"/>
      <c r="C5210" s="155" t="s">
        <v>1506</v>
      </c>
      <c r="D5210" s="155"/>
      <c r="E5210" s="155"/>
      <c r="F5210" s="155"/>
      <c r="G5210" s="155"/>
      <c r="H5210" s="155"/>
      <c r="I5210" s="155"/>
      <c r="J5210" s="155"/>
      <c r="K5210" s="155"/>
      <c r="L5210" s="155"/>
      <c r="M5210" s="155"/>
      <c r="N5210" s="156"/>
      <c r="EZ5210" s="48"/>
      <c r="FA5210" s="49"/>
      <c r="FB5210" s="58"/>
      <c r="FC5210" s="58"/>
      <c r="FD5210" s="58"/>
      <c r="FE5210" s="4" t="s">
        <v>1506</v>
      </c>
      <c r="FJ5210" s="58"/>
      <c r="FK5210" s="58"/>
    </row>
    <row r="5211" spans="1:167" customFormat="1" ht="67.5" x14ac:dyDescent="0.25">
      <c r="A5211" s="61"/>
      <c r="B5211" s="62" t="s">
        <v>64</v>
      </c>
      <c r="C5211" s="157" t="s">
        <v>65</v>
      </c>
      <c r="D5211" s="157"/>
      <c r="E5211" s="157"/>
      <c r="F5211" s="157"/>
      <c r="G5211" s="157"/>
      <c r="H5211" s="157"/>
      <c r="I5211" s="157"/>
      <c r="J5211" s="157"/>
      <c r="K5211" s="157"/>
      <c r="L5211" s="157"/>
      <c r="M5211" s="157"/>
      <c r="N5211" s="158"/>
      <c r="EZ5211" s="48"/>
      <c r="FA5211" s="49"/>
      <c r="FB5211" s="58"/>
      <c r="FC5211" s="58"/>
      <c r="FD5211" s="58"/>
      <c r="FF5211" s="4" t="s">
        <v>65</v>
      </c>
      <c r="FJ5211" s="58"/>
      <c r="FK5211" s="58"/>
    </row>
    <row r="5212" spans="1:167" customFormat="1" ht="67.5" x14ac:dyDescent="0.25">
      <c r="A5212" s="61"/>
      <c r="B5212" s="62" t="s">
        <v>66</v>
      </c>
      <c r="C5212" s="157" t="s">
        <v>67</v>
      </c>
      <c r="D5212" s="157"/>
      <c r="E5212" s="157"/>
      <c r="F5212" s="157"/>
      <c r="G5212" s="157"/>
      <c r="H5212" s="157"/>
      <c r="I5212" s="157"/>
      <c r="J5212" s="157"/>
      <c r="K5212" s="157"/>
      <c r="L5212" s="157"/>
      <c r="M5212" s="157"/>
      <c r="N5212" s="158"/>
      <c r="EZ5212" s="48"/>
      <c r="FA5212" s="49"/>
      <c r="FB5212" s="58"/>
      <c r="FC5212" s="58"/>
      <c r="FD5212" s="58"/>
      <c r="FF5212" s="4" t="s">
        <v>67</v>
      </c>
      <c r="FJ5212" s="58"/>
      <c r="FK5212" s="58"/>
    </row>
    <row r="5213" spans="1:167" customFormat="1" ht="33.75" x14ac:dyDescent="0.25">
      <c r="A5213" s="61"/>
      <c r="B5213" s="62" t="s">
        <v>70</v>
      </c>
      <c r="C5213" s="157" t="s">
        <v>71</v>
      </c>
      <c r="D5213" s="157"/>
      <c r="E5213" s="157"/>
      <c r="F5213" s="157"/>
      <c r="G5213" s="157"/>
      <c r="H5213" s="157"/>
      <c r="I5213" s="157"/>
      <c r="J5213" s="157"/>
      <c r="K5213" s="157"/>
      <c r="L5213" s="157"/>
      <c r="M5213" s="157"/>
      <c r="N5213" s="158"/>
      <c r="EZ5213" s="48"/>
      <c r="FA5213" s="49"/>
      <c r="FB5213" s="58"/>
      <c r="FC5213" s="58"/>
      <c r="FD5213" s="58"/>
      <c r="FF5213" s="4" t="s">
        <v>71</v>
      </c>
      <c r="FJ5213" s="58"/>
      <c r="FK5213" s="58"/>
    </row>
    <row r="5214" spans="1:167" customFormat="1" ht="15" x14ac:dyDescent="0.25">
      <c r="A5214" s="63"/>
      <c r="B5214" s="62" t="s">
        <v>59</v>
      </c>
      <c r="C5214" s="155" t="s">
        <v>72</v>
      </c>
      <c r="D5214" s="155"/>
      <c r="E5214" s="155"/>
      <c r="F5214" s="64"/>
      <c r="G5214" s="65"/>
      <c r="H5214" s="65"/>
      <c r="I5214" s="65"/>
      <c r="J5214" s="66">
        <v>23.81</v>
      </c>
      <c r="K5214" s="91">
        <v>1.7250000000000001</v>
      </c>
      <c r="L5214" s="70">
        <v>4242.3500000000004</v>
      </c>
      <c r="M5214" s="68">
        <v>52.21</v>
      </c>
      <c r="N5214" s="69">
        <v>221493.09</v>
      </c>
      <c r="EZ5214" s="48"/>
      <c r="FA5214" s="49"/>
      <c r="FB5214" s="58"/>
      <c r="FC5214" s="58"/>
      <c r="FD5214" s="58"/>
      <c r="FG5214" s="4" t="s">
        <v>72</v>
      </c>
      <c r="FJ5214" s="58"/>
      <c r="FK5214" s="58"/>
    </row>
    <row r="5215" spans="1:167" customFormat="1" ht="15" x14ac:dyDescent="0.25">
      <c r="A5215" s="63"/>
      <c r="B5215" s="62" t="s">
        <v>85</v>
      </c>
      <c r="C5215" s="155" t="s">
        <v>92</v>
      </c>
      <c r="D5215" s="155"/>
      <c r="E5215" s="155"/>
      <c r="F5215" s="64"/>
      <c r="G5215" s="65"/>
      <c r="H5215" s="65"/>
      <c r="I5215" s="65"/>
      <c r="J5215" s="66">
        <v>14.41</v>
      </c>
      <c r="K5215" s="91">
        <v>1.875</v>
      </c>
      <c r="L5215" s="70">
        <v>2790.77</v>
      </c>
      <c r="M5215" s="68">
        <v>15.71</v>
      </c>
      <c r="N5215" s="69">
        <v>43843</v>
      </c>
      <c r="EZ5215" s="48"/>
      <c r="FA5215" s="49"/>
      <c r="FB5215" s="58"/>
      <c r="FC5215" s="58"/>
      <c r="FD5215" s="58"/>
      <c r="FG5215" s="4" t="s">
        <v>92</v>
      </c>
      <c r="FJ5215" s="58"/>
      <c r="FK5215" s="58"/>
    </row>
    <row r="5216" spans="1:167" customFormat="1" ht="15" x14ac:dyDescent="0.25">
      <c r="A5216" s="63"/>
      <c r="B5216" s="62" t="s">
        <v>88</v>
      </c>
      <c r="C5216" s="155" t="s">
        <v>93</v>
      </c>
      <c r="D5216" s="155"/>
      <c r="E5216" s="155"/>
      <c r="F5216" s="64"/>
      <c r="G5216" s="65"/>
      <c r="H5216" s="65"/>
      <c r="I5216" s="65"/>
      <c r="J5216" s="66">
        <v>1.97</v>
      </c>
      <c r="K5216" s="91">
        <v>1.875</v>
      </c>
      <c r="L5216" s="66">
        <v>381.53</v>
      </c>
      <c r="M5216" s="68">
        <v>52.21</v>
      </c>
      <c r="N5216" s="69">
        <v>19919.68</v>
      </c>
      <c r="EZ5216" s="48"/>
      <c r="FA5216" s="49"/>
      <c r="FB5216" s="58"/>
      <c r="FC5216" s="58"/>
      <c r="FD5216" s="58"/>
      <c r="FG5216" s="4" t="s">
        <v>93</v>
      </c>
      <c r="FJ5216" s="58"/>
      <c r="FK5216" s="58"/>
    </row>
    <row r="5217" spans="1:167" customFormat="1" ht="15" x14ac:dyDescent="0.25">
      <c r="A5217" s="63"/>
      <c r="B5217" s="62" t="s">
        <v>73</v>
      </c>
      <c r="C5217" s="155" t="s">
        <v>74</v>
      </c>
      <c r="D5217" s="155"/>
      <c r="E5217" s="155"/>
      <c r="F5217" s="64"/>
      <c r="G5217" s="65"/>
      <c r="H5217" s="65"/>
      <c r="I5217" s="65"/>
      <c r="J5217" s="66">
        <v>25.72</v>
      </c>
      <c r="K5217" s="65"/>
      <c r="L5217" s="70">
        <v>2656.62</v>
      </c>
      <c r="M5217" s="72">
        <v>9.5</v>
      </c>
      <c r="N5217" s="69">
        <v>25237.89</v>
      </c>
      <c r="EZ5217" s="48"/>
      <c r="FA5217" s="49"/>
      <c r="FB5217" s="58"/>
      <c r="FC5217" s="58"/>
      <c r="FD5217" s="58"/>
      <c r="FG5217" s="4" t="s">
        <v>74</v>
      </c>
      <c r="FJ5217" s="58"/>
      <c r="FK5217" s="58"/>
    </row>
    <row r="5218" spans="1:167" customFormat="1" ht="15" x14ac:dyDescent="0.25">
      <c r="A5218" s="74"/>
      <c r="B5218" s="62"/>
      <c r="C5218" s="155" t="s">
        <v>75</v>
      </c>
      <c r="D5218" s="155"/>
      <c r="E5218" s="155"/>
      <c r="F5218" s="64" t="s">
        <v>76</v>
      </c>
      <c r="G5218" s="72">
        <v>2.4</v>
      </c>
      <c r="H5218" s="91">
        <v>1.7250000000000001</v>
      </c>
      <c r="I5218" s="67">
        <v>427.62060000000002</v>
      </c>
      <c r="J5218" s="9"/>
      <c r="K5218" s="65"/>
      <c r="L5218" s="9"/>
      <c r="M5218" s="65"/>
      <c r="N5218" s="73"/>
      <c r="EZ5218" s="48"/>
      <c r="FA5218" s="49"/>
      <c r="FB5218" s="58"/>
      <c r="FC5218" s="58"/>
      <c r="FD5218" s="58"/>
      <c r="FH5218" s="4" t="s">
        <v>75</v>
      </c>
      <c r="FJ5218" s="58"/>
      <c r="FK5218" s="58"/>
    </row>
    <row r="5219" spans="1:167" customFormat="1" ht="15" x14ac:dyDescent="0.25">
      <c r="A5219" s="74"/>
      <c r="B5219" s="62"/>
      <c r="C5219" s="155" t="s">
        <v>94</v>
      </c>
      <c r="D5219" s="155"/>
      <c r="E5219" s="155"/>
      <c r="F5219" s="64" t="s">
        <v>76</v>
      </c>
      <c r="G5219" s="68">
        <v>0.17</v>
      </c>
      <c r="H5219" s="91">
        <v>1.875</v>
      </c>
      <c r="I5219" s="75">
        <v>32.9236875</v>
      </c>
      <c r="J5219" s="9"/>
      <c r="K5219" s="65"/>
      <c r="L5219" s="9"/>
      <c r="M5219" s="65"/>
      <c r="N5219" s="73"/>
      <c r="EZ5219" s="48"/>
      <c r="FA5219" s="49"/>
      <c r="FB5219" s="58"/>
      <c r="FC5219" s="58"/>
      <c r="FD5219" s="58"/>
      <c r="FH5219" s="4" t="s">
        <v>94</v>
      </c>
      <c r="FJ5219" s="58"/>
      <c r="FK5219" s="58"/>
    </row>
    <row r="5220" spans="1:167" customFormat="1" ht="15" x14ac:dyDescent="0.25">
      <c r="A5220" s="59"/>
      <c r="B5220" s="62"/>
      <c r="C5220" s="159" t="s">
        <v>77</v>
      </c>
      <c r="D5220" s="159"/>
      <c r="E5220" s="159"/>
      <c r="F5220" s="76"/>
      <c r="G5220" s="77"/>
      <c r="H5220" s="77"/>
      <c r="I5220" s="77"/>
      <c r="J5220" s="79">
        <v>63.94</v>
      </c>
      <c r="K5220" s="77"/>
      <c r="L5220" s="78">
        <v>9689.74</v>
      </c>
      <c r="M5220" s="77"/>
      <c r="N5220" s="80">
        <v>290573.98</v>
      </c>
      <c r="EZ5220" s="48"/>
      <c r="FA5220" s="49"/>
      <c r="FB5220" s="58"/>
      <c r="FC5220" s="58"/>
      <c r="FD5220" s="58"/>
      <c r="FI5220" s="4" t="s">
        <v>77</v>
      </c>
      <c r="FJ5220" s="58"/>
      <c r="FK5220" s="58"/>
    </row>
    <row r="5221" spans="1:167" customFormat="1" ht="15" x14ac:dyDescent="0.25">
      <c r="A5221" s="74"/>
      <c r="B5221" s="62"/>
      <c r="C5221" s="155" t="s">
        <v>78</v>
      </c>
      <c r="D5221" s="155"/>
      <c r="E5221" s="155"/>
      <c r="F5221" s="64"/>
      <c r="G5221" s="65"/>
      <c r="H5221" s="65"/>
      <c r="I5221" s="65"/>
      <c r="J5221" s="9"/>
      <c r="K5221" s="65"/>
      <c r="L5221" s="70">
        <v>4623.88</v>
      </c>
      <c r="M5221" s="65"/>
      <c r="N5221" s="69">
        <v>241412.77</v>
      </c>
      <c r="EZ5221" s="48"/>
      <c r="FA5221" s="49"/>
      <c r="FB5221" s="58"/>
      <c r="FC5221" s="58"/>
      <c r="FD5221" s="58"/>
      <c r="FH5221" s="4" t="s">
        <v>78</v>
      </c>
      <c r="FJ5221" s="58"/>
      <c r="FK5221" s="58"/>
    </row>
    <row r="5222" spans="1:167" customFormat="1" ht="22.5" x14ac:dyDescent="0.25">
      <c r="A5222" s="74"/>
      <c r="B5222" s="62" t="s">
        <v>102</v>
      </c>
      <c r="C5222" s="155" t="s">
        <v>103</v>
      </c>
      <c r="D5222" s="155"/>
      <c r="E5222" s="155"/>
      <c r="F5222" s="64" t="s">
        <v>81</v>
      </c>
      <c r="G5222" s="71">
        <v>93</v>
      </c>
      <c r="H5222" s="65"/>
      <c r="I5222" s="71">
        <v>93</v>
      </c>
      <c r="J5222" s="9"/>
      <c r="K5222" s="65"/>
      <c r="L5222" s="70">
        <v>4300.21</v>
      </c>
      <c r="M5222" s="65"/>
      <c r="N5222" s="69">
        <v>224513.88</v>
      </c>
      <c r="EZ5222" s="48"/>
      <c r="FA5222" s="49"/>
      <c r="FB5222" s="58"/>
      <c r="FC5222" s="58"/>
      <c r="FD5222" s="58"/>
      <c r="FH5222" s="4" t="s">
        <v>103</v>
      </c>
      <c r="FJ5222" s="58"/>
      <c r="FK5222" s="58"/>
    </row>
    <row r="5223" spans="1:167" customFormat="1" ht="45" x14ac:dyDescent="0.25">
      <c r="A5223" s="74"/>
      <c r="B5223" s="62" t="s">
        <v>104</v>
      </c>
      <c r="C5223" s="155" t="s">
        <v>105</v>
      </c>
      <c r="D5223" s="155"/>
      <c r="E5223" s="155"/>
      <c r="F5223" s="64" t="s">
        <v>81</v>
      </c>
      <c r="G5223" s="71">
        <v>62</v>
      </c>
      <c r="H5223" s="68">
        <v>0.85</v>
      </c>
      <c r="I5223" s="72">
        <v>52.7</v>
      </c>
      <c r="J5223" s="9"/>
      <c r="K5223" s="65"/>
      <c r="L5223" s="70">
        <v>2436.7800000000002</v>
      </c>
      <c r="M5223" s="65"/>
      <c r="N5223" s="69">
        <v>127224.53</v>
      </c>
      <c r="EZ5223" s="48"/>
      <c r="FA5223" s="49"/>
      <c r="FB5223" s="58"/>
      <c r="FC5223" s="58"/>
      <c r="FD5223" s="58"/>
      <c r="FH5223" s="4" t="s">
        <v>105</v>
      </c>
      <c r="FJ5223" s="58"/>
      <c r="FK5223" s="58"/>
    </row>
    <row r="5224" spans="1:167" customFormat="1" ht="15" x14ac:dyDescent="0.25">
      <c r="A5224" s="81"/>
      <c r="B5224" s="82"/>
      <c r="C5224" s="154" t="s">
        <v>84</v>
      </c>
      <c r="D5224" s="154"/>
      <c r="E5224" s="154"/>
      <c r="F5224" s="52"/>
      <c r="G5224" s="53"/>
      <c r="H5224" s="53"/>
      <c r="I5224" s="53"/>
      <c r="J5224" s="56"/>
      <c r="K5224" s="53"/>
      <c r="L5224" s="86">
        <v>16426.73</v>
      </c>
      <c r="M5224" s="77"/>
      <c r="N5224" s="84">
        <v>642312.39</v>
      </c>
      <c r="EZ5224" s="48"/>
      <c r="FA5224" s="49"/>
      <c r="FB5224" s="58"/>
      <c r="FC5224" s="58"/>
      <c r="FD5224" s="58"/>
      <c r="FJ5224" s="58" t="s">
        <v>84</v>
      </c>
      <c r="FK5224" s="58"/>
    </row>
    <row r="5225" spans="1:167" customFormat="1" ht="15" x14ac:dyDescent="0.25">
      <c r="A5225" s="50" t="s">
        <v>1507</v>
      </c>
      <c r="B5225" s="51" t="s">
        <v>682</v>
      </c>
      <c r="C5225" s="154" t="s">
        <v>1508</v>
      </c>
      <c r="D5225" s="154"/>
      <c r="E5225" s="154"/>
      <c r="F5225" s="52" t="s">
        <v>291</v>
      </c>
      <c r="G5225" s="53">
        <v>4</v>
      </c>
      <c r="H5225" s="54">
        <v>1</v>
      </c>
      <c r="I5225" s="54">
        <v>4</v>
      </c>
      <c r="J5225" s="56"/>
      <c r="K5225" s="53"/>
      <c r="L5225" s="56"/>
      <c r="M5225" s="90">
        <v>9.5</v>
      </c>
      <c r="N5225" s="57"/>
      <c r="EZ5225" s="48"/>
      <c r="FA5225" s="49"/>
      <c r="FB5225" s="58" t="s">
        <v>1508</v>
      </c>
      <c r="FC5225" s="58" t="s">
        <v>4</v>
      </c>
      <c r="FD5225" s="58" t="s">
        <v>4</v>
      </c>
      <c r="FJ5225" s="58"/>
      <c r="FK5225" s="58"/>
    </row>
    <row r="5226" spans="1:167" customFormat="1" ht="15" x14ac:dyDescent="0.25">
      <c r="A5226" s="81"/>
      <c r="B5226" s="82"/>
      <c r="C5226" s="154" t="s">
        <v>84</v>
      </c>
      <c r="D5226" s="154"/>
      <c r="E5226" s="154"/>
      <c r="F5226" s="52"/>
      <c r="G5226" s="53"/>
      <c r="H5226" s="53"/>
      <c r="I5226" s="53"/>
      <c r="J5226" s="56"/>
      <c r="K5226" s="53"/>
      <c r="L5226" s="83">
        <v>0</v>
      </c>
      <c r="M5226" s="77"/>
      <c r="N5226" s="102">
        <v>0</v>
      </c>
      <c r="EZ5226" s="48"/>
      <c r="FA5226" s="49"/>
      <c r="FB5226" s="58"/>
      <c r="FC5226" s="58"/>
      <c r="FD5226" s="58"/>
      <c r="FJ5226" s="58" t="s">
        <v>84</v>
      </c>
      <c r="FK5226" s="58"/>
    </row>
    <row r="5227" spans="1:167" customFormat="1" ht="15" x14ac:dyDescent="0.25">
      <c r="A5227" s="50" t="s">
        <v>1509</v>
      </c>
      <c r="B5227" s="51" t="s">
        <v>682</v>
      </c>
      <c r="C5227" s="154" t="s">
        <v>1508</v>
      </c>
      <c r="D5227" s="154"/>
      <c r="E5227" s="154"/>
      <c r="F5227" s="52" t="s">
        <v>291</v>
      </c>
      <c r="G5227" s="53">
        <v>9</v>
      </c>
      <c r="H5227" s="54">
        <v>1</v>
      </c>
      <c r="I5227" s="54">
        <v>9</v>
      </c>
      <c r="J5227" s="56"/>
      <c r="K5227" s="53"/>
      <c r="L5227" s="56"/>
      <c r="M5227" s="90">
        <v>9.5</v>
      </c>
      <c r="N5227" s="57"/>
      <c r="EZ5227" s="48"/>
      <c r="FA5227" s="49"/>
      <c r="FB5227" s="58" t="s">
        <v>1508</v>
      </c>
      <c r="FC5227" s="58" t="s">
        <v>4</v>
      </c>
      <c r="FD5227" s="58" t="s">
        <v>4</v>
      </c>
      <c r="FJ5227" s="58"/>
      <c r="FK5227" s="58"/>
    </row>
    <row r="5228" spans="1:167" customFormat="1" ht="15" x14ac:dyDescent="0.25">
      <c r="A5228" s="81"/>
      <c r="B5228" s="82"/>
      <c r="C5228" s="154" t="s">
        <v>84</v>
      </c>
      <c r="D5228" s="154"/>
      <c r="E5228" s="154"/>
      <c r="F5228" s="52"/>
      <c r="G5228" s="53"/>
      <c r="H5228" s="53"/>
      <c r="I5228" s="53"/>
      <c r="J5228" s="56"/>
      <c r="K5228" s="53"/>
      <c r="L5228" s="83">
        <v>0</v>
      </c>
      <c r="M5228" s="77"/>
      <c r="N5228" s="102">
        <v>0</v>
      </c>
      <c r="EZ5228" s="48"/>
      <c r="FA5228" s="49"/>
      <c r="FB5228" s="58"/>
      <c r="FC5228" s="58"/>
      <c r="FD5228" s="58"/>
      <c r="FJ5228" s="58" t="s">
        <v>84</v>
      </c>
      <c r="FK5228" s="58"/>
    </row>
    <row r="5229" spans="1:167" customFormat="1" ht="15" x14ac:dyDescent="0.25">
      <c r="A5229" s="50" t="s">
        <v>1510</v>
      </c>
      <c r="B5229" s="51" t="s">
        <v>682</v>
      </c>
      <c r="C5229" s="154" t="s">
        <v>1508</v>
      </c>
      <c r="D5229" s="154"/>
      <c r="E5229" s="154"/>
      <c r="F5229" s="52" t="s">
        <v>291</v>
      </c>
      <c r="G5229" s="53">
        <v>1</v>
      </c>
      <c r="H5229" s="54">
        <v>1</v>
      </c>
      <c r="I5229" s="54">
        <v>1</v>
      </c>
      <c r="J5229" s="56"/>
      <c r="K5229" s="53"/>
      <c r="L5229" s="56"/>
      <c r="M5229" s="90">
        <v>9.5</v>
      </c>
      <c r="N5229" s="57"/>
      <c r="EZ5229" s="48"/>
      <c r="FA5229" s="49"/>
      <c r="FB5229" s="58" t="s">
        <v>1508</v>
      </c>
      <c r="FC5229" s="58" t="s">
        <v>4</v>
      </c>
      <c r="FD5229" s="58" t="s">
        <v>4</v>
      </c>
      <c r="FJ5229" s="58"/>
      <c r="FK5229" s="58"/>
    </row>
    <row r="5230" spans="1:167" customFormat="1" ht="15" x14ac:dyDescent="0.25">
      <c r="A5230" s="81"/>
      <c r="B5230" s="82"/>
      <c r="C5230" s="154" t="s">
        <v>84</v>
      </c>
      <c r="D5230" s="154"/>
      <c r="E5230" s="154"/>
      <c r="F5230" s="52"/>
      <c r="G5230" s="53"/>
      <c r="H5230" s="53"/>
      <c r="I5230" s="53"/>
      <c r="J5230" s="56"/>
      <c r="K5230" s="53"/>
      <c r="L5230" s="83">
        <v>0</v>
      </c>
      <c r="M5230" s="77"/>
      <c r="N5230" s="102">
        <v>0</v>
      </c>
      <c r="EZ5230" s="48"/>
      <c r="FA5230" s="49"/>
      <c r="FB5230" s="58"/>
      <c r="FC5230" s="58"/>
      <c r="FD5230" s="58"/>
      <c r="FJ5230" s="58" t="s">
        <v>84</v>
      </c>
      <c r="FK5230" s="58"/>
    </row>
    <row r="5231" spans="1:167" customFormat="1" ht="15" x14ac:dyDescent="0.25">
      <c r="A5231" s="50" t="s">
        <v>1511</v>
      </c>
      <c r="B5231" s="51" t="s">
        <v>682</v>
      </c>
      <c r="C5231" s="154" t="s">
        <v>1508</v>
      </c>
      <c r="D5231" s="154"/>
      <c r="E5231" s="154"/>
      <c r="F5231" s="52" t="s">
        <v>291</v>
      </c>
      <c r="G5231" s="53">
        <v>1</v>
      </c>
      <c r="H5231" s="54">
        <v>1</v>
      </c>
      <c r="I5231" s="54">
        <v>1</v>
      </c>
      <c r="J5231" s="56"/>
      <c r="K5231" s="53"/>
      <c r="L5231" s="56"/>
      <c r="M5231" s="90">
        <v>9.5</v>
      </c>
      <c r="N5231" s="57"/>
      <c r="EZ5231" s="48"/>
      <c r="FA5231" s="49"/>
      <c r="FB5231" s="58" t="s">
        <v>1508</v>
      </c>
      <c r="FC5231" s="58" t="s">
        <v>4</v>
      </c>
      <c r="FD5231" s="58" t="s">
        <v>4</v>
      </c>
      <c r="FJ5231" s="58"/>
      <c r="FK5231" s="58"/>
    </row>
    <row r="5232" spans="1:167" customFormat="1" ht="15" x14ac:dyDescent="0.25">
      <c r="A5232" s="81"/>
      <c r="B5232" s="82"/>
      <c r="C5232" s="154" t="s">
        <v>84</v>
      </c>
      <c r="D5232" s="154"/>
      <c r="E5232" s="154"/>
      <c r="F5232" s="52"/>
      <c r="G5232" s="53"/>
      <c r="H5232" s="53"/>
      <c r="I5232" s="53"/>
      <c r="J5232" s="56"/>
      <c r="K5232" s="53"/>
      <c r="L5232" s="83">
        <v>0</v>
      </c>
      <c r="M5232" s="77"/>
      <c r="N5232" s="102">
        <v>0</v>
      </c>
      <c r="EZ5232" s="48"/>
      <c r="FA5232" s="49"/>
      <c r="FB5232" s="58"/>
      <c r="FC5232" s="58"/>
      <c r="FD5232" s="58"/>
      <c r="FJ5232" s="58" t="s">
        <v>84</v>
      </c>
      <c r="FK5232" s="58"/>
    </row>
    <row r="5233" spans="1:167" customFormat="1" ht="15" x14ac:dyDescent="0.25">
      <c r="A5233" s="50" t="s">
        <v>1512</v>
      </c>
      <c r="B5233" s="51" t="s">
        <v>682</v>
      </c>
      <c r="C5233" s="154" t="s">
        <v>1508</v>
      </c>
      <c r="D5233" s="154"/>
      <c r="E5233" s="154"/>
      <c r="F5233" s="52" t="s">
        <v>291</v>
      </c>
      <c r="G5233" s="53">
        <v>1</v>
      </c>
      <c r="H5233" s="54">
        <v>1</v>
      </c>
      <c r="I5233" s="54">
        <v>1</v>
      </c>
      <c r="J5233" s="56"/>
      <c r="K5233" s="53"/>
      <c r="L5233" s="56"/>
      <c r="M5233" s="90">
        <v>9.5</v>
      </c>
      <c r="N5233" s="57"/>
      <c r="EZ5233" s="48"/>
      <c r="FA5233" s="49"/>
      <c r="FB5233" s="58" t="s">
        <v>1508</v>
      </c>
      <c r="FC5233" s="58" t="s">
        <v>4</v>
      </c>
      <c r="FD5233" s="58" t="s">
        <v>4</v>
      </c>
      <c r="FJ5233" s="58"/>
      <c r="FK5233" s="58"/>
    </row>
    <row r="5234" spans="1:167" customFormat="1" ht="15" x14ac:dyDescent="0.25">
      <c r="A5234" s="81"/>
      <c r="B5234" s="82"/>
      <c r="C5234" s="154" t="s">
        <v>84</v>
      </c>
      <c r="D5234" s="154"/>
      <c r="E5234" s="154"/>
      <c r="F5234" s="52"/>
      <c r="G5234" s="53"/>
      <c r="H5234" s="53"/>
      <c r="I5234" s="53"/>
      <c r="J5234" s="56"/>
      <c r="K5234" s="53"/>
      <c r="L5234" s="83">
        <v>0</v>
      </c>
      <c r="M5234" s="77"/>
      <c r="N5234" s="102">
        <v>0</v>
      </c>
      <c r="EZ5234" s="48"/>
      <c r="FA5234" s="49"/>
      <c r="FB5234" s="58"/>
      <c r="FC5234" s="58"/>
      <c r="FD5234" s="58"/>
      <c r="FJ5234" s="58" t="s">
        <v>84</v>
      </c>
      <c r="FK5234" s="58"/>
    </row>
    <row r="5235" spans="1:167" customFormat="1" ht="22.5" x14ac:dyDescent="0.25">
      <c r="A5235" s="50" t="s">
        <v>1513</v>
      </c>
      <c r="B5235" s="51" t="s">
        <v>682</v>
      </c>
      <c r="C5235" s="154" t="s">
        <v>1514</v>
      </c>
      <c r="D5235" s="154"/>
      <c r="E5235" s="154"/>
      <c r="F5235" s="52" t="s">
        <v>291</v>
      </c>
      <c r="G5235" s="53">
        <v>7</v>
      </c>
      <c r="H5235" s="54">
        <v>1</v>
      </c>
      <c r="I5235" s="54">
        <v>7</v>
      </c>
      <c r="J5235" s="56"/>
      <c r="K5235" s="53"/>
      <c r="L5235" s="56"/>
      <c r="M5235" s="90">
        <v>9.5</v>
      </c>
      <c r="N5235" s="57"/>
      <c r="EZ5235" s="48"/>
      <c r="FA5235" s="49"/>
      <c r="FB5235" s="58" t="s">
        <v>1514</v>
      </c>
      <c r="FC5235" s="58" t="s">
        <v>4</v>
      </c>
      <c r="FD5235" s="58" t="s">
        <v>4</v>
      </c>
      <c r="FJ5235" s="58"/>
      <c r="FK5235" s="58"/>
    </row>
    <row r="5236" spans="1:167" customFormat="1" ht="15" x14ac:dyDescent="0.25">
      <c r="A5236" s="81"/>
      <c r="B5236" s="82"/>
      <c r="C5236" s="154" t="s">
        <v>84</v>
      </c>
      <c r="D5236" s="154"/>
      <c r="E5236" s="154"/>
      <c r="F5236" s="52"/>
      <c r="G5236" s="53"/>
      <c r="H5236" s="53"/>
      <c r="I5236" s="53"/>
      <c r="J5236" s="56"/>
      <c r="K5236" s="53"/>
      <c r="L5236" s="83">
        <v>0</v>
      </c>
      <c r="M5236" s="77"/>
      <c r="N5236" s="102">
        <v>0</v>
      </c>
      <c r="EZ5236" s="48"/>
      <c r="FA5236" s="49"/>
      <c r="FB5236" s="58"/>
      <c r="FC5236" s="58"/>
      <c r="FD5236" s="58"/>
      <c r="FJ5236" s="58" t="s">
        <v>84</v>
      </c>
      <c r="FK5236" s="58"/>
    </row>
    <row r="5237" spans="1:167" customFormat="1" ht="22.5" x14ac:dyDescent="0.25">
      <c r="A5237" s="50" t="s">
        <v>1515</v>
      </c>
      <c r="B5237" s="51" t="s">
        <v>682</v>
      </c>
      <c r="C5237" s="154" t="s">
        <v>1514</v>
      </c>
      <c r="D5237" s="154"/>
      <c r="E5237" s="154"/>
      <c r="F5237" s="52" t="s">
        <v>291</v>
      </c>
      <c r="G5237" s="53">
        <v>10</v>
      </c>
      <c r="H5237" s="54">
        <v>1</v>
      </c>
      <c r="I5237" s="54">
        <v>10</v>
      </c>
      <c r="J5237" s="56"/>
      <c r="K5237" s="53"/>
      <c r="L5237" s="56"/>
      <c r="M5237" s="90">
        <v>9.5</v>
      </c>
      <c r="N5237" s="57"/>
      <c r="EZ5237" s="48"/>
      <c r="FA5237" s="49"/>
      <c r="FB5237" s="58" t="s">
        <v>1514</v>
      </c>
      <c r="FC5237" s="58" t="s">
        <v>4</v>
      </c>
      <c r="FD5237" s="58" t="s">
        <v>4</v>
      </c>
      <c r="FJ5237" s="58"/>
      <c r="FK5237" s="58"/>
    </row>
    <row r="5238" spans="1:167" customFormat="1" ht="15" x14ac:dyDescent="0.25">
      <c r="A5238" s="81"/>
      <c r="B5238" s="82"/>
      <c r="C5238" s="154" t="s">
        <v>84</v>
      </c>
      <c r="D5238" s="154"/>
      <c r="E5238" s="154"/>
      <c r="F5238" s="52"/>
      <c r="G5238" s="53"/>
      <c r="H5238" s="53"/>
      <c r="I5238" s="53"/>
      <c r="J5238" s="56"/>
      <c r="K5238" s="53"/>
      <c r="L5238" s="83">
        <v>0</v>
      </c>
      <c r="M5238" s="77"/>
      <c r="N5238" s="102">
        <v>0</v>
      </c>
      <c r="EZ5238" s="48"/>
      <c r="FA5238" s="49"/>
      <c r="FB5238" s="58"/>
      <c r="FC5238" s="58"/>
      <c r="FD5238" s="58"/>
      <c r="FJ5238" s="58" t="s">
        <v>84</v>
      </c>
      <c r="FK5238" s="58"/>
    </row>
    <row r="5239" spans="1:167" customFormat="1" ht="22.5" x14ac:dyDescent="0.25">
      <c r="A5239" s="50" t="s">
        <v>1516</v>
      </c>
      <c r="B5239" s="51" t="s">
        <v>682</v>
      </c>
      <c r="C5239" s="154" t="s">
        <v>1517</v>
      </c>
      <c r="D5239" s="154"/>
      <c r="E5239" s="154"/>
      <c r="F5239" s="52" t="s">
        <v>291</v>
      </c>
      <c r="G5239" s="53">
        <v>2</v>
      </c>
      <c r="H5239" s="54">
        <v>1</v>
      </c>
      <c r="I5239" s="54">
        <v>2</v>
      </c>
      <c r="J5239" s="56"/>
      <c r="K5239" s="53"/>
      <c r="L5239" s="56"/>
      <c r="M5239" s="90">
        <v>9.5</v>
      </c>
      <c r="N5239" s="57"/>
      <c r="EZ5239" s="48"/>
      <c r="FA5239" s="49"/>
      <c r="FB5239" s="58" t="s">
        <v>1517</v>
      </c>
      <c r="FC5239" s="58" t="s">
        <v>4</v>
      </c>
      <c r="FD5239" s="58" t="s">
        <v>4</v>
      </c>
      <c r="FJ5239" s="58"/>
      <c r="FK5239" s="58"/>
    </row>
    <row r="5240" spans="1:167" customFormat="1" ht="15" x14ac:dyDescent="0.25">
      <c r="A5240" s="81"/>
      <c r="B5240" s="82"/>
      <c r="C5240" s="154" t="s">
        <v>84</v>
      </c>
      <c r="D5240" s="154"/>
      <c r="E5240" s="154"/>
      <c r="F5240" s="52"/>
      <c r="G5240" s="53"/>
      <c r="H5240" s="53"/>
      <c r="I5240" s="53"/>
      <c r="J5240" s="56"/>
      <c r="K5240" s="53"/>
      <c r="L5240" s="83">
        <v>0</v>
      </c>
      <c r="M5240" s="77"/>
      <c r="N5240" s="102">
        <v>0</v>
      </c>
      <c r="EZ5240" s="48"/>
      <c r="FA5240" s="49"/>
      <c r="FB5240" s="58"/>
      <c r="FC5240" s="58"/>
      <c r="FD5240" s="58"/>
      <c r="FJ5240" s="58" t="s">
        <v>84</v>
      </c>
      <c r="FK5240" s="58"/>
    </row>
    <row r="5241" spans="1:167" customFormat="1" ht="22.5" x14ac:dyDescent="0.25">
      <c r="A5241" s="50" t="s">
        <v>1518</v>
      </c>
      <c r="B5241" s="51" t="s">
        <v>682</v>
      </c>
      <c r="C5241" s="154" t="s">
        <v>1517</v>
      </c>
      <c r="D5241" s="154"/>
      <c r="E5241" s="154"/>
      <c r="F5241" s="52" t="s">
        <v>291</v>
      </c>
      <c r="G5241" s="53">
        <v>3</v>
      </c>
      <c r="H5241" s="54">
        <v>1</v>
      </c>
      <c r="I5241" s="54">
        <v>3</v>
      </c>
      <c r="J5241" s="56"/>
      <c r="K5241" s="53"/>
      <c r="L5241" s="56"/>
      <c r="M5241" s="90">
        <v>9.5</v>
      </c>
      <c r="N5241" s="57"/>
      <c r="EZ5241" s="48"/>
      <c r="FA5241" s="49"/>
      <c r="FB5241" s="58" t="s">
        <v>1517</v>
      </c>
      <c r="FC5241" s="58" t="s">
        <v>4</v>
      </c>
      <c r="FD5241" s="58" t="s">
        <v>4</v>
      </c>
      <c r="FJ5241" s="58"/>
      <c r="FK5241" s="58"/>
    </row>
    <row r="5242" spans="1:167" customFormat="1" ht="15" x14ac:dyDescent="0.25">
      <c r="A5242" s="81"/>
      <c r="B5242" s="82"/>
      <c r="C5242" s="154" t="s">
        <v>84</v>
      </c>
      <c r="D5242" s="154"/>
      <c r="E5242" s="154"/>
      <c r="F5242" s="52"/>
      <c r="G5242" s="53"/>
      <c r="H5242" s="53"/>
      <c r="I5242" s="53"/>
      <c r="J5242" s="56"/>
      <c r="K5242" s="53"/>
      <c r="L5242" s="83">
        <v>0</v>
      </c>
      <c r="M5242" s="77"/>
      <c r="N5242" s="102">
        <v>0</v>
      </c>
      <c r="EZ5242" s="48"/>
      <c r="FA5242" s="49"/>
      <c r="FB5242" s="58"/>
      <c r="FC5242" s="58"/>
      <c r="FD5242" s="58"/>
      <c r="FJ5242" s="58" t="s">
        <v>84</v>
      </c>
      <c r="FK5242" s="58"/>
    </row>
    <row r="5243" spans="1:167" customFormat="1" ht="15" x14ac:dyDescent="0.25">
      <c r="A5243" s="50" t="s">
        <v>1519</v>
      </c>
      <c r="B5243" s="51" t="s">
        <v>682</v>
      </c>
      <c r="C5243" s="154" t="s">
        <v>1520</v>
      </c>
      <c r="D5243" s="154"/>
      <c r="E5243" s="154"/>
      <c r="F5243" s="52" t="s">
        <v>291</v>
      </c>
      <c r="G5243" s="53">
        <v>1</v>
      </c>
      <c r="H5243" s="54">
        <v>1</v>
      </c>
      <c r="I5243" s="54">
        <v>1</v>
      </c>
      <c r="J5243" s="56"/>
      <c r="K5243" s="53"/>
      <c r="L5243" s="56"/>
      <c r="M5243" s="90">
        <v>9.5</v>
      </c>
      <c r="N5243" s="57"/>
      <c r="EZ5243" s="48"/>
      <c r="FA5243" s="49"/>
      <c r="FB5243" s="58" t="s">
        <v>1520</v>
      </c>
      <c r="FC5243" s="58" t="s">
        <v>4</v>
      </c>
      <c r="FD5243" s="58" t="s">
        <v>4</v>
      </c>
      <c r="FJ5243" s="58"/>
      <c r="FK5243" s="58"/>
    </row>
    <row r="5244" spans="1:167" customFormat="1" ht="15" x14ac:dyDescent="0.25">
      <c r="A5244" s="81"/>
      <c r="B5244" s="82"/>
      <c r="C5244" s="154" t="s">
        <v>84</v>
      </c>
      <c r="D5244" s="154"/>
      <c r="E5244" s="154"/>
      <c r="F5244" s="52"/>
      <c r="G5244" s="53"/>
      <c r="H5244" s="53"/>
      <c r="I5244" s="53"/>
      <c r="J5244" s="56"/>
      <c r="K5244" s="53"/>
      <c r="L5244" s="83">
        <v>0</v>
      </c>
      <c r="M5244" s="77"/>
      <c r="N5244" s="102">
        <v>0</v>
      </c>
      <c r="EZ5244" s="48"/>
      <c r="FA5244" s="49"/>
      <c r="FB5244" s="58"/>
      <c r="FC5244" s="58"/>
      <c r="FD5244" s="58"/>
      <c r="FJ5244" s="58" t="s">
        <v>84</v>
      </c>
      <c r="FK5244" s="58"/>
    </row>
    <row r="5245" spans="1:167" customFormat="1" ht="56.25" x14ac:dyDescent="0.25">
      <c r="A5245" s="50" t="s">
        <v>1521</v>
      </c>
      <c r="B5245" s="51" t="s">
        <v>1522</v>
      </c>
      <c r="C5245" s="154" t="s">
        <v>1523</v>
      </c>
      <c r="D5245" s="154"/>
      <c r="E5245" s="154"/>
      <c r="F5245" s="52" t="s">
        <v>62</v>
      </c>
      <c r="G5245" s="53">
        <v>0.48509999999999998</v>
      </c>
      <c r="H5245" s="54">
        <v>1</v>
      </c>
      <c r="I5245" s="92">
        <v>0.48509999999999998</v>
      </c>
      <c r="J5245" s="56"/>
      <c r="K5245" s="53"/>
      <c r="L5245" s="56"/>
      <c r="M5245" s="53"/>
      <c r="N5245" s="57"/>
      <c r="EZ5245" s="48"/>
      <c r="FA5245" s="49"/>
      <c r="FB5245" s="58" t="s">
        <v>1523</v>
      </c>
      <c r="FC5245" s="58" t="s">
        <v>4</v>
      </c>
      <c r="FD5245" s="58" t="s">
        <v>4</v>
      </c>
      <c r="FJ5245" s="58"/>
      <c r="FK5245" s="58"/>
    </row>
    <row r="5246" spans="1:167" customFormat="1" ht="15" x14ac:dyDescent="0.25">
      <c r="A5246" s="59"/>
      <c r="B5246" s="60"/>
      <c r="C5246" s="155" t="s">
        <v>1524</v>
      </c>
      <c r="D5246" s="155"/>
      <c r="E5246" s="155"/>
      <c r="F5246" s="155"/>
      <c r="G5246" s="155"/>
      <c r="H5246" s="155"/>
      <c r="I5246" s="155"/>
      <c r="J5246" s="155"/>
      <c r="K5246" s="155"/>
      <c r="L5246" s="155"/>
      <c r="M5246" s="155"/>
      <c r="N5246" s="156"/>
      <c r="EZ5246" s="48"/>
      <c r="FA5246" s="49"/>
      <c r="FB5246" s="58"/>
      <c r="FC5246" s="58"/>
      <c r="FD5246" s="58"/>
      <c r="FE5246" s="4" t="s">
        <v>1524</v>
      </c>
      <c r="FJ5246" s="58"/>
      <c r="FK5246" s="58"/>
    </row>
    <row r="5247" spans="1:167" customFormat="1" ht="67.5" x14ac:dyDescent="0.25">
      <c r="A5247" s="61"/>
      <c r="B5247" s="62" t="s">
        <v>64</v>
      </c>
      <c r="C5247" s="157" t="s">
        <v>65</v>
      </c>
      <c r="D5247" s="157"/>
      <c r="E5247" s="157"/>
      <c r="F5247" s="157"/>
      <c r="G5247" s="157"/>
      <c r="H5247" s="157"/>
      <c r="I5247" s="157"/>
      <c r="J5247" s="157"/>
      <c r="K5247" s="157"/>
      <c r="L5247" s="157"/>
      <c r="M5247" s="157"/>
      <c r="N5247" s="158"/>
      <c r="EZ5247" s="48"/>
      <c r="FA5247" s="49"/>
      <c r="FB5247" s="58"/>
      <c r="FC5247" s="58"/>
      <c r="FD5247" s="58"/>
      <c r="FF5247" s="4" t="s">
        <v>65</v>
      </c>
      <c r="FJ5247" s="58"/>
      <c r="FK5247" s="58"/>
    </row>
    <row r="5248" spans="1:167" customFormat="1" ht="67.5" x14ac:dyDescent="0.25">
      <c r="A5248" s="61"/>
      <c r="B5248" s="62" t="s">
        <v>66</v>
      </c>
      <c r="C5248" s="157" t="s">
        <v>67</v>
      </c>
      <c r="D5248" s="157"/>
      <c r="E5248" s="157"/>
      <c r="F5248" s="157"/>
      <c r="G5248" s="157"/>
      <c r="H5248" s="157"/>
      <c r="I5248" s="157"/>
      <c r="J5248" s="157"/>
      <c r="K5248" s="157"/>
      <c r="L5248" s="157"/>
      <c r="M5248" s="157"/>
      <c r="N5248" s="158"/>
      <c r="EZ5248" s="48"/>
      <c r="FA5248" s="49"/>
      <c r="FB5248" s="58"/>
      <c r="FC5248" s="58"/>
      <c r="FD5248" s="58"/>
      <c r="FF5248" s="4" t="s">
        <v>67</v>
      </c>
      <c r="FJ5248" s="58"/>
      <c r="FK5248" s="58"/>
    </row>
    <row r="5249" spans="1:167" customFormat="1" ht="33.75" x14ac:dyDescent="0.25">
      <c r="A5249" s="61"/>
      <c r="B5249" s="62" t="s">
        <v>70</v>
      </c>
      <c r="C5249" s="157" t="s">
        <v>71</v>
      </c>
      <c r="D5249" s="157"/>
      <c r="E5249" s="157"/>
      <c r="F5249" s="157"/>
      <c r="G5249" s="157"/>
      <c r="H5249" s="157"/>
      <c r="I5249" s="157"/>
      <c r="J5249" s="157"/>
      <c r="K5249" s="157"/>
      <c r="L5249" s="157"/>
      <c r="M5249" s="157"/>
      <c r="N5249" s="158"/>
      <c r="EZ5249" s="48"/>
      <c r="FA5249" s="49"/>
      <c r="FB5249" s="58"/>
      <c r="FC5249" s="58"/>
      <c r="FD5249" s="58"/>
      <c r="FF5249" s="4" t="s">
        <v>71</v>
      </c>
      <c r="FJ5249" s="58"/>
      <c r="FK5249" s="58"/>
    </row>
    <row r="5250" spans="1:167" customFormat="1" ht="15" x14ac:dyDescent="0.25">
      <c r="A5250" s="63"/>
      <c r="B5250" s="62" t="s">
        <v>59</v>
      </c>
      <c r="C5250" s="155" t="s">
        <v>72</v>
      </c>
      <c r="D5250" s="155"/>
      <c r="E5250" s="155"/>
      <c r="F5250" s="64"/>
      <c r="G5250" s="65"/>
      <c r="H5250" s="65"/>
      <c r="I5250" s="65"/>
      <c r="J5250" s="70">
        <v>1376.7</v>
      </c>
      <c r="K5250" s="91">
        <v>1.7250000000000001</v>
      </c>
      <c r="L5250" s="70">
        <v>1152.02</v>
      </c>
      <c r="M5250" s="68">
        <v>52.21</v>
      </c>
      <c r="N5250" s="69">
        <v>60146.96</v>
      </c>
      <c r="EZ5250" s="48"/>
      <c r="FA5250" s="49"/>
      <c r="FB5250" s="58"/>
      <c r="FC5250" s="58"/>
      <c r="FD5250" s="58"/>
      <c r="FG5250" s="4" t="s">
        <v>72</v>
      </c>
      <c r="FJ5250" s="58"/>
      <c r="FK5250" s="58"/>
    </row>
    <row r="5251" spans="1:167" customFormat="1" ht="15" x14ac:dyDescent="0.25">
      <c r="A5251" s="63"/>
      <c r="B5251" s="62" t="s">
        <v>85</v>
      </c>
      <c r="C5251" s="155" t="s">
        <v>92</v>
      </c>
      <c r="D5251" s="155"/>
      <c r="E5251" s="155"/>
      <c r="F5251" s="64"/>
      <c r="G5251" s="65"/>
      <c r="H5251" s="65"/>
      <c r="I5251" s="65"/>
      <c r="J5251" s="66">
        <v>248.35</v>
      </c>
      <c r="K5251" s="91">
        <v>1.875</v>
      </c>
      <c r="L5251" s="66">
        <v>225.89</v>
      </c>
      <c r="M5251" s="68">
        <v>15.71</v>
      </c>
      <c r="N5251" s="69">
        <v>3548.73</v>
      </c>
      <c r="EZ5251" s="48"/>
      <c r="FA5251" s="49"/>
      <c r="FB5251" s="58"/>
      <c r="FC5251" s="58"/>
      <c r="FD5251" s="58"/>
      <c r="FG5251" s="4" t="s">
        <v>92</v>
      </c>
      <c r="FJ5251" s="58"/>
      <c r="FK5251" s="58"/>
    </row>
    <row r="5252" spans="1:167" customFormat="1" ht="15" x14ac:dyDescent="0.25">
      <c r="A5252" s="63"/>
      <c r="B5252" s="62" t="s">
        <v>88</v>
      </c>
      <c r="C5252" s="155" t="s">
        <v>93</v>
      </c>
      <c r="D5252" s="155"/>
      <c r="E5252" s="155"/>
      <c r="F5252" s="64"/>
      <c r="G5252" s="65"/>
      <c r="H5252" s="65"/>
      <c r="I5252" s="65"/>
      <c r="J5252" s="66">
        <v>52.23</v>
      </c>
      <c r="K5252" s="91">
        <v>1.875</v>
      </c>
      <c r="L5252" s="66">
        <v>47.51</v>
      </c>
      <c r="M5252" s="68">
        <v>52.21</v>
      </c>
      <c r="N5252" s="69">
        <v>2480.5</v>
      </c>
      <c r="EZ5252" s="48"/>
      <c r="FA5252" s="49"/>
      <c r="FB5252" s="58"/>
      <c r="FC5252" s="58"/>
      <c r="FD5252" s="58"/>
      <c r="FG5252" s="4" t="s">
        <v>93</v>
      </c>
      <c r="FJ5252" s="58"/>
      <c r="FK5252" s="58"/>
    </row>
    <row r="5253" spans="1:167" customFormat="1" ht="15" x14ac:dyDescent="0.25">
      <c r="A5253" s="63"/>
      <c r="B5253" s="62" t="s">
        <v>73</v>
      </c>
      <c r="C5253" s="155" t="s">
        <v>74</v>
      </c>
      <c r="D5253" s="155"/>
      <c r="E5253" s="155"/>
      <c r="F5253" s="64"/>
      <c r="G5253" s="65"/>
      <c r="H5253" s="65"/>
      <c r="I5253" s="65"/>
      <c r="J5253" s="70">
        <v>3133.95</v>
      </c>
      <c r="K5253" s="65"/>
      <c r="L5253" s="70">
        <v>1520.28</v>
      </c>
      <c r="M5253" s="72">
        <v>9.5</v>
      </c>
      <c r="N5253" s="69">
        <v>14442.66</v>
      </c>
      <c r="EZ5253" s="48"/>
      <c r="FA5253" s="49"/>
      <c r="FB5253" s="58"/>
      <c r="FC5253" s="58"/>
      <c r="FD5253" s="58"/>
      <c r="FG5253" s="4" t="s">
        <v>74</v>
      </c>
      <c r="FJ5253" s="58"/>
      <c r="FK5253" s="58"/>
    </row>
    <row r="5254" spans="1:167" customFormat="1" ht="15" x14ac:dyDescent="0.25">
      <c r="A5254" s="74"/>
      <c r="B5254" s="62"/>
      <c r="C5254" s="155" t="s">
        <v>75</v>
      </c>
      <c r="D5254" s="155"/>
      <c r="E5254" s="155"/>
      <c r="F5254" s="64" t="s">
        <v>76</v>
      </c>
      <c r="G5254" s="68">
        <v>159.34</v>
      </c>
      <c r="H5254" s="91">
        <v>1.7250000000000001</v>
      </c>
      <c r="I5254" s="75">
        <v>133.3353137</v>
      </c>
      <c r="J5254" s="9"/>
      <c r="K5254" s="65"/>
      <c r="L5254" s="9"/>
      <c r="M5254" s="65"/>
      <c r="N5254" s="73"/>
      <c r="EZ5254" s="48"/>
      <c r="FA5254" s="49"/>
      <c r="FB5254" s="58"/>
      <c r="FC5254" s="58"/>
      <c r="FD5254" s="58"/>
      <c r="FH5254" s="4" t="s">
        <v>75</v>
      </c>
      <c r="FJ5254" s="58"/>
      <c r="FK5254" s="58"/>
    </row>
    <row r="5255" spans="1:167" customFormat="1" ht="15" x14ac:dyDescent="0.25">
      <c r="A5255" s="74"/>
      <c r="B5255" s="62"/>
      <c r="C5255" s="155" t="s">
        <v>94</v>
      </c>
      <c r="D5255" s="155"/>
      <c r="E5255" s="155"/>
      <c r="F5255" s="64" t="s">
        <v>76</v>
      </c>
      <c r="G5255" s="68">
        <v>4.33</v>
      </c>
      <c r="H5255" s="91">
        <v>1.875</v>
      </c>
      <c r="I5255" s="75">
        <v>3.9384055999999998</v>
      </c>
      <c r="J5255" s="9"/>
      <c r="K5255" s="65"/>
      <c r="L5255" s="9"/>
      <c r="M5255" s="65"/>
      <c r="N5255" s="73"/>
      <c r="EZ5255" s="48"/>
      <c r="FA5255" s="49"/>
      <c r="FB5255" s="58"/>
      <c r="FC5255" s="58"/>
      <c r="FD5255" s="58"/>
      <c r="FH5255" s="4" t="s">
        <v>94</v>
      </c>
      <c r="FJ5255" s="58"/>
      <c r="FK5255" s="58"/>
    </row>
    <row r="5256" spans="1:167" customFormat="1" ht="15" x14ac:dyDescent="0.25">
      <c r="A5256" s="59"/>
      <c r="B5256" s="62"/>
      <c r="C5256" s="159" t="s">
        <v>77</v>
      </c>
      <c r="D5256" s="159"/>
      <c r="E5256" s="159"/>
      <c r="F5256" s="76"/>
      <c r="G5256" s="77"/>
      <c r="H5256" s="77"/>
      <c r="I5256" s="77"/>
      <c r="J5256" s="78">
        <v>4759</v>
      </c>
      <c r="K5256" s="77"/>
      <c r="L5256" s="78">
        <v>2898.19</v>
      </c>
      <c r="M5256" s="77"/>
      <c r="N5256" s="80">
        <v>78138.350000000006</v>
      </c>
      <c r="EZ5256" s="48"/>
      <c r="FA5256" s="49"/>
      <c r="FB5256" s="58"/>
      <c r="FC5256" s="58"/>
      <c r="FD5256" s="58"/>
      <c r="FI5256" s="4" t="s">
        <v>77</v>
      </c>
      <c r="FJ5256" s="58"/>
      <c r="FK5256" s="58"/>
    </row>
    <row r="5257" spans="1:167" customFormat="1" ht="15" x14ac:dyDescent="0.25">
      <c r="A5257" s="74"/>
      <c r="B5257" s="62"/>
      <c r="C5257" s="155" t="s">
        <v>78</v>
      </c>
      <c r="D5257" s="155"/>
      <c r="E5257" s="155"/>
      <c r="F5257" s="64"/>
      <c r="G5257" s="65"/>
      <c r="H5257" s="65"/>
      <c r="I5257" s="65"/>
      <c r="J5257" s="9"/>
      <c r="K5257" s="65"/>
      <c r="L5257" s="70">
        <v>1199.53</v>
      </c>
      <c r="M5257" s="65"/>
      <c r="N5257" s="69">
        <v>62627.46</v>
      </c>
      <c r="EZ5257" s="48"/>
      <c r="FA5257" s="49"/>
      <c r="FB5257" s="58"/>
      <c r="FC5257" s="58"/>
      <c r="FD5257" s="58"/>
      <c r="FH5257" s="4" t="s">
        <v>78</v>
      </c>
      <c r="FJ5257" s="58"/>
      <c r="FK5257" s="58"/>
    </row>
    <row r="5258" spans="1:167" customFormat="1" ht="15" x14ac:dyDescent="0.25">
      <c r="A5258" s="74"/>
      <c r="B5258" s="62" t="s">
        <v>79</v>
      </c>
      <c r="C5258" s="155" t="s">
        <v>80</v>
      </c>
      <c r="D5258" s="155"/>
      <c r="E5258" s="155"/>
      <c r="F5258" s="64" t="s">
        <v>81</v>
      </c>
      <c r="G5258" s="71">
        <v>108</v>
      </c>
      <c r="H5258" s="65"/>
      <c r="I5258" s="71">
        <v>108</v>
      </c>
      <c r="J5258" s="9"/>
      <c r="K5258" s="65"/>
      <c r="L5258" s="70">
        <v>1295.49</v>
      </c>
      <c r="M5258" s="65"/>
      <c r="N5258" s="69">
        <v>67637.66</v>
      </c>
      <c r="EZ5258" s="48"/>
      <c r="FA5258" s="49"/>
      <c r="FB5258" s="58"/>
      <c r="FC5258" s="58"/>
      <c r="FD5258" s="58"/>
      <c r="FH5258" s="4" t="s">
        <v>80</v>
      </c>
      <c r="FJ5258" s="58"/>
      <c r="FK5258" s="58"/>
    </row>
    <row r="5259" spans="1:167" customFormat="1" ht="22.5" x14ac:dyDescent="0.25">
      <c r="A5259" s="74"/>
      <c r="B5259" s="62" t="s">
        <v>82</v>
      </c>
      <c r="C5259" s="155" t="s">
        <v>83</v>
      </c>
      <c r="D5259" s="155"/>
      <c r="E5259" s="155"/>
      <c r="F5259" s="64" t="s">
        <v>81</v>
      </c>
      <c r="G5259" s="71">
        <v>55</v>
      </c>
      <c r="H5259" s="68">
        <v>0.85</v>
      </c>
      <c r="I5259" s="68">
        <v>46.75</v>
      </c>
      <c r="J5259" s="9"/>
      <c r="K5259" s="65"/>
      <c r="L5259" s="66">
        <v>560.78</v>
      </c>
      <c r="M5259" s="65"/>
      <c r="N5259" s="69">
        <v>29278.34</v>
      </c>
      <c r="EZ5259" s="48"/>
      <c r="FA5259" s="49"/>
      <c r="FB5259" s="58"/>
      <c r="FC5259" s="58"/>
      <c r="FD5259" s="58"/>
      <c r="FH5259" s="4" t="s">
        <v>83</v>
      </c>
      <c r="FJ5259" s="58"/>
      <c r="FK5259" s="58"/>
    </row>
    <row r="5260" spans="1:167" customFormat="1" ht="15" x14ac:dyDescent="0.25">
      <c r="A5260" s="81"/>
      <c r="B5260" s="82"/>
      <c r="C5260" s="154" t="s">
        <v>84</v>
      </c>
      <c r="D5260" s="154"/>
      <c r="E5260" s="154"/>
      <c r="F5260" s="52"/>
      <c r="G5260" s="53"/>
      <c r="H5260" s="53"/>
      <c r="I5260" s="53"/>
      <c r="J5260" s="56"/>
      <c r="K5260" s="53"/>
      <c r="L5260" s="86">
        <v>4754.46</v>
      </c>
      <c r="M5260" s="77"/>
      <c r="N5260" s="84">
        <v>175054.35</v>
      </c>
      <c r="EZ5260" s="48"/>
      <c r="FA5260" s="49"/>
      <c r="FB5260" s="58"/>
      <c r="FC5260" s="58"/>
      <c r="FD5260" s="58"/>
      <c r="FJ5260" s="58" t="s">
        <v>84</v>
      </c>
      <c r="FK5260" s="58"/>
    </row>
    <row r="5261" spans="1:167" customFormat="1" ht="45" x14ac:dyDescent="0.25">
      <c r="A5261" s="50" t="s">
        <v>1525</v>
      </c>
      <c r="B5261" s="51" t="s">
        <v>682</v>
      </c>
      <c r="C5261" s="154" t="s">
        <v>1526</v>
      </c>
      <c r="D5261" s="154"/>
      <c r="E5261" s="154"/>
      <c r="F5261" s="52" t="s">
        <v>291</v>
      </c>
      <c r="G5261" s="53">
        <v>1</v>
      </c>
      <c r="H5261" s="54">
        <v>1</v>
      </c>
      <c r="I5261" s="54">
        <v>1</v>
      </c>
      <c r="J5261" s="56"/>
      <c r="K5261" s="53"/>
      <c r="L5261" s="56"/>
      <c r="M5261" s="90">
        <v>9.5</v>
      </c>
      <c r="N5261" s="57"/>
      <c r="EZ5261" s="48"/>
      <c r="FA5261" s="49"/>
      <c r="FB5261" s="58" t="s">
        <v>1526</v>
      </c>
      <c r="FC5261" s="58" t="s">
        <v>4</v>
      </c>
      <c r="FD5261" s="58" t="s">
        <v>4</v>
      </c>
      <c r="FJ5261" s="58"/>
      <c r="FK5261" s="58"/>
    </row>
    <row r="5262" spans="1:167" customFormat="1" ht="15" x14ac:dyDescent="0.25">
      <c r="A5262" s="81"/>
      <c r="B5262" s="82"/>
      <c r="C5262" s="154" t="s">
        <v>84</v>
      </c>
      <c r="D5262" s="154"/>
      <c r="E5262" s="154"/>
      <c r="F5262" s="52"/>
      <c r="G5262" s="53"/>
      <c r="H5262" s="53"/>
      <c r="I5262" s="53"/>
      <c r="J5262" s="56"/>
      <c r="K5262" s="53"/>
      <c r="L5262" s="83">
        <v>0</v>
      </c>
      <c r="M5262" s="77"/>
      <c r="N5262" s="102">
        <v>0</v>
      </c>
      <c r="EZ5262" s="48"/>
      <c r="FA5262" s="49"/>
      <c r="FB5262" s="58"/>
      <c r="FC5262" s="58"/>
      <c r="FD5262" s="58"/>
      <c r="FJ5262" s="58" t="s">
        <v>84</v>
      </c>
      <c r="FK5262" s="58"/>
    </row>
    <row r="5263" spans="1:167" customFormat="1" ht="45" x14ac:dyDescent="0.25">
      <c r="A5263" s="50" t="s">
        <v>1527</v>
      </c>
      <c r="B5263" s="51" t="s">
        <v>682</v>
      </c>
      <c r="C5263" s="154" t="s">
        <v>1528</v>
      </c>
      <c r="D5263" s="154"/>
      <c r="E5263" s="154"/>
      <c r="F5263" s="52" t="s">
        <v>291</v>
      </c>
      <c r="G5263" s="53">
        <v>2</v>
      </c>
      <c r="H5263" s="54">
        <v>1</v>
      </c>
      <c r="I5263" s="54">
        <v>2</v>
      </c>
      <c r="J5263" s="56"/>
      <c r="K5263" s="53"/>
      <c r="L5263" s="56"/>
      <c r="M5263" s="90">
        <v>9.5</v>
      </c>
      <c r="N5263" s="57"/>
      <c r="EZ5263" s="48"/>
      <c r="FA5263" s="49"/>
      <c r="FB5263" s="58" t="s">
        <v>1528</v>
      </c>
      <c r="FC5263" s="58" t="s">
        <v>4</v>
      </c>
      <c r="FD5263" s="58" t="s">
        <v>4</v>
      </c>
      <c r="FJ5263" s="58"/>
      <c r="FK5263" s="58"/>
    </row>
    <row r="5264" spans="1:167" customFormat="1" ht="15" x14ac:dyDescent="0.25">
      <c r="A5264" s="81"/>
      <c r="B5264" s="82"/>
      <c r="C5264" s="154" t="s">
        <v>84</v>
      </c>
      <c r="D5264" s="154"/>
      <c r="E5264" s="154"/>
      <c r="F5264" s="52"/>
      <c r="G5264" s="53"/>
      <c r="H5264" s="53"/>
      <c r="I5264" s="53"/>
      <c r="J5264" s="56"/>
      <c r="K5264" s="53"/>
      <c r="L5264" s="83">
        <v>0</v>
      </c>
      <c r="M5264" s="77"/>
      <c r="N5264" s="102">
        <v>0</v>
      </c>
      <c r="EZ5264" s="48"/>
      <c r="FA5264" s="49"/>
      <c r="FB5264" s="58"/>
      <c r="FC5264" s="58"/>
      <c r="FD5264" s="58"/>
      <c r="FJ5264" s="58" t="s">
        <v>84</v>
      </c>
      <c r="FK5264" s="58"/>
    </row>
    <row r="5265" spans="1:167" customFormat="1" ht="22.5" x14ac:dyDescent="0.25">
      <c r="A5265" s="50" t="s">
        <v>1529</v>
      </c>
      <c r="B5265" s="51" t="s">
        <v>682</v>
      </c>
      <c r="C5265" s="154" t="s">
        <v>1530</v>
      </c>
      <c r="D5265" s="154"/>
      <c r="E5265" s="154"/>
      <c r="F5265" s="52" t="s">
        <v>291</v>
      </c>
      <c r="G5265" s="53">
        <v>5</v>
      </c>
      <c r="H5265" s="54">
        <v>1</v>
      </c>
      <c r="I5265" s="54">
        <v>5</v>
      </c>
      <c r="J5265" s="56"/>
      <c r="K5265" s="53"/>
      <c r="L5265" s="56"/>
      <c r="M5265" s="90">
        <v>9.5</v>
      </c>
      <c r="N5265" s="57"/>
      <c r="EZ5265" s="48"/>
      <c r="FA5265" s="49"/>
      <c r="FB5265" s="58" t="s">
        <v>1530</v>
      </c>
      <c r="FC5265" s="58" t="s">
        <v>4</v>
      </c>
      <c r="FD5265" s="58" t="s">
        <v>4</v>
      </c>
      <c r="FJ5265" s="58"/>
      <c r="FK5265" s="58"/>
    </row>
    <row r="5266" spans="1:167" customFormat="1" ht="15" x14ac:dyDescent="0.25">
      <c r="A5266" s="81"/>
      <c r="B5266" s="82"/>
      <c r="C5266" s="154" t="s">
        <v>84</v>
      </c>
      <c r="D5266" s="154"/>
      <c r="E5266" s="154"/>
      <c r="F5266" s="52"/>
      <c r="G5266" s="53"/>
      <c r="H5266" s="53"/>
      <c r="I5266" s="53"/>
      <c r="J5266" s="56"/>
      <c r="K5266" s="53"/>
      <c r="L5266" s="83">
        <v>0</v>
      </c>
      <c r="M5266" s="77"/>
      <c r="N5266" s="102">
        <v>0</v>
      </c>
      <c r="EZ5266" s="48"/>
      <c r="FA5266" s="49"/>
      <c r="FB5266" s="58"/>
      <c r="FC5266" s="58"/>
      <c r="FD5266" s="58"/>
      <c r="FJ5266" s="58" t="s">
        <v>84</v>
      </c>
      <c r="FK5266" s="58"/>
    </row>
    <row r="5267" spans="1:167" customFormat="1" ht="22.5" x14ac:dyDescent="0.25">
      <c r="A5267" s="50" t="s">
        <v>1531</v>
      </c>
      <c r="B5267" s="51" t="s">
        <v>682</v>
      </c>
      <c r="C5267" s="154" t="s">
        <v>1532</v>
      </c>
      <c r="D5267" s="154"/>
      <c r="E5267" s="154"/>
      <c r="F5267" s="52" t="s">
        <v>291</v>
      </c>
      <c r="G5267" s="53">
        <v>5</v>
      </c>
      <c r="H5267" s="54">
        <v>1</v>
      </c>
      <c r="I5267" s="54">
        <v>5</v>
      </c>
      <c r="J5267" s="56"/>
      <c r="K5267" s="53"/>
      <c r="L5267" s="56"/>
      <c r="M5267" s="90">
        <v>9.5</v>
      </c>
      <c r="N5267" s="57"/>
      <c r="EZ5267" s="48"/>
      <c r="FA5267" s="49"/>
      <c r="FB5267" s="58" t="s">
        <v>1532</v>
      </c>
      <c r="FC5267" s="58" t="s">
        <v>4</v>
      </c>
      <c r="FD5267" s="58" t="s">
        <v>4</v>
      </c>
      <c r="FJ5267" s="58"/>
      <c r="FK5267" s="58"/>
    </row>
    <row r="5268" spans="1:167" customFormat="1" ht="15" x14ac:dyDescent="0.25">
      <c r="A5268" s="81"/>
      <c r="B5268" s="82"/>
      <c r="C5268" s="154" t="s">
        <v>84</v>
      </c>
      <c r="D5268" s="154"/>
      <c r="E5268" s="154"/>
      <c r="F5268" s="52"/>
      <c r="G5268" s="53"/>
      <c r="H5268" s="53"/>
      <c r="I5268" s="53"/>
      <c r="J5268" s="56"/>
      <c r="K5268" s="53"/>
      <c r="L5268" s="83">
        <v>0</v>
      </c>
      <c r="M5268" s="77"/>
      <c r="N5268" s="102">
        <v>0</v>
      </c>
      <c r="EZ5268" s="48"/>
      <c r="FA5268" s="49"/>
      <c r="FB5268" s="58"/>
      <c r="FC5268" s="58"/>
      <c r="FD5268" s="58"/>
      <c r="FJ5268" s="58" t="s">
        <v>84</v>
      </c>
      <c r="FK5268" s="58"/>
    </row>
    <row r="5269" spans="1:167" customFormat="1" ht="22.5" x14ac:dyDescent="0.25">
      <c r="A5269" s="50" t="s">
        <v>1533</v>
      </c>
      <c r="B5269" s="51" t="s">
        <v>682</v>
      </c>
      <c r="C5269" s="154" t="s">
        <v>1530</v>
      </c>
      <c r="D5269" s="154"/>
      <c r="E5269" s="154"/>
      <c r="F5269" s="52" t="s">
        <v>291</v>
      </c>
      <c r="G5269" s="53">
        <v>2</v>
      </c>
      <c r="H5269" s="54">
        <v>1</v>
      </c>
      <c r="I5269" s="54">
        <v>2</v>
      </c>
      <c r="J5269" s="56"/>
      <c r="K5269" s="53"/>
      <c r="L5269" s="56"/>
      <c r="M5269" s="90">
        <v>9.5</v>
      </c>
      <c r="N5269" s="57"/>
      <c r="EZ5269" s="48"/>
      <c r="FA5269" s="49"/>
      <c r="FB5269" s="58" t="s">
        <v>1530</v>
      </c>
      <c r="FC5269" s="58" t="s">
        <v>4</v>
      </c>
      <c r="FD5269" s="58" t="s">
        <v>4</v>
      </c>
      <c r="FJ5269" s="58"/>
      <c r="FK5269" s="58"/>
    </row>
    <row r="5270" spans="1:167" customFormat="1" ht="15" x14ac:dyDescent="0.25">
      <c r="A5270" s="81"/>
      <c r="B5270" s="82"/>
      <c r="C5270" s="154" t="s">
        <v>84</v>
      </c>
      <c r="D5270" s="154"/>
      <c r="E5270" s="154"/>
      <c r="F5270" s="52"/>
      <c r="G5270" s="53"/>
      <c r="H5270" s="53"/>
      <c r="I5270" s="53"/>
      <c r="J5270" s="56"/>
      <c r="K5270" s="53"/>
      <c r="L5270" s="83">
        <v>0</v>
      </c>
      <c r="M5270" s="77"/>
      <c r="N5270" s="102">
        <v>0</v>
      </c>
      <c r="EZ5270" s="48"/>
      <c r="FA5270" s="49"/>
      <c r="FB5270" s="58"/>
      <c r="FC5270" s="58"/>
      <c r="FD5270" s="58"/>
      <c r="FJ5270" s="58" t="s">
        <v>84</v>
      </c>
      <c r="FK5270" s="58"/>
    </row>
    <row r="5271" spans="1:167" customFormat="1" ht="22.5" x14ac:dyDescent="0.25">
      <c r="A5271" s="50" t="s">
        <v>1534</v>
      </c>
      <c r="B5271" s="51" t="s">
        <v>682</v>
      </c>
      <c r="C5271" s="154" t="s">
        <v>1532</v>
      </c>
      <c r="D5271" s="154"/>
      <c r="E5271" s="154"/>
      <c r="F5271" s="52" t="s">
        <v>291</v>
      </c>
      <c r="G5271" s="53">
        <v>1</v>
      </c>
      <c r="H5271" s="54">
        <v>1</v>
      </c>
      <c r="I5271" s="54">
        <v>1</v>
      </c>
      <c r="J5271" s="56"/>
      <c r="K5271" s="53"/>
      <c r="L5271" s="56"/>
      <c r="M5271" s="90">
        <v>9.5</v>
      </c>
      <c r="N5271" s="57"/>
      <c r="EZ5271" s="48"/>
      <c r="FA5271" s="49"/>
      <c r="FB5271" s="58" t="s">
        <v>1532</v>
      </c>
      <c r="FC5271" s="58" t="s">
        <v>4</v>
      </c>
      <c r="FD5271" s="58" t="s">
        <v>4</v>
      </c>
      <c r="FJ5271" s="58"/>
      <c r="FK5271" s="58"/>
    </row>
    <row r="5272" spans="1:167" customFormat="1" ht="15" x14ac:dyDescent="0.25">
      <c r="A5272" s="81"/>
      <c r="B5272" s="82"/>
      <c r="C5272" s="154" t="s">
        <v>84</v>
      </c>
      <c r="D5272" s="154"/>
      <c r="E5272" s="154"/>
      <c r="F5272" s="52"/>
      <c r="G5272" s="53"/>
      <c r="H5272" s="53"/>
      <c r="I5272" s="53"/>
      <c r="J5272" s="56"/>
      <c r="K5272" s="53"/>
      <c r="L5272" s="83">
        <v>0</v>
      </c>
      <c r="M5272" s="77"/>
      <c r="N5272" s="102">
        <v>0</v>
      </c>
      <c r="EZ5272" s="48"/>
      <c r="FA5272" s="49"/>
      <c r="FB5272" s="58"/>
      <c r="FC5272" s="58"/>
      <c r="FD5272" s="58"/>
      <c r="FJ5272" s="58" t="s">
        <v>84</v>
      </c>
      <c r="FK5272" s="58"/>
    </row>
    <row r="5273" spans="1:167" customFormat="1" ht="22.5" x14ac:dyDescent="0.25">
      <c r="A5273" s="50" t="s">
        <v>1535</v>
      </c>
      <c r="B5273" s="51" t="s">
        <v>682</v>
      </c>
      <c r="C5273" s="154" t="s">
        <v>1536</v>
      </c>
      <c r="D5273" s="154"/>
      <c r="E5273" s="154"/>
      <c r="F5273" s="52" t="s">
        <v>291</v>
      </c>
      <c r="G5273" s="53">
        <v>3</v>
      </c>
      <c r="H5273" s="54">
        <v>1</v>
      </c>
      <c r="I5273" s="54">
        <v>3</v>
      </c>
      <c r="J5273" s="56"/>
      <c r="K5273" s="53"/>
      <c r="L5273" s="56"/>
      <c r="M5273" s="90">
        <v>9.5</v>
      </c>
      <c r="N5273" s="57"/>
      <c r="EZ5273" s="48"/>
      <c r="FA5273" s="49"/>
      <c r="FB5273" s="58" t="s">
        <v>1536</v>
      </c>
      <c r="FC5273" s="58" t="s">
        <v>4</v>
      </c>
      <c r="FD5273" s="58" t="s">
        <v>4</v>
      </c>
      <c r="FJ5273" s="58"/>
      <c r="FK5273" s="58"/>
    </row>
    <row r="5274" spans="1:167" customFormat="1" ht="15" x14ac:dyDescent="0.25">
      <c r="A5274" s="81"/>
      <c r="B5274" s="82"/>
      <c r="C5274" s="154" t="s">
        <v>84</v>
      </c>
      <c r="D5274" s="154"/>
      <c r="E5274" s="154"/>
      <c r="F5274" s="52"/>
      <c r="G5274" s="53"/>
      <c r="H5274" s="53"/>
      <c r="I5274" s="53"/>
      <c r="J5274" s="56"/>
      <c r="K5274" s="53"/>
      <c r="L5274" s="83">
        <v>0</v>
      </c>
      <c r="M5274" s="77"/>
      <c r="N5274" s="102">
        <v>0</v>
      </c>
      <c r="EZ5274" s="48"/>
      <c r="FA5274" s="49"/>
      <c r="FB5274" s="58"/>
      <c r="FC5274" s="58"/>
      <c r="FD5274" s="58"/>
      <c r="FJ5274" s="58" t="s">
        <v>84</v>
      </c>
      <c r="FK5274" s="58"/>
    </row>
    <row r="5275" spans="1:167" customFormat="1" ht="22.5" x14ac:dyDescent="0.25">
      <c r="A5275" s="50" t="s">
        <v>1537</v>
      </c>
      <c r="B5275" s="51" t="s">
        <v>682</v>
      </c>
      <c r="C5275" s="154" t="s">
        <v>1538</v>
      </c>
      <c r="D5275" s="154"/>
      <c r="E5275" s="154"/>
      <c r="F5275" s="52" t="s">
        <v>291</v>
      </c>
      <c r="G5275" s="53">
        <v>5</v>
      </c>
      <c r="H5275" s="54">
        <v>1</v>
      </c>
      <c r="I5275" s="54">
        <v>5</v>
      </c>
      <c r="J5275" s="56"/>
      <c r="K5275" s="53"/>
      <c r="L5275" s="56"/>
      <c r="M5275" s="90">
        <v>9.5</v>
      </c>
      <c r="N5275" s="57"/>
      <c r="EZ5275" s="48"/>
      <c r="FA5275" s="49"/>
      <c r="FB5275" s="58" t="s">
        <v>1538</v>
      </c>
      <c r="FC5275" s="58" t="s">
        <v>4</v>
      </c>
      <c r="FD5275" s="58" t="s">
        <v>4</v>
      </c>
      <c r="FJ5275" s="58"/>
      <c r="FK5275" s="58"/>
    </row>
    <row r="5276" spans="1:167" customFormat="1" ht="15" x14ac:dyDescent="0.25">
      <c r="A5276" s="81"/>
      <c r="B5276" s="82"/>
      <c r="C5276" s="154" t="s">
        <v>84</v>
      </c>
      <c r="D5276" s="154"/>
      <c r="E5276" s="154"/>
      <c r="F5276" s="52"/>
      <c r="G5276" s="53"/>
      <c r="H5276" s="53"/>
      <c r="I5276" s="53"/>
      <c r="J5276" s="56"/>
      <c r="K5276" s="53"/>
      <c r="L5276" s="83">
        <v>0</v>
      </c>
      <c r="M5276" s="77"/>
      <c r="N5276" s="102">
        <v>0</v>
      </c>
      <c r="EZ5276" s="48"/>
      <c r="FA5276" s="49"/>
      <c r="FB5276" s="58"/>
      <c r="FC5276" s="58"/>
      <c r="FD5276" s="58"/>
      <c r="FJ5276" s="58" t="s">
        <v>84</v>
      </c>
      <c r="FK5276" s="58"/>
    </row>
    <row r="5277" spans="1:167" customFormat="1" ht="22.5" x14ac:dyDescent="0.25">
      <c r="A5277" s="50" t="s">
        <v>1539</v>
      </c>
      <c r="B5277" s="51" t="s">
        <v>682</v>
      </c>
      <c r="C5277" s="154" t="s">
        <v>1536</v>
      </c>
      <c r="D5277" s="154"/>
      <c r="E5277" s="154"/>
      <c r="F5277" s="52" t="s">
        <v>291</v>
      </c>
      <c r="G5277" s="53">
        <v>1</v>
      </c>
      <c r="H5277" s="54">
        <v>1</v>
      </c>
      <c r="I5277" s="54">
        <v>1</v>
      </c>
      <c r="J5277" s="56"/>
      <c r="K5277" s="53"/>
      <c r="L5277" s="56"/>
      <c r="M5277" s="90">
        <v>9.5</v>
      </c>
      <c r="N5277" s="57"/>
      <c r="EZ5277" s="48"/>
      <c r="FA5277" s="49"/>
      <c r="FB5277" s="58" t="s">
        <v>1536</v>
      </c>
      <c r="FC5277" s="58" t="s">
        <v>4</v>
      </c>
      <c r="FD5277" s="58" t="s">
        <v>4</v>
      </c>
      <c r="FJ5277" s="58"/>
      <c r="FK5277" s="58"/>
    </row>
    <row r="5278" spans="1:167" customFormat="1" ht="15" x14ac:dyDescent="0.25">
      <c r="A5278" s="81"/>
      <c r="B5278" s="82"/>
      <c r="C5278" s="154" t="s">
        <v>84</v>
      </c>
      <c r="D5278" s="154"/>
      <c r="E5278" s="154"/>
      <c r="F5278" s="52"/>
      <c r="G5278" s="53"/>
      <c r="H5278" s="53"/>
      <c r="I5278" s="53"/>
      <c r="J5278" s="56"/>
      <c r="K5278" s="53"/>
      <c r="L5278" s="83">
        <v>0</v>
      </c>
      <c r="M5278" s="77"/>
      <c r="N5278" s="102">
        <v>0</v>
      </c>
      <c r="EZ5278" s="48"/>
      <c r="FA5278" s="49"/>
      <c r="FB5278" s="58"/>
      <c r="FC5278" s="58"/>
      <c r="FD5278" s="58"/>
      <c r="FJ5278" s="58" t="s">
        <v>84</v>
      </c>
      <c r="FK5278" s="58"/>
    </row>
    <row r="5279" spans="1:167" customFormat="1" ht="56.25" x14ac:dyDescent="0.25">
      <c r="A5279" s="50" t="s">
        <v>1540</v>
      </c>
      <c r="B5279" s="51" t="s">
        <v>1541</v>
      </c>
      <c r="C5279" s="154" t="s">
        <v>1542</v>
      </c>
      <c r="D5279" s="154"/>
      <c r="E5279" s="154"/>
      <c r="F5279" s="52" t="s">
        <v>62</v>
      </c>
      <c r="G5279" s="53">
        <v>6.3E-2</v>
      </c>
      <c r="H5279" s="54">
        <v>1</v>
      </c>
      <c r="I5279" s="55">
        <v>6.3E-2</v>
      </c>
      <c r="J5279" s="56"/>
      <c r="K5279" s="53"/>
      <c r="L5279" s="56"/>
      <c r="M5279" s="53"/>
      <c r="N5279" s="57"/>
      <c r="EZ5279" s="48"/>
      <c r="FA5279" s="49"/>
      <c r="FB5279" s="58" t="s">
        <v>1542</v>
      </c>
      <c r="FC5279" s="58" t="s">
        <v>4</v>
      </c>
      <c r="FD5279" s="58" t="s">
        <v>4</v>
      </c>
      <c r="FJ5279" s="58"/>
      <c r="FK5279" s="58"/>
    </row>
    <row r="5280" spans="1:167" customFormat="1" ht="15" x14ac:dyDescent="0.25">
      <c r="A5280" s="59"/>
      <c r="B5280" s="60"/>
      <c r="C5280" s="155" t="s">
        <v>1543</v>
      </c>
      <c r="D5280" s="155"/>
      <c r="E5280" s="155"/>
      <c r="F5280" s="155"/>
      <c r="G5280" s="155"/>
      <c r="H5280" s="155"/>
      <c r="I5280" s="155"/>
      <c r="J5280" s="155"/>
      <c r="K5280" s="155"/>
      <c r="L5280" s="155"/>
      <c r="M5280" s="155"/>
      <c r="N5280" s="156"/>
      <c r="EZ5280" s="48"/>
      <c r="FA5280" s="49"/>
      <c r="FB5280" s="58"/>
      <c r="FC5280" s="58"/>
      <c r="FD5280" s="58"/>
      <c r="FE5280" s="4" t="s">
        <v>1543</v>
      </c>
      <c r="FJ5280" s="58"/>
      <c r="FK5280" s="58"/>
    </row>
    <row r="5281" spans="1:167" customFormat="1" ht="67.5" x14ac:dyDescent="0.25">
      <c r="A5281" s="61"/>
      <c r="B5281" s="62" t="s">
        <v>64</v>
      </c>
      <c r="C5281" s="157" t="s">
        <v>65</v>
      </c>
      <c r="D5281" s="157"/>
      <c r="E5281" s="157"/>
      <c r="F5281" s="157"/>
      <c r="G5281" s="157"/>
      <c r="H5281" s="157"/>
      <c r="I5281" s="157"/>
      <c r="J5281" s="157"/>
      <c r="K5281" s="157"/>
      <c r="L5281" s="157"/>
      <c r="M5281" s="157"/>
      <c r="N5281" s="158"/>
      <c r="EZ5281" s="48"/>
      <c r="FA5281" s="49"/>
      <c r="FB5281" s="58"/>
      <c r="FC5281" s="58"/>
      <c r="FD5281" s="58"/>
      <c r="FF5281" s="4" t="s">
        <v>65</v>
      </c>
      <c r="FJ5281" s="58"/>
      <c r="FK5281" s="58"/>
    </row>
    <row r="5282" spans="1:167" customFormat="1" ht="67.5" x14ac:dyDescent="0.25">
      <c r="A5282" s="61"/>
      <c r="B5282" s="62" t="s">
        <v>66</v>
      </c>
      <c r="C5282" s="157" t="s">
        <v>67</v>
      </c>
      <c r="D5282" s="157"/>
      <c r="E5282" s="157"/>
      <c r="F5282" s="157"/>
      <c r="G5282" s="157"/>
      <c r="H5282" s="157"/>
      <c r="I5282" s="157"/>
      <c r="J5282" s="157"/>
      <c r="K5282" s="157"/>
      <c r="L5282" s="157"/>
      <c r="M5282" s="157"/>
      <c r="N5282" s="158"/>
      <c r="EZ5282" s="48"/>
      <c r="FA5282" s="49"/>
      <c r="FB5282" s="58"/>
      <c r="FC5282" s="58"/>
      <c r="FD5282" s="58"/>
      <c r="FF5282" s="4" t="s">
        <v>67</v>
      </c>
      <c r="FJ5282" s="58"/>
      <c r="FK5282" s="58"/>
    </row>
    <row r="5283" spans="1:167" customFormat="1" ht="33.75" x14ac:dyDescent="0.25">
      <c r="A5283" s="61"/>
      <c r="B5283" s="62" t="s">
        <v>70</v>
      </c>
      <c r="C5283" s="157" t="s">
        <v>71</v>
      </c>
      <c r="D5283" s="157"/>
      <c r="E5283" s="157"/>
      <c r="F5283" s="157"/>
      <c r="G5283" s="157"/>
      <c r="H5283" s="157"/>
      <c r="I5283" s="157"/>
      <c r="J5283" s="157"/>
      <c r="K5283" s="157"/>
      <c r="L5283" s="157"/>
      <c r="M5283" s="157"/>
      <c r="N5283" s="158"/>
      <c r="EZ5283" s="48"/>
      <c r="FA5283" s="49"/>
      <c r="FB5283" s="58"/>
      <c r="FC5283" s="58"/>
      <c r="FD5283" s="58"/>
      <c r="FF5283" s="4" t="s">
        <v>71</v>
      </c>
      <c r="FJ5283" s="58"/>
      <c r="FK5283" s="58"/>
    </row>
    <row r="5284" spans="1:167" customFormat="1" ht="15" x14ac:dyDescent="0.25">
      <c r="A5284" s="63"/>
      <c r="B5284" s="62" t="s">
        <v>59</v>
      </c>
      <c r="C5284" s="155" t="s">
        <v>72</v>
      </c>
      <c r="D5284" s="155"/>
      <c r="E5284" s="155"/>
      <c r="F5284" s="64"/>
      <c r="G5284" s="65"/>
      <c r="H5284" s="65"/>
      <c r="I5284" s="65"/>
      <c r="J5284" s="66">
        <v>859.25</v>
      </c>
      <c r="K5284" s="91">
        <v>1.7250000000000001</v>
      </c>
      <c r="L5284" s="66">
        <v>93.38</v>
      </c>
      <c r="M5284" s="68">
        <v>52.21</v>
      </c>
      <c r="N5284" s="69">
        <v>4875.37</v>
      </c>
      <c r="EZ5284" s="48"/>
      <c r="FA5284" s="49"/>
      <c r="FB5284" s="58"/>
      <c r="FC5284" s="58"/>
      <c r="FD5284" s="58"/>
      <c r="FG5284" s="4" t="s">
        <v>72</v>
      </c>
      <c r="FJ5284" s="58"/>
      <c r="FK5284" s="58"/>
    </row>
    <row r="5285" spans="1:167" customFormat="1" ht="15" x14ac:dyDescent="0.25">
      <c r="A5285" s="63"/>
      <c r="B5285" s="62" t="s">
        <v>85</v>
      </c>
      <c r="C5285" s="155" t="s">
        <v>92</v>
      </c>
      <c r="D5285" s="155"/>
      <c r="E5285" s="155"/>
      <c r="F5285" s="64"/>
      <c r="G5285" s="65"/>
      <c r="H5285" s="65"/>
      <c r="I5285" s="65"/>
      <c r="J5285" s="66">
        <v>231.79</v>
      </c>
      <c r="K5285" s="91">
        <v>1.875</v>
      </c>
      <c r="L5285" s="66">
        <v>27.38</v>
      </c>
      <c r="M5285" s="68">
        <v>15.71</v>
      </c>
      <c r="N5285" s="87">
        <v>430.14</v>
      </c>
      <c r="EZ5285" s="48"/>
      <c r="FA5285" s="49"/>
      <c r="FB5285" s="58"/>
      <c r="FC5285" s="58"/>
      <c r="FD5285" s="58"/>
      <c r="FG5285" s="4" t="s">
        <v>92</v>
      </c>
      <c r="FJ5285" s="58"/>
      <c r="FK5285" s="58"/>
    </row>
    <row r="5286" spans="1:167" customFormat="1" ht="15" x14ac:dyDescent="0.25">
      <c r="A5286" s="63"/>
      <c r="B5286" s="62" t="s">
        <v>88</v>
      </c>
      <c r="C5286" s="155" t="s">
        <v>93</v>
      </c>
      <c r="D5286" s="155"/>
      <c r="E5286" s="155"/>
      <c r="F5286" s="64"/>
      <c r="G5286" s="65"/>
      <c r="H5286" s="65"/>
      <c r="I5286" s="65"/>
      <c r="J5286" s="66">
        <v>45.07</v>
      </c>
      <c r="K5286" s="91">
        <v>1.875</v>
      </c>
      <c r="L5286" s="66">
        <v>5.32</v>
      </c>
      <c r="M5286" s="68">
        <v>52.21</v>
      </c>
      <c r="N5286" s="87">
        <v>277.76</v>
      </c>
      <c r="EZ5286" s="48"/>
      <c r="FA5286" s="49"/>
      <c r="FB5286" s="58"/>
      <c r="FC5286" s="58"/>
      <c r="FD5286" s="58"/>
      <c r="FG5286" s="4" t="s">
        <v>93</v>
      </c>
      <c r="FJ5286" s="58"/>
      <c r="FK5286" s="58"/>
    </row>
    <row r="5287" spans="1:167" customFormat="1" ht="15" x14ac:dyDescent="0.25">
      <c r="A5287" s="63"/>
      <c r="B5287" s="62" t="s">
        <v>73</v>
      </c>
      <c r="C5287" s="155" t="s">
        <v>74</v>
      </c>
      <c r="D5287" s="155"/>
      <c r="E5287" s="155"/>
      <c r="F5287" s="64"/>
      <c r="G5287" s="65"/>
      <c r="H5287" s="65"/>
      <c r="I5287" s="65"/>
      <c r="J5287" s="70">
        <v>1997.19</v>
      </c>
      <c r="K5287" s="65"/>
      <c r="L5287" s="66">
        <v>125.82</v>
      </c>
      <c r="M5287" s="72">
        <v>9.5</v>
      </c>
      <c r="N5287" s="69">
        <v>1195.29</v>
      </c>
      <c r="EZ5287" s="48"/>
      <c r="FA5287" s="49"/>
      <c r="FB5287" s="58"/>
      <c r="FC5287" s="58"/>
      <c r="FD5287" s="58"/>
      <c r="FG5287" s="4" t="s">
        <v>74</v>
      </c>
      <c r="FJ5287" s="58"/>
      <c r="FK5287" s="58"/>
    </row>
    <row r="5288" spans="1:167" customFormat="1" ht="15" x14ac:dyDescent="0.25">
      <c r="A5288" s="74"/>
      <c r="B5288" s="62"/>
      <c r="C5288" s="155" t="s">
        <v>75</v>
      </c>
      <c r="D5288" s="155"/>
      <c r="E5288" s="155"/>
      <c r="F5288" s="64" t="s">
        <v>76</v>
      </c>
      <c r="G5288" s="68">
        <v>99.45</v>
      </c>
      <c r="H5288" s="91">
        <v>1.7250000000000001</v>
      </c>
      <c r="I5288" s="75">
        <v>10.8077288</v>
      </c>
      <c r="J5288" s="9"/>
      <c r="K5288" s="65"/>
      <c r="L5288" s="9"/>
      <c r="M5288" s="65"/>
      <c r="N5288" s="73"/>
      <c r="EZ5288" s="48"/>
      <c r="FA5288" s="49"/>
      <c r="FB5288" s="58"/>
      <c r="FC5288" s="58"/>
      <c r="FD5288" s="58"/>
      <c r="FH5288" s="4" t="s">
        <v>75</v>
      </c>
      <c r="FJ5288" s="58"/>
      <c r="FK5288" s="58"/>
    </row>
    <row r="5289" spans="1:167" customFormat="1" ht="15" x14ac:dyDescent="0.25">
      <c r="A5289" s="74"/>
      <c r="B5289" s="62"/>
      <c r="C5289" s="155" t="s">
        <v>94</v>
      </c>
      <c r="D5289" s="155"/>
      <c r="E5289" s="155"/>
      <c r="F5289" s="64" t="s">
        <v>76</v>
      </c>
      <c r="G5289" s="72">
        <v>3.8</v>
      </c>
      <c r="H5289" s="91">
        <v>1.875</v>
      </c>
      <c r="I5289" s="89">
        <v>0.44887500000000002</v>
      </c>
      <c r="J5289" s="9"/>
      <c r="K5289" s="65"/>
      <c r="L5289" s="9"/>
      <c r="M5289" s="65"/>
      <c r="N5289" s="73"/>
      <c r="EZ5289" s="48"/>
      <c r="FA5289" s="49"/>
      <c r="FB5289" s="58"/>
      <c r="FC5289" s="58"/>
      <c r="FD5289" s="58"/>
      <c r="FH5289" s="4" t="s">
        <v>94</v>
      </c>
      <c r="FJ5289" s="58"/>
      <c r="FK5289" s="58"/>
    </row>
    <row r="5290" spans="1:167" customFormat="1" ht="15" x14ac:dyDescent="0.25">
      <c r="A5290" s="59"/>
      <c r="B5290" s="62"/>
      <c r="C5290" s="159" t="s">
        <v>77</v>
      </c>
      <c r="D5290" s="159"/>
      <c r="E5290" s="159"/>
      <c r="F5290" s="76"/>
      <c r="G5290" s="77"/>
      <c r="H5290" s="77"/>
      <c r="I5290" s="77"/>
      <c r="J5290" s="78">
        <v>3088.23</v>
      </c>
      <c r="K5290" s="77"/>
      <c r="L5290" s="79">
        <v>246.58</v>
      </c>
      <c r="M5290" s="77"/>
      <c r="N5290" s="80">
        <v>6500.8</v>
      </c>
      <c r="EZ5290" s="48"/>
      <c r="FA5290" s="49"/>
      <c r="FB5290" s="58"/>
      <c r="FC5290" s="58"/>
      <c r="FD5290" s="58"/>
      <c r="FI5290" s="4" t="s">
        <v>77</v>
      </c>
      <c r="FJ5290" s="58"/>
      <c r="FK5290" s="58"/>
    </row>
    <row r="5291" spans="1:167" customFormat="1" ht="15" x14ac:dyDescent="0.25">
      <c r="A5291" s="74"/>
      <c r="B5291" s="62"/>
      <c r="C5291" s="155" t="s">
        <v>78</v>
      </c>
      <c r="D5291" s="155"/>
      <c r="E5291" s="155"/>
      <c r="F5291" s="64"/>
      <c r="G5291" s="65"/>
      <c r="H5291" s="65"/>
      <c r="I5291" s="65"/>
      <c r="J5291" s="9"/>
      <c r="K5291" s="65"/>
      <c r="L5291" s="66">
        <v>98.7</v>
      </c>
      <c r="M5291" s="65"/>
      <c r="N5291" s="69">
        <v>5153.13</v>
      </c>
      <c r="EZ5291" s="48"/>
      <c r="FA5291" s="49"/>
      <c r="FB5291" s="58"/>
      <c r="FC5291" s="58"/>
      <c r="FD5291" s="58"/>
      <c r="FH5291" s="4" t="s">
        <v>78</v>
      </c>
      <c r="FJ5291" s="58"/>
      <c r="FK5291" s="58"/>
    </row>
    <row r="5292" spans="1:167" customFormat="1" ht="15" x14ac:dyDescent="0.25">
      <c r="A5292" s="74"/>
      <c r="B5292" s="62" t="s">
        <v>79</v>
      </c>
      <c r="C5292" s="155" t="s">
        <v>80</v>
      </c>
      <c r="D5292" s="155"/>
      <c r="E5292" s="155"/>
      <c r="F5292" s="64" t="s">
        <v>81</v>
      </c>
      <c r="G5292" s="71">
        <v>108</v>
      </c>
      <c r="H5292" s="65"/>
      <c r="I5292" s="71">
        <v>108</v>
      </c>
      <c r="J5292" s="9"/>
      <c r="K5292" s="65"/>
      <c r="L5292" s="66">
        <v>106.6</v>
      </c>
      <c r="M5292" s="65"/>
      <c r="N5292" s="69">
        <v>5565.38</v>
      </c>
      <c r="EZ5292" s="48"/>
      <c r="FA5292" s="49"/>
      <c r="FB5292" s="58"/>
      <c r="FC5292" s="58"/>
      <c r="FD5292" s="58"/>
      <c r="FH5292" s="4" t="s">
        <v>80</v>
      </c>
      <c r="FJ5292" s="58"/>
      <c r="FK5292" s="58"/>
    </row>
    <row r="5293" spans="1:167" customFormat="1" ht="22.5" x14ac:dyDescent="0.25">
      <c r="A5293" s="74"/>
      <c r="B5293" s="62" t="s">
        <v>82</v>
      </c>
      <c r="C5293" s="155" t="s">
        <v>83</v>
      </c>
      <c r="D5293" s="155"/>
      <c r="E5293" s="155"/>
      <c r="F5293" s="64" t="s">
        <v>81</v>
      </c>
      <c r="G5293" s="71">
        <v>55</v>
      </c>
      <c r="H5293" s="68">
        <v>0.85</v>
      </c>
      <c r="I5293" s="68">
        <v>46.75</v>
      </c>
      <c r="J5293" s="9"/>
      <c r="K5293" s="65"/>
      <c r="L5293" s="66">
        <v>46.14</v>
      </c>
      <c r="M5293" s="65"/>
      <c r="N5293" s="69">
        <v>2409.09</v>
      </c>
      <c r="EZ5293" s="48"/>
      <c r="FA5293" s="49"/>
      <c r="FB5293" s="58"/>
      <c r="FC5293" s="58"/>
      <c r="FD5293" s="58"/>
      <c r="FH5293" s="4" t="s">
        <v>83</v>
      </c>
      <c r="FJ5293" s="58"/>
      <c r="FK5293" s="58"/>
    </row>
    <row r="5294" spans="1:167" customFormat="1" ht="15" x14ac:dyDescent="0.25">
      <c r="A5294" s="81"/>
      <c r="B5294" s="82"/>
      <c r="C5294" s="154" t="s">
        <v>84</v>
      </c>
      <c r="D5294" s="154"/>
      <c r="E5294" s="154"/>
      <c r="F5294" s="52"/>
      <c r="G5294" s="53"/>
      <c r="H5294" s="53"/>
      <c r="I5294" s="53"/>
      <c r="J5294" s="56"/>
      <c r="K5294" s="53"/>
      <c r="L5294" s="83">
        <v>399.32</v>
      </c>
      <c r="M5294" s="77"/>
      <c r="N5294" s="84">
        <v>14475.27</v>
      </c>
      <c r="EZ5294" s="48"/>
      <c r="FA5294" s="49"/>
      <c r="FB5294" s="58"/>
      <c r="FC5294" s="58"/>
      <c r="FD5294" s="58"/>
      <c r="FJ5294" s="58" t="s">
        <v>84</v>
      </c>
      <c r="FK5294" s="58"/>
    </row>
    <row r="5295" spans="1:167" customFormat="1" ht="22.5" x14ac:dyDescent="0.25">
      <c r="A5295" s="50" t="s">
        <v>1544</v>
      </c>
      <c r="B5295" s="51" t="s">
        <v>682</v>
      </c>
      <c r="C5295" s="154" t="s">
        <v>1545</v>
      </c>
      <c r="D5295" s="154"/>
      <c r="E5295" s="154"/>
      <c r="F5295" s="52" t="s">
        <v>291</v>
      </c>
      <c r="G5295" s="53">
        <v>1</v>
      </c>
      <c r="H5295" s="54">
        <v>1</v>
      </c>
      <c r="I5295" s="54">
        <v>1</v>
      </c>
      <c r="J5295" s="56"/>
      <c r="K5295" s="53"/>
      <c r="L5295" s="56"/>
      <c r="M5295" s="90">
        <v>9.5</v>
      </c>
      <c r="N5295" s="57"/>
      <c r="EZ5295" s="48"/>
      <c r="FA5295" s="49"/>
      <c r="FB5295" s="58" t="s">
        <v>1545</v>
      </c>
      <c r="FC5295" s="58" t="s">
        <v>4</v>
      </c>
      <c r="FD5295" s="58" t="s">
        <v>4</v>
      </c>
      <c r="FJ5295" s="58"/>
      <c r="FK5295" s="58"/>
    </row>
    <row r="5296" spans="1:167" customFormat="1" ht="15" x14ac:dyDescent="0.25">
      <c r="A5296" s="81"/>
      <c r="B5296" s="82"/>
      <c r="C5296" s="154" t="s">
        <v>84</v>
      </c>
      <c r="D5296" s="154"/>
      <c r="E5296" s="154"/>
      <c r="F5296" s="52"/>
      <c r="G5296" s="53"/>
      <c r="H5296" s="53"/>
      <c r="I5296" s="53"/>
      <c r="J5296" s="56"/>
      <c r="K5296" s="53"/>
      <c r="L5296" s="83">
        <v>0</v>
      </c>
      <c r="M5296" s="77"/>
      <c r="N5296" s="102">
        <v>0</v>
      </c>
      <c r="EZ5296" s="48"/>
      <c r="FA5296" s="49"/>
      <c r="FB5296" s="58"/>
      <c r="FC5296" s="58"/>
      <c r="FD5296" s="58"/>
      <c r="FJ5296" s="58" t="s">
        <v>84</v>
      </c>
      <c r="FK5296" s="58"/>
    </row>
    <row r="5297" spans="1:167" customFormat="1" ht="22.5" x14ac:dyDescent="0.25">
      <c r="A5297" s="50" t="s">
        <v>1546</v>
      </c>
      <c r="B5297" s="51" t="s">
        <v>682</v>
      </c>
      <c r="C5297" s="154" t="s">
        <v>1547</v>
      </c>
      <c r="D5297" s="154"/>
      <c r="E5297" s="154"/>
      <c r="F5297" s="52" t="s">
        <v>291</v>
      </c>
      <c r="G5297" s="53">
        <v>1</v>
      </c>
      <c r="H5297" s="54">
        <v>1</v>
      </c>
      <c r="I5297" s="54">
        <v>1</v>
      </c>
      <c r="J5297" s="56"/>
      <c r="K5297" s="53"/>
      <c r="L5297" s="56"/>
      <c r="M5297" s="90">
        <v>9.5</v>
      </c>
      <c r="N5297" s="57"/>
      <c r="EZ5297" s="48"/>
      <c r="FA5297" s="49"/>
      <c r="FB5297" s="58" t="s">
        <v>1547</v>
      </c>
      <c r="FC5297" s="58" t="s">
        <v>4</v>
      </c>
      <c r="FD5297" s="58" t="s">
        <v>4</v>
      </c>
      <c r="FJ5297" s="58"/>
      <c r="FK5297" s="58"/>
    </row>
    <row r="5298" spans="1:167" customFormat="1" ht="15" x14ac:dyDescent="0.25">
      <c r="A5298" s="81"/>
      <c r="B5298" s="82"/>
      <c r="C5298" s="154" t="s">
        <v>84</v>
      </c>
      <c r="D5298" s="154"/>
      <c r="E5298" s="154"/>
      <c r="F5298" s="52"/>
      <c r="G5298" s="53"/>
      <c r="H5298" s="53"/>
      <c r="I5298" s="53"/>
      <c r="J5298" s="56"/>
      <c r="K5298" s="53"/>
      <c r="L5298" s="83">
        <v>0</v>
      </c>
      <c r="M5298" s="77"/>
      <c r="N5298" s="102">
        <v>0</v>
      </c>
      <c r="EZ5298" s="48"/>
      <c r="FA5298" s="49"/>
      <c r="FB5298" s="58"/>
      <c r="FC5298" s="58"/>
      <c r="FD5298" s="58"/>
      <c r="FJ5298" s="58" t="s">
        <v>84</v>
      </c>
      <c r="FK5298" s="58"/>
    </row>
    <row r="5299" spans="1:167" customFormat="1" ht="22.5" x14ac:dyDescent="0.25">
      <c r="A5299" s="50" t="s">
        <v>1548</v>
      </c>
      <c r="B5299" s="51" t="s">
        <v>1549</v>
      </c>
      <c r="C5299" s="154" t="s">
        <v>1550</v>
      </c>
      <c r="D5299" s="154"/>
      <c r="E5299" s="154"/>
      <c r="F5299" s="52" t="s">
        <v>136</v>
      </c>
      <c r="G5299" s="53">
        <v>12.6</v>
      </c>
      <c r="H5299" s="54">
        <v>1</v>
      </c>
      <c r="I5299" s="90">
        <v>12.6</v>
      </c>
      <c r="J5299" s="56"/>
      <c r="K5299" s="53"/>
      <c r="L5299" s="56"/>
      <c r="M5299" s="53"/>
      <c r="N5299" s="57"/>
      <c r="EZ5299" s="48"/>
      <c r="FA5299" s="49"/>
      <c r="FB5299" s="58" t="s">
        <v>1550</v>
      </c>
      <c r="FC5299" s="58" t="s">
        <v>4</v>
      </c>
      <c r="FD5299" s="58" t="s">
        <v>4</v>
      </c>
      <c r="FJ5299" s="58"/>
      <c r="FK5299" s="58"/>
    </row>
    <row r="5300" spans="1:167" customFormat="1" ht="15" x14ac:dyDescent="0.25">
      <c r="A5300" s="59"/>
      <c r="B5300" s="60"/>
      <c r="C5300" s="155" t="s">
        <v>1551</v>
      </c>
      <c r="D5300" s="155"/>
      <c r="E5300" s="155"/>
      <c r="F5300" s="155"/>
      <c r="G5300" s="155"/>
      <c r="H5300" s="155"/>
      <c r="I5300" s="155"/>
      <c r="J5300" s="155"/>
      <c r="K5300" s="155"/>
      <c r="L5300" s="155"/>
      <c r="M5300" s="155"/>
      <c r="N5300" s="156"/>
      <c r="EZ5300" s="48"/>
      <c r="FA5300" s="49"/>
      <c r="FB5300" s="58"/>
      <c r="FC5300" s="58"/>
      <c r="FD5300" s="58"/>
      <c r="FE5300" s="4" t="s">
        <v>1551</v>
      </c>
      <c r="FJ5300" s="58"/>
      <c r="FK5300" s="58"/>
    </row>
    <row r="5301" spans="1:167" customFormat="1" ht="67.5" x14ac:dyDescent="0.25">
      <c r="A5301" s="61"/>
      <c r="B5301" s="62" t="s">
        <v>64</v>
      </c>
      <c r="C5301" s="157" t="s">
        <v>65</v>
      </c>
      <c r="D5301" s="157"/>
      <c r="E5301" s="157"/>
      <c r="F5301" s="157"/>
      <c r="G5301" s="157"/>
      <c r="H5301" s="157"/>
      <c r="I5301" s="157"/>
      <c r="J5301" s="157"/>
      <c r="K5301" s="157"/>
      <c r="L5301" s="157"/>
      <c r="M5301" s="157"/>
      <c r="N5301" s="158"/>
      <c r="EZ5301" s="48"/>
      <c r="FA5301" s="49"/>
      <c r="FB5301" s="58"/>
      <c r="FC5301" s="58"/>
      <c r="FD5301" s="58"/>
      <c r="FF5301" s="4" t="s">
        <v>65</v>
      </c>
      <c r="FJ5301" s="58"/>
      <c r="FK5301" s="58"/>
    </row>
    <row r="5302" spans="1:167" customFormat="1" ht="67.5" x14ac:dyDescent="0.25">
      <c r="A5302" s="61"/>
      <c r="B5302" s="62" t="s">
        <v>66</v>
      </c>
      <c r="C5302" s="157" t="s">
        <v>67</v>
      </c>
      <c r="D5302" s="157"/>
      <c r="E5302" s="157"/>
      <c r="F5302" s="157"/>
      <c r="G5302" s="157"/>
      <c r="H5302" s="157"/>
      <c r="I5302" s="157"/>
      <c r="J5302" s="157"/>
      <c r="K5302" s="157"/>
      <c r="L5302" s="157"/>
      <c r="M5302" s="157"/>
      <c r="N5302" s="158"/>
      <c r="EZ5302" s="48"/>
      <c r="FA5302" s="49"/>
      <c r="FB5302" s="58"/>
      <c r="FC5302" s="58"/>
      <c r="FD5302" s="58"/>
      <c r="FF5302" s="4" t="s">
        <v>67</v>
      </c>
      <c r="FJ5302" s="58"/>
      <c r="FK5302" s="58"/>
    </row>
    <row r="5303" spans="1:167" customFormat="1" ht="33.75" x14ac:dyDescent="0.25">
      <c r="A5303" s="61"/>
      <c r="B5303" s="62" t="s">
        <v>70</v>
      </c>
      <c r="C5303" s="157" t="s">
        <v>71</v>
      </c>
      <c r="D5303" s="157"/>
      <c r="E5303" s="157"/>
      <c r="F5303" s="157"/>
      <c r="G5303" s="157"/>
      <c r="H5303" s="157"/>
      <c r="I5303" s="157"/>
      <c r="J5303" s="157"/>
      <c r="K5303" s="157"/>
      <c r="L5303" s="157"/>
      <c r="M5303" s="157"/>
      <c r="N5303" s="158"/>
      <c r="EZ5303" s="48"/>
      <c r="FA5303" s="49"/>
      <c r="FB5303" s="58"/>
      <c r="FC5303" s="58"/>
      <c r="FD5303" s="58"/>
      <c r="FF5303" s="4" t="s">
        <v>71</v>
      </c>
      <c r="FJ5303" s="58"/>
      <c r="FK5303" s="58"/>
    </row>
    <row r="5304" spans="1:167" customFormat="1" ht="15" x14ac:dyDescent="0.25">
      <c r="A5304" s="63"/>
      <c r="B5304" s="62" t="s">
        <v>59</v>
      </c>
      <c r="C5304" s="155" t="s">
        <v>72</v>
      </c>
      <c r="D5304" s="155"/>
      <c r="E5304" s="155"/>
      <c r="F5304" s="64"/>
      <c r="G5304" s="65"/>
      <c r="H5304" s="65"/>
      <c r="I5304" s="65"/>
      <c r="J5304" s="66">
        <v>23.74</v>
      </c>
      <c r="K5304" s="91">
        <v>1.7250000000000001</v>
      </c>
      <c r="L5304" s="66">
        <v>515.99</v>
      </c>
      <c r="M5304" s="68">
        <v>52.21</v>
      </c>
      <c r="N5304" s="69">
        <v>26939.84</v>
      </c>
      <c r="EZ5304" s="48"/>
      <c r="FA5304" s="49"/>
      <c r="FB5304" s="58"/>
      <c r="FC5304" s="58"/>
      <c r="FD5304" s="58"/>
      <c r="FG5304" s="4" t="s">
        <v>72</v>
      </c>
      <c r="FJ5304" s="58"/>
      <c r="FK5304" s="58"/>
    </row>
    <row r="5305" spans="1:167" customFormat="1" ht="15" x14ac:dyDescent="0.25">
      <c r="A5305" s="63"/>
      <c r="B5305" s="62" t="s">
        <v>85</v>
      </c>
      <c r="C5305" s="155" t="s">
        <v>92</v>
      </c>
      <c r="D5305" s="155"/>
      <c r="E5305" s="155"/>
      <c r="F5305" s="64"/>
      <c r="G5305" s="65"/>
      <c r="H5305" s="65"/>
      <c r="I5305" s="65"/>
      <c r="J5305" s="66">
        <v>5.6</v>
      </c>
      <c r="K5305" s="91">
        <v>1.875</v>
      </c>
      <c r="L5305" s="66">
        <v>132.30000000000001</v>
      </c>
      <c r="M5305" s="68">
        <v>15.71</v>
      </c>
      <c r="N5305" s="69">
        <v>2078.4299999999998</v>
      </c>
      <c r="EZ5305" s="48"/>
      <c r="FA5305" s="49"/>
      <c r="FB5305" s="58"/>
      <c r="FC5305" s="58"/>
      <c r="FD5305" s="58"/>
      <c r="FG5305" s="4" t="s">
        <v>92</v>
      </c>
      <c r="FJ5305" s="58"/>
      <c r="FK5305" s="58"/>
    </row>
    <row r="5306" spans="1:167" customFormat="1" ht="15" x14ac:dyDescent="0.25">
      <c r="A5306" s="63"/>
      <c r="B5306" s="62" t="s">
        <v>88</v>
      </c>
      <c r="C5306" s="155" t="s">
        <v>93</v>
      </c>
      <c r="D5306" s="155"/>
      <c r="E5306" s="155"/>
      <c r="F5306" s="64"/>
      <c r="G5306" s="65"/>
      <c r="H5306" s="65"/>
      <c r="I5306" s="65"/>
      <c r="J5306" s="66">
        <v>0.23</v>
      </c>
      <c r="K5306" s="91">
        <v>1.875</v>
      </c>
      <c r="L5306" s="66">
        <v>5.43</v>
      </c>
      <c r="M5306" s="68">
        <v>52.21</v>
      </c>
      <c r="N5306" s="87">
        <v>283.5</v>
      </c>
      <c r="EZ5306" s="48"/>
      <c r="FA5306" s="49"/>
      <c r="FB5306" s="58"/>
      <c r="FC5306" s="58"/>
      <c r="FD5306" s="58"/>
      <c r="FG5306" s="4" t="s">
        <v>93</v>
      </c>
      <c r="FJ5306" s="58"/>
      <c r="FK5306" s="58"/>
    </row>
    <row r="5307" spans="1:167" customFormat="1" ht="15" x14ac:dyDescent="0.25">
      <c r="A5307" s="63"/>
      <c r="B5307" s="62" t="s">
        <v>73</v>
      </c>
      <c r="C5307" s="155" t="s">
        <v>74</v>
      </c>
      <c r="D5307" s="155"/>
      <c r="E5307" s="155"/>
      <c r="F5307" s="64"/>
      <c r="G5307" s="65"/>
      <c r="H5307" s="65"/>
      <c r="I5307" s="65"/>
      <c r="J5307" s="66">
        <v>51.95</v>
      </c>
      <c r="K5307" s="65"/>
      <c r="L5307" s="66">
        <v>654.57000000000005</v>
      </c>
      <c r="M5307" s="72">
        <v>9.5</v>
      </c>
      <c r="N5307" s="69">
        <v>6218.42</v>
      </c>
      <c r="EZ5307" s="48"/>
      <c r="FA5307" s="49"/>
      <c r="FB5307" s="58"/>
      <c r="FC5307" s="58"/>
      <c r="FD5307" s="58"/>
      <c r="FG5307" s="4" t="s">
        <v>74</v>
      </c>
      <c r="FJ5307" s="58"/>
      <c r="FK5307" s="58"/>
    </row>
    <row r="5308" spans="1:167" customFormat="1" ht="15" x14ac:dyDescent="0.25">
      <c r="A5308" s="74"/>
      <c r="B5308" s="62"/>
      <c r="C5308" s="155" t="s">
        <v>75</v>
      </c>
      <c r="D5308" s="155"/>
      <c r="E5308" s="155"/>
      <c r="F5308" s="64" t="s">
        <v>76</v>
      </c>
      <c r="G5308" s="68">
        <v>2.36</v>
      </c>
      <c r="H5308" s="91">
        <v>1.7250000000000001</v>
      </c>
      <c r="I5308" s="67">
        <v>51.294600000000003</v>
      </c>
      <c r="J5308" s="9"/>
      <c r="K5308" s="65"/>
      <c r="L5308" s="9"/>
      <c r="M5308" s="65"/>
      <c r="N5308" s="73"/>
      <c r="EZ5308" s="48"/>
      <c r="FA5308" s="49"/>
      <c r="FB5308" s="58"/>
      <c r="FC5308" s="58"/>
      <c r="FD5308" s="58"/>
      <c r="FH5308" s="4" t="s">
        <v>75</v>
      </c>
      <c r="FJ5308" s="58"/>
      <c r="FK5308" s="58"/>
    </row>
    <row r="5309" spans="1:167" customFormat="1" ht="15" x14ac:dyDescent="0.25">
      <c r="A5309" s="74"/>
      <c r="B5309" s="62"/>
      <c r="C5309" s="155" t="s">
        <v>94</v>
      </c>
      <c r="D5309" s="155"/>
      <c r="E5309" s="155"/>
      <c r="F5309" s="64" t="s">
        <v>76</v>
      </c>
      <c r="G5309" s="68">
        <v>0.02</v>
      </c>
      <c r="H5309" s="91">
        <v>1.875</v>
      </c>
      <c r="I5309" s="67">
        <v>0.47249999999999998</v>
      </c>
      <c r="J5309" s="9"/>
      <c r="K5309" s="65"/>
      <c r="L5309" s="9"/>
      <c r="M5309" s="65"/>
      <c r="N5309" s="73"/>
      <c r="EZ5309" s="48"/>
      <c r="FA5309" s="49"/>
      <c r="FB5309" s="58"/>
      <c r="FC5309" s="58"/>
      <c r="FD5309" s="58"/>
      <c r="FH5309" s="4" t="s">
        <v>94</v>
      </c>
      <c r="FJ5309" s="58"/>
      <c r="FK5309" s="58"/>
    </row>
    <row r="5310" spans="1:167" customFormat="1" ht="15" x14ac:dyDescent="0.25">
      <c r="A5310" s="59"/>
      <c r="B5310" s="62"/>
      <c r="C5310" s="159" t="s">
        <v>77</v>
      </c>
      <c r="D5310" s="159"/>
      <c r="E5310" s="159"/>
      <c r="F5310" s="76"/>
      <c r="G5310" s="77"/>
      <c r="H5310" s="77"/>
      <c r="I5310" s="77"/>
      <c r="J5310" s="79">
        <v>81.290000000000006</v>
      </c>
      <c r="K5310" s="77"/>
      <c r="L5310" s="78">
        <v>1302.8599999999999</v>
      </c>
      <c r="M5310" s="77"/>
      <c r="N5310" s="80">
        <v>35236.69</v>
      </c>
      <c r="EZ5310" s="48"/>
      <c r="FA5310" s="49"/>
      <c r="FB5310" s="58"/>
      <c r="FC5310" s="58"/>
      <c r="FD5310" s="58"/>
      <c r="FI5310" s="4" t="s">
        <v>77</v>
      </c>
      <c r="FJ5310" s="58"/>
      <c r="FK5310" s="58"/>
    </row>
    <row r="5311" spans="1:167" customFormat="1" ht="15" x14ac:dyDescent="0.25">
      <c r="A5311" s="74"/>
      <c r="B5311" s="62"/>
      <c r="C5311" s="155" t="s">
        <v>78</v>
      </c>
      <c r="D5311" s="155"/>
      <c r="E5311" s="155"/>
      <c r="F5311" s="64"/>
      <c r="G5311" s="65"/>
      <c r="H5311" s="65"/>
      <c r="I5311" s="65"/>
      <c r="J5311" s="9"/>
      <c r="K5311" s="65"/>
      <c r="L5311" s="66">
        <v>521.41999999999996</v>
      </c>
      <c r="M5311" s="65"/>
      <c r="N5311" s="69">
        <v>27223.34</v>
      </c>
      <c r="EZ5311" s="48"/>
      <c r="FA5311" s="49"/>
      <c r="FB5311" s="58"/>
      <c r="FC5311" s="58"/>
      <c r="FD5311" s="58"/>
      <c r="FH5311" s="4" t="s">
        <v>78</v>
      </c>
      <c r="FJ5311" s="58"/>
      <c r="FK5311" s="58"/>
    </row>
    <row r="5312" spans="1:167" customFormat="1" ht="22.5" x14ac:dyDescent="0.25">
      <c r="A5312" s="74"/>
      <c r="B5312" s="62" t="s">
        <v>102</v>
      </c>
      <c r="C5312" s="155" t="s">
        <v>103</v>
      </c>
      <c r="D5312" s="155"/>
      <c r="E5312" s="155"/>
      <c r="F5312" s="64" t="s">
        <v>81</v>
      </c>
      <c r="G5312" s="71">
        <v>93</v>
      </c>
      <c r="H5312" s="65"/>
      <c r="I5312" s="71">
        <v>93</v>
      </c>
      <c r="J5312" s="9"/>
      <c r="K5312" s="65"/>
      <c r="L5312" s="66">
        <v>484.92</v>
      </c>
      <c r="M5312" s="65"/>
      <c r="N5312" s="69">
        <v>25317.71</v>
      </c>
      <c r="EZ5312" s="48"/>
      <c r="FA5312" s="49"/>
      <c r="FB5312" s="58"/>
      <c r="FC5312" s="58"/>
      <c r="FD5312" s="58"/>
      <c r="FH5312" s="4" t="s">
        <v>103</v>
      </c>
      <c r="FJ5312" s="58"/>
      <c r="FK5312" s="58"/>
    </row>
    <row r="5313" spans="1:167" customFormat="1" ht="45" x14ac:dyDescent="0.25">
      <c r="A5313" s="74"/>
      <c r="B5313" s="62" t="s">
        <v>104</v>
      </c>
      <c r="C5313" s="155" t="s">
        <v>105</v>
      </c>
      <c r="D5313" s="155"/>
      <c r="E5313" s="155"/>
      <c r="F5313" s="64" t="s">
        <v>81</v>
      </c>
      <c r="G5313" s="71">
        <v>62</v>
      </c>
      <c r="H5313" s="68">
        <v>0.85</v>
      </c>
      <c r="I5313" s="72">
        <v>52.7</v>
      </c>
      <c r="J5313" s="9"/>
      <c r="K5313" s="65"/>
      <c r="L5313" s="66">
        <v>274.79000000000002</v>
      </c>
      <c r="M5313" s="65"/>
      <c r="N5313" s="69">
        <v>14346.7</v>
      </c>
      <c r="EZ5313" s="48"/>
      <c r="FA5313" s="49"/>
      <c r="FB5313" s="58"/>
      <c r="FC5313" s="58"/>
      <c r="FD5313" s="58"/>
      <c r="FH5313" s="4" t="s">
        <v>105</v>
      </c>
      <c r="FJ5313" s="58"/>
      <c r="FK5313" s="58"/>
    </row>
    <row r="5314" spans="1:167" customFormat="1" ht="15" x14ac:dyDescent="0.25">
      <c r="A5314" s="81"/>
      <c r="B5314" s="82"/>
      <c r="C5314" s="154" t="s">
        <v>84</v>
      </c>
      <c r="D5314" s="154"/>
      <c r="E5314" s="154"/>
      <c r="F5314" s="52"/>
      <c r="G5314" s="53"/>
      <c r="H5314" s="53"/>
      <c r="I5314" s="53"/>
      <c r="J5314" s="56"/>
      <c r="K5314" s="53"/>
      <c r="L5314" s="86">
        <v>2062.5700000000002</v>
      </c>
      <c r="M5314" s="77"/>
      <c r="N5314" s="84">
        <v>74901.100000000006</v>
      </c>
      <c r="EZ5314" s="48"/>
      <c r="FA5314" s="49"/>
      <c r="FB5314" s="58"/>
      <c r="FC5314" s="58"/>
      <c r="FD5314" s="58"/>
      <c r="FJ5314" s="58" t="s">
        <v>84</v>
      </c>
      <c r="FK5314" s="58"/>
    </row>
    <row r="5315" spans="1:167" customFormat="1" ht="22.5" x14ac:dyDescent="0.25">
      <c r="A5315" s="50" t="s">
        <v>1552</v>
      </c>
      <c r="B5315" s="51" t="s">
        <v>682</v>
      </c>
      <c r="C5315" s="154" t="s">
        <v>1553</v>
      </c>
      <c r="D5315" s="154"/>
      <c r="E5315" s="154"/>
      <c r="F5315" s="52" t="s">
        <v>291</v>
      </c>
      <c r="G5315" s="53">
        <v>2</v>
      </c>
      <c r="H5315" s="54">
        <v>1</v>
      </c>
      <c r="I5315" s="54">
        <v>2</v>
      </c>
      <c r="J5315" s="56"/>
      <c r="K5315" s="53"/>
      <c r="L5315" s="56"/>
      <c r="M5315" s="90">
        <v>9.5</v>
      </c>
      <c r="N5315" s="57"/>
      <c r="EZ5315" s="48"/>
      <c r="FA5315" s="49"/>
      <c r="FB5315" s="58" t="s">
        <v>1553</v>
      </c>
      <c r="FC5315" s="58" t="s">
        <v>4</v>
      </c>
      <c r="FD5315" s="58" t="s">
        <v>4</v>
      </c>
      <c r="FJ5315" s="58"/>
      <c r="FK5315" s="58"/>
    </row>
    <row r="5316" spans="1:167" customFormat="1" ht="15" x14ac:dyDescent="0.25">
      <c r="A5316" s="81"/>
      <c r="B5316" s="82"/>
      <c r="C5316" s="154" t="s">
        <v>84</v>
      </c>
      <c r="D5316" s="154"/>
      <c r="E5316" s="154"/>
      <c r="F5316" s="52"/>
      <c r="G5316" s="53"/>
      <c r="H5316" s="53"/>
      <c r="I5316" s="53"/>
      <c r="J5316" s="56"/>
      <c r="K5316" s="53"/>
      <c r="L5316" s="83">
        <v>0</v>
      </c>
      <c r="M5316" s="77"/>
      <c r="N5316" s="102">
        <v>0</v>
      </c>
      <c r="EZ5316" s="48"/>
      <c r="FA5316" s="49"/>
      <c r="FB5316" s="58"/>
      <c r="FC5316" s="58"/>
      <c r="FD5316" s="58"/>
      <c r="FJ5316" s="58" t="s">
        <v>84</v>
      </c>
      <c r="FK5316" s="58"/>
    </row>
    <row r="5317" spans="1:167" customFormat="1" ht="22.5" x14ac:dyDescent="0.25">
      <c r="A5317" s="50" t="s">
        <v>1554</v>
      </c>
      <c r="B5317" s="51" t="s">
        <v>682</v>
      </c>
      <c r="C5317" s="154" t="s">
        <v>1555</v>
      </c>
      <c r="D5317" s="154"/>
      <c r="E5317" s="154"/>
      <c r="F5317" s="52" t="s">
        <v>291</v>
      </c>
      <c r="G5317" s="53">
        <v>1</v>
      </c>
      <c r="H5317" s="54">
        <v>1</v>
      </c>
      <c r="I5317" s="54">
        <v>1</v>
      </c>
      <c r="J5317" s="56"/>
      <c r="K5317" s="53"/>
      <c r="L5317" s="56"/>
      <c r="M5317" s="90">
        <v>9.5</v>
      </c>
      <c r="N5317" s="57"/>
      <c r="EZ5317" s="48"/>
      <c r="FA5317" s="49"/>
      <c r="FB5317" s="58" t="s">
        <v>1555</v>
      </c>
      <c r="FC5317" s="58" t="s">
        <v>4</v>
      </c>
      <c r="FD5317" s="58" t="s">
        <v>4</v>
      </c>
      <c r="FJ5317" s="58"/>
      <c r="FK5317" s="58"/>
    </row>
    <row r="5318" spans="1:167" customFormat="1" ht="15" x14ac:dyDescent="0.25">
      <c r="A5318" s="81"/>
      <c r="B5318" s="82"/>
      <c r="C5318" s="154" t="s">
        <v>84</v>
      </c>
      <c r="D5318" s="154"/>
      <c r="E5318" s="154"/>
      <c r="F5318" s="52"/>
      <c r="G5318" s="53"/>
      <c r="H5318" s="53"/>
      <c r="I5318" s="53"/>
      <c r="J5318" s="56"/>
      <c r="K5318" s="53"/>
      <c r="L5318" s="83">
        <v>0</v>
      </c>
      <c r="M5318" s="77"/>
      <c r="N5318" s="102">
        <v>0</v>
      </c>
      <c r="EZ5318" s="48"/>
      <c r="FA5318" s="49"/>
      <c r="FB5318" s="58"/>
      <c r="FC5318" s="58"/>
      <c r="FD5318" s="58"/>
      <c r="FJ5318" s="58" t="s">
        <v>84</v>
      </c>
      <c r="FK5318" s="58"/>
    </row>
    <row r="5319" spans="1:167" customFormat="1" ht="22.5" x14ac:dyDescent="0.25">
      <c r="A5319" s="50" t="s">
        <v>1556</v>
      </c>
      <c r="B5319" s="51" t="s">
        <v>682</v>
      </c>
      <c r="C5319" s="154" t="s">
        <v>1555</v>
      </c>
      <c r="D5319" s="154"/>
      <c r="E5319" s="154"/>
      <c r="F5319" s="52" t="s">
        <v>291</v>
      </c>
      <c r="G5319" s="53">
        <v>1</v>
      </c>
      <c r="H5319" s="54">
        <v>1</v>
      </c>
      <c r="I5319" s="54">
        <v>1</v>
      </c>
      <c r="J5319" s="56"/>
      <c r="K5319" s="53"/>
      <c r="L5319" s="56"/>
      <c r="M5319" s="90">
        <v>9.5</v>
      </c>
      <c r="N5319" s="57"/>
      <c r="EZ5319" s="48"/>
      <c r="FA5319" s="49"/>
      <c r="FB5319" s="58" t="s">
        <v>1555</v>
      </c>
      <c r="FC5319" s="58" t="s">
        <v>4</v>
      </c>
      <c r="FD5319" s="58" t="s">
        <v>4</v>
      </c>
      <c r="FJ5319" s="58"/>
      <c r="FK5319" s="58"/>
    </row>
    <row r="5320" spans="1:167" customFormat="1" ht="15" x14ac:dyDescent="0.25">
      <c r="A5320" s="81"/>
      <c r="B5320" s="82"/>
      <c r="C5320" s="154" t="s">
        <v>84</v>
      </c>
      <c r="D5320" s="154"/>
      <c r="E5320" s="154"/>
      <c r="F5320" s="52"/>
      <c r="G5320" s="53"/>
      <c r="H5320" s="53"/>
      <c r="I5320" s="53"/>
      <c r="J5320" s="56"/>
      <c r="K5320" s="53"/>
      <c r="L5320" s="83">
        <v>0</v>
      </c>
      <c r="M5320" s="77"/>
      <c r="N5320" s="102">
        <v>0</v>
      </c>
      <c r="EZ5320" s="48"/>
      <c r="FA5320" s="49"/>
      <c r="FB5320" s="58"/>
      <c r="FC5320" s="58"/>
      <c r="FD5320" s="58"/>
      <c r="FJ5320" s="58" t="s">
        <v>84</v>
      </c>
      <c r="FK5320" s="58"/>
    </row>
    <row r="5321" spans="1:167" customFormat="1" ht="0" hidden="1" customHeight="1" x14ac:dyDescent="0.25">
      <c r="A5321" s="94"/>
      <c r="B5321" s="58"/>
      <c r="C5321" s="58"/>
      <c r="D5321" s="58"/>
      <c r="E5321" s="58"/>
      <c r="F5321" s="95"/>
      <c r="G5321" s="95"/>
      <c r="H5321" s="95"/>
      <c r="I5321" s="95"/>
      <c r="J5321" s="96"/>
      <c r="K5321" s="95"/>
      <c r="L5321" s="96"/>
      <c r="M5321" s="65"/>
      <c r="N5321" s="96"/>
      <c r="EZ5321" s="48"/>
      <c r="FA5321" s="49"/>
      <c r="FB5321" s="58"/>
      <c r="FC5321" s="58"/>
      <c r="FD5321" s="58"/>
      <c r="FJ5321" s="58"/>
      <c r="FK5321" s="58"/>
    </row>
    <row r="5322" spans="1:167" customFormat="1" ht="15" x14ac:dyDescent="0.25">
      <c r="A5322" s="97"/>
      <c r="B5322" s="98"/>
      <c r="C5322" s="154" t="s">
        <v>1557</v>
      </c>
      <c r="D5322" s="154"/>
      <c r="E5322" s="154"/>
      <c r="F5322" s="154"/>
      <c r="G5322" s="154"/>
      <c r="H5322" s="154"/>
      <c r="I5322" s="154"/>
      <c r="J5322" s="154"/>
      <c r="K5322" s="154"/>
      <c r="L5322" s="99">
        <v>24144.06</v>
      </c>
      <c r="M5322" s="100"/>
      <c r="N5322" s="101">
        <v>926332.19</v>
      </c>
      <c r="EZ5322" s="48"/>
      <c r="FA5322" s="49"/>
      <c r="FB5322" s="58"/>
      <c r="FC5322" s="58"/>
      <c r="FD5322" s="58"/>
      <c r="FJ5322" s="58"/>
      <c r="FK5322" s="58" t="s">
        <v>1557</v>
      </c>
    </row>
    <row r="5323" spans="1:167" customFormat="1" ht="15" x14ac:dyDescent="0.25">
      <c r="A5323" s="148" t="s">
        <v>1558</v>
      </c>
      <c r="B5323" s="149"/>
      <c r="C5323" s="149"/>
      <c r="D5323" s="149"/>
      <c r="E5323" s="149"/>
      <c r="F5323" s="149"/>
      <c r="G5323" s="149"/>
      <c r="H5323" s="149"/>
      <c r="I5323" s="149"/>
      <c r="J5323" s="149"/>
      <c r="K5323" s="149"/>
      <c r="L5323" s="149"/>
      <c r="M5323" s="149"/>
      <c r="N5323" s="150"/>
      <c r="EZ5323" s="48" t="s">
        <v>1558</v>
      </c>
      <c r="FA5323" s="49"/>
      <c r="FB5323" s="58"/>
      <c r="FC5323" s="58"/>
      <c r="FD5323" s="58"/>
      <c r="FJ5323" s="58"/>
      <c r="FK5323" s="58"/>
    </row>
    <row r="5324" spans="1:167" customFormat="1" ht="56.25" x14ac:dyDescent="0.25">
      <c r="A5324" s="50" t="s">
        <v>1559</v>
      </c>
      <c r="B5324" s="51" t="s">
        <v>1560</v>
      </c>
      <c r="C5324" s="154" t="s">
        <v>1561</v>
      </c>
      <c r="D5324" s="154"/>
      <c r="E5324" s="154"/>
      <c r="F5324" s="52" t="s">
        <v>62</v>
      </c>
      <c r="G5324" s="53">
        <v>7.4034000000000003E-2</v>
      </c>
      <c r="H5324" s="54">
        <v>1</v>
      </c>
      <c r="I5324" s="103">
        <v>7.4034000000000003E-2</v>
      </c>
      <c r="J5324" s="56"/>
      <c r="K5324" s="53"/>
      <c r="L5324" s="56"/>
      <c r="M5324" s="53"/>
      <c r="N5324" s="57"/>
      <c r="EZ5324" s="48"/>
      <c r="FA5324" s="49"/>
      <c r="FB5324" s="58" t="s">
        <v>1561</v>
      </c>
      <c r="FC5324" s="58" t="s">
        <v>4</v>
      </c>
      <c r="FD5324" s="58" t="s">
        <v>4</v>
      </c>
      <c r="FJ5324" s="58"/>
      <c r="FK5324" s="58"/>
    </row>
    <row r="5325" spans="1:167" customFormat="1" ht="15" x14ac:dyDescent="0.25">
      <c r="A5325" s="59"/>
      <c r="B5325" s="60"/>
      <c r="C5325" s="155" t="s">
        <v>1562</v>
      </c>
      <c r="D5325" s="155"/>
      <c r="E5325" s="155"/>
      <c r="F5325" s="155"/>
      <c r="G5325" s="155"/>
      <c r="H5325" s="155"/>
      <c r="I5325" s="155"/>
      <c r="J5325" s="155"/>
      <c r="K5325" s="155"/>
      <c r="L5325" s="155"/>
      <c r="M5325" s="155"/>
      <c r="N5325" s="156"/>
      <c r="EZ5325" s="48"/>
      <c r="FA5325" s="49"/>
      <c r="FB5325" s="58"/>
      <c r="FC5325" s="58"/>
      <c r="FD5325" s="58"/>
      <c r="FE5325" s="4" t="s">
        <v>1562</v>
      </c>
      <c r="FJ5325" s="58"/>
      <c r="FK5325" s="58"/>
    </row>
    <row r="5326" spans="1:167" customFormat="1" ht="67.5" x14ac:dyDescent="0.25">
      <c r="A5326" s="61"/>
      <c r="B5326" s="62" t="s">
        <v>64</v>
      </c>
      <c r="C5326" s="157" t="s">
        <v>65</v>
      </c>
      <c r="D5326" s="157"/>
      <c r="E5326" s="157"/>
      <c r="F5326" s="157"/>
      <c r="G5326" s="157"/>
      <c r="H5326" s="157"/>
      <c r="I5326" s="157"/>
      <c r="J5326" s="157"/>
      <c r="K5326" s="157"/>
      <c r="L5326" s="157"/>
      <c r="M5326" s="157"/>
      <c r="N5326" s="158"/>
      <c r="EZ5326" s="48"/>
      <c r="FA5326" s="49"/>
      <c r="FB5326" s="58"/>
      <c r="FC5326" s="58"/>
      <c r="FD5326" s="58"/>
      <c r="FF5326" s="4" t="s">
        <v>65</v>
      </c>
      <c r="FJ5326" s="58"/>
      <c r="FK5326" s="58"/>
    </row>
    <row r="5327" spans="1:167" customFormat="1" ht="67.5" x14ac:dyDescent="0.25">
      <c r="A5327" s="61"/>
      <c r="B5327" s="62" t="s">
        <v>66</v>
      </c>
      <c r="C5327" s="157" t="s">
        <v>67</v>
      </c>
      <c r="D5327" s="157"/>
      <c r="E5327" s="157"/>
      <c r="F5327" s="157"/>
      <c r="G5327" s="157"/>
      <c r="H5327" s="157"/>
      <c r="I5327" s="157"/>
      <c r="J5327" s="157"/>
      <c r="K5327" s="157"/>
      <c r="L5327" s="157"/>
      <c r="M5327" s="157"/>
      <c r="N5327" s="158"/>
      <c r="EZ5327" s="48"/>
      <c r="FA5327" s="49"/>
      <c r="FB5327" s="58"/>
      <c r="FC5327" s="58"/>
      <c r="FD5327" s="58"/>
      <c r="FF5327" s="4" t="s">
        <v>67</v>
      </c>
      <c r="FJ5327" s="58"/>
      <c r="FK5327" s="58"/>
    </row>
    <row r="5328" spans="1:167" customFormat="1" ht="33.75" x14ac:dyDescent="0.25">
      <c r="A5328" s="61"/>
      <c r="B5328" s="62" t="s">
        <v>70</v>
      </c>
      <c r="C5328" s="157" t="s">
        <v>71</v>
      </c>
      <c r="D5328" s="157"/>
      <c r="E5328" s="157"/>
      <c r="F5328" s="157"/>
      <c r="G5328" s="157"/>
      <c r="H5328" s="157"/>
      <c r="I5328" s="157"/>
      <c r="J5328" s="157"/>
      <c r="K5328" s="157"/>
      <c r="L5328" s="157"/>
      <c r="M5328" s="157"/>
      <c r="N5328" s="158"/>
      <c r="EZ5328" s="48"/>
      <c r="FA5328" s="49"/>
      <c r="FB5328" s="58"/>
      <c r="FC5328" s="58"/>
      <c r="FD5328" s="58"/>
      <c r="FF5328" s="4" t="s">
        <v>71</v>
      </c>
      <c r="FJ5328" s="58"/>
      <c r="FK5328" s="58"/>
    </row>
    <row r="5329" spans="1:167" customFormat="1" ht="15" x14ac:dyDescent="0.25">
      <c r="A5329" s="63"/>
      <c r="B5329" s="62" t="s">
        <v>59</v>
      </c>
      <c r="C5329" s="155" t="s">
        <v>72</v>
      </c>
      <c r="D5329" s="155"/>
      <c r="E5329" s="155"/>
      <c r="F5329" s="64"/>
      <c r="G5329" s="65"/>
      <c r="H5329" s="65"/>
      <c r="I5329" s="65"/>
      <c r="J5329" s="70">
        <v>1639.19</v>
      </c>
      <c r="K5329" s="91">
        <v>1.7250000000000001</v>
      </c>
      <c r="L5329" s="66">
        <v>209.34</v>
      </c>
      <c r="M5329" s="68">
        <v>52.21</v>
      </c>
      <c r="N5329" s="69">
        <v>10929.64</v>
      </c>
      <c r="EZ5329" s="48"/>
      <c r="FA5329" s="49"/>
      <c r="FB5329" s="58"/>
      <c r="FC5329" s="58"/>
      <c r="FD5329" s="58"/>
      <c r="FG5329" s="4" t="s">
        <v>72</v>
      </c>
      <c r="FJ5329" s="58"/>
      <c r="FK5329" s="58"/>
    </row>
    <row r="5330" spans="1:167" customFormat="1" ht="15" x14ac:dyDescent="0.25">
      <c r="A5330" s="63"/>
      <c r="B5330" s="62" t="s">
        <v>85</v>
      </c>
      <c r="C5330" s="155" t="s">
        <v>92</v>
      </c>
      <c r="D5330" s="155"/>
      <c r="E5330" s="155"/>
      <c r="F5330" s="64"/>
      <c r="G5330" s="65"/>
      <c r="H5330" s="65"/>
      <c r="I5330" s="65"/>
      <c r="J5330" s="66">
        <v>270.55</v>
      </c>
      <c r="K5330" s="91">
        <v>1.875</v>
      </c>
      <c r="L5330" s="66">
        <v>37.56</v>
      </c>
      <c r="M5330" s="68">
        <v>15.71</v>
      </c>
      <c r="N5330" s="87">
        <v>590.07000000000005</v>
      </c>
      <c r="EZ5330" s="48"/>
      <c r="FA5330" s="49"/>
      <c r="FB5330" s="58"/>
      <c r="FC5330" s="58"/>
      <c r="FD5330" s="58"/>
      <c r="FG5330" s="4" t="s">
        <v>92</v>
      </c>
      <c r="FJ5330" s="58"/>
      <c r="FK5330" s="58"/>
    </row>
    <row r="5331" spans="1:167" customFormat="1" ht="15" x14ac:dyDescent="0.25">
      <c r="A5331" s="63"/>
      <c r="B5331" s="62" t="s">
        <v>88</v>
      </c>
      <c r="C5331" s="155" t="s">
        <v>93</v>
      </c>
      <c r="D5331" s="155"/>
      <c r="E5331" s="155"/>
      <c r="F5331" s="64"/>
      <c r="G5331" s="65"/>
      <c r="H5331" s="65"/>
      <c r="I5331" s="65"/>
      <c r="J5331" s="66">
        <v>61.81</v>
      </c>
      <c r="K5331" s="91">
        <v>1.875</v>
      </c>
      <c r="L5331" s="66">
        <v>8.58</v>
      </c>
      <c r="M5331" s="68">
        <v>52.21</v>
      </c>
      <c r="N5331" s="87">
        <v>447.96</v>
      </c>
      <c r="EZ5331" s="48"/>
      <c r="FA5331" s="49"/>
      <c r="FB5331" s="58"/>
      <c r="FC5331" s="58"/>
      <c r="FD5331" s="58"/>
      <c r="FG5331" s="4" t="s">
        <v>93</v>
      </c>
      <c r="FJ5331" s="58"/>
      <c r="FK5331" s="58"/>
    </row>
    <row r="5332" spans="1:167" customFormat="1" ht="15" x14ac:dyDescent="0.25">
      <c r="A5332" s="63"/>
      <c r="B5332" s="62" t="s">
        <v>73</v>
      </c>
      <c r="C5332" s="155" t="s">
        <v>74</v>
      </c>
      <c r="D5332" s="155"/>
      <c r="E5332" s="155"/>
      <c r="F5332" s="64"/>
      <c r="G5332" s="65"/>
      <c r="H5332" s="65"/>
      <c r="I5332" s="65"/>
      <c r="J5332" s="70">
        <v>8164.54</v>
      </c>
      <c r="K5332" s="65"/>
      <c r="L5332" s="66">
        <v>604.45000000000005</v>
      </c>
      <c r="M5332" s="72">
        <v>9.5</v>
      </c>
      <c r="N5332" s="69">
        <v>5742.28</v>
      </c>
      <c r="EZ5332" s="48"/>
      <c r="FA5332" s="49"/>
      <c r="FB5332" s="58"/>
      <c r="FC5332" s="58"/>
      <c r="FD5332" s="58"/>
      <c r="FG5332" s="4" t="s">
        <v>74</v>
      </c>
      <c r="FJ5332" s="58"/>
      <c r="FK5332" s="58"/>
    </row>
    <row r="5333" spans="1:167" customFormat="1" ht="15" x14ac:dyDescent="0.25">
      <c r="A5333" s="74"/>
      <c r="B5333" s="62"/>
      <c r="C5333" s="155" t="s">
        <v>75</v>
      </c>
      <c r="D5333" s="155"/>
      <c r="E5333" s="155"/>
      <c r="F5333" s="64" t="s">
        <v>76</v>
      </c>
      <c r="G5333" s="68">
        <v>187.55</v>
      </c>
      <c r="H5333" s="91">
        <v>1.7250000000000001</v>
      </c>
      <c r="I5333" s="75">
        <v>23.951757300000001</v>
      </c>
      <c r="J5333" s="9"/>
      <c r="K5333" s="65"/>
      <c r="L5333" s="9"/>
      <c r="M5333" s="65"/>
      <c r="N5333" s="73"/>
      <c r="EZ5333" s="48"/>
      <c r="FA5333" s="49"/>
      <c r="FB5333" s="58"/>
      <c r="FC5333" s="58"/>
      <c r="FD5333" s="58"/>
      <c r="FH5333" s="4" t="s">
        <v>75</v>
      </c>
      <c r="FJ5333" s="58"/>
      <c r="FK5333" s="58"/>
    </row>
    <row r="5334" spans="1:167" customFormat="1" ht="15" x14ac:dyDescent="0.25">
      <c r="A5334" s="74"/>
      <c r="B5334" s="62"/>
      <c r="C5334" s="155" t="s">
        <v>94</v>
      </c>
      <c r="D5334" s="155"/>
      <c r="E5334" s="155"/>
      <c r="F5334" s="64" t="s">
        <v>76</v>
      </c>
      <c r="G5334" s="68">
        <v>5.04</v>
      </c>
      <c r="H5334" s="91">
        <v>1.875</v>
      </c>
      <c r="I5334" s="75">
        <v>0.6996213</v>
      </c>
      <c r="J5334" s="9"/>
      <c r="K5334" s="65"/>
      <c r="L5334" s="9"/>
      <c r="M5334" s="65"/>
      <c r="N5334" s="73"/>
      <c r="EZ5334" s="48"/>
      <c r="FA5334" s="49"/>
      <c r="FB5334" s="58"/>
      <c r="FC5334" s="58"/>
      <c r="FD5334" s="58"/>
      <c r="FH5334" s="4" t="s">
        <v>94</v>
      </c>
      <c r="FJ5334" s="58"/>
      <c r="FK5334" s="58"/>
    </row>
    <row r="5335" spans="1:167" customFormat="1" ht="15" x14ac:dyDescent="0.25">
      <c r="A5335" s="59"/>
      <c r="B5335" s="62"/>
      <c r="C5335" s="159" t="s">
        <v>77</v>
      </c>
      <c r="D5335" s="159"/>
      <c r="E5335" s="159"/>
      <c r="F5335" s="76"/>
      <c r="G5335" s="77"/>
      <c r="H5335" s="77"/>
      <c r="I5335" s="77"/>
      <c r="J5335" s="78">
        <v>10074.280000000001</v>
      </c>
      <c r="K5335" s="77"/>
      <c r="L5335" s="79">
        <v>851.35</v>
      </c>
      <c r="M5335" s="77"/>
      <c r="N5335" s="80">
        <v>17261.990000000002</v>
      </c>
      <c r="EZ5335" s="48"/>
      <c r="FA5335" s="49"/>
      <c r="FB5335" s="58"/>
      <c r="FC5335" s="58"/>
      <c r="FD5335" s="58"/>
      <c r="FI5335" s="4" t="s">
        <v>77</v>
      </c>
      <c r="FJ5335" s="58"/>
      <c r="FK5335" s="58"/>
    </row>
    <row r="5336" spans="1:167" customFormat="1" ht="15" x14ac:dyDescent="0.25">
      <c r="A5336" s="74"/>
      <c r="B5336" s="62"/>
      <c r="C5336" s="155" t="s">
        <v>78</v>
      </c>
      <c r="D5336" s="155"/>
      <c r="E5336" s="155"/>
      <c r="F5336" s="64"/>
      <c r="G5336" s="65"/>
      <c r="H5336" s="65"/>
      <c r="I5336" s="65"/>
      <c r="J5336" s="9"/>
      <c r="K5336" s="65"/>
      <c r="L5336" s="66">
        <v>217.92</v>
      </c>
      <c r="M5336" s="65"/>
      <c r="N5336" s="69">
        <v>11377.6</v>
      </c>
      <c r="EZ5336" s="48"/>
      <c r="FA5336" s="49"/>
      <c r="FB5336" s="58"/>
      <c r="FC5336" s="58"/>
      <c r="FD5336" s="58"/>
      <c r="FH5336" s="4" t="s">
        <v>78</v>
      </c>
      <c r="FJ5336" s="58"/>
      <c r="FK5336" s="58"/>
    </row>
    <row r="5337" spans="1:167" customFormat="1" ht="15" x14ac:dyDescent="0.25">
      <c r="A5337" s="74"/>
      <c r="B5337" s="62" t="s">
        <v>79</v>
      </c>
      <c r="C5337" s="155" t="s">
        <v>80</v>
      </c>
      <c r="D5337" s="155"/>
      <c r="E5337" s="155"/>
      <c r="F5337" s="64" t="s">
        <v>81</v>
      </c>
      <c r="G5337" s="71">
        <v>108</v>
      </c>
      <c r="H5337" s="65"/>
      <c r="I5337" s="71">
        <v>108</v>
      </c>
      <c r="J5337" s="9"/>
      <c r="K5337" s="65"/>
      <c r="L5337" s="66">
        <v>235.35</v>
      </c>
      <c r="M5337" s="65"/>
      <c r="N5337" s="69">
        <v>12287.81</v>
      </c>
      <c r="EZ5337" s="48"/>
      <c r="FA5337" s="49"/>
      <c r="FB5337" s="58"/>
      <c r="FC5337" s="58"/>
      <c r="FD5337" s="58"/>
      <c r="FH5337" s="4" t="s">
        <v>80</v>
      </c>
      <c r="FJ5337" s="58"/>
      <c r="FK5337" s="58"/>
    </row>
    <row r="5338" spans="1:167" customFormat="1" ht="22.5" x14ac:dyDescent="0.25">
      <c r="A5338" s="74"/>
      <c r="B5338" s="62" t="s">
        <v>82</v>
      </c>
      <c r="C5338" s="155" t="s">
        <v>83</v>
      </c>
      <c r="D5338" s="155"/>
      <c r="E5338" s="155"/>
      <c r="F5338" s="64" t="s">
        <v>81</v>
      </c>
      <c r="G5338" s="71">
        <v>55</v>
      </c>
      <c r="H5338" s="68">
        <v>0.85</v>
      </c>
      <c r="I5338" s="68">
        <v>46.75</v>
      </c>
      <c r="J5338" s="9"/>
      <c r="K5338" s="65"/>
      <c r="L5338" s="66">
        <v>101.88</v>
      </c>
      <c r="M5338" s="65"/>
      <c r="N5338" s="69">
        <v>5319.03</v>
      </c>
      <c r="EZ5338" s="48"/>
      <c r="FA5338" s="49"/>
      <c r="FB5338" s="58"/>
      <c r="FC5338" s="58"/>
      <c r="FD5338" s="58"/>
      <c r="FH5338" s="4" t="s">
        <v>83</v>
      </c>
      <c r="FJ5338" s="58"/>
      <c r="FK5338" s="58"/>
    </row>
    <row r="5339" spans="1:167" customFormat="1" ht="15" x14ac:dyDescent="0.25">
      <c r="A5339" s="81"/>
      <c r="B5339" s="82"/>
      <c r="C5339" s="154" t="s">
        <v>84</v>
      </c>
      <c r="D5339" s="154"/>
      <c r="E5339" s="154"/>
      <c r="F5339" s="52"/>
      <c r="G5339" s="53"/>
      <c r="H5339" s="53"/>
      <c r="I5339" s="53"/>
      <c r="J5339" s="56"/>
      <c r="K5339" s="53"/>
      <c r="L5339" s="86">
        <v>1188.58</v>
      </c>
      <c r="M5339" s="77"/>
      <c r="N5339" s="84">
        <v>34868.83</v>
      </c>
      <c r="EZ5339" s="48"/>
      <c r="FA5339" s="49"/>
      <c r="FB5339" s="58"/>
      <c r="FC5339" s="58"/>
      <c r="FD5339" s="58"/>
      <c r="FJ5339" s="58" t="s">
        <v>84</v>
      </c>
      <c r="FK5339" s="58"/>
    </row>
    <row r="5340" spans="1:167" customFormat="1" ht="22.5" x14ac:dyDescent="0.25">
      <c r="A5340" s="50" t="s">
        <v>1563</v>
      </c>
      <c r="B5340" s="51" t="s">
        <v>682</v>
      </c>
      <c r="C5340" s="154" t="s">
        <v>1564</v>
      </c>
      <c r="D5340" s="154"/>
      <c r="E5340" s="154"/>
      <c r="F5340" s="52" t="s">
        <v>291</v>
      </c>
      <c r="G5340" s="53">
        <v>1</v>
      </c>
      <c r="H5340" s="54">
        <v>1</v>
      </c>
      <c r="I5340" s="54">
        <v>1</v>
      </c>
      <c r="J5340" s="56"/>
      <c r="K5340" s="53"/>
      <c r="L5340" s="56"/>
      <c r="M5340" s="90">
        <v>9.5</v>
      </c>
      <c r="N5340" s="57"/>
      <c r="EZ5340" s="48"/>
      <c r="FA5340" s="49"/>
      <c r="FB5340" s="58" t="s">
        <v>1564</v>
      </c>
      <c r="FC5340" s="58" t="s">
        <v>4</v>
      </c>
      <c r="FD5340" s="58" t="s">
        <v>4</v>
      </c>
      <c r="FJ5340" s="58"/>
      <c r="FK5340" s="58"/>
    </row>
    <row r="5341" spans="1:167" customFormat="1" ht="15" x14ac:dyDescent="0.25">
      <c r="A5341" s="81"/>
      <c r="B5341" s="82"/>
      <c r="C5341" s="154" t="s">
        <v>84</v>
      </c>
      <c r="D5341" s="154"/>
      <c r="E5341" s="154"/>
      <c r="F5341" s="52"/>
      <c r="G5341" s="53"/>
      <c r="H5341" s="53"/>
      <c r="I5341" s="53"/>
      <c r="J5341" s="56"/>
      <c r="K5341" s="53"/>
      <c r="L5341" s="83">
        <v>0</v>
      </c>
      <c r="M5341" s="77"/>
      <c r="N5341" s="102">
        <v>0</v>
      </c>
      <c r="EZ5341" s="48"/>
      <c r="FA5341" s="49"/>
      <c r="FB5341" s="58"/>
      <c r="FC5341" s="58"/>
      <c r="FD5341" s="58"/>
      <c r="FJ5341" s="58" t="s">
        <v>84</v>
      </c>
      <c r="FK5341" s="58"/>
    </row>
    <row r="5342" spans="1:167" customFormat="1" ht="15" x14ac:dyDescent="0.25">
      <c r="A5342" s="50" t="s">
        <v>1565</v>
      </c>
      <c r="B5342" s="51" t="s">
        <v>682</v>
      </c>
      <c r="C5342" s="154" t="s">
        <v>1566</v>
      </c>
      <c r="D5342" s="154"/>
      <c r="E5342" s="154"/>
      <c r="F5342" s="52" t="s">
        <v>291</v>
      </c>
      <c r="G5342" s="53">
        <v>1</v>
      </c>
      <c r="H5342" s="54">
        <v>1</v>
      </c>
      <c r="I5342" s="54">
        <v>1</v>
      </c>
      <c r="J5342" s="56"/>
      <c r="K5342" s="53"/>
      <c r="L5342" s="56"/>
      <c r="M5342" s="90">
        <v>9.5</v>
      </c>
      <c r="N5342" s="57"/>
      <c r="EZ5342" s="48"/>
      <c r="FA5342" s="49"/>
      <c r="FB5342" s="58" t="s">
        <v>1566</v>
      </c>
      <c r="FC5342" s="58" t="s">
        <v>4</v>
      </c>
      <c r="FD5342" s="58" t="s">
        <v>4</v>
      </c>
      <c r="FJ5342" s="58"/>
      <c r="FK5342" s="58"/>
    </row>
    <row r="5343" spans="1:167" customFormat="1" ht="15" x14ac:dyDescent="0.25">
      <c r="A5343" s="81"/>
      <c r="B5343" s="82"/>
      <c r="C5343" s="154" t="s">
        <v>84</v>
      </c>
      <c r="D5343" s="154"/>
      <c r="E5343" s="154"/>
      <c r="F5343" s="52"/>
      <c r="G5343" s="53"/>
      <c r="H5343" s="53"/>
      <c r="I5343" s="53"/>
      <c r="J5343" s="56"/>
      <c r="K5343" s="53"/>
      <c r="L5343" s="83">
        <v>0</v>
      </c>
      <c r="M5343" s="77"/>
      <c r="N5343" s="102">
        <v>0</v>
      </c>
      <c r="EZ5343" s="48"/>
      <c r="FA5343" s="49"/>
      <c r="FB5343" s="58"/>
      <c r="FC5343" s="58"/>
      <c r="FD5343" s="58"/>
      <c r="FJ5343" s="58" t="s">
        <v>84</v>
      </c>
      <c r="FK5343" s="58"/>
    </row>
    <row r="5344" spans="1:167" customFormat="1" ht="15" x14ac:dyDescent="0.25">
      <c r="A5344" s="50" t="s">
        <v>1567</v>
      </c>
      <c r="B5344" s="51" t="s">
        <v>682</v>
      </c>
      <c r="C5344" s="154" t="s">
        <v>1566</v>
      </c>
      <c r="D5344" s="154"/>
      <c r="E5344" s="154"/>
      <c r="F5344" s="52" t="s">
        <v>291</v>
      </c>
      <c r="G5344" s="53">
        <v>1</v>
      </c>
      <c r="H5344" s="54">
        <v>1</v>
      </c>
      <c r="I5344" s="54">
        <v>1</v>
      </c>
      <c r="J5344" s="56"/>
      <c r="K5344" s="53"/>
      <c r="L5344" s="56"/>
      <c r="M5344" s="90">
        <v>9.5</v>
      </c>
      <c r="N5344" s="57"/>
      <c r="EZ5344" s="48"/>
      <c r="FA5344" s="49"/>
      <c r="FB5344" s="58" t="s">
        <v>1566</v>
      </c>
      <c r="FC5344" s="58" t="s">
        <v>4</v>
      </c>
      <c r="FD5344" s="58" t="s">
        <v>4</v>
      </c>
      <c r="FJ5344" s="58"/>
      <c r="FK5344" s="58"/>
    </row>
    <row r="5345" spans="1:167" customFormat="1" ht="15" x14ac:dyDescent="0.25">
      <c r="A5345" s="81"/>
      <c r="B5345" s="82"/>
      <c r="C5345" s="154" t="s">
        <v>84</v>
      </c>
      <c r="D5345" s="154"/>
      <c r="E5345" s="154"/>
      <c r="F5345" s="52"/>
      <c r="G5345" s="53"/>
      <c r="H5345" s="53"/>
      <c r="I5345" s="53"/>
      <c r="J5345" s="56"/>
      <c r="K5345" s="53"/>
      <c r="L5345" s="83">
        <v>0</v>
      </c>
      <c r="M5345" s="77"/>
      <c r="N5345" s="102">
        <v>0</v>
      </c>
      <c r="EZ5345" s="48"/>
      <c r="FA5345" s="49"/>
      <c r="FB5345" s="58"/>
      <c r="FC5345" s="58"/>
      <c r="FD5345" s="58"/>
      <c r="FJ5345" s="58" t="s">
        <v>84</v>
      </c>
      <c r="FK5345" s="58"/>
    </row>
    <row r="5346" spans="1:167" customFormat="1" ht="56.25" x14ac:dyDescent="0.25">
      <c r="A5346" s="50" t="s">
        <v>1568</v>
      </c>
      <c r="B5346" s="51" t="s">
        <v>1569</v>
      </c>
      <c r="C5346" s="154" t="s">
        <v>1570</v>
      </c>
      <c r="D5346" s="154"/>
      <c r="E5346" s="154"/>
      <c r="F5346" s="52" t="s">
        <v>62</v>
      </c>
      <c r="G5346" s="53">
        <v>9.2799999999999994E-2</v>
      </c>
      <c r="H5346" s="54">
        <v>1</v>
      </c>
      <c r="I5346" s="92">
        <v>9.2799999999999994E-2</v>
      </c>
      <c r="J5346" s="56"/>
      <c r="K5346" s="53"/>
      <c r="L5346" s="56"/>
      <c r="M5346" s="53"/>
      <c r="N5346" s="57"/>
      <c r="EZ5346" s="48"/>
      <c r="FA5346" s="49"/>
      <c r="FB5346" s="58" t="s">
        <v>1570</v>
      </c>
      <c r="FC5346" s="58" t="s">
        <v>4</v>
      </c>
      <c r="FD5346" s="58" t="s">
        <v>4</v>
      </c>
      <c r="FJ5346" s="58"/>
      <c r="FK5346" s="58"/>
    </row>
    <row r="5347" spans="1:167" customFormat="1" ht="15" x14ac:dyDescent="0.25">
      <c r="A5347" s="59"/>
      <c r="B5347" s="60"/>
      <c r="C5347" s="155" t="s">
        <v>1571</v>
      </c>
      <c r="D5347" s="155"/>
      <c r="E5347" s="155"/>
      <c r="F5347" s="155"/>
      <c r="G5347" s="155"/>
      <c r="H5347" s="155"/>
      <c r="I5347" s="155"/>
      <c r="J5347" s="155"/>
      <c r="K5347" s="155"/>
      <c r="L5347" s="155"/>
      <c r="M5347" s="155"/>
      <c r="N5347" s="156"/>
      <c r="EZ5347" s="48"/>
      <c r="FA5347" s="49"/>
      <c r="FB5347" s="58"/>
      <c r="FC5347" s="58"/>
      <c r="FD5347" s="58"/>
      <c r="FE5347" s="4" t="s">
        <v>1571</v>
      </c>
      <c r="FJ5347" s="58"/>
      <c r="FK5347" s="58"/>
    </row>
    <row r="5348" spans="1:167" customFormat="1" ht="67.5" x14ac:dyDescent="0.25">
      <c r="A5348" s="61"/>
      <c r="B5348" s="62" t="s">
        <v>64</v>
      </c>
      <c r="C5348" s="157" t="s">
        <v>65</v>
      </c>
      <c r="D5348" s="157"/>
      <c r="E5348" s="157"/>
      <c r="F5348" s="157"/>
      <c r="G5348" s="157"/>
      <c r="H5348" s="157"/>
      <c r="I5348" s="157"/>
      <c r="J5348" s="157"/>
      <c r="K5348" s="157"/>
      <c r="L5348" s="157"/>
      <c r="M5348" s="157"/>
      <c r="N5348" s="158"/>
      <c r="EZ5348" s="48"/>
      <c r="FA5348" s="49"/>
      <c r="FB5348" s="58"/>
      <c r="FC5348" s="58"/>
      <c r="FD5348" s="58"/>
      <c r="FF5348" s="4" t="s">
        <v>65</v>
      </c>
      <c r="FJ5348" s="58"/>
      <c r="FK5348" s="58"/>
    </row>
    <row r="5349" spans="1:167" customFormat="1" ht="67.5" x14ac:dyDescent="0.25">
      <c r="A5349" s="61"/>
      <c r="B5349" s="62" t="s">
        <v>66</v>
      </c>
      <c r="C5349" s="157" t="s">
        <v>67</v>
      </c>
      <c r="D5349" s="157"/>
      <c r="E5349" s="157"/>
      <c r="F5349" s="157"/>
      <c r="G5349" s="157"/>
      <c r="H5349" s="157"/>
      <c r="I5349" s="157"/>
      <c r="J5349" s="157"/>
      <c r="K5349" s="157"/>
      <c r="L5349" s="157"/>
      <c r="M5349" s="157"/>
      <c r="N5349" s="158"/>
      <c r="EZ5349" s="48"/>
      <c r="FA5349" s="49"/>
      <c r="FB5349" s="58"/>
      <c r="FC5349" s="58"/>
      <c r="FD5349" s="58"/>
      <c r="FF5349" s="4" t="s">
        <v>67</v>
      </c>
      <c r="FJ5349" s="58"/>
      <c r="FK5349" s="58"/>
    </row>
    <row r="5350" spans="1:167" customFormat="1" ht="33.75" x14ac:dyDescent="0.25">
      <c r="A5350" s="61"/>
      <c r="B5350" s="62" t="s">
        <v>70</v>
      </c>
      <c r="C5350" s="157" t="s">
        <v>71</v>
      </c>
      <c r="D5350" s="157"/>
      <c r="E5350" s="157"/>
      <c r="F5350" s="157"/>
      <c r="G5350" s="157"/>
      <c r="H5350" s="157"/>
      <c r="I5350" s="157"/>
      <c r="J5350" s="157"/>
      <c r="K5350" s="157"/>
      <c r="L5350" s="157"/>
      <c r="M5350" s="157"/>
      <c r="N5350" s="158"/>
      <c r="EZ5350" s="48"/>
      <c r="FA5350" s="49"/>
      <c r="FB5350" s="58"/>
      <c r="FC5350" s="58"/>
      <c r="FD5350" s="58"/>
      <c r="FF5350" s="4" t="s">
        <v>71</v>
      </c>
      <c r="FJ5350" s="58"/>
      <c r="FK5350" s="58"/>
    </row>
    <row r="5351" spans="1:167" customFormat="1" ht="15" x14ac:dyDescent="0.25">
      <c r="A5351" s="63"/>
      <c r="B5351" s="62" t="s">
        <v>59</v>
      </c>
      <c r="C5351" s="155" t="s">
        <v>72</v>
      </c>
      <c r="D5351" s="155"/>
      <c r="E5351" s="155"/>
      <c r="F5351" s="64"/>
      <c r="G5351" s="65"/>
      <c r="H5351" s="65"/>
      <c r="I5351" s="65"/>
      <c r="J5351" s="70">
        <v>1871.15</v>
      </c>
      <c r="K5351" s="91">
        <v>1.7250000000000001</v>
      </c>
      <c r="L5351" s="66">
        <v>299.52999999999997</v>
      </c>
      <c r="M5351" s="68">
        <v>52.21</v>
      </c>
      <c r="N5351" s="69">
        <v>15638.46</v>
      </c>
      <c r="EZ5351" s="48"/>
      <c r="FA5351" s="49"/>
      <c r="FB5351" s="58"/>
      <c r="FC5351" s="58"/>
      <c r="FD5351" s="58"/>
      <c r="FG5351" s="4" t="s">
        <v>72</v>
      </c>
      <c r="FJ5351" s="58"/>
      <c r="FK5351" s="58"/>
    </row>
    <row r="5352" spans="1:167" customFormat="1" ht="15" x14ac:dyDescent="0.25">
      <c r="A5352" s="63"/>
      <c r="B5352" s="62" t="s">
        <v>85</v>
      </c>
      <c r="C5352" s="155" t="s">
        <v>92</v>
      </c>
      <c r="D5352" s="155"/>
      <c r="E5352" s="155"/>
      <c r="F5352" s="64"/>
      <c r="G5352" s="65"/>
      <c r="H5352" s="65"/>
      <c r="I5352" s="65"/>
      <c r="J5352" s="66">
        <v>270.55</v>
      </c>
      <c r="K5352" s="91">
        <v>1.875</v>
      </c>
      <c r="L5352" s="66">
        <v>47.08</v>
      </c>
      <c r="M5352" s="68">
        <v>15.71</v>
      </c>
      <c r="N5352" s="87">
        <v>739.63</v>
      </c>
      <c r="EZ5352" s="48"/>
      <c r="FA5352" s="49"/>
      <c r="FB5352" s="58"/>
      <c r="FC5352" s="58"/>
      <c r="FD5352" s="58"/>
      <c r="FG5352" s="4" t="s">
        <v>92</v>
      </c>
      <c r="FJ5352" s="58"/>
      <c r="FK5352" s="58"/>
    </row>
    <row r="5353" spans="1:167" customFormat="1" ht="15" x14ac:dyDescent="0.25">
      <c r="A5353" s="63"/>
      <c r="B5353" s="62" t="s">
        <v>88</v>
      </c>
      <c r="C5353" s="155" t="s">
        <v>93</v>
      </c>
      <c r="D5353" s="155"/>
      <c r="E5353" s="155"/>
      <c r="F5353" s="64"/>
      <c r="G5353" s="65"/>
      <c r="H5353" s="65"/>
      <c r="I5353" s="65"/>
      <c r="J5353" s="66">
        <v>61.81</v>
      </c>
      <c r="K5353" s="91">
        <v>1.875</v>
      </c>
      <c r="L5353" s="66">
        <v>10.75</v>
      </c>
      <c r="M5353" s="68">
        <v>52.21</v>
      </c>
      <c r="N5353" s="87">
        <v>561.26</v>
      </c>
      <c r="EZ5353" s="48"/>
      <c r="FA5353" s="49"/>
      <c r="FB5353" s="58"/>
      <c r="FC5353" s="58"/>
      <c r="FD5353" s="58"/>
      <c r="FG5353" s="4" t="s">
        <v>93</v>
      </c>
      <c r="FJ5353" s="58"/>
      <c r="FK5353" s="58"/>
    </row>
    <row r="5354" spans="1:167" customFormat="1" ht="15" x14ac:dyDescent="0.25">
      <c r="A5354" s="63"/>
      <c r="B5354" s="62" t="s">
        <v>73</v>
      </c>
      <c r="C5354" s="155" t="s">
        <v>74</v>
      </c>
      <c r="D5354" s="155"/>
      <c r="E5354" s="155"/>
      <c r="F5354" s="64"/>
      <c r="G5354" s="65"/>
      <c r="H5354" s="65"/>
      <c r="I5354" s="65"/>
      <c r="J5354" s="70">
        <v>9915.25</v>
      </c>
      <c r="K5354" s="65"/>
      <c r="L5354" s="66">
        <v>920.14</v>
      </c>
      <c r="M5354" s="72">
        <v>9.5</v>
      </c>
      <c r="N5354" s="69">
        <v>8741.33</v>
      </c>
      <c r="EZ5354" s="48"/>
      <c r="FA5354" s="49"/>
      <c r="FB5354" s="58"/>
      <c r="FC5354" s="58"/>
      <c r="FD5354" s="58"/>
      <c r="FG5354" s="4" t="s">
        <v>74</v>
      </c>
      <c r="FJ5354" s="58"/>
      <c r="FK5354" s="58"/>
    </row>
    <row r="5355" spans="1:167" customFormat="1" ht="15" x14ac:dyDescent="0.25">
      <c r="A5355" s="74"/>
      <c r="B5355" s="62"/>
      <c r="C5355" s="155" t="s">
        <v>75</v>
      </c>
      <c r="D5355" s="155"/>
      <c r="E5355" s="155"/>
      <c r="F5355" s="64" t="s">
        <v>76</v>
      </c>
      <c r="G5355" s="68">
        <v>214.09</v>
      </c>
      <c r="H5355" s="91">
        <v>1.7250000000000001</v>
      </c>
      <c r="I5355" s="75">
        <v>34.271527200000001</v>
      </c>
      <c r="J5355" s="9"/>
      <c r="K5355" s="65"/>
      <c r="L5355" s="9"/>
      <c r="M5355" s="65"/>
      <c r="N5355" s="73"/>
      <c r="EZ5355" s="48"/>
      <c r="FA5355" s="49"/>
      <c r="FB5355" s="58"/>
      <c r="FC5355" s="58"/>
      <c r="FD5355" s="58"/>
      <c r="FH5355" s="4" t="s">
        <v>75</v>
      </c>
      <c r="FJ5355" s="58"/>
      <c r="FK5355" s="58"/>
    </row>
    <row r="5356" spans="1:167" customFormat="1" ht="15" x14ac:dyDescent="0.25">
      <c r="A5356" s="74"/>
      <c r="B5356" s="62"/>
      <c r="C5356" s="155" t="s">
        <v>94</v>
      </c>
      <c r="D5356" s="155"/>
      <c r="E5356" s="155"/>
      <c r="F5356" s="64" t="s">
        <v>76</v>
      </c>
      <c r="G5356" s="68">
        <v>5.04</v>
      </c>
      <c r="H5356" s="91">
        <v>1.875</v>
      </c>
      <c r="I5356" s="88">
        <v>0.87695999999999996</v>
      </c>
      <c r="J5356" s="9"/>
      <c r="K5356" s="65"/>
      <c r="L5356" s="9"/>
      <c r="M5356" s="65"/>
      <c r="N5356" s="73"/>
      <c r="EZ5356" s="48"/>
      <c r="FA5356" s="49"/>
      <c r="FB5356" s="58"/>
      <c r="FC5356" s="58"/>
      <c r="FD5356" s="58"/>
      <c r="FH5356" s="4" t="s">
        <v>94</v>
      </c>
      <c r="FJ5356" s="58"/>
      <c r="FK5356" s="58"/>
    </row>
    <row r="5357" spans="1:167" customFormat="1" ht="15" x14ac:dyDescent="0.25">
      <c r="A5357" s="59"/>
      <c r="B5357" s="62"/>
      <c r="C5357" s="159" t="s">
        <v>77</v>
      </c>
      <c r="D5357" s="159"/>
      <c r="E5357" s="159"/>
      <c r="F5357" s="76"/>
      <c r="G5357" s="77"/>
      <c r="H5357" s="77"/>
      <c r="I5357" s="77"/>
      <c r="J5357" s="78">
        <v>12056.95</v>
      </c>
      <c r="K5357" s="77"/>
      <c r="L5357" s="78">
        <v>1266.75</v>
      </c>
      <c r="M5357" s="77"/>
      <c r="N5357" s="80">
        <v>25119.42</v>
      </c>
      <c r="EZ5357" s="48"/>
      <c r="FA5357" s="49"/>
      <c r="FB5357" s="58"/>
      <c r="FC5357" s="58"/>
      <c r="FD5357" s="58"/>
      <c r="FI5357" s="4" t="s">
        <v>77</v>
      </c>
      <c r="FJ5357" s="58"/>
      <c r="FK5357" s="58"/>
    </row>
    <row r="5358" spans="1:167" customFormat="1" ht="15" x14ac:dyDescent="0.25">
      <c r="A5358" s="74"/>
      <c r="B5358" s="62"/>
      <c r="C5358" s="155" t="s">
        <v>78</v>
      </c>
      <c r="D5358" s="155"/>
      <c r="E5358" s="155"/>
      <c r="F5358" s="64"/>
      <c r="G5358" s="65"/>
      <c r="H5358" s="65"/>
      <c r="I5358" s="65"/>
      <c r="J5358" s="9"/>
      <c r="K5358" s="65"/>
      <c r="L5358" s="66">
        <v>310.27999999999997</v>
      </c>
      <c r="M5358" s="65"/>
      <c r="N5358" s="69">
        <v>16199.72</v>
      </c>
      <c r="EZ5358" s="48"/>
      <c r="FA5358" s="49"/>
      <c r="FB5358" s="58"/>
      <c r="FC5358" s="58"/>
      <c r="FD5358" s="58"/>
      <c r="FH5358" s="4" t="s">
        <v>78</v>
      </c>
      <c r="FJ5358" s="58"/>
      <c r="FK5358" s="58"/>
    </row>
    <row r="5359" spans="1:167" customFormat="1" ht="15" x14ac:dyDescent="0.25">
      <c r="A5359" s="74"/>
      <c r="B5359" s="62" t="s">
        <v>79</v>
      </c>
      <c r="C5359" s="155" t="s">
        <v>80</v>
      </c>
      <c r="D5359" s="155"/>
      <c r="E5359" s="155"/>
      <c r="F5359" s="64" t="s">
        <v>81</v>
      </c>
      <c r="G5359" s="71">
        <v>108</v>
      </c>
      <c r="H5359" s="65"/>
      <c r="I5359" s="71">
        <v>108</v>
      </c>
      <c r="J5359" s="9"/>
      <c r="K5359" s="65"/>
      <c r="L5359" s="66">
        <v>335.1</v>
      </c>
      <c r="M5359" s="65"/>
      <c r="N5359" s="69">
        <v>17495.7</v>
      </c>
      <c r="EZ5359" s="48"/>
      <c r="FA5359" s="49"/>
      <c r="FB5359" s="58"/>
      <c r="FC5359" s="58"/>
      <c r="FD5359" s="58"/>
      <c r="FH5359" s="4" t="s">
        <v>80</v>
      </c>
      <c r="FJ5359" s="58"/>
      <c r="FK5359" s="58"/>
    </row>
    <row r="5360" spans="1:167" customFormat="1" ht="22.5" x14ac:dyDescent="0.25">
      <c r="A5360" s="74"/>
      <c r="B5360" s="62" t="s">
        <v>82</v>
      </c>
      <c r="C5360" s="155" t="s">
        <v>83</v>
      </c>
      <c r="D5360" s="155"/>
      <c r="E5360" s="155"/>
      <c r="F5360" s="64" t="s">
        <v>81</v>
      </c>
      <c r="G5360" s="71">
        <v>55</v>
      </c>
      <c r="H5360" s="68">
        <v>0.85</v>
      </c>
      <c r="I5360" s="68">
        <v>46.75</v>
      </c>
      <c r="J5360" s="9"/>
      <c r="K5360" s="65"/>
      <c r="L5360" s="66">
        <v>145.06</v>
      </c>
      <c r="M5360" s="65"/>
      <c r="N5360" s="69">
        <v>7573.37</v>
      </c>
      <c r="EZ5360" s="48"/>
      <c r="FA5360" s="49"/>
      <c r="FB5360" s="58"/>
      <c r="FC5360" s="58"/>
      <c r="FD5360" s="58"/>
      <c r="FH5360" s="4" t="s">
        <v>83</v>
      </c>
      <c r="FJ5360" s="58"/>
      <c r="FK5360" s="58"/>
    </row>
    <row r="5361" spans="1:167" customFormat="1" ht="15" x14ac:dyDescent="0.25">
      <c r="A5361" s="81"/>
      <c r="B5361" s="82"/>
      <c r="C5361" s="154" t="s">
        <v>84</v>
      </c>
      <c r="D5361" s="154"/>
      <c r="E5361" s="154"/>
      <c r="F5361" s="52"/>
      <c r="G5361" s="53"/>
      <c r="H5361" s="53"/>
      <c r="I5361" s="53"/>
      <c r="J5361" s="56"/>
      <c r="K5361" s="53"/>
      <c r="L5361" s="86">
        <v>1746.91</v>
      </c>
      <c r="M5361" s="77"/>
      <c r="N5361" s="84">
        <v>50188.49</v>
      </c>
      <c r="EZ5361" s="48"/>
      <c r="FA5361" s="49"/>
      <c r="FB5361" s="58"/>
      <c r="FC5361" s="58"/>
      <c r="FD5361" s="58"/>
      <c r="FJ5361" s="58" t="s">
        <v>84</v>
      </c>
      <c r="FK5361" s="58"/>
    </row>
    <row r="5362" spans="1:167" customFormat="1" ht="15" x14ac:dyDescent="0.25">
      <c r="A5362" s="50" t="s">
        <v>1572</v>
      </c>
      <c r="B5362" s="51" t="s">
        <v>682</v>
      </c>
      <c r="C5362" s="154" t="s">
        <v>1573</v>
      </c>
      <c r="D5362" s="154"/>
      <c r="E5362" s="154"/>
      <c r="F5362" s="52" t="s">
        <v>291</v>
      </c>
      <c r="G5362" s="53">
        <v>4</v>
      </c>
      <c r="H5362" s="54">
        <v>1</v>
      </c>
      <c r="I5362" s="54">
        <v>4</v>
      </c>
      <c r="J5362" s="56"/>
      <c r="K5362" s="53"/>
      <c r="L5362" s="56"/>
      <c r="M5362" s="90">
        <v>9.5</v>
      </c>
      <c r="N5362" s="57"/>
      <c r="EZ5362" s="48"/>
      <c r="FA5362" s="49"/>
      <c r="FB5362" s="58" t="s">
        <v>1573</v>
      </c>
      <c r="FC5362" s="58" t="s">
        <v>4</v>
      </c>
      <c r="FD5362" s="58" t="s">
        <v>4</v>
      </c>
      <c r="FJ5362" s="58"/>
      <c r="FK5362" s="58"/>
    </row>
    <row r="5363" spans="1:167" customFormat="1" ht="15" x14ac:dyDescent="0.25">
      <c r="A5363" s="81"/>
      <c r="B5363" s="82"/>
      <c r="C5363" s="154" t="s">
        <v>84</v>
      </c>
      <c r="D5363" s="154"/>
      <c r="E5363" s="154"/>
      <c r="F5363" s="52"/>
      <c r="G5363" s="53"/>
      <c r="H5363" s="53"/>
      <c r="I5363" s="53"/>
      <c r="J5363" s="56"/>
      <c r="K5363" s="53"/>
      <c r="L5363" s="83">
        <v>0</v>
      </c>
      <c r="M5363" s="77"/>
      <c r="N5363" s="102">
        <v>0</v>
      </c>
      <c r="EZ5363" s="48"/>
      <c r="FA5363" s="49"/>
      <c r="FB5363" s="58"/>
      <c r="FC5363" s="58"/>
      <c r="FD5363" s="58"/>
      <c r="FJ5363" s="58" t="s">
        <v>84</v>
      </c>
      <c r="FK5363" s="58"/>
    </row>
    <row r="5364" spans="1:167" customFormat="1" ht="0" hidden="1" customHeight="1" x14ac:dyDescent="0.25">
      <c r="A5364" s="94"/>
      <c r="B5364" s="58"/>
      <c r="C5364" s="58"/>
      <c r="D5364" s="58"/>
      <c r="E5364" s="58"/>
      <c r="F5364" s="95"/>
      <c r="G5364" s="95"/>
      <c r="H5364" s="95"/>
      <c r="I5364" s="95"/>
      <c r="J5364" s="96"/>
      <c r="K5364" s="95"/>
      <c r="L5364" s="96"/>
      <c r="M5364" s="65"/>
      <c r="N5364" s="96"/>
      <c r="EZ5364" s="48"/>
      <c r="FA5364" s="49"/>
      <c r="FB5364" s="58"/>
      <c r="FC5364" s="58"/>
      <c r="FD5364" s="58"/>
      <c r="FJ5364" s="58"/>
      <c r="FK5364" s="58"/>
    </row>
    <row r="5365" spans="1:167" customFormat="1" ht="15" x14ac:dyDescent="0.25">
      <c r="A5365" s="97"/>
      <c r="B5365" s="98"/>
      <c r="C5365" s="154" t="s">
        <v>1574</v>
      </c>
      <c r="D5365" s="154"/>
      <c r="E5365" s="154"/>
      <c r="F5365" s="154"/>
      <c r="G5365" s="154"/>
      <c r="H5365" s="154"/>
      <c r="I5365" s="154"/>
      <c r="J5365" s="154"/>
      <c r="K5365" s="154"/>
      <c r="L5365" s="99">
        <v>2935.49</v>
      </c>
      <c r="M5365" s="100"/>
      <c r="N5365" s="101">
        <v>85057.32</v>
      </c>
      <c r="EZ5365" s="48"/>
      <c r="FA5365" s="49"/>
      <c r="FB5365" s="58"/>
      <c r="FC5365" s="58"/>
      <c r="FD5365" s="58"/>
      <c r="FJ5365" s="58"/>
      <c r="FK5365" s="58" t="s">
        <v>1574</v>
      </c>
    </row>
    <row r="5366" spans="1:167" customFormat="1" ht="15" x14ac:dyDescent="0.25">
      <c r="A5366" s="148" t="s">
        <v>1575</v>
      </c>
      <c r="B5366" s="149"/>
      <c r="C5366" s="149"/>
      <c r="D5366" s="149"/>
      <c r="E5366" s="149"/>
      <c r="F5366" s="149"/>
      <c r="G5366" s="149"/>
      <c r="H5366" s="149"/>
      <c r="I5366" s="149"/>
      <c r="J5366" s="149"/>
      <c r="K5366" s="149"/>
      <c r="L5366" s="149"/>
      <c r="M5366" s="149"/>
      <c r="N5366" s="150"/>
      <c r="EZ5366" s="48" t="s">
        <v>1575</v>
      </c>
      <c r="FA5366" s="49"/>
      <c r="FB5366" s="58"/>
      <c r="FC5366" s="58"/>
      <c r="FD5366" s="58"/>
      <c r="FJ5366" s="58"/>
      <c r="FK5366" s="58"/>
    </row>
    <row r="5367" spans="1:167" customFormat="1" ht="22.5" x14ac:dyDescent="0.25">
      <c r="A5367" s="50" t="s">
        <v>1576</v>
      </c>
      <c r="B5367" s="51" t="s">
        <v>682</v>
      </c>
      <c r="C5367" s="154" t="s">
        <v>1577</v>
      </c>
      <c r="D5367" s="154"/>
      <c r="E5367" s="154"/>
      <c r="F5367" s="52" t="s">
        <v>530</v>
      </c>
      <c r="G5367" s="53">
        <v>7</v>
      </c>
      <c r="H5367" s="54">
        <v>1</v>
      </c>
      <c r="I5367" s="54">
        <v>7</v>
      </c>
      <c r="J5367" s="56"/>
      <c r="K5367" s="53"/>
      <c r="L5367" s="56"/>
      <c r="M5367" s="90">
        <v>9.5</v>
      </c>
      <c r="N5367" s="57"/>
      <c r="EZ5367" s="48"/>
      <c r="FA5367" s="49"/>
      <c r="FB5367" s="58" t="s">
        <v>1577</v>
      </c>
      <c r="FC5367" s="58" t="s">
        <v>4</v>
      </c>
      <c r="FD5367" s="58" t="s">
        <v>4</v>
      </c>
      <c r="FJ5367" s="58"/>
      <c r="FK5367" s="58"/>
    </row>
    <row r="5368" spans="1:167" customFormat="1" ht="15" x14ac:dyDescent="0.25">
      <c r="A5368" s="81"/>
      <c r="B5368" s="82"/>
      <c r="C5368" s="154" t="s">
        <v>84</v>
      </c>
      <c r="D5368" s="154"/>
      <c r="E5368" s="154"/>
      <c r="F5368" s="52"/>
      <c r="G5368" s="53"/>
      <c r="H5368" s="53"/>
      <c r="I5368" s="53"/>
      <c r="J5368" s="56"/>
      <c r="K5368" s="53"/>
      <c r="L5368" s="83">
        <v>0</v>
      </c>
      <c r="M5368" s="77"/>
      <c r="N5368" s="102">
        <v>0</v>
      </c>
      <c r="EZ5368" s="48"/>
      <c r="FA5368" s="49"/>
      <c r="FB5368" s="58"/>
      <c r="FC5368" s="58"/>
      <c r="FD5368" s="58"/>
      <c r="FJ5368" s="58" t="s">
        <v>84</v>
      </c>
      <c r="FK5368" s="58"/>
    </row>
    <row r="5369" spans="1:167" customFormat="1" ht="22.5" x14ac:dyDescent="0.25">
      <c r="A5369" s="50" t="s">
        <v>1578</v>
      </c>
      <c r="B5369" s="51" t="s">
        <v>682</v>
      </c>
      <c r="C5369" s="154" t="s">
        <v>1579</v>
      </c>
      <c r="D5369" s="154"/>
      <c r="E5369" s="154"/>
      <c r="F5369" s="52" t="s">
        <v>530</v>
      </c>
      <c r="G5369" s="53">
        <v>7</v>
      </c>
      <c r="H5369" s="54">
        <v>1</v>
      </c>
      <c r="I5369" s="54">
        <v>7</v>
      </c>
      <c r="J5369" s="56"/>
      <c r="K5369" s="53"/>
      <c r="L5369" s="56"/>
      <c r="M5369" s="90">
        <v>9.5</v>
      </c>
      <c r="N5369" s="57"/>
      <c r="EZ5369" s="48"/>
      <c r="FA5369" s="49"/>
      <c r="FB5369" s="58" t="s">
        <v>1579</v>
      </c>
      <c r="FC5369" s="58" t="s">
        <v>4</v>
      </c>
      <c r="FD5369" s="58" t="s">
        <v>4</v>
      </c>
      <c r="FJ5369" s="58"/>
      <c r="FK5369" s="58"/>
    </row>
    <row r="5370" spans="1:167" customFormat="1" ht="15" x14ac:dyDescent="0.25">
      <c r="A5370" s="81"/>
      <c r="B5370" s="82"/>
      <c r="C5370" s="154" t="s">
        <v>84</v>
      </c>
      <c r="D5370" s="154"/>
      <c r="E5370" s="154"/>
      <c r="F5370" s="52"/>
      <c r="G5370" s="53"/>
      <c r="H5370" s="53"/>
      <c r="I5370" s="53"/>
      <c r="J5370" s="56"/>
      <c r="K5370" s="53"/>
      <c r="L5370" s="83">
        <v>0</v>
      </c>
      <c r="M5370" s="77"/>
      <c r="N5370" s="102">
        <v>0</v>
      </c>
      <c r="EZ5370" s="48"/>
      <c r="FA5370" s="49"/>
      <c r="FB5370" s="58"/>
      <c r="FC5370" s="58"/>
      <c r="FD5370" s="58"/>
      <c r="FJ5370" s="58" t="s">
        <v>84</v>
      </c>
      <c r="FK5370" s="58"/>
    </row>
    <row r="5371" spans="1:167" customFormat="1" ht="22.5" x14ac:dyDescent="0.25">
      <c r="A5371" s="50" t="s">
        <v>1580</v>
      </c>
      <c r="B5371" s="51" t="s">
        <v>682</v>
      </c>
      <c r="C5371" s="154" t="s">
        <v>1581</v>
      </c>
      <c r="D5371" s="154"/>
      <c r="E5371" s="154"/>
      <c r="F5371" s="52" t="s">
        <v>530</v>
      </c>
      <c r="G5371" s="53">
        <v>16</v>
      </c>
      <c r="H5371" s="54">
        <v>1</v>
      </c>
      <c r="I5371" s="54">
        <v>16</v>
      </c>
      <c r="J5371" s="56"/>
      <c r="K5371" s="53"/>
      <c r="L5371" s="56"/>
      <c r="M5371" s="90">
        <v>9.5</v>
      </c>
      <c r="N5371" s="57"/>
      <c r="EZ5371" s="48"/>
      <c r="FA5371" s="49"/>
      <c r="FB5371" s="58" t="s">
        <v>1581</v>
      </c>
      <c r="FC5371" s="58" t="s">
        <v>4</v>
      </c>
      <c r="FD5371" s="58" t="s">
        <v>4</v>
      </c>
      <c r="FJ5371" s="58"/>
      <c r="FK5371" s="58"/>
    </row>
    <row r="5372" spans="1:167" customFormat="1" ht="15" x14ac:dyDescent="0.25">
      <c r="A5372" s="81"/>
      <c r="B5372" s="82"/>
      <c r="C5372" s="154" t="s">
        <v>84</v>
      </c>
      <c r="D5372" s="154"/>
      <c r="E5372" s="154"/>
      <c r="F5372" s="52"/>
      <c r="G5372" s="53"/>
      <c r="H5372" s="53"/>
      <c r="I5372" s="53"/>
      <c r="J5372" s="56"/>
      <c r="K5372" s="53"/>
      <c r="L5372" s="83">
        <v>0</v>
      </c>
      <c r="M5372" s="77"/>
      <c r="N5372" s="102">
        <v>0</v>
      </c>
      <c r="EZ5372" s="48"/>
      <c r="FA5372" s="49"/>
      <c r="FB5372" s="58"/>
      <c r="FC5372" s="58"/>
      <c r="FD5372" s="58"/>
      <c r="FJ5372" s="58" t="s">
        <v>84</v>
      </c>
      <c r="FK5372" s="58"/>
    </row>
    <row r="5373" spans="1:167" customFormat="1" ht="22.5" x14ac:dyDescent="0.25">
      <c r="A5373" s="50" t="s">
        <v>1582</v>
      </c>
      <c r="B5373" s="51" t="s">
        <v>682</v>
      </c>
      <c r="C5373" s="154" t="s">
        <v>1583</v>
      </c>
      <c r="D5373" s="154"/>
      <c r="E5373" s="154"/>
      <c r="F5373" s="52" t="s">
        <v>530</v>
      </c>
      <c r="G5373" s="53">
        <v>29</v>
      </c>
      <c r="H5373" s="54">
        <v>1</v>
      </c>
      <c r="I5373" s="54">
        <v>29</v>
      </c>
      <c r="J5373" s="56"/>
      <c r="K5373" s="53"/>
      <c r="L5373" s="56"/>
      <c r="M5373" s="90">
        <v>9.5</v>
      </c>
      <c r="N5373" s="57"/>
      <c r="EZ5373" s="48"/>
      <c r="FA5373" s="49"/>
      <c r="FB5373" s="58" t="s">
        <v>1583</v>
      </c>
      <c r="FC5373" s="58" t="s">
        <v>4</v>
      </c>
      <c r="FD5373" s="58" t="s">
        <v>4</v>
      </c>
      <c r="FJ5373" s="58"/>
      <c r="FK5373" s="58"/>
    </row>
    <row r="5374" spans="1:167" customFormat="1" ht="15" x14ac:dyDescent="0.25">
      <c r="A5374" s="81"/>
      <c r="B5374" s="82"/>
      <c r="C5374" s="154" t="s">
        <v>84</v>
      </c>
      <c r="D5374" s="154"/>
      <c r="E5374" s="154"/>
      <c r="F5374" s="52"/>
      <c r="G5374" s="53"/>
      <c r="H5374" s="53"/>
      <c r="I5374" s="53"/>
      <c r="J5374" s="56"/>
      <c r="K5374" s="53"/>
      <c r="L5374" s="83">
        <v>0</v>
      </c>
      <c r="M5374" s="77"/>
      <c r="N5374" s="102">
        <v>0</v>
      </c>
      <c r="EZ5374" s="48"/>
      <c r="FA5374" s="49"/>
      <c r="FB5374" s="58"/>
      <c r="FC5374" s="58"/>
      <c r="FD5374" s="58"/>
      <c r="FJ5374" s="58" t="s">
        <v>84</v>
      </c>
      <c r="FK5374" s="58"/>
    </row>
    <row r="5375" spans="1:167" customFormat="1" ht="22.5" x14ac:dyDescent="0.25">
      <c r="A5375" s="50" t="s">
        <v>1584</v>
      </c>
      <c r="B5375" s="51" t="s">
        <v>682</v>
      </c>
      <c r="C5375" s="154" t="s">
        <v>1585</v>
      </c>
      <c r="D5375" s="154"/>
      <c r="E5375" s="154"/>
      <c r="F5375" s="52" t="s">
        <v>530</v>
      </c>
      <c r="G5375" s="53">
        <v>11</v>
      </c>
      <c r="H5375" s="54">
        <v>1</v>
      </c>
      <c r="I5375" s="54">
        <v>11</v>
      </c>
      <c r="J5375" s="56"/>
      <c r="K5375" s="53"/>
      <c r="L5375" s="56"/>
      <c r="M5375" s="90">
        <v>9.5</v>
      </c>
      <c r="N5375" s="57"/>
      <c r="EZ5375" s="48"/>
      <c r="FA5375" s="49"/>
      <c r="FB5375" s="58" t="s">
        <v>1585</v>
      </c>
      <c r="FC5375" s="58" t="s">
        <v>4</v>
      </c>
      <c r="FD5375" s="58" t="s">
        <v>4</v>
      </c>
      <c r="FJ5375" s="58"/>
      <c r="FK5375" s="58"/>
    </row>
    <row r="5376" spans="1:167" customFormat="1" ht="15" x14ac:dyDescent="0.25">
      <c r="A5376" s="81"/>
      <c r="B5376" s="82"/>
      <c r="C5376" s="154" t="s">
        <v>84</v>
      </c>
      <c r="D5376" s="154"/>
      <c r="E5376" s="154"/>
      <c r="F5376" s="52"/>
      <c r="G5376" s="53"/>
      <c r="H5376" s="53"/>
      <c r="I5376" s="53"/>
      <c r="J5376" s="56"/>
      <c r="K5376" s="53"/>
      <c r="L5376" s="83">
        <v>0</v>
      </c>
      <c r="M5376" s="77"/>
      <c r="N5376" s="102">
        <v>0</v>
      </c>
      <c r="EZ5376" s="48"/>
      <c r="FA5376" s="49"/>
      <c r="FB5376" s="58"/>
      <c r="FC5376" s="58"/>
      <c r="FD5376" s="58"/>
      <c r="FJ5376" s="58" t="s">
        <v>84</v>
      </c>
      <c r="FK5376" s="58"/>
    </row>
    <row r="5377" spans="1:167" customFormat="1" ht="15" x14ac:dyDescent="0.25">
      <c r="A5377" s="50" t="s">
        <v>1586</v>
      </c>
      <c r="B5377" s="51" t="s">
        <v>682</v>
      </c>
      <c r="C5377" s="154" t="s">
        <v>1587</v>
      </c>
      <c r="D5377" s="154"/>
      <c r="E5377" s="154"/>
      <c r="F5377" s="52" t="s">
        <v>530</v>
      </c>
      <c r="G5377" s="53">
        <v>39</v>
      </c>
      <c r="H5377" s="54">
        <v>1</v>
      </c>
      <c r="I5377" s="54">
        <v>39</v>
      </c>
      <c r="J5377" s="56"/>
      <c r="K5377" s="53"/>
      <c r="L5377" s="56"/>
      <c r="M5377" s="90">
        <v>9.5</v>
      </c>
      <c r="N5377" s="57"/>
      <c r="EZ5377" s="48"/>
      <c r="FA5377" s="49"/>
      <c r="FB5377" s="58" t="s">
        <v>1587</v>
      </c>
      <c r="FC5377" s="58" t="s">
        <v>4</v>
      </c>
      <c r="FD5377" s="58" t="s">
        <v>4</v>
      </c>
      <c r="FJ5377" s="58"/>
      <c r="FK5377" s="58"/>
    </row>
    <row r="5378" spans="1:167" customFormat="1" ht="15" x14ac:dyDescent="0.25">
      <c r="A5378" s="81"/>
      <c r="B5378" s="82"/>
      <c r="C5378" s="154" t="s">
        <v>84</v>
      </c>
      <c r="D5378" s="154"/>
      <c r="E5378" s="154"/>
      <c r="F5378" s="52"/>
      <c r="G5378" s="53"/>
      <c r="H5378" s="53"/>
      <c r="I5378" s="53"/>
      <c r="J5378" s="56"/>
      <c r="K5378" s="53"/>
      <c r="L5378" s="83">
        <v>0</v>
      </c>
      <c r="M5378" s="77"/>
      <c r="N5378" s="102">
        <v>0</v>
      </c>
      <c r="EZ5378" s="48"/>
      <c r="FA5378" s="49"/>
      <c r="FB5378" s="58"/>
      <c r="FC5378" s="58"/>
      <c r="FD5378" s="58"/>
      <c r="FJ5378" s="58" t="s">
        <v>84</v>
      </c>
      <c r="FK5378" s="58"/>
    </row>
    <row r="5379" spans="1:167" customFormat="1" ht="22.5" x14ac:dyDescent="0.25">
      <c r="A5379" s="50" t="s">
        <v>1588</v>
      </c>
      <c r="B5379" s="51" t="s">
        <v>682</v>
      </c>
      <c r="C5379" s="154" t="s">
        <v>1589</v>
      </c>
      <c r="D5379" s="154"/>
      <c r="E5379" s="154"/>
      <c r="F5379" s="52" t="s">
        <v>530</v>
      </c>
      <c r="G5379" s="53">
        <v>5</v>
      </c>
      <c r="H5379" s="54">
        <v>1</v>
      </c>
      <c r="I5379" s="54">
        <v>5</v>
      </c>
      <c r="J5379" s="56"/>
      <c r="K5379" s="53"/>
      <c r="L5379" s="56"/>
      <c r="M5379" s="90">
        <v>9.5</v>
      </c>
      <c r="N5379" s="57"/>
      <c r="EZ5379" s="48"/>
      <c r="FA5379" s="49"/>
      <c r="FB5379" s="58" t="s">
        <v>1589</v>
      </c>
      <c r="FC5379" s="58" t="s">
        <v>4</v>
      </c>
      <c r="FD5379" s="58" t="s">
        <v>4</v>
      </c>
      <c r="FJ5379" s="58"/>
      <c r="FK5379" s="58"/>
    </row>
    <row r="5380" spans="1:167" customFormat="1" ht="15" x14ac:dyDescent="0.25">
      <c r="A5380" s="81"/>
      <c r="B5380" s="82"/>
      <c r="C5380" s="154" t="s">
        <v>84</v>
      </c>
      <c r="D5380" s="154"/>
      <c r="E5380" s="154"/>
      <c r="F5380" s="52"/>
      <c r="G5380" s="53"/>
      <c r="H5380" s="53"/>
      <c r="I5380" s="53"/>
      <c r="J5380" s="56"/>
      <c r="K5380" s="53"/>
      <c r="L5380" s="83">
        <v>0</v>
      </c>
      <c r="M5380" s="77"/>
      <c r="N5380" s="102">
        <v>0</v>
      </c>
      <c r="EZ5380" s="48"/>
      <c r="FA5380" s="49"/>
      <c r="FB5380" s="58"/>
      <c r="FC5380" s="58"/>
      <c r="FD5380" s="58"/>
      <c r="FJ5380" s="58" t="s">
        <v>84</v>
      </c>
      <c r="FK5380" s="58"/>
    </row>
    <row r="5381" spans="1:167" customFormat="1" ht="22.5" x14ac:dyDescent="0.25">
      <c r="A5381" s="50" t="s">
        <v>1590</v>
      </c>
      <c r="B5381" s="51" t="s">
        <v>682</v>
      </c>
      <c r="C5381" s="154" t="s">
        <v>1591</v>
      </c>
      <c r="D5381" s="154"/>
      <c r="E5381" s="154"/>
      <c r="F5381" s="52" t="s">
        <v>530</v>
      </c>
      <c r="G5381" s="53">
        <v>7</v>
      </c>
      <c r="H5381" s="54">
        <v>1</v>
      </c>
      <c r="I5381" s="54">
        <v>7</v>
      </c>
      <c r="J5381" s="56"/>
      <c r="K5381" s="53"/>
      <c r="L5381" s="56"/>
      <c r="M5381" s="90">
        <v>9.5</v>
      </c>
      <c r="N5381" s="57"/>
      <c r="EZ5381" s="48"/>
      <c r="FA5381" s="49"/>
      <c r="FB5381" s="58" t="s">
        <v>1591</v>
      </c>
      <c r="FC5381" s="58" t="s">
        <v>4</v>
      </c>
      <c r="FD5381" s="58" t="s">
        <v>4</v>
      </c>
      <c r="FJ5381" s="58"/>
      <c r="FK5381" s="58"/>
    </row>
    <row r="5382" spans="1:167" customFormat="1" ht="15" x14ac:dyDescent="0.25">
      <c r="A5382" s="81"/>
      <c r="B5382" s="82"/>
      <c r="C5382" s="154" t="s">
        <v>84</v>
      </c>
      <c r="D5382" s="154"/>
      <c r="E5382" s="154"/>
      <c r="F5382" s="52"/>
      <c r="G5382" s="53"/>
      <c r="H5382" s="53"/>
      <c r="I5382" s="53"/>
      <c r="J5382" s="56"/>
      <c r="K5382" s="53"/>
      <c r="L5382" s="83">
        <v>0</v>
      </c>
      <c r="M5382" s="77"/>
      <c r="N5382" s="102">
        <v>0</v>
      </c>
      <c r="EZ5382" s="48"/>
      <c r="FA5382" s="49"/>
      <c r="FB5382" s="58"/>
      <c r="FC5382" s="58"/>
      <c r="FD5382" s="58"/>
      <c r="FJ5382" s="58" t="s">
        <v>84</v>
      </c>
      <c r="FK5382" s="58"/>
    </row>
    <row r="5383" spans="1:167" customFormat="1" ht="22.5" x14ac:dyDescent="0.25">
      <c r="A5383" s="50" t="s">
        <v>1592</v>
      </c>
      <c r="B5383" s="51" t="s">
        <v>682</v>
      </c>
      <c r="C5383" s="154" t="s">
        <v>1593</v>
      </c>
      <c r="D5383" s="154"/>
      <c r="E5383" s="154"/>
      <c r="F5383" s="52" t="s">
        <v>530</v>
      </c>
      <c r="G5383" s="53">
        <v>4</v>
      </c>
      <c r="H5383" s="54">
        <v>1</v>
      </c>
      <c r="I5383" s="54">
        <v>4</v>
      </c>
      <c r="J5383" s="56"/>
      <c r="K5383" s="53"/>
      <c r="L5383" s="56"/>
      <c r="M5383" s="90">
        <v>9.5</v>
      </c>
      <c r="N5383" s="57"/>
      <c r="EZ5383" s="48"/>
      <c r="FA5383" s="49"/>
      <c r="FB5383" s="58" t="s">
        <v>1593</v>
      </c>
      <c r="FC5383" s="58" t="s">
        <v>4</v>
      </c>
      <c r="FD5383" s="58" t="s">
        <v>4</v>
      </c>
      <c r="FJ5383" s="58"/>
      <c r="FK5383" s="58"/>
    </row>
    <row r="5384" spans="1:167" customFormat="1" ht="15" x14ac:dyDescent="0.25">
      <c r="A5384" s="81"/>
      <c r="B5384" s="82"/>
      <c r="C5384" s="154" t="s">
        <v>84</v>
      </c>
      <c r="D5384" s="154"/>
      <c r="E5384" s="154"/>
      <c r="F5384" s="52"/>
      <c r="G5384" s="53"/>
      <c r="H5384" s="53"/>
      <c r="I5384" s="53"/>
      <c r="J5384" s="56"/>
      <c r="K5384" s="53"/>
      <c r="L5384" s="83">
        <v>0</v>
      </c>
      <c r="M5384" s="77"/>
      <c r="N5384" s="102">
        <v>0</v>
      </c>
      <c r="EZ5384" s="48"/>
      <c r="FA5384" s="49"/>
      <c r="FB5384" s="58"/>
      <c r="FC5384" s="58"/>
      <c r="FD5384" s="58"/>
      <c r="FJ5384" s="58" t="s">
        <v>84</v>
      </c>
      <c r="FK5384" s="58"/>
    </row>
    <row r="5385" spans="1:167" customFormat="1" ht="22.5" x14ac:dyDescent="0.25">
      <c r="A5385" s="50" t="s">
        <v>1594</v>
      </c>
      <c r="B5385" s="51" t="s">
        <v>682</v>
      </c>
      <c r="C5385" s="154" t="s">
        <v>1595</v>
      </c>
      <c r="D5385" s="154"/>
      <c r="E5385" s="154"/>
      <c r="F5385" s="52" t="s">
        <v>530</v>
      </c>
      <c r="G5385" s="53">
        <v>6</v>
      </c>
      <c r="H5385" s="54">
        <v>1</v>
      </c>
      <c r="I5385" s="54">
        <v>6</v>
      </c>
      <c r="J5385" s="56"/>
      <c r="K5385" s="53"/>
      <c r="L5385" s="56"/>
      <c r="M5385" s="90">
        <v>9.5</v>
      </c>
      <c r="N5385" s="57"/>
      <c r="EZ5385" s="48"/>
      <c r="FA5385" s="49"/>
      <c r="FB5385" s="58" t="s">
        <v>1595</v>
      </c>
      <c r="FC5385" s="58" t="s">
        <v>4</v>
      </c>
      <c r="FD5385" s="58" t="s">
        <v>4</v>
      </c>
      <c r="FJ5385" s="58"/>
      <c r="FK5385" s="58"/>
    </row>
    <row r="5386" spans="1:167" customFormat="1" ht="15" x14ac:dyDescent="0.25">
      <c r="A5386" s="81"/>
      <c r="B5386" s="82"/>
      <c r="C5386" s="154" t="s">
        <v>84</v>
      </c>
      <c r="D5386" s="154"/>
      <c r="E5386" s="154"/>
      <c r="F5386" s="52"/>
      <c r="G5386" s="53"/>
      <c r="H5386" s="53"/>
      <c r="I5386" s="53"/>
      <c r="J5386" s="56"/>
      <c r="K5386" s="53"/>
      <c r="L5386" s="83">
        <v>0</v>
      </c>
      <c r="M5386" s="77"/>
      <c r="N5386" s="102">
        <v>0</v>
      </c>
      <c r="EZ5386" s="48"/>
      <c r="FA5386" s="49"/>
      <c r="FB5386" s="58"/>
      <c r="FC5386" s="58"/>
      <c r="FD5386" s="58"/>
      <c r="FJ5386" s="58" t="s">
        <v>84</v>
      </c>
      <c r="FK5386" s="58"/>
    </row>
    <row r="5387" spans="1:167" customFormat="1" ht="22.5" x14ac:dyDescent="0.25">
      <c r="A5387" s="50" t="s">
        <v>1596</v>
      </c>
      <c r="B5387" s="51" t="s">
        <v>682</v>
      </c>
      <c r="C5387" s="154" t="s">
        <v>1597</v>
      </c>
      <c r="D5387" s="154"/>
      <c r="E5387" s="154"/>
      <c r="F5387" s="52" t="s">
        <v>530</v>
      </c>
      <c r="G5387" s="53">
        <v>2</v>
      </c>
      <c r="H5387" s="54">
        <v>1</v>
      </c>
      <c r="I5387" s="54">
        <v>2</v>
      </c>
      <c r="J5387" s="56"/>
      <c r="K5387" s="53"/>
      <c r="L5387" s="56"/>
      <c r="M5387" s="90">
        <v>9.5</v>
      </c>
      <c r="N5387" s="57"/>
      <c r="EZ5387" s="48"/>
      <c r="FA5387" s="49"/>
      <c r="FB5387" s="58" t="s">
        <v>1597</v>
      </c>
      <c r="FC5387" s="58" t="s">
        <v>4</v>
      </c>
      <c r="FD5387" s="58" t="s">
        <v>4</v>
      </c>
      <c r="FJ5387" s="58"/>
      <c r="FK5387" s="58"/>
    </row>
    <row r="5388" spans="1:167" customFormat="1" ht="15" x14ac:dyDescent="0.25">
      <c r="A5388" s="81"/>
      <c r="B5388" s="82"/>
      <c r="C5388" s="154" t="s">
        <v>84</v>
      </c>
      <c r="D5388" s="154"/>
      <c r="E5388" s="154"/>
      <c r="F5388" s="52"/>
      <c r="G5388" s="53"/>
      <c r="H5388" s="53"/>
      <c r="I5388" s="53"/>
      <c r="J5388" s="56"/>
      <c r="K5388" s="53"/>
      <c r="L5388" s="83">
        <v>0</v>
      </c>
      <c r="M5388" s="77"/>
      <c r="N5388" s="102">
        <v>0</v>
      </c>
      <c r="EZ5388" s="48"/>
      <c r="FA5388" s="49"/>
      <c r="FB5388" s="58"/>
      <c r="FC5388" s="58"/>
      <c r="FD5388" s="58"/>
      <c r="FJ5388" s="58" t="s">
        <v>84</v>
      </c>
      <c r="FK5388" s="58"/>
    </row>
    <row r="5389" spans="1:167" customFormat="1" ht="67.5" x14ac:dyDescent="0.25">
      <c r="A5389" s="50" t="s">
        <v>1598</v>
      </c>
      <c r="B5389" s="51" t="s">
        <v>682</v>
      </c>
      <c r="C5389" s="154" t="s">
        <v>1599</v>
      </c>
      <c r="D5389" s="154"/>
      <c r="E5389" s="154"/>
      <c r="F5389" s="52" t="s">
        <v>530</v>
      </c>
      <c r="G5389" s="53">
        <v>11</v>
      </c>
      <c r="H5389" s="54">
        <v>1</v>
      </c>
      <c r="I5389" s="54">
        <v>11</v>
      </c>
      <c r="J5389" s="56"/>
      <c r="K5389" s="53"/>
      <c r="L5389" s="56"/>
      <c r="M5389" s="90">
        <v>9.5</v>
      </c>
      <c r="N5389" s="57"/>
      <c r="EZ5389" s="48"/>
      <c r="FA5389" s="49"/>
      <c r="FB5389" s="58" t="s">
        <v>1599</v>
      </c>
      <c r="FC5389" s="58" t="s">
        <v>4</v>
      </c>
      <c r="FD5389" s="58" t="s">
        <v>4</v>
      </c>
      <c r="FJ5389" s="58"/>
      <c r="FK5389" s="58"/>
    </row>
    <row r="5390" spans="1:167" customFormat="1" ht="15" x14ac:dyDescent="0.25">
      <c r="A5390" s="81"/>
      <c r="B5390" s="82"/>
      <c r="C5390" s="154" t="s">
        <v>84</v>
      </c>
      <c r="D5390" s="154"/>
      <c r="E5390" s="154"/>
      <c r="F5390" s="52"/>
      <c r="G5390" s="53"/>
      <c r="H5390" s="53"/>
      <c r="I5390" s="53"/>
      <c r="J5390" s="56"/>
      <c r="K5390" s="53"/>
      <c r="L5390" s="83">
        <v>0</v>
      </c>
      <c r="M5390" s="77"/>
      <c r="N5390" s="102">
        <v>0</v>
      </c>
      <c r="EZ5390" s="48"/>
      <c r="FA5390" s="49"/>
      <c r="FB5390" s="58"/>
      <c r="FC5390" s="58"/>
      <c r="FD5390" s="58"/>
      <c r="FJ5390" s="58" t="s">
        <v>84</v>
      </c>
      <c r="FK5390" s="58"/>
    </row>
    <row r="5391" spans="1:167" customFormat="1" ht="22.5" x14ac:dyDescent="0.25">
      <c r="A5391" s="50" t="s">
        <v>1600</v>
      </c>
      <c r="B5391" s="51" t="s">
        <v>682</v>
      </c>
      <c r="C5391" s="154" t="s">
        <v>1601</v>
      </c>
      <c r="D5391" s="154"/>
      <c r="E5391" s="154"/>
      <c r="F5391" s="52" t="s">
        <v>530</v>
      </c>
      <c r="G5391" s="53">
        <v>1</v>
      </c>
      <c r="H5391" s="54">
        <v>1</v>
      </c>
      <c r="I5391" s="54">
        <v>1</v>
      </c>
      <c r="J5391" s="56"/>
      <c r="K5391" s="53"/>
      <c r="L5391" s="56"/>
      <c r="M5391" s="90">
        <v>9.5</v>
      </c>
      <c r="N5391" s="57"/>
      <c r="EZ5391" s="48"/>
      <c r="FA5391" s="49"/>
      <c r="FB5391" s="58" t="s">
        <v>1601</v>
      </c>
      <c r="FC5391" s="58" t="s">
        <v>4</v>
      </c>
      <c r="FD5391" s="58" t="s">
        <v>4</v>
      </c>
      <c r="FJ5391" s="58"/>
      <c r="FK5391" s="58"/>
    </row>
    <row r="5392" spans="1:167" customFormat="1" ht="15" x14ac:dyDescent="0.25">
      <c r="A5392" s="81"/>
      <c r="B5392" s="82"/>
      <c r="C5392" s="154" t="s">
        <v>84</v>
      </c>
      <c r="D5392" s="154"/>
      <c r="E5392" s="154"/>
      <c r="F5392" s="52"/>
      <c r="G5392" s="53"/>
      <c r="H5392" s="53"/>
      <c r="I5392" s="53"/>
      <c r="J5392" s="56"/>
      <c r="K5392" s="53"/>
      <c r="L5392" s="83">
        <v>0</v>
      </c>
      <c r="M5392" s="77"/>
      <c r="N5392" s="102">
        <v>0</v>
      </c>
      <c r="EZ5392" s="48"/>
      <c r="FA5392" s="49"/>
      <c r="FB5392" s="58"/>
      <c r="FC5392" s="58"/>
      <c r="FD5392" s="58"/>
      <c r="FJ5392" s="58" t="s">
        <v>84</v>
      </c>
      <c r="FK5392" s="58"/>
    </row>
    <row r="5393" spans="1:167" customFormat="1" ht="22.5" x14ac:dyDescent="0.25">
      <c r="A5393" s="50" t="s">
        <v>1602</v>
      </c>
      <c r="B5393" s="51" t="s">
        <v>682</v>
      </c>
      <c r="C5393" s="154" t="s">
        <v>1603</v>
      </c>
      <c r="D5393" s="154"/>
      <c r="E5393" s="154"/>
      <c r="F5393" s="52" t="s">
        <v>530</v>
      </c>
      <c r="G5393" s="53">
        <v>1</v>
      </c>
      <c r="H5393" s="54">
        <v>1</v>
      </c>
      <c r="I5393" s="54">
        <v>1</v>
      </c>
      <c r="J5393" s="56"/>
      <c r="K5393" s="53"/>
      <c r="L5393" s="56"/>
      <c r="M5393" s="90">
        <v>9.5</v>
      </c>
      <c r="N5393" s="57"/>
      <c r="EZ5393" s="48"/>
      <c r="FA5393" s="49"/>
      <c r="FB5393" s="58" t="s">
        <v>1603</v>
      </c>
      <c r="FC5393" s="58" t="s">
        <v>4</v>
      </c>
      <c r="FD5393" s="58" t="s">
        <v>4</v>
      </c>
      <c r="FJ5393" s="58"/>
      <c r="FK5393" s="58"/>
    </row>
    <row r="5394" spans="1:167" customFormat="1" ht="15" x14ac:dyDescent="0.25">
      <c r="A5394" s="81"/>
      <c r="B5394" s="82"/>
      <c r="C5394" s="154" t="s">
        <v>84</v>
      </c>
      <c r="D5394" s="154"/>
      <c r="E5394" s="154"/>
      <c r="F5394" s="52"/>
      <c r="G5394" s="53"/>
      <c r="H5394" s="53"/>
      <c r="I5394" s="53"/>
      <c r="J5394" s="56"/>
      <c r="K5394" s="53"/>
      <c r="L5394" s="83">
        <v>0</v>
      </c>
      <c r="M5394" s="77"/>
      <c r="N5394" s="102">
        <v>0</v>
      </c>
      <c r="EZ5394" s="48"/>
      <c r="FA5394" s="49"/>
      <c r="FB5394" s="58"/>
      <c r="FC5394" s="58"/>
      <c r="FD5394" s="58"/>
      <c r="FJ5394" s="58" t="s">
        <v>84</v>
      </c>
      <c r="FK5394" s="58"/>
    </row>
    <row r="5395" spans="1:167" customFormat="1" ht="22.5" x14ac:dyDescent="0.25">
      <c r="A5395" s="50" t="s">
        <v>1604</v>
      </c>
      <c r="B5395" s="51" t="s">
        <v>682</v>
      </c>
      <c r="C5395" s="154" t="s">
        <v>1605</v>
      </c>
      <c r="D5395" s="154"/>
      <c r="E5395" s="154"/>
      <c r="F5395" s="52" t="s">
        <v>530</v>
      </c>
      <c r="G5395" s="53">
        <v>22</v>
      </c>
      <c r="H5395" s="54">
        <v>1</v>
      </c>
      <c r="I5395" s="54">
        <v>22</v>
      </c>
      <c r="J5395" s="56"/>
      <c r="K5395" s="53"/>
      <c r="L5395" s="56"/>
      <c r="M5395" s="90">
        <v>9.5</v>
      </c>
      <c r="N5395" s="57"/>
      <c r="EZ5395" s="48"/>
      <c r="FA5395" s="49"/>
      <c r="FB5395" s="58" t="s">
        <v>1605</v>
      </c>
      <c r="FC5395" s="58" t="s">
        <v>4</v>
      </c>
      <c r="FD5395" s="58" t="s">
        <v>4</v>
      </c>
      <c r="FJ5395" s="58"/>
      <c r="FK5395" s="58"/>
    </row>
    <row r="5396" spans="1:167" customFormat="1" ht="15" x14ac:dyDescent="0.25">
      <c r="A5396" s="81"/>
      <c r="B5396" s="82"/>
      <c r="C5396" s="154" t="s">
        <v>84</v>
      </c>
      <c r="D5396" s="154"/>
      <c r="E5396" s="154"/>
      <c r="F5396" s="52"/>
      <c r="G5396" s="53"/>
      <c r="H5396" s="53"/>
      <c r="I5396" s="53"/>
      <c r="J5396" s="56"/>
      <c r="K5396" s="53"/>
      <c r="L5396" s="83">
        <v>0</v>
      </c>
      <c r="M5396" s="77"/>
      <c r="N5396" s="102">
        <v>0</v>
      </c>
      <c r="EZ5396" s="48"/>
      <c r="FA5396" s="49"/>
      <c r="FB5396" s="58"/>
      <c r="FC5396" s="58"/>
      <c r="FD5396" s="58"/>
      <c r="FJ5396" s="58" t="s">
        <v>84</v>
      </c>
      <c r="FK5396" s="58"/>
    </row>
    <row r="5397" spans="1:167" customFormat="1" ht="22.5" x14ac:dyDescent="0.25">
      <c r="A5397" s="50" t="s">
        <v>1606</v>
      </c>
      <c r="B5397" s="51" t="s">
        <v>682</v>
      </c>
      <c r="C5397" s="154" t="s">
        <v>1607</v>
      </c>
      <c r="D5397" s="154"/>
      <c r="E5397" s="154"/>
      <c r="F5397" s="52" t="s">
        <v>530</v>
      </c>
      <c r="G5397" s="53">
        <v>4</v>
      </c>
      <c r="H5397" s="54">
        <v>1</v>
      </c>
      <c r="I5397" s="54">
        <v>4</v>
      </c>
      <c r="J5397" s="56"/>
      <c r="K5397" s="53"/>
      <c r="L5397" s="56"/>
      <c r="M5397" s="90">
        <v>9.5</v>
      </c>
      <c r="N5397" s="57"/>
      <c r="EZ5397" s="48"/>
      <c r="FA5397" s="49"/>
      <c r="FB5397" s="58" t="s">
        <v>1607</v>
      </c>
      <c r="FC5397" s="58" t="s">
        <v>4</v>
      </c>
      <c r="FD5397" s="58" t="s">
        <v>4</v>
      </c>
      <c r="FJ5397" s="58"/>
      <c r="FK5397" s="58"/>
    </row>
    <row r="5398" spans="1:167" customFormat="1" ht="15" x14ac:dyDescent="0.25">
      <c r="A5398" s="81"/>
      <c r="B5398" s="82"/>
      <c r="C5398" s="154" t="s">
        <v>84</v>
      </c>
      <c r="D5398" s="154"/>
      <c r="E5398" s="154"/>
      <c r="F5398" s="52"/>
      <c r="G5398" s="53"/>
      <c r="H5398" s="53"/>
      <c r="I5398" s="53"/>
      <c r="J5398" s="56"/>
      <c r="K5398" s="53"/>
      <c r="L5398" s="83">
        <v>0</v>
      </c>
      <c r="M5398" s="77"/>
      <c r="N5398" s="102">
        <v>0</v>
      </c>
      <c r="EZ5398" s="48"/>
      <c r="FA5398" s="49"/>
      <c r="FB5398" s="58"/>
      <c r="FC5398" s="58"/>
      <c r="FD5398" s="58"/>
      <c r="FJ5398" s="58" t="s">
        <v>84</v>
      </c>
      <c r="FK5398" s="58"/>
    </row>
    <row r="5399" spans="1:167" customFormat="1" ht="22.5" x14ac:dyDescent="0.25">
      <c r="A5399" s="50" t="s">
        <v>1608</v>
      </c>
      <c r="B5399" s="51" t="s">
        <v>682</v>
      </c>
      <c r="C5399" s="154" t="s">
        <v>1609</v>
      </c>
      <c r="D5399" s="154"/>
      <c r="E5399" s="154"/>
      <c r="F5399" s="52" t="s">
        <v>530</v>
      </c>
      <c r="G5399" s="53">
        <v>7</v>
      </c>
      <c r="H5399" s="54">
        <v>1</v>
      </c>
      <c r="I5399" s="54">
        <v>7</v>
      </c>
      <c r="J5399" s="56"/>
      <c r="K5399" s="53"/>
      <c r="L5399" s="56"/>
      <c r="M5399" s="90">
        <v>9.5</v>
      </c>
      <c r="N5399" s="57"/>
      <c r="EZ5399" s="48"/>
      <c r="FA5399" s="49"/>
      <c r="FB5399" s="58" t="s">
        <v>1609</v>
      </c>
      <c r="FC5399" s="58" t="s">
        <v>4</v>
      </c>
      <c r="FD5399" s="58" t="s">
        <v>4</v>
      </c>
      <c r="FJ5399" s="58"/>
      <c r="FK5399" s="58"/>
    </row>
    <row r="5400" spans="1:167" customFormat="1" ht="15" x14ac:dyDescent="0.25">
      <c r="A5400" s="81"/>
      <c r="B5400" s="82"/>
      <c r="C5400" s="154" t="s">
        <v>84</v>
      </c>
      <c r="D5400" s="154"/>
      <c r="E5400" s="154"/>
      <c r="F5400" s="52"/>
      <c r="G5400" s="53"/>
      <c r="H5400" s="53"/>
      <c r="I5400" s="53"/>
      <c r="J5400" s="56"/>
      <c r="K5400" s="53"/>
      <c r="L5400" s="83">
        <v>0</v>
      </c>
      <c r="M5400" s="77"/>
      <c r="N5400" s="102">
        <v>0</v>
      </c>
      <c r="EZ5400" s="48"/>
      <c r="FA5400" s="49"/>
      <c r="FB5400" s="58"/>
      <c r="FC5400" s="58"/>
      <c r="FD5400" s="58"/>
      <c r="FJ5400" s="58" t="s">
        <v>84</v>
      </c>
      <c r="FK5400" s="58"/>
    </row>
    <row r="5401" spans="1:167" customFormat="1" ht="22.5" x14ac:dyDescent="0.25">
      <c r="A5401" s="50" t="s">
        <v>1610</v>
      </c>
      <c r="B5401" s="51" t="s">
        <v>682</v>
      </c>
      <c r="C5401" s="154" t="s">
        <v>1611</v>
      </c>
      <c r="D5401" s="154"/>
      <c r="E5401" s="154"/>
      <c r="F5401" s="52" t="s">
        <v>530</v>
      </c>
      <c r="G5401" s="53">
        <v>136</v>
      </c>
      <c r="H5401" s="54">
        <v>1</v>
      </c>
      <c r="I5401" s="54">
        <v>136</v>
      </c>
      <c r="J5401" s="56"/>
      <c r="K5401" s="53"/>
      <c r="L5401" s="56"/>
      <c r="M5401" s="90">
        <v>9.5</v>
      </c>
      <c r="N5401" s="57"/>
      <c r="EZ5401" s="48"/>
      <c r="FA5401" s="49"/>
      <c r="FB5401" s="58" t="s">
        <v>1611</v>
      </c>
      <c r="FC5401" s="58" t="s">
        <v>4</v>
      </c>
      <c r="FD5401" s="58" t="s">
        <v>4</v>
      </c>
      <c r="FJ5401" s="58"/>
      <c r="FK5401" s="58"/>
    </row>
    <row r="5402" spans="1:167" customFormat="1" ht="15" x14ac:dyDescent="0.25">
      <c r="A5402" s="81"/>
      <c r="B5402" s="82"/>
      <c r="C5402" s="154" t="s">
        <v>84</v>
      </c>
      <c r="D5402" s="154"/>
      <c r="E5402" s="154"/>
      <c r="F5402" s="52"/>
      <c r="G5402" s="53"/>
      <c r="H5402" s="53"/>
      <c r="I5402" s="53"/>
      <c r="J5402" s="56"/>
      <c r="K5402" s="53"/>
      <c r="L5402" s="83">
        <v>0</v>
      </c>
      <c r="M5402" s="77"/>
      <c r="N5402" s="102">
        <v>0</v>
      </c>
      <c r="EZ5402" s="48"/>
      <c r="FA5402" s="49"/>
      <c r="FB5402" s="58"/>
      <c r="FC5402" s="58"/>
      <c r="FD5402" s="58"/>
      <c r="FJ5402" s="58" t="s">
        <v>84</v>
      </c>
      <c r="FK5402" s="58"/>
    </row>
    <row r="5403" spans="1:167" customFormat="1" ht="45" x14ac:dyDescent="0.25">
      <c r="A5403" s="50" t="s">
        <v>1612</v>
      </c>
      <c r="B5403" s="51" t="s">
        <v>682</v>
      </c>
      <c r="C5403" s="154" t="s">
        <v>1613</v>
      </c>
      <c r="D5403" s="154"/>
      <c r="E5403" s="154"/>
      <c r="F5403" s="52" t="s">
        <v>530</v>
      </c>
      <c r="G5403" s="53">
        <v>6</v>
      </c>
      <c r="H5403" s="54">
        <v>1</v>
      </c>
      <c r="I5403" s="54">
        <v>6</v>
      </c>
      <c r="J5403" s="56"/>
      <c r="K5403" s="53"/>
      <c r="L5403" s="56"/>
      <c r="M5403" s="90">
        <v>9.5</v>
      </c>
      <c r="N5403" s="57"/>
      <c r="EZ5403" s="48"/>
      <c r="FA5403" s="49"/>
      <c r="FB5403" s="58" t="s">
        <v>1613</v>
      </c>
      <c r="FC5403" s="58" t="s">
        <v>4</v>
      </c>
      <c r="FD5403" s="58" t="s">
        <v>4</v>
      </c>
      <c r="FJ5403" s="58"/>
      <c r="FK5403" s="58"/>
    </row>
    <row r="5404" spans="1:167" customFormat="1" ht="15" x14ac:dyDescent="0.25">
      <c r="A5404" s="81"/>
      <c r="B5404" s="82"/>
      <c r="C5404" s="154" t="s">
        <v>84</v>
      </c>
      <c r="D5404" s="154"/>
      <c r="E5404" s="154"/>
      <c r="F5404" s="52"/>
      <c r="G5404" s="53"/>
      <c r="H5404" s="53"/>
      <c r="I5404" s="53"/>
      <c r="J5404" s="56"/>
      <c r="K5404" s="53"/>
      <c r="L5404" s="83">
        <v>0</v>
      </c>
      <c r="M5404" s="77"/>
      <c r="N5404" s="102">
        <v>0</v>
      </c>
      <c r="EZ5404" s="48"/>
      <c r="FA5404" s="49"/>
      <c r="FB5404" s="58"/>
      <c r="FC5404" s="58"/>
      <c r="FD5404" s="58"/>
      <c r="FJ5404" s="58" t="s">
        <v>84</v>
      </c>
      <c r="FK5404" s="58"/>
    </row>
    <row r="5405" spans="1:167" customFormat="1" ht="22.5" x14ac:dyDescent="0.25">
      <c r="A5405" s="50" t="s">
        <v>1614</v>
      </c>
      <c r="B5405" s="51" t="s">
        <v>682</v>
      </c>
      <c r="C5405" s="154" t="s">
        <v>1615</v>
      </c>
      <c r="D5405" s="154"/>
      <c r="E5405" s="154"/>
      <c r="F5405" s="52" t="s">
        <v>530</v>
      </c>
      <c r="G5405" s="53">
        <v>1</v>
      </c>
      <c r="H5405" s="54">
        <v>1</v>
      </c>
      <c r="I5405" s="54">
        <v>1</v>
      </c>
      <c r="J5405" s="56"/>
      <c r="K5405" s="53"/>
      <c r="L5405" s="56"/>
      <c r="M5405" s="90">
        <v>9.5</v>
      </c>
      <c r="N5405" s="57"/>
      <c r="EZ5405" s="48"/>
      <c r="FA5405" s="49"/>
      <c r="FB5405" s="58" t="s">
        <v>1615</v>
      </c>
      <c r="FC5405" s="58" t="s">
        <v>4</v>
      </c>
      <c r="FD5405" s="58" t="s">
        <v>4</v>
      </c>
      <c r="FJ5405" s="58"/>
      <c r="FK5405" s="58"/>
    </row>
    <row r="5406" spans="1:167" customFormat="1" ht="15" x14ac:dyDescent="0.25">
      <c r="A5406" s="81"/>
      <c r="B5406" s="82"/>
      <c r="C5406" s="154" t="s">
        <v>84</v>
      </c>
      <c r="D5406" s="154"/>
      <c r="E5406" s="154"/>
      <c r="F5406" s="52"/>
      <c r="G5406" s="53"/>
      <c r="H5406" s="53"/>
      <c r="I5406" s="53"/>
      <c r="J5406" s="56"/>
      <c r="K5406" s="53"/>
      <c r="L5406" s="83">
        <v>0</v>
      </c>
      <c r="M5406" s="77"/>
      <c r="N5406" s="102">
        <v>0</v>
      </c>
      <c r="EZ5406" s="48"/>
      <c r="FA5406" s="49"/>
      <c r="FB5406" s="58"/>
      <c r="FC5406" s="58"/>
      <c r="FD5406" s="58"/>
      <c r="FJ5406" s="58" t="s">
        <v>84</v>
      </c>
      <c r="FK5406" s="58"/>
    </row>
    <row r="5407" spans="1:167" customFormat="1" ht="15" x14ac:dyDescent="0.25">
      <c r="A5407" s="50" t="s">
        <v>1616</v>
      </c>
      <c r="B5407" s="51" t="s">
        <v>682</v>
      </c>
      <c r="C5407" s="154" t="s">
        <v>1617</v>
      </c>
      <c r="D5407" s="154"/>
      <c r="E5407" s="154"/>
      <c r="F5407" s="52" t="s">
        <v>530</v>
      </c>
      <c r="G5407" s="53">
        <v>130</v>
      </c>
      <c r="H5407" s="54">
        <v>1</v>
      </c>
      <c r="I5407" s="54">
        <v>130</v>
      </c>
      <c r="J5407" s="56"/>
      <c r="K5407" s="53"/>
      <c r="L5407" s="56"/>
      <c r="M5407" s="90">
        <v>9.5</v>
      </c>
      <c r="N5407" s="57"/>
      <c r="EZ5407" s="48"/>
      <c r="FA5407" s="49"/>
      <c r="FB5407" s="58" t="s">
        <v>1617</v>
      </c>
      <c r="FC5407" s="58" t="s">
        <v>4</v>
      </c>
      <c r="FD5407" s="58" t="s">
        <v>4</v>
      </c>
      <c r="FJ5407" s="58"/>
      <c r="FK5407" s="58"/>
    </row>
    <row r="5408" spans="1:167" customFormat="1" ht="15" x14ac:dyDescent="0.25">
      <c r="A5408" s="81"/>
      <c r="B5408" s="82"/>
      <c r="C5408" s="154" t="s">
        <v>84</v>
      </c>
      <c r="D5408" s="154"/>
      <c r="E5408" s="154"/>
      <c r="F5408" s="52"/>
      <c r="G5408" s="53"/>
      <c r="H5408" s="53"/>
      <c r="I5408" s="53"/>
      <c r="J5408" s="56"/>
      <c r="K5408" s="53"/>
      <c r="L5408" s="83">
        <v>0</v>
      </c>
      <c r="M5408" s="77"/>
      <c r="N5408" s="102">
        <v>0</v>
      </c>
      <c r="EZ5408" s="48"/>
      <c r="FA5408" s="49"/>
      <c r="FB5408" s="58"/>
      <c r="FC5408" s="58"/>
      <c r="FD5408" s="58"/>
      <c r="FJ5408" s="58" t="s">
        <v>84</v>
      </c>
      <c r="FK5408" s="58"/>
    </row>
    <row r="5409" spans="1:167" customFormat="1" ht="45" x14ac:dyDescent="0.25">
      <c r="A5409" s="50" t="s">
        <v>1618</v>
      </c>
      <c r="B5409" s="51" t="s">
        <v>682</v>
      </c>
      <c r="C5409" s="154" t="s">
        <v>1619</v>
      </c>
      <c r="D5409" s="154"/>
      <c r="E5409" s="154"/>
      <c r="F5409" s="52" t="s">
        <v>530</v>
      </c>
      <c r="G5409" s="53">
        <v>452</v>
      </c>
      <c r="H5409" s="54">
        <v>1</v>
      </c>
      <c r="I5409" s="54">
        <v>452</v>
      </c>
      <c r="J5409" s="56"/>
      <c r="K5409" s="53"/>
      <c r="L5409" s="56"/>
      <c r="M5409" s="90">
        <v>9.5</v>
      </c>
      <c r="N5409" s="57"/>
      <c r="EZ5409" s="48"/>
      <c r="FA5409" s="49"/>
      <c r="FB5409" s="58" t="s">
        <v>1619</v>
      </c>
      <c r="FC5409" s="58" t="s">
        <v>4</v>
      </c>
      <c r="FD5409" s="58" t="s">
        <v>4</v>
      </c>
      <c r="FJ5409" s="58"/>
      <c r="FK5409" s="58"/>
    </row>
    <row r="5410" spans="1:167" customFormat="1" ht="15" x14ac:dyDescent="0.25">
      <c r="A5410" s="81"/>
      <c r="B5410" s="82"/>
      <c r="C5410" s="154" t="s">
        <v>84</v>
      </c>
      <c r="D5410" s="154"/>
      <c r="E5410" s="154"/>
      <c r="F5410" s="52"/>
      <c r="G5410" s="53"/>
      <c r="H5410" s="53"/>
      <c r="I5410" s="53"/>
      <c r="J5410" s="56"/>
      <c r="K5410" s="53"/>
      <c r="L5410" s="83">
        <v>0</v>
      </c>
      <c r="M5410" s="77"/>
      <c r="N5410" s="102">
        <v>0</v>
      </c>
      <c r="EZ5410" s="48"/>
      <c r="FA5410" s="49"/>
      <c r="FB5410" s="58"/>
      <c r="FC5410" s="58"/>
      <c r="FD5410" s="58"/>
      <c r="FJ5410" s="58" t="s">
        <v>84</v>
      </c>
      <c r="FK5410" s="58"/>
    </row>
    <row r="5411" spans="1:167" customFormat="1" ht="22.5" x14ac:dyDescent="0.25">
      <c r="A5411" s="50" t="s">
        <v>1620</v>
      </c>
      <c r="B5411" s="51" t="s">
        <v>682</v>
      </c>
      <c r="C5411" s="154" t="s">
        <v>1621</v>
      </c>
      <c r="D5411" s="154"/>
      <c r="E5411" s="154"/>
      <c r="F5411" s="52" t="s">
        <v>530</v>
      </c>
      <c r="G5411" s="53">
        <v>25</v>
      </c>
      <c r="H5411" s="54">
        <v>1</v>
      </c>
      <c r="I5411" s="54">
        <v>25</v>
      </c>
      <c r="J5411" s="56"/>
      <c r="K5411" s="53"/>
      <c r="L5411" s="56"/>
      <c r="M5411" s="90">
        <v>9.5</v>
      </c>
      <c r="N5411" s="57"/>
      <c r="EZ5411" s="48"/>
      <c r="FA5411" s="49"/>
      <c r="FB5411" s="58" t="s">
        <v>1621</v>
      </c>
      <c r="FC5411" s="58" t="s">
        <v>4</v>
      </c>
      <c r="FD5411" s="58" t="s">
        <v>4</v>
      </c>
      <c r="FJ5411" s="58"/>
      <c r="FK5411" s="58"/>
    </row>
    <row r="5412" spans="1:167" customFormat="1" ht="15" x14ac:dyDescent="0.25">
      <c r="A5412" s="81"/>
      <c r="B5412" s="82"/>
      <c r="C5412" s="154" t="s">
        <v>84</v>
      </c>
      <c r="D5412" s="154"/>
      <c r="E5412" s="154"/>
      <c r="F5412" s="52"/>
      <c r="G5412" s="53"/>
      <c r="H5412" s="53"/>
      <c r="I5412" s="53"/>
      <c r="J5412" s="56"/>
      <c r="K5412" s="53"/>
      <c r="L5412" s="83">
        <v>0</v>
      </c>
      <c r="M5412" s="77"/>
      <c r="N5412" s="102">
        <v>0</v>
      </c>
      <c r="EZ5412" s="48"/>
      <c r="FA5412" s="49"/>
      <c r="FB5412" s="58"/>
      <c r="FC5412" s="58"/>
      <c r="FD5412" s="58"/>
      <c r="FJ5412" s="58" t="s">
        <v>84</v>
      </c>
      <c r="FK5412" s="58"/>
    </row>
    <row r="5413" spans="1:167" customFormat="1" ht="22.5" x14ac:dyDescent="0.25">
      <c r="A5413" s="50" t="s">
        <v>1622</v>
      </c>
      <c r="B5413" s="51" t="s">
        <v>682</v>
      </c>
      <c r="C5413" s="154" t="s">
        <v>1623</v>
      </c>
      <c r="D5413" s="154"/>
      <c r="E5413" s="154"/>
      <c r="F5413" s="52" t="s">
        <v>530</v>
      </c>
      <c r="G5413" s="53">
        <v>14</v>
      </c>
      <c r="H5413" s="54">
        <v>1</v>
      </c>
      <c r="I5413" s="54">
        <v>14</v>
      </c>
      <c r="J5413" s="56"/>
      <c r="K5413" s="53"/>
      <c r="L5413" s="56"/>
      <c r="M5413" s="90">
        <v>9.5</v>
      </c>
      <c r="N5413" s="57"/>
      <c r="EZ5413" s="48"/>
      <c r="FA5413" s="49"/>
      <c r="FB5413" s="58" t="s">
        <v>1623</v>
      </c>
      <c r="FC5413" s="58" t="s">
        <v>4</v>
      </c>
      <c r="FD5413" s="58" t="s">
        <v>4</v>
      </c>
      <c r="FJ5413" s="58"/>
      <c r="FK5413" s="58"/>
    </row>
    <row r="5414" spans="1:167" customFormat="1" ht="15" x14ac:dyDescent="0.25">
      <c r="A5414" s="81"/>
      <c r="B5414" s="82"/>
      <c r="C5414" s="154" t="s">
        <v>84</v>
      </c>
      <c r="D5414" s="154"/>
      <c r="E5414" s="154"/>
      <c r="F5414" s="52"/>
      <c r="G5414" s="53"/>
      <c r="H5414" s="53"/>
      <c r="I5414" s="53"/>
      <c r="J5414" s="56"/>
      <c r="K5414" s="53"/>
      <c r="L5414" s="83">
        <v>0</v>
      </c>
      <c r="M5414" s="77"/>
      <c r="N5414" s="102">
        <v>0</v>
      </c>
      <c r="EZ5414" s="48"/>
      <c r="FA5414" s="49"/>
      <c r="FB5414" s="58"/>
      <c r="FC5414" s="58"/>
      <c r="FD5414" s="58"/>
      <c r="FJ5414" s="58" t="s">
        <v>84</v>
      </c>
      <c r="FK5414" s="58"/>
    </row>
    <row r="5415" spans="1:167" customFormat="1" ht="22.5" x14ac:dyDescent="0.25">
      <c r="A5415" s="50" t="s">
        <v>1624</v>
      </c>
      <c r="B5415" s="51" t="s">
        <v>682</v>
      </c>
      <c r="C5415" s="154" t="s">
        <v>1625</v>
      </c>
      <c r="D5415" s="154"/>
      <c r="E5415" s="154"/>
      <c r="F5415" s="52" t="s">
        <v>530</v>
      </c>
      <c r="G5415" s="53">
        <v>2</v>
      </c>
      <c r="H5415" s="54">
        <v>1</v>
      </c>
      <c r="I5415" s="54">
        <v>2</v>
      </c>
      <c r="J5415" s="56"/>
      <c r="K5415" s="53"/>
      <c r="L5415" s="56"/>
      <c r="M5415" s="90">
        <v>9.5</v>
      </c>
      <c r="N5415" s="57"/>
      <c r="EZ5415" s="48"/>
      <c r="FA5415" s="49"/>
      <c r="FB5415" s="58" t="s">
        <v>1625</v>
      </c>
      <c r="FC5415" s="58" t="s">
        <v>4</v>
      </c>
      <c r="FD5415" s="58" t="s">
        <v>4</v>
      </c>
      <c r="FJ5415" s="58"/>
      <c r="FK5415" s="58"/>
    </row>
    <row r="5416" spans="1:167" customFormat="1" ht="15" x14ac:dyDescent="0.25">
      <c r="A5416" s="81"/>
      <c r="B5416" s="82"/>
      <c r="C5416" s="154" t="s">
        <v>84</v>
      </c>
      <c r="D5416" s="154"/>
      <c r="E5416" s="154"/>
      <c r="F5416" s="52"/>
      <c r="G5416" s="53"/>
      <c r="H5416" s="53"/>
      <c r="I5416" s="53"/>
      <c r="J5416" s="56"/>
      <c r="K5416" s="53"/>
      <c r="L5416" s="83">
        <v>0</v>
      </c>
      <c r="M5416" s="77"/>
      <c r="N5416" s="102">
        <v>0</v>
      </c>
      <c r="EZ5416" s="48"/>
      <c r="FA5416" s="49"/>
      <c r="FB5416" s="58"/>
      <c r="FC5416" s="58"/>
      <c r="FD5416" s="58"/>
      <c r="FJ5416" s="58" t="s">
        <v>84</v>
      </c>
      <c r="FK5416" s="58"/>
    </row>
    <row r="5417" spans="1:167" customFormat="1" ht="78.75" x14ac:dyDescent="0.25">
      <c r="A5417" s="50" t="s">
        <v>1626</v>
      </c>
      <c r="B5417" s="51" t="s">
        <v>682</v>
      </c>
      <c r="C5417" s="154" t="s">
        <v>1627</v>
      </c>
      <c r="D5417" s="154"/>
      <c r="E5417" s="154"/>
      <c r="F5417" s="52" t="s">
        <v>530</v>
      </c>
      <c r="G5417" s="53">
        <v>1</v>
      </c>
      <c r="H5417" s="54">
        <v>1</v>
      </c>
      <c r="I5417" s="54">
        <v>1</v>
      </c>
      <c r="J5417" s="56"/>
      <c r="K5417" s="53"/>
      <c r="L5417" s="56"/>
      <c r="M5417" s="90">
        <v>9.5</v>
      </c>
      <c r="N5417" s="57"/>
      <c r="EZ5417" s="48"/>
      <c r="FA5417" s="49"/>
      <c r="FB5417" s="58" t="s">
        <v>1627</v>
      </c>
      <c r="FC5417" s="58" t="s">
        <v>4</v>
      </c>
      <c r="FD5417" s="58" t="s">
        <v>4</v>
      </c>
      <c r="FJ5417" s="58"/>
      <c r="FK5417" s="58"/>
    </row>
    <row r="5418" spans="1:167" customFormat="1" ht="15" x14ac:dyDescent="0.25">
      <c r="A5418" s="81"/>
      <c r="B5418" s="82"/>
      <c r="C5418" s="154" t="s">
        <v>84</v>
      </c>
      <c r="D5418" s="154"/>
      <c r="E5418" s="154"/>
      <c r="F5418" s="52"/>
      <c r="G5418" s="53"/>
      <c r="H5418" s="53"/>
      <c r="I5418" s="53"/>
      <c r="J5418" s="56"/>
      <c r="K5418" s="53"/>
      <c r="L5418" s="83">
        <v>0</v>
      </c>
      <c r="M5418" s="77"/>
      <c r="N5418" s="102">
        <v>0</v>
      </c>
      <c r="EZ5418" s="48"/>
      <c r="FA5418" s="49"/>
      <c r="FB5418" s="58"/>
      <c r="FC5418" s="58"/>
      <c r="FD5418" s="58"/>
      <c r="FJ5418" s="58" t="s">
        <v>84</v>
      </c>
      <c r="FK5418" s="58"/>
    </row>
    <row r="5419" spans="1:167" customFormat="1" ht="22.5" x14ac:dyDescent="0.25">
      <c r="A5419" s="50" t="s">
        <v>1628</v>
      </c>
      <c r="B5419" s="51" t="s">
        <v>682</v>
      </c>
      <c r="C5419" s="154" t="s">
        <v>1629</v>
      </c>
      <c r="D5419" s="154"/>
      <c r="E5419" s="154"/>
      <c r="F5419" s="52" t="s">
        <v>530</v>
      </c>
      <c r="G5419" s="53">
        <v>21</v>
      </c>
      <c r="H5419" s="54">
        <v>1</v>
      </c>
      <c r="I5419" s="54">
        <v>21</v>
      </c>
      <c r="J5419" s="56"/>
      <c r="K5419" s="53"/>
      <c r="L5419" s="56"/>
      <c r="M5419" s="90">
        <v>9.5</v>
      </c>
      <c r="N5419" s="57"/>
      <c r="EZ5419" s="48"/>
      <c r="FA5419" s="49"/>
      <c r="FB5419" s="58" t="s">
        <v>1629</v>
      </c>
      <c r="FC5419" s="58" t="s">
        <v>4</v>
      </c>
      <c r="FD5419" s="58" t="s">
        <v>4</v>
      </c>
      <c r="FJ5419" s="58"/>
      <c r="FK5419" s="58"/>
    </row>
    <row r="5420" spans="1:167" customFormat="1" ht="15" x14ac:dyDescent="0.25">
      <c r="A5420" s="81"/>
      <c r="B5420" s="82"/>
      <c r="C5420" s="154" t="s">
        <v>84</v>
      </c>
      <c r="D5420" s="154"/>
      <c r="E5420" s="154"/>
      <c r="F5420" s="52"/>
      <c r="G5420" s="53"/>
      <c r="H5420" s="53"/>
      <c r="I5420" s="53"/>
      <c r="J5420" s="56"/>
      <c r="K5420" s="53"/>
      <c r="L5420" s="83">
        <v>0</v>
      </c>
      <c r="M5420" s="77"/>
      <c r="N5420" s="102">
        <v>0</v>
      </c>
      <c r="EZ5420" s="48"/>
      <c r="FA5420" s="49"/>
      <c r="FB5420" s="58"/>
      <c r="FC5420" s="58"/>
      <c r="FD5420" s="58"/>
      <c r="FJ5420" s="58" t="s">
        <v>84</v>
      </c>
      <c r="FK5420" s="58"/>
    </row>
    <row r="5421" spans="1:167" customFormat="1" ht="22.5" x14ac:dyDescent="0.25">
      <c r="A5421" s="50" t="s">
        <v>1630</v>
      </c>
      <c r="B5421" s="51" t="s">
        <v>682</v>
      </c>
      <c r="C5421" s="154" t="s">
        <v>1631</v>
      </c>
      <c r="D5421" s="154"/>
      <c r="E5421" s="154"/>
      <c r="F5421" s="52" t="s">
        <v>530</v>
      </c>
      <c r="G5421" s="53">
        <v>23</v>
      </c>
      <c r="H5421" s="54">
        <v>1</v>
      </c>
      <c r="I5421" s="54">
        <v>23</v>
      </c>
      <c r="J5421" s="56"/>
      <c r="K5421" s="53"/>
      <c r="L5421" s="56"/>
      <c r="M5421" s="90">
        <v>9.5</v>
      </c>
      <c r="N5421" s="57"/>
      <c r="EZ5421" s="48"/>
      <c r="FA5421" s="49"/>
      <c r="FB5421" s="58" t="s">
        <v>1631</v>
      </c>
      <c r="FC5421" s="58" t="s">
        <v>4</v>
      </c>
      <c r="FD5421" s="58" t="s">
        <v>4</v>
      </c>
      <c r="FJ5421" s="58"/>
      <c r="FK5421" s="58"/>
    </row>
    <row r="5422" spans="1:167" customFormat="1" ht="15" x14ac:dyDescent="0.25">
      <c r="A5422" s="81"/>
      <c r="B5422" s="82"/>
      <c r="C5422" s="154" t="s">
        <v>84</v>
      </c>
      <c r="D5422" s="154"/>
      <c r="E5422" s="154"/>
      <c r="F5422" s="52"/>
      <c r="G5422" s="53"/>
      <c r="H5422" s="53"/>
      <c r="I5422" s="53"/>
      <c r="J5422" s="56"/>
      <c r="K5422" s="53"/>
      <c r="L5422" s="83">
        <v>0</v>
      </c>
      <c r="M5422" s="77"/>
      <c r="N5422" s="102">
        <v>0</v>
      </c>
      <c r="EZ5422" s="48"/>
      <c r="FA5422" s="49"/>
      <c r="FB5422" s="58"/>
      <c r="FC5422" s="58"/>
      <c r="FD5422" s="58"/>
      <c r="FJ5422" s="58" t="s">
        <v>84</v>
      </c>
      <c r="FK5422" s="58"/>
    </row>
    <row r="5423" spans="1:167" customFormat="1" ht="22.5" x14ac:dyDescent="0.25">
      <c r="A5423" s="50" t="s">
        <v>1632</v>
      </c>
      <c r="B5423" s="51" t="s">
        <v>682</v>
      </c>
      <c r="C5423" s="154" t="s">
        <v>1633</v>
      </c>
      <c r="D5423" s="154"/>
      <c r="E5423" s="154"/>
      <c r="F5423" s="52" t="s">
        <v>530</v>
      </c>
      <c r="G5423" s="53">
        <v>5</v>
      </c>
      <c r="H5423" s="54">
        <v>1</v>
      </c>
      <c r="I5423" s="54">
        <v>5</v>
      </c>
      <c r="J5423" s="56"/>
      <c r="K5423" s="53"/>
      <c r="L5423" s="56"/>
      <c r="M5423" s="90">
        <v>9.5</v>
      </c>
      <c r="N5423" s="57"/>
      <c r="EZ5423" s="48"/>
      <c r="FA5423" s="49"/>
      <c r="FB5423" s="58" t="s">
        <v>1633</v>
      </c>
      <c r="FC5423" s="58" t="s">
        <v>4</v>
      </c>
      <c r="FD5423" s="58" t="s">
        <v>4</v>
      </c>
      <c r="FJ5423" s="58"/>
      <c r="FK5423" s="58"/>
    </row>
    <row r="5424" spans="1:167" customFormat="1" ht="15" x14ac:dyDescent="0.25">
      <c r="A5424" s="81"/>
      <c r="B5424" s="82"/>
      <c r="C5424" s="154" t="s">
        <v>84</v>
      </c>
      <c r="D5424" s="154"/>
      <c r="E5424" s="154"/>
      <c r="F5424" s="52"/>
      <c r="G5424" s="53"/>
      <c r="H5424" s="53"/>
      <c r="I5424" s="53"/>
      <c r="J5424" s="56"/>
      <c r="K5424" s="53"/>
      <c r="L5424" s="83">
        <v>0</v>
      </c>
      <c r="M5424" s="77"/>
      <c r="N5424" s="102">
        <v>0</v>
      </c>
      <c r="EZ5424" s="48"/>
      <c r="FA5424" s="49"/>
      <c r="FB5424" s="58"/>
      <c r="FC5424" s="58"/>
      <c r="FD5424" s="58"/>
      <c r="FJ5424" s="58" t="s">
        <v>84</v>
      </c>
      <c r="FK5424" s="58"/>
    </row>
    <row r="5425" spans="1:167" customFormat="1" ht="22.5" x14ac:dyDescent="0.25">
      <c r="A5425" s="50" t="s">
        <v>1634</v>
      </c>
      <c r="B5425" s="51" t="s">
        <v>682</v>
      </c>
      <c r="C5425" s="154" t="s">
        <v>1635</v>
      </c>
      <c r="D5425" s="154"/>
      <c r="E5425" s="154"/>
      <c r="F5425" s="52" t="s">
        <v>530</v>
      </c>
      <c r="G5425" s="53">
        <v>72</v>
      </c>
      <c r="H5425" s="54">
        <v>1</v>
      </c>
      <c r="I5425" s="54">
        <v>72</v>
      </c>
      <c r="J5425" s="56"/>
      <c r="K5425" s="53"/>
      <c r="L5425" s="56"/>
      <c r="M5425" s="90">
        <v>9.5</v>
      </c>
      <c r="N5425" s="57"/>
      <c r="EZ5425" s="48"/>
      <c r="FA5425" s="49"/>
      <c r="FB5425" s="58" t="s">
        <v>1635</v>
      </c>
      <c r="FC5425" s="58" t="s">
        <v>4</v>
      </c>
      <c r="FD5425" s="58" t="s">
        <v>4</v>
      </c>
      <c r="FJ5425" s="58"/>
      <c r="FK5425" s="58"/>
    </row>
    <row r="5426" spans="1:167" customFormat="1" ht="15" x14ac:dyDescent="0.25">
      <c r="A5426" s="81"/>
      <c r="B5426" s="82"/>
      <c r="C5426" s="154" t="s">
        <v>84</v>
      </c>
      <c r="D5426" s="154"/>
      <c r="E5426" s="154"/>
      <c r="F5426" s="52"/>
      <c r="G5426" s="53"/>
      <c r="H5426" s="53"/>
      <c r="I5426" s="53"/>
      <c r="J5426" s="56"/>
      <c r="K5426" s="53"/>
      <c r="L5426" s="83">
        <v>0</v>
      </c>
      <c r="M5426" s="77"/>
      <c r="N5426" s="102">
        <v>0</v>
      </c>
      <c r="EZ5426" s="48"/>
      <c r="FA5426" s="49"/>
      <c r="FB5426" s="58"/>
      <c r="FC5426" s="58"/>
      <c r="FD5426" s="58"/>
      <c r="FJ5426" s="58" t="s">
        <v>84</v>
      </c>
      <c r="FK5426" s="58"/>
    </row>
    <row r="5427" spans="1:167" customFormat="1" ht="22.5" x14ac:dyDescent="0.25">
      <c r="A5427" s="50" t="s">
        <v>1636</v>
      </c>
      <c r="B5427" s="51" t="s">
        <v>682</v>
      </c>
      <c r="C5427" s="154" t="s">
        <v>1637</v>
      </c>
      <c r="D5427" s="154"/>
      <c r="E5427" s="154"/>
      <c r="F5427" s="52" t="s">
        <v>530</v>
      </c>
      <c r="G5427" s="53">
        <v>1</v>
      </c>
      <c r="H5427" s="54">
        <v>1</v>
      </c>
      <c r="I5427" s="54">
        <v>1</v>
      </c>
      <c r="J5427" s="56"/>
      <c r="K5427" s="53"/>
      <c r="L5427" s="56"/>
      <c r="M5427" s="90">
        <v>9.5</v>
      </c>
      <c r="N5427" s="57"/>
      <c r="EZ5427" s="48"/>
      <c r="FA5427" s="49"/>
      <c r="FB5427" s="58" t="s">
        <v>1637</v>
      </c>
      <c r="FC5427" s="58" t="s">
        <v>4</v>
      </c>
      <c r="FD5427" s="58" t="s">
        <v>4</v>
      </c>
      <c r="FJ5427" s="58"/>
      <c r="FK5427" s="58"/>
    </row>
    <row r="5428" spans="1:167" customFormat="1" ht="15" x14ac:dyDescent="0.25">
      <c r="A5428" s="81"/>
      <c r="B5428" s="82"/>
      <c r="C5428" s="154" t="s">
        <v>84</v>
      </c>
      <c r="D5428" s="154"/>
      <c r="E5428" s="154"/>
      <c r="F5428" s="52"/>
      <c r="G5428" s="53"/>
      <c r="H5428" s="53"/>
      <c r="I5428" s="53"/>
      <c r="J5428" s="56"/>
      <c r="K5428" s="53"/>
      <c r="L5428" s="83">
        <v>0</v>
      </c>
      <c r="M5428" s="77"/>
      <c r="N5428" s="102">
        <v>0</v>
      </c>
      <c r="EZ5428" s="48"/>
      <c r="FA5428" s="49"/>
      <c r="FB5428" s="58"/>
      <c r="FC5428" s="58"/>
      <c r="FD5428" s="58"/>
      <c r="FJ5428" s="58" t="s">
        <v>84</v>
      </c>
      <c r="FK5428" s="58"/>
    </row>
    <row r="5429" spans="1:167" customFormat="1" ht="56.25" x14ac:dyDescent="0.25">
      <c r="A5429" s="50" t="s">
        <v>1638</v>
      </c>
      <c r="B5429" s="51" t="s">
        <v>682</v>
      </c>
      <c r="C5429" s="154" t="s">
        <v>1639</v>
      </c>
      <c r="D5429" s="154"/>
      <c r="E5429" s="154"/>
      <c r="F5429" s="52" t="s">
        <v>530</v>
      </c>
      <c r="G5429" s="53">
        <v>5</v>
      </c>
      <c r="H5429" s="54">
        <v>1</v>
      </c>
      <c r="I5429" s="54">
        <v>5</v>
      </c>
      <c r="J5429" s="56"/>
      <c r="K5429" s="53"/>
      <c r="L5429" s="56"/>
      <c r="M5429" s="90">
        <v>9.5</v>
      </c>
      <c r="N5429" s="57"/>
      <c r="EZ5429" s="48"/>
      <c r="FA5429" s="49"/>
      <c r="FB5429" s="58" t="s">
        <v>1639</v>
      </c>
      <c r="FC5429" s="58" t="s">
        <v>4</v>
      </c>
      <c r="FD5429" s="58" t="s">
        <v>4</v>
      </c>
      <c r="FJ5429" s="58"/>
      <c r="FK5429" s="58"/>
    </row>
    <row r="5430" spans="1:167" customFormat="1" ht="15" x14ac:dyDescent="0.25">
      <c r="A5430" s="81"/>
      <c r="B5430" s="82"/>
      <c r="C5430" s="154" t="s">
        <v>84</v>
      </c>
      <c r="D5430" s="154"/>
      <c r="E5430" s="154"/>
      <c r="F5430" s="52"/>
      <c r="G5430" s="53"/>
      <c r="H5430" s="53"/>
      <c r="I5430" s="53"/>
      <c r="J5430" s="56"/>
      <c r="K5430" s="53"/>
      <c r="L5430" s="83">
        <v>0</v>
      </c>
      <c r="M5430" s="77"/>
      <c r="N5430" s="102">
        <v>0</v>
      </c>
      <c r="EZ5430" s="48"/>
      <c r="FA5430" s="49"/>
      <c r="FB5430" s="58"/>
      <c r="FC5430" s="58"/>
      <c r="FD5430" s="58"/>
      <c r="FJ5430" s="58" t="s">
        <v>84</v>
      </c>
      <c r="FK5430" s="58"/>
    </row>
    <row r="5431" spans="1:167" customFormat="1" ht="22.5" x14ac:dyDescent="0.25">
      <c r="A5431" s="50" t="s">
        <v>1640</v>
      </c>
      <c r="B5431" s="51" t="s">
        <v>682</v>
      </c>
      <c r="C5431" s="154" t="s">
        <v>1641</v>
      </c>
      <c r="D5431" s="154"/>
      <c r="E5431" s="154"/>
      <c r="F5431" s="52" t="s">
        <v>530</v>
      </c>
      <c r="G5431" s="53">
        <v>16</v>
      </c>
      <c r="H5431" s="54">
        <v>1</v>
      </c>
      <c r="I5431" s="54">
        <v>16</v>
      </c>
      <c r="J5431" s="56"/>
      <c r="K5431" s="53"/>
      <c r="L5431" s="56"/>
      <c r="M5431" s="90">
        <v>9.5</v>
      </c>
      <c r="N5431" s="57"/>
      <c r="EZ5431" s="48"/>
      <c r="FA5431" s="49"/>
      <c r="FB5431" s="58" t="s">
        <v>1641</v>
      </c>
      <c r="FC5431" s="58" t="s">
        <v>4</v>
      </c>
      <c r="FD5431" s="58" t="s">
        <v>4</v>
      </c>
      <c r="FJ5431" s="58"/>
      <c r="FK5431" s="58"/>
    </row>
    <row r="5432" spans="1:167" customFormat="1" ht="15" x14ac:dyDescent="0.25">
      <c r="A5432" s="81"/>
      <c r="B5432" s="82"/>
      <c r="C5432" s="154" t="s">
        <v>84</v>
      </c>
      <c r="D5432" s="154"/>
      <c r="E5432" s="154"/>
      <c r="F5432" s="52"/>
      <c r="G5432" s="53"/>
      <c r="H5432" s="53"/>
      <c r="I5432" s="53"/>
      <c r="J5432" s="56"/>
      <c r="K5432" s="53"/>
      <c r="L5432" s="83">
        <v>0</v>
      </c>
      <c r="M5432" s="77"/>
      <c r="N5432" s="102">
        <v>0</v>
      </c>
      <c r="EZ5432" s="48"/>
      <c r="FA5432" s="49"/>
      <c r="FB5432" s="58"/>
      <c r="FC5432" s="58"/>
      <c r="FD5432" s="58"/>
      <c r="FJ5432" s="58" t="s">
        <v>84</v>
      </c>
      <c r="FK5432" s="58"/>
    </row>
    <row r="5433" spans="1:167" customFormat="1" ht="22.5" x14ac:dyDescent="0.25">
      <c r="A5433" s="50" t="s">
        <v>1642</v>
      </c>
      <c r="B5433" s="51" t="s">
        <v>682</v>
      </c>
      <c r="C5433" s="154" t="s">
        <v>1643</v>
      </c>
      <c r="D5433" s="154"/>
      <c r="E5433" s="154"/>
      <c r="F5433" s="52" t="s">
        <v>530</v>
      </c>
      <c r="G5433" s="53">
        <v>3</v>
      </c>
      <c r="H5433" s="54">
        <v>1</v>
      </c>
      <c r="I5433" s="54">
        <v>3</v>
      </c>
      <c r="J5433" s="56"/>
      <c r="K5433" s="53"/>
      <c r="L5433" s="56"/>
      <c r="M5433" s="90">
        <v>9.5</v>
      </c>
      <c r="N5433" s="57"/>
      <c r="EZ5433" s="48"/>
      <c r="FA5433" s="49"/>
      <c r="FB5433" s="58" t="s">
        <v>1643</v>
      </c>
      <c r="FC5433" s="58" t="s">
        <v>4</v>
      </c>
      <c r="FD5433" s="58" t="s">
        <v>4</v>
      </c>
      <c r="FJ5433" s="58"/>
      <c r="FK5433" s="58"/>
    </row>
    <row r="5434" spans="1:167" customFormat="1" ht="15" x14ac:dyDescent="0.25">
      <c r="A5434" s="81"/>
      <c r="B5434" s="82"/>
      <c r="C5434" s="154" t="s">
        <v>84</v>
      </c>
      <c r="D5434" s="154"/>
      <c r="E5434" s="154"/>
      <c r="F5434" s="52"/>
      <c r="G5434" s="53"/>
      <c r="H5434" s="53"/>
      <c r="I5434" s="53"/>
      <c r="J5434" s="56"/>
      <c r="K5434" s="53"/>
      <c r="L5434" s="83">
        <v>0</v>
      </c>
      <c r="M5434" s="77"/>
      <c r="N5434" s="102">
        <v>0</v>
      </c>
      <c r="EZ5434" s="48"/>
      <c r="FA5434" s="49"/>
      <c r="FB5434" s="58"/>
      <c r="FC5434" s="58"/>
      <c r="FD5434" s="58"/>
      <c r="FJ5434" s="58" t="s">
        <v>84</v>
      </c>
      <c r="FK5434" s="58"/>
    </row>
    <row r="5435" spans="1:167" customFormat="1" ht="15" x14ac:dyDescent="0.25">
      <c r="A5435" s="50" t="s">
        <v>1644</v>
      </c>
      <c r="B5435" s="51" t="s">
        <v>682</v>
      </c>
      <c r="C5435" s="154" t="s">
        <v>1645</v>
      </c>
      <c r="D5435" s="154"/>
      <c r="E5435" s="154"/>
      <c r="F5435" s="52" t="s">
        <v>530</v>
      </c>
      <c r="G5435" s="53">
        <v>10</v>
      </c>
      <c r="H5435" s="54">
        <v>1</v>
      </c>
      <c r="I5435" s="54">
        <v>10</v>
      </c>
      <c r="J5435" s="56"/>
      <c r="K5435" s="53"/>
      <c r="L5435" s="56"/>
      <c r="M5435" s="90">
        <v>9.5</v>
      </c>
      <c r="N5435" s="57"/>
      <c r="EZ5435" s="48"/>
      <c r="FA5435" s="49"/>
      <c r="FB5435" s="58" t="s">
        <v>1645</v>
      </c>
      <c r="FC5435" s="58" t="s">
        <v>4</v>
      </c>
      <c r="FD5435" s="58" t="s">
        <v>4</v>
      </c>
      <c r="FJ5435" s="58"/>
      <c r="FK5435" s="58"/>
    </row>
    <row r="5436" spans="1:167" customFormat="1" ht="15" x14ac:dyDescent="0.25">
      <c r="A5436" s="81"/>
      <c r="B5436" s="82"/>
      <c r="C5436" s="154" t="s">
        <v>84</v>
      </c>
      <c r="D5436" s="154"/>
      <c r="E5436" s="154"/>
      <c r="F5436" s="52"/>
      <c r="G5436" s="53"/>
      <c r="H5436" s="53"/>
      <c r="I5436" s="53"/>
      <c r="J5436" s="56"/>
      <c r="K5436" s="53"/>
      <c r="L5436" s="83">
        <v>0</v>
      </c>
      <c r="M5436" s="77"/>
      <c r="N5436" s="102">
        <v>0</v>
      </c>
      <c r="EZ5436" s="48"/>
      <c r="FA5436" s="49"/>
      <c r="FB5436" s="58"/>
      <c r="FC5436" s="58"/>
      <c r="FD5436" s="58"/>
      <c r="FJ5436" s="58" t="s">
        <v>84</v>
      </c>
      <c r="FK5436" s="58"/>
    </row>
    <row r="5437" spans="1:167" customFormat="1" ht="15" x14ac:dyDescent="0.25">
      <c r="A5437" s="50" t="s">
        <v>1646</v>
      </c>
      <c r="B5437" s="51" t="s">
        <v>682</v>
      </c>
      <c r="C5437" s="154" t="s">
        <v>1647</v>
      </c>
      <c r="D5437" s="154"/>
      <c r="E5437" s="154"/>
      <c r="F5437" s="52" t="s">
        <v>530</v>
      </c>
      <c r="G5437" s="53">
        <v>6</v>
      </c>
      <c r="H5437" s="54">
        <v>1</v>
      </c>
      <c r="I5437" s="54">
        <v>6</v>
      </c>
      <c r="J5437" s="56"/>
      <c r="K5437" s="53"/>
      <c r="L5437" s="56"/>
      <c r="M5437" s="90">
        <v>9.5</v>
      </c>
      <c r="N5437" s="57"/>
      <c r="EZ5437" s="48"/>
      <c r="FA5437" s="49"/>
      <c r="FB5437" s="58" t="s">
        <v>1647</v>
      </c>
      <c r="FC5437" s="58" t="s">
        <v>4</v>
      </c>
      <c r="FD5437" s="58" t="s">
        <v>4</v>
      </c>
      <c r="FJ5437" s="58"/>
      <c r="FK5437" s="58"/>
    </row>
    <row r="5438" spans="1:167" customFormat="1" ht="15" x14ac:dyDescent="0.25">
      <c r="A5438" s="81"/>
      <c r="B5438" s="82"/>
      <c r="C5438" s="154" t="s">
        <v>84</v>
      </c>
      <c r="D5438" s="154"/>
      <c r="E5438" s="154"/>
      <c r="F5438" s="52"/>
      <c r="G5438" s="53"/>
      <c r="H5438" s="53"/>
      <c r="I5438" s="53"/>
      <c r="J5438" s="56"/>
      <c r="K5438" s="53"/>
      <c r="L5438" s="83">
        <v>0</v>
      </c>
      <c r="M5438" s="77"/>
      <c r="N5438" s="102">
        <v>0</v>
      </c>
      <c r="EZ5438" s="48"/>
      <c r="FA5438" s="49"/>
      <c r="FB5438" s="58"/>
      <c r="FC5438" s="58"/>
      <c r="FD5438" s="58"/>
      <c r="FJ5438" s="58" t="s">
        <v>84</v>
      </c>
      <c r="FK5438" s="58"/>
    </row>
    <row r="5439" spans="1:167" customFormat="1" ht="22.5" x14ac:dyDescent="0.25">
      <c r="A5439" s="50" t="s">
        <v>1648</v>
      </c>
      <c r="B5439" s="51" t="s">
        <v>682</v>
      </c>
      <c r="C5439" s="154" t="s">
        <v>1649</v>
      </c>
      <c r="D5439" s="154"/>
      <c r="E5439" s="154"/>
      <c r="F5439" s="52" t="s">
        <v>530</v>
      </c>
      <c r="G5439" s="53">
        <v>5</v>
      </c>
      <c r="H5439" s="54">
        <v>1</v>
      </c>
      <c r="I5439" s="54">
        <v>5</v>
      </c>
      <c r="J5439" s="56"/>
      <c r="K5439" s="53"/>
      <c r="L5439" s="56"/>
      <c r="M5439" s="90">
        <v>9.5</v>
      </c>
      <c r="N5439" s="57"/>
      <c r="EZ5439" s="48"/>
      <c r="FA5439" s="49"/>
      <c r="FB5439" s="58" t="s">
        <v>1649</v>
      </c>
      <c r="FC5439" s="58" t="s">
        <v>4</v>
      </c>
      <c r="FD5439" s="58" t="s">
        <v>4</v>
      </c>
      <c r="FJ5439" s="58"/>
      <c r="FK5439" s="58"/>
    </row>
    <row r="5440" spans="1:167" customFormat="1" ht="15" x14ac:dyDescent="0.25">
      <c r="A5440" s="81"/>
      <c r="B5440" s="82"/>
      <c r="C5440" s="154" t="s">
        <v>84</v>
      </c>
      <c r="D5440" s="154"/>
      <c r="E5440" s="154"/>
      <c r="F5440" s="52"/>
      <c r="G5440" s="53"/>
      <c r="H5440" s="53"/>
      <c r="I5440" s="53"/>
      <c r="J5440" s="56"/>
      <c r="K5440" s="53"/>
      <c r="L5440" s="83">
        <v>0</v>
      </c>
      <c r="M5440" s="77"/>
      <c r="N5440" s="102">
        <v>0</v>
      </c>
      <c r="EZ5440" s="48"/>
      <c r="FA5440" s="49"/>
      <c r="FB5440" s="58"/>
      <c r="FC5440" s="58"/>
      <c r="FD5440" s="58"/>
      <c r="FJ5440" s="58" t="s">
        <v>84</v>
      </c>
      <c r="FK5440" s="58"/>
    </row>
    <row r="5441" spans="1:167" customFormat="1" ht="15" x14ac:dyDescent="0.25">
      <c r="A5441" s="50" t="s">
        <v>1650</v>
      </c>
      <c r="B5441" s="51" t="s">
        <v>682</v>
      </c>
      <c r="C5441" s="154" t="s">
        <v>1651</v>
      </c>
      <c r="D5441" s="154"/>
      <c r="E5441" s="154"/>
      <c r="F5441" s="52" t="s">
        <v>530</v>
      </c>
      <c r="G5441" s="53">
        <v>44</v>
      </c>
      <c r="H5441" s="54">
        <v>1</v>
      </c>
      <c r="I5441" s="54">
        <v>44</v>
      </c>
      <c r="J5441" s="56"/>
      <c r="K5441" s="53"/>
      <c r="L5441" s="56"/>
      <c r="M5441" s="90">
        <v>9.5</v>
      </c>
      <c r="N5441" s="57"/>
      <c r="EZ5441" s="48"/>
      <c r="FA5441" s="49"/>
      <c r="FB5441" s="58" t="s">
        <v>1651</v>
      </c>
      <c r="FC5441" s="58" t="s">
        <v>4</v>
      </c>
      <c r="FD5441" s="58" t="s">
        <v>4</v>
      </c>
      <c r="FJ5441" s="58"/>
      <c r="FK5441" s="58"/>
    </row>
    <row r="5442" spans="1:167" customFormat="1" ht="15" x14ac:dyDescent="0.25">
      <c r="A5442" s="81"/>
      <c r="B5442" s="82"/>
      <c r="C5442" s="154" t="s">
        <v>84</v>
      </c>
      <c r="D5442" s="154"/>
      <c r="E5442" s="154"/>
      <c r="F5442" s="52"/>
      <c r="G5442" s="53"/>
      <c r="H5442" s="53"/>
      <c r="I5442" s="53"/>
      <c r="J5442" s="56"/>
      <c r="K5442" s="53"/>
      <c r="L5442" s="83">
        <v>0</v>
      </c>
      <c r="M5442" s="77"/>
      <c r="N5442" s="102">
        <v>0</v>
      </c>
      <c r="EZ5442" s="48"/>
      <c r="FA5442" s="49"/>
      <c r="FB5442" s="58"/>
      <c r="FC5442" s="58"/>
      <c r="FD5442" s="58"/>
      <c r="FJ5442" s="58" t="s">
        <v>84</v>
      </c>
      <c r="FK5442" s="58"/>
    </row>
    <row r="5443" spans="1:167" customFormat="1" ht="22.5" x14ac:dyDescent="0.25">
      <c r="A5443" s="50" t="s">
        <v>1652</v>
      </c>
      <c r="B5443" s="51" t="s">
        <v>682</v>
      </c>
      <c r="C5443" s="154" t="s">
        <v>1653</v>
      </c>
      <c r="D5443" s="154"/>
      <c r="E5443" s="154"/>
      <c r="F5443" s="52" t="s">
        <v>530</v>
      </c>
      <c r="G5443" s="53">
        <v>19</v>
      </c>
      <c r="H5443" s="54">
        <v>1</v>
      </c>
      <c r="I5443" s="54">
        <v>19</v>
      </c>
      <c r="J5443" s="56"/>
      <c r="K5443" s="53"/>
      <c r="L5443" s="56"/>
      <c r="M5443" s="90">
        <v>9.5</v>
      </c>
      <c r="N5443" s="57"/>
      <c r="EZ5443" s="48"/>
      <c r="FA5443" s="49"/>
      <c r="FB5443" s="58" t="s">
        <v>1653</v>
      </c>
      <c r="FC5443" s="58" t="s">
        <v>4</v>
      </c>
      <c r="FD5443" s="58" t="s">
        <v>4</v>
      </c>
      <c r="FJ5443" s="58"/>
      <c r="FK5443" s="58"/>
    </row>
    <row r="5444" spans="1:167" customFormat="1" ht="15" x14ac:dyDescent="0.25">
      <c r="A5444" s="81"/>
      <c r="B5444" s="82"/>
      <c r="C5444" s="154" t="s">
        <v>84</v>
      </c>
      <c r="D5444" s="154"/>
      <c r="E5444" s="154"/>
      <c r="F5444" s="52"/>
      <c r="G5444" s="53"/>
      <c r="H5444" s="53"/>
      <c r="I5444" s="53"/>
      <c r="J5444" s="56"/>
      <c r="K5444" s="53"/>
      <c r="L5444" s="83">
        <v>0</v>
      </c>
      <c r="M5444" s="77"/>
      <c r="N5444" s="102">
        <v>0</v>
      </c>
      <c r="EZ5444" s="48"/>
      <c r="FA5444" s="49"/>
      <c r="FB5444" s="58"/>
      <c r="FC5444" s="58"/>
      <c r="FD5444" s="58"/>
      <c r="FJ5444" s="58" t="s">
        <v>84</v>
      </c>
      <c r="FK5444" s="58"/>
    </row>
    <row r="5445" spans="1:167" customFormat="1" ht="22.5" x14ac:dyDescent="0.25">
      <c r="A5445" s="50" t="s">
        <v>1654</v>
      </c>
      <c r="B5445" s="51" t="s">
        <v>682</v>
      </c>
      <c r="C5445" s="154" t="s">
        <v>1655</v>
      </c>
      <c r="D5445" s="154"/>
      <c r="E5445" s="154"/>
      <c r="F5445" s="52" t="s">
        <v>530</v>
      </c>
      <c r="G5445" s="53">
        <v>17</v>
      </c>
      <c r="H5445" s="54">
        <v>1</v>
      </c>
      <c r="I5445" s="54">
        <v>17</v>
      </c>
      <c r="J5445" s="56"/>
      <c r="K5445" s="53"/>
      <c r="L5445" s="56"/>
      <c r="M5445" s="90">
        <v>9.5</v>
      </c>
      <c r="N5445" s="57"/>
      <c r="EZ5445" s="48"/>
      <c r="FA5445" s="49"/>
      <c r="FB5445" s="58" t="s">
        <v>1655</v>
      </c>
      <c r="FC5445" s="58" t="s">
        <v>4</v>
      </c>
      <c r="FD5445" s="58" t="s">
        <v>4</v>
      </c>
      <c r="FJ5445" s="58"/>
      <c r="FK5445" s="58"/>
    </row>
    <row r="5446" spans="1:167" customFormat="1" ht="15" x14ac:dyDescent="0.25">
      <c r="A5446" s="81"/>
      <c r="B5446" s="82"/>
      <c r="C5446" s="154" t="s">
        <v>84</v>
      </c>
      <c r="D5446" s="154"/>
      <c r="E5446" s="154"/>
      <c r="F5446" s="52"/>
      <c r="G5446" s="53"/>
      <c r="H5446" s="53"/>
      <c r="I5446" s="53"/>
      <c r="J5446" s="56"/>
      <c r="K5446" s="53"/>
      <c r="L5446" s="83">
        <v>0</v>
      </c>
      <c r="M5446" s="77"/>
      <c r="N5446" s="102">
        <v>0</v>
      </c>
      <c r="EZ5446" s="48"/>
      <c r="FA5446" s="49"/>
      <c r="FB5446" s="58"/>
      <c r="FC5446" s="58"/>
      <c r="FD5446" s="58"/>
      <c r="FJ5446" s="58" t="s">
        <v>84</v>
      </c>
      <c r="FK5446" s="58"/>
    </row>
    <row r="5447" spans="1:167" customFormat="1" ht="33.75" x14ac:dyDescent="0.25">
      <c r="A5447" s="50" t="s">
        <v>1656</v>
      </c>
      <c r="B5447" s="51" t="s">
        <v>682</v>
      </c>
      <c r="C5447" s="154" t="s">
        <v>1657</v>
      </c>
      <c r="D5447" s="154"/>
      <c r="E5447" s="154"/>
      <c r="F5447" s="52" t="s">
        <v>530</v>
      </c>
      <c r="G5447" s="53">
        <v>2</v>
      </c>
      <c r="H5447" s="54">
        <v>1</v>
      </c>
      <c r="I5447" s="54">
        <v>2</v>
      </c>
      <c r="J5447" s="56"/>
      <c r="K5447" s="53"/>
      <c r="L5447" s="56"/>
      <c r="M5447" s="90">
        <v>9.5</v>
      </c>
      <c r="N5447" s="57"/>
      <c r="EZ5447" s="48"/>
      <c r="FA5447" s="49"/>
      <c r="FB5447" s="58" t="s">
        <v>1657</v>
      </c>
      <c r="FC5447" s="58" t="s">
        <v>4</v>
      </c>
      <c r="FD5447" s="58" t="s">
        <v>4</v>
      </c>
      <c r="FJ5447" s="58"/>
      <c r="FK5447" s="58"/>
    </row>
    <row r="5448" spans="1:167" customFormat="1" ht="15" x14ac:dyDescent="0.25">
      <c r="A5448" s="81"/>
      <c r="B5448" s="82"/>
      <c r="C5448" s="154" t="s">
        <v>84</v>
      </c>
      <c r="D5448" s="154"/>
      <c r="E5448" s="154"/>
      <c r="F5448" s="52"/>
      <c r="G5448" s="53"/>
      <c r="H5448" s="53"/>
      <c r="I5448" s="53"/>
      <c r="J5448" s="56"/>
      <c r="K5448" s="53"/>
      <c r="L5448" s="83">
        <v>0</v>
      </c>
      <c r="M5448" s="77"/>
      <c r="N5448" s="102">
        <v>0</v>
      </c>
      <c r="EZ5448" s="48"/>
      <c r="FA5448" s="49"/>
      <c r="FB5448" s="58"/>
      <c r="FC5448" s="58"/>
      <c r="FD5448" s="58"/>
      <c r="FJ5448" s="58" t="s">
        <v>84</v>
      </c>
      <c r="FK5448" s="58"/>
    </row>
    <row r="5449" spans="1:167" customFormat="1" ht="22.5" x14ac:dyDescent="0.25">
      <c r="A5449" s="50" t="s">
        <v>1658</v>
      </c>
      <c r="B5449" s="51" t="s">
        <v>682</v>
      </c>
      <c r="C5449" s="154" t="s">
        <v>1659</v>
      </c>
      <c r="D5449" s="154"/>
      <c r="E5449" s="154"/>
      <c r="F5449" s="52" t="s">
        <v>530</v>
      </c>
      <c r="G5449" s="53">
        <v>4</v>
      </c>
      <c r="H5449" s="54">
        <v>1</v>
      </c>
      <c r="I5449" s="54">
        <v>4</v>
      </c>
      <c r="J5449" s="56"/>
      <c r="K5449" s="53"/>
      <c r="L5449" s="56"/>
      <c r="M5449" s="90">
        <v>9.5</v>
      </c>
      <c r="N5449" s="57"/>
      <c r="EZ5449" s="48"/>
      <c r="FA5449" s="49"/>
      <c r="FB5449" s="58" t="s">
        <v>1659</v>
      </c>
      <c r="FC5449" s="58" t="s">
        <v>4</v>
      </c>
      <c r="FD5449" s="58" t="s">
        <v>4</v>
      </c>
      <c r="FJ5449" s="58"/>
      <c r="FK5449" s="58"/>
    </row>
    <row r="5450" spans="1:167" customFormat="1" ht="15" x14ac:dyDescent="0.25">
      <c r="A5450" s="81"/>
      <c r="B5450" s="82"/>
      <c r="C5450" s="154" t="s">
        <v>84</v>
      </c>
      <c r="D5450" s="154"/>
      <c r="E5450" s="154"/>
      <c r="F5450" s="52"/>
      <c r="G5450" s="53"/>
      <c r="H5450" s="53"/>
      <c r="I5450" s="53"/>
      <c r="J5450" s="56"/>
      <c r="K5450" s="53"/>
      <c r="L5450" s="83">
        <v>0</v>
      </c>
      <c r="M5450" s="77"/>
      <c r="N5450" s="102">
        <v>0</v>
      </c>
      <c r="EZ5450" s="48"/>
      <c r="FA5450" s="49"/>
      <c r="FB5450" s="58"/>
      <c r="FC5450" s="58"/>
      <c r="FD5450" s="58"/>
      <c r="FJ5450" s="58" t="s">
        <v>84</v>
      </c>
      <c r="FK5450" s="58"/>
    </row>
    <row r="5451" spans="1:167" customFormat="1" ht="15" x14ac:dyDescent="0.25">
      <c r="A5451" s="50" t="s">
        <v>1660</v>
      </c>
      <c r="B5451" s="51" t="s">
        <v>682</v>
      </c>
      <c r="C5451" s="154" t="s">
        <v>1661</v>
      </c>
      <c r="D5451" s="154"/>
      <c r="E5451" s="154"/>
      <c r="F5451" s="52" t="s">
        <v>530</v>
      </c>
      <c r="G5451" s="53">
        <v>12</v>
      </c>
      <c r="H5451" s="54">
        <v>1</v>
      </c>
      <c r="I5451" s="54">
        <v>12</v>
      </c>
      <c r="J5451" s="56"/>
      <c r="K5451" s="53"/>
      <c r="L5451" s="56"/>
      <c r="M5451" s="90">
        <v>9.5</v>
      </c>
      <c r="N5451" s="57"/>
      <c r="EZ5451" s="48"/>
      <c r="FA5451" s="49"/>
      <c r="FB5451" s="58" t="s">
        <v>1661</v>
      </c>
      <c r="FC5451" s="58" t="s">
        <v>4</v>
      </c>
      <c r="FD5451" s="58" t="s">
        <v>4</v>
      </c>
      <c r="FJ5451" s="58"/>
      <c r="FK5451" s="58"/>
    </row>
    <row r="5452" spans="1:167" customFormat="1" ht="15" x14ac:dyDescent="0.25">
      <c r="A5452" s="81"/>
      <c r="B5452" s="82"/>
      <c r="C5452" s="154" t="s">
        <v>84</v>
      </c>
      <c r="D5452" s="154"/>
      <c r="E5452" s="154"/>
      <c r="F5452" s="52"/>
      <c r="G5452" s="53"/>
      <c r="H5452" s="53"/>
      <c r="I5452" s="53"/>
      <c r="J5452" s="56"/>
      <c r="K5452" s="53"/>
      <c r="L5452" s="83">
        <v>0</v>
      </c>
      <c r="M5452" s="77"/>
      <c r="N5452" s="102">
        <v>0</v>
      </c>
      <c r="EZ5452" s="48"/>
      <c r="FA5452" s="49"/>
      <c r="FB5452" s="58"/>
      <c r="FC5452" s="58"/>
      <c r="FD5452" s="58"/>
      <c r="FJ5452" s="58" t="s">
        <v>84</v>
      </c>
      <c r="FK5452" s="58"/>
    </row>
    <row r="5453" spans="1:167" customFormat="1" ht="22.5" x14ac:dyDescent="0.25">
      <c r="A5453" s="50" t="s">
        <v>1662</v>
      </c>
      <c r="B5453" s="51" t="s">
        <v>682</v>
      </c>
      <c r="C5453" s="154" t="s">
        <v>1663</v>
      </c>
      <c r="D5453" s="154"/>
      <c r="E5453" s="154"/>
      <c r="F5453" s="52" t="s">
        <v>530</v>
      </c>
      <c r="G5453" s="53">
        <v>28</v>
      </c>
      <c r="H5453" s="54">
        <v>1</v>
      </c>
      <c r="I5453" s="54">
        <v>28</v>
      </c>
      <c r="J5453" s="56"/>
      <c r="K5453" s="53"/>
      <c r="L5453" s="56"/>
      <c r="M5453" s="90">
        <v>9.5</v>
      </c>
      <c r="N5453" s="57"/>
      <c r="EZ5453" s="48"/>
      <c r="FA5453" s="49"/>
      <c r="FB5453" s="58" t="s">
        <v>1663</v>
      </c>
      <c r="FC5453" s="58" t="s">
        <v>4</v>
      </c>
      <c r="FD5453" s="58" t="s">
        <v>4</v>
      </c>
      <c r="FJ5453" s="58"/>
      <c r="FK5453" s="58"/>
    </row>
    <row r="5454" spans="1:167" customFormat="1" ht="15" x14ac:dyDescent="0.25">
      <c r="A5454" s="81"/>
      <c r="B5454" s="82"/>
      <c r="C5454" s="154" t="s">
        <v>84</v>
      </c>
      <c r="D5454" s="154"/>
      <c r="E5454" s="154"/>
      <c r="F5454" s="52"/>
      <c r="G5454" s="53"/>
      <c r="H5454" s="53"/>
      <c r="I5454" s="53"/>
      <c r="J5454" s="56"/>
      <c r="K5454" s="53"/>
      <c r="L5454" s="83">
        <v>0</v>
      </c>
      <c r="M5454" s="77"/>
      <c r="N5454" s="102">
        <v>0</v>
      </c>
      <c r="EZ5454" s="48"/>
      <c r="FA5454" s="49"/>
      <c r="FB5454" s="58"/>
      <c r="FC5454" s="58"/>
      <c r="FD5454" s="58"/>
      <c r="FJ5454" s="58" t="s">
        <v>84</v>
      </c>
      <c r="FK5454" s="58"/>
    </row>
    <row r="5455" spans="1:167" customFormat="1" ht="22.5" x14ac:dyDescent="0.25">
      <c r="A5455" s="50" t="s">
        <v>1664</v>
      </c>
      <c r="B5455" s="51" t="s">
        <v>682</v>
      </c>
      <c r="C5455" s="154" t="s">
        <v>1665</v>
      </c>
      <c r="D5455" s="154"/>
      <c r="E5455" s="154"/>
      <c r="F5455" s="52" t="s">
        <v>530</v>
      </c>
      <c r="G5455" s="53">
        <v>2</v>
      </c>
      <c r="H5455" s="54">
        <v>1</v>
      </c>
      <c r="I5455" s="54">
        <v>2</v>
      </c>
      <c r="J5455" s="56"/>
      <c r="K5455" s="53"/>
      <c r="L5455" s="56"/>
      <c r="M5455" s="90">
        <v>9.5</v>
      </c>
      <c r="N5455" s="57"/>
      <c r="EZ5455" s="48"/>
      <c r="FA5455" s="49"/>
      <c r="FB5455" s="58" t="s">
        <v>1665</v>
      </c>
      <c r="FC5455" s="58" t="s">
        <v>4</v>
      </c>
      <c r="FD5455" s="58" t="s">
        <v>4</v>
      </c>
      <c r="FJ5455" s="58"/>
      <c r="FK5455" s="58"/>
    </row>
    <row r="5456" spans="1:167" customFormat="1" ht="15" x14ac:dyDescent="0.25">
      <c r="A5456" s="81"/>
      <c r="B5456" s="82"/>
      <c r="C5456" s="154" t="s">
        <v>84</v>
      </c>
      <c r="D5456" s="154"/>
      <c r="E5456" s="154"/>
      <c r="F5456" s="52"/>
      <c r="G5456" s="53"/>
      <c r="H5456" s="53"/>
      <c r="I5456" s="53"/>
      <c r="J5456" s="56"/>
      <c r="K5456" s="53"/>
      <c r="L5456" s="83">
        <v>0</v>
      </c>
      <c r="M5456" s="77"/>
      <c r="N5456" s="102">
        <v>0</v>
      </c>
      <c r="EZ5456" s="48"/>
      <c r="FA5456" s="49"/>
      <c r="FB5456" s="58"/>
      <c r="FC5456" s="58"/>
      <c r="FD5456" s="58"/>
      <c r="FJ5456" s="58" t="s">
        <v>84</v>
      </c>
      <c r="FK5456" s="58"/>
    </row>
    <row r="5457" spans="1:167" customFormat="1" ht="22.5" x14ac:dyDescent="0.25">
      <c r="A5457" s="50" t="s">
        <v>1666</v>
      </c>
      <c r="B5457" s="51" t="s">
        <v>682</v>
      </c>
      <c r="C5457" s="154" t="s">
        <v>1667</v>
      </c>
      <c r="D5457" s="154"/>
      <c r="E5457" s="154"/>
      <c r="F5457" s="52" t="s">
        <v>530</v>
      </c>
      <c r="G5457" s="53">
        <v>1</v>
      </c>
      <c r="H5457" s="54">
        <v>1</v>
      </c>
      <c r="I5457" s="54">
        <v>1</v>
      </c>
      <c r="J5457" s="56"/>
      <c r="K5457" s="53"/>
      <c r="L5457" s="56"/>
      <c r="M5457" s="90">
        <v>9.5</v>
      </c>
      <c r="N5457" s="57"/>
      <c r="EZ5457" s="48"/>
      <c r="FA5457" s="49"/>
      <c r="FB5457" s="58" t="s">
        <v>1667</v>
      </c>
      <c r="FC5457" s="58" t="s">
        <v>4</v>
      </c>
      <c r="FD5457" s="58" t="s">
        <v>4</v>
      </c>
      <c r="FJ5457" s="58"/>
      <c r="FK5457" s="58"/>
    </row>
    <row r="5458" spans="1:167" customFormat="1" ht="15" x14ac:dyDescent="0.25">
      <c r="A5458" s="81"/>
      <c r="B5458" s="82"/>
      <c r="C5458" s="154" t="s">
        <v>84</v>
      </c>
      <c r="D5458" s="154"/>
      <c r="E5458" s="154"/>
      <c r="F5458" s="52"/>
      <c r="G5458" s="53"/>
      <c r="H5458" s="53"/>
      <c r="I5458" s="53"/>
      <c r="J5458" s="56"/>
      <c r="K5458" s="53"/>
      <c r="L5458" s="83">
        <v>0</v>
      </c>
      <c r="M5458" s="77"/>
      <c r="N5458" s="102">
        <v>0</v>
      </c>
      <c r="EZ5458" s="48"/>
      <c r="FA5458" s="49"/>
      <c r="FB5458" s="58"/>
      <c r="FC5458" s="58"/>
      <c r="FD5458" s="58"/>
      <c r="FJ5458" s="58" t="s">
        <v>84</v>
      </c>
      <c r="FK5458" s="58"/>
    </row>
    <row r="5459" spans="1:167" customFormat="1" ht="22.5" x14ac:dyDescent="0.25">
      <c r="A5459" s="50" t="s">
        <v>1668</v>
      </c>
      <c r="B5459" s="51" t="s">
        <v>682</v>
      </c>
      <c r="C5459" s="154" t="s">
        <v>1669</v>
      </c>
      <c r="D5459" s="154"/>
      <c r="E5459" s="154"/>
      <c r="F5459" s="52" t="s">
        <v>530</v>
      </c>
      <c r="G5459" s="53">
        <v>1</v>
      </c>
      <c r="H5459" s="54">
        <v>1</v>
      </c>
      <c r="I5459" s="54">
        <v>1</v>
      </c>
      <c r="J5459" s="56"/>
      <c r="K5459" s="53"/>
      <c r="L5459" s="56"/>
      <c r="M5459" s="90">
        <v>9.5</v>
      </c>
      <c r="N5459" s="57"/>
      <c r="EZ5459" s="48"/>
      <c r="FA5459" s="49"/>
      <c r="FB5459" s="58" t="s">
        <v>1669</v>
      </c>
      <c r="FC5459" s="58" t="s">
        <v>4</v>
      </c>
      <c r="FD5459" s="58" t="s">
        <v>4</v>
      </c>
      <c r="FJ5459" s="58"/>
      <c r="FK5459" s="58"/>
    </row>
    <row r="5460" spans="1:167" customFormat="1" ht="15" x14ac:dyDescent="0.25">
      <c r="A5460" s="81"/>
      <c r="B5460" s="82"/>
      <c r="C5460" s="154" t="s">
        <v>84</v>
      </c>
      <c r="D5460" s="154"/>
      <c r="E5460" s="154"/>
      <c r="F5460" s="52"/>
      <c r="G5460" s="53"/>
      <c r="H5460" s="53"/>
      <c r="I5460" s="53"/>
      <c r="J5460" s="56"/>
      <c r="K5460" s="53"/>
      <c r="L5460" s="83">
        <v>0</v>
      </c>
      <c r="M5460" s="77"/>
      <c r="N5460" s="102">
        <v>0</v>
      </c>
      <c r="EZ5460" s="48"/>
      <c r="FA5460" s="49"/>
      <c r="FB5460" s="58"/>
      <c r="FC5460" s="58"/>
      <c r="FD5460" s="58"/>
      <c r="FJ5460" s="58" t="s">
        <v>84</v>
      </c>
      <c r="FK5460" s="58"/>
    </row>
    <row r="5461" spans="1:167" customFormat="1" ht="33.75" x14ac:dyDescent="0.25">
      <c r="A5461" s="50" t="s">
        <v>1670</v>
      </c>
      <c r="B5461" s="51" t="s">
        <v>682</v>
      </c>
      <c r="C5461" s="154" t="s">
        <v>1671</v>
      </c>
      <c r="D5461" s="154"/>
      <c r="E5461" s="154"/>
      <c r="F5461" s="52" t="s">
        <v>530</v>
      </c>
      <c r="G5461" s="53">
        <v>10</v>
      </c>
      <c r="H5461" s="54">
        <v>1</v>
      </c>
      <c r="I5461" s="54">
        <v>10</v>
      </c>
      <c r="J5461" s="56"/>
      <c r="K5461" s="53"/>
      <c r="L5461" s="56"/>
      <c r="M5461" s="90">
        <v>9.5</v>
      </c>
      <c r="N5461" s="57"/>
      <c r="EZ5461" s="48"/>
      <c r="FA5461" s="49"/>
      <c r="FB5461" s="58" t="s">
        <v>1671</v>
      </c>
      <c r="FC5461" s="58" t="s">
        <v>4</v>
      </c>
      <c r="FD5461" s="58" t="s">
        <v>4</v>
      </c>
      <c r="FJ5461" s="58"/>
      <c r="FK5461" s="58"/>
    </row>
    <row r="5462" spans="1:167" customFormat="1" ht="15" x14ac:dyDescent="0.25">
      <c r="A5462" s="81"/>
      <c r="B5462" s="82"/>
      <c r="C5462" s="154" t="s">
        <v>84</v>
      </c>
      <c r="D5462" s="154"/>
      <c r="E5462" s="154"/>
      <c r="F5462" s="52"/>
      <c r="G5462" s="53"/>
      <c r="H5462" s="53"/>
      <c r="I5462" s="53"/>
      <c r="J5462" s="56"/>
      <c r="K5462" s="53"/>
      <c r="L5462" s="83">
        <v>0</v>
      </c>
      <c r="M5462" s="77"/>
      <c r="N5462" s="102">
        <v>0</v>
      </c>
      <c r="EZ5462" s="48"/>
      <c r="FA5462" s="49"/>
      <c r="FB5462" s="58"/>
      <c r="FC5462" s="58"/>
      <c r="FD5462" s="58"/>
      <c r="FJ5462" s="58" t="s">
        <v>84</v>
      </c>
      <c r="FK5462" s="58"/>
    </row>
    <row r="5463" spans="1:167" customFormat="1" ht="22.5" x14ac:dyDescent="0.25">
      <c r="A5463" s="50" t="s">
        <v>1672</v>
      </c>
      <c r="B5463" s="51" t="s">
        <v>682</v>
      </c>
      <c r="C5463" s="154" t="s">
        <v>1673</v>
      </c>
      <c r="D5463" s="154"/>
      <c r="E5463" s="154"/>
      <c r="F5463" s="52" t="s">
        <v>530</v>
      </c>
      <c r="G5463" s="53">
        <v>25</v>
      </c>
      <c r="H5463" s="54">
        <v>1</v>
      </c>
      <c r="I5463" s="54">
        <v>25</v>
      </c>
      <c r="J5463" s="56"/>
      <c r="K5463" s="53"/>
      <c r="L5463" s="56"/>
      <c r="M5463" s="90">
        <v>9.5</v>
      </c>
      <c r="N5463" s="57"/>
      <c r="EZ5463" s="48"/>
      <c r="FA5463" s="49"/>
      <c r="FB5463" s="58" t="s">
        <v>1673</v>
      </c>
      <c r="FC5463" s="58" t="s">
        <v>4</v>
      </c>
      <c r="FD5463" s="58" t="s">
        <v>4</v>
      </c>
      <c r="FJ5463" s="58"/>
      <c r="FK5463" s="58"/>
    </row>
    <row r="5464" spans="1:167" customFormat="1" ht="15" x14ac:dyDescent="0.25">
      <c r="A5464" s="81"/>
      <c r="B5464" s="82"/>
      <c r="C5464" s="154" t="s">
        <v>84</v>
      </c>
      <c r="D5464" s="154"/>
      <c r="E5464" s="154"/>
      <c r="F5464" s="52"/>
      <c r="G5464" s="53"/>
      <c r="H5464" s="53"/>
      <c r="I5464" s="53"/>
      <c r="J5464" s="56"/>
      <c r="K5464" s="53"/>
      <c r="L5464" s="83">
        <v>0</v>
      </c>
      <c r="M5464" s="77"/>
      <c r="N5464" s="102">
        <v>0</v>
      </c>
      <c r="EZ5464" s="48"/>
      <c r="FA5464" s="49"/>
      <c r="FB5464" s="58"/>
      <c r="FC5464" s="58"/>
      <c r="FD5464" s="58"/>
      <c r="FJ5464" s="58" t="s">
        <v>84</v>
      </c>
      <c r="FK5464" s="58"/>
    </row>
    <row r="5465" spans="1:167" customFormat="1" ht="22.5" x14ac:dyDescent="0.25">
      <c r="A5465" s="50" t="s">
        <v>1674</v>
      </c>
      <c r="B5465" s="51" t="s">
        <v>682</v>
      </c>
      <c r="C5465" s="154" t="s">
        <v>1675</v>
      </c>
      <c r="D5465" s="154"/>
      <c r="E5465" s="154"/>
      <c r="F5465" s="52" t="s">
        <v>530</v>
      </c>
      <c r="G5465" s="53">
        <v>36</v>
      </c>
      <c r="H5465" s="54">
        <v>1</v>
      </c>
      <c r="I5465" s="54">
        <v>36</v>
      </c>
      <c r="J5465" s="56"/>
      <c r="K5465" s="53"/>
      <c r="L5465" s="56"/>
      <c r="M5465" s="90">
        <v>9.5</v>
      </c>
      <c r="N5465" s="57"/>
      <c r="EZ5465" s="48"/>
      <c r="FA5465" s="49"/>
      <c r="FB5465" s="58" t="s">
        <v>1675</v>
      </c>
      <c r="FC5465" s="58" t="s">
        <v>4</v>
      </c>
      <c r="FD5465" s="58" t="s">
        <v>4</v>
      </c>
      <c r="FJ5465" s="58"/>
      <c r="FK5465" s="58"/>
    </row>
    <row r="5466" spans="1:167" customFormat="1" ht="15" x14ac:dyDescent="0.25">
      <c r="A5466" s="81"/>
      <c r="B5466" s="82"/>
      <c r="C5466" s="154" t="s">
        <v>84</v>
      </c>
      <c r="D5466" s="154"/>
      <c r="E5466" s="154"/>
      <c r="F5466" s="52"/>
      <c r="G5466" s="53"/>
      <c r="H5466" s="53"/>
      <c r="I5466" s="53"/>
      <c r="J5466" s="56"/>
      <c r="K5466" s="53"/>
      <c r="L5466" s="83">
        <v>0</v>
      </c>
      <c r="M5466" s="77"/>
      <c r="N5466" s="102">
        <v>0</v>
      </c>
      <c r="EZ5466" s="48"/>
      <c r="FA5466" s="49"/>
      <c r="FB5466" s="58"/>
      <c r="FC5466" s="58"/>
      <c r="FD5466" s="58"/>
      <c r="FJ5466" s="58" t="s">
        <v>84</v>
      </c>
      <c r="FK5466" s="58"/>
    </row>
    <row r="5467" spans="1:167" customFormat="1" ht="22.5" x14ac:dyDescent="0.25">
      <c r="A5467" s="50" t="s">
        <v>1676</v>
      </c>
      <c r="B5467" s="51" t="s">
        <v>682</v>
      </c>
      <c r="C5467" s="154" t="s">
        <v>1677</v>
      </c>
      <c r="D5467" s="154"/>
      <c r="E5467" s="154"/>
      <c r="F5467" s="52" t="s">
        <v>530</v>
      </c>
      <c r="G5467" s="53">
        <v>3</v>
      </c>
      <c r="H5467" s="54">
        <v>1</v>
      </c>
      <c r="I5467" s="54">
        <v>3</v>
      </c>
      <c r="J5467" s="56"/>
      <c r="K5467" s="53"/>
      <c r="L5467" s="56"/>
      <c r="M5467" s="90">
        <v>9.5</v>
      </c>
      <c r="N5467" s="57"/>
      <c r="EZ5467" s="48"/>
      <c r="FA5467" s="49"/>
      <c r="FB5467" s="58" t="s">
        <v>1677</v>
      </c>
      <c r="FC5467" s="58" t="s">
        <v>4</v>
      </c>
      <c r="FD5467" s="58" t="s">
        <v>4</v>
      </c>
      <c r="FJ5467" s="58"/>
      <c r="FK5467" s="58"/>
    </row>
    <row r="5468" spans="1:167" customFormat="1" ht="15" x14ac:dyDescent="0.25">
      <c r="A5468" s="81"/>
      <c r="B5468" s="82"/>
      <c r="C5468" s="154" t="s">
        <v>84</v>
      </c>
      <c r="D5468" s="154"/>
      <c r="E5468" s="154"/>
      <c r="F5468" s="52"/>
      <c r="G5468" s="53"/>
      <c r="H5468" s="53"/>
      <c r="I5468" s="53"/>
      <c r="J5468" s="56"/>
      <c r="K5468" s="53"/>
      <c r="L5468" s="83">
        <v>0</v>
      </c>
      <c r="M5468" s="77"/>
      <c r="N5468" s="102">
        <v>0</v>
      </c>
      <c r="EZ5468" s="48"/>
      <c r="FA5468" s="49"/>
      <c r="FB5468" s="58"/>
      <c r="FC5468" s="58"/>
      <c r="FD5468" s="58"/>
      <c r="FJ5468" s="58" t="s">
        <v>84</v>
      </c>
      <c r="FK5468" s="58"/>
    </row>
    <row r="5469" spans="1:167" customFormat="1" ht="22.5" x14ac:dyDescent="0.25">
      <c r="A5469" s="50" t="s">
        <v>1678</v>
      </c>
      <c r="B5469" s="51" t="s">
        <v>682</v>
      </c>
      <c r="C5469" s="154" t="s">
        <v>1679</v>
      </c>
      <c r="D5469" s="154"/>
      <c r="E5469" s="154"/>
      <c r="F5469" s="52" t="s">
        <v>530</v>
      </c>
      <c r="G5469" s="53">
        <v>28</v>
      </c>
      <c r="H5469" s="54">
        <v>1</v>
      </c>
      <c r="I5469" s="54">
        <v>28</v>
      </c>
      <c r="J5469" s="56"/>
      <c r="K5469" s="53"/>
      <c r="L5469" s="56"/>
      <c r="M5469" s="90">
        <v>9.5</v>
      </c>
      <c r="N5469" s="57"/>
      <c r="EZ5469" s="48"/>
      <c r="FA5469" s="49"/>
      <c r="FB5469" s="58" t="s">
        <v>1679</v>
      </c>
      <c r="FC5469" s="58" t="s">
        <v>4</v>
      </c>
      <c r="FD5469" s="58" t="s">
        <v>4</v>
      </c>
      <c r="FJ5469" s="58"/>
      <c r="FK5469" s="58"/>
    </row>
    <row r="5470" spans="1:167" customFormat="1" ht="15" x14ac:dyDescent="0.25">
      <c r="A5470" s="81"/>
      <c r="B5470" s="82"/>
      <c r="C5470" s="154" t="s">
        <v>84</v>
      </c>
      <c r="D5470" s="154"/>
      <c r="E5470" s="154"/>
      <c r="F5470" s="52"/>
      <c r="G5470" s="53"/>
      <c r="H5470" s="53"/>
      <c r="I5470" s="53"/>
      <c r="J5470" s="56"/>
      <c r="K5470" s="53"/>
      <c r="L5470" s="83">
        <v>0</v>
      </c>
      <c r="M5470" s="77"/>
      <c r="N5470" s="102">
        <v>0</v>
      </c>
      <c r="EZ5470" s="48"/>
      <c r="FA5470" s="49"/>
      <c r="FB5470" s="58"/>
      <c r="FC5470" s="58"/>
      <c r="FD5470" s="58"/>
      <c r="FJ5470" s="58" t="s">
        <v>84</v>
      </c>
      <c r="FK5470" s="58"/>
    </row>
    <row r="5471" spans="1:167" customFormat="1" ht="22.5" x14ac:dyDescent="0.25">
      <c r="A5471" s="50" t="s">
        <v>1680</v>
      </c>
      <c r="B5471" s="51" t="s">
        <v>682</v>
      </c>
      <c r="C5471" s="154" t="s">
        <v>1681</v>
      </c>
      <c r="D5471" s="154"/>
      <c r="E5471" s="154"/>
      <c r="F5471" s="52" t="s">
        <v>530</v>
      </c>
      <c r="G5471" s="53">
        <v>42</v>
      </c>
      <c r="H5471" s="54">
        <v>1</v>
      </c>
      <c r="I5471" s="54">
        <v>42</v>
      </c>
      <c r="J5471" s="56"/>
      <c r="K5471" s="53"/>
      <c r="L5471" s="56"/>
      <c r="M5471" s="90">
        <v>9.5</v>
      </c>
      <c r="N5471" s="57"/>
      <c r="EZ5471" s="48"/>
      <c r="FA5471" s="49"/>
      <c r="FB5471" s="58" t="s">
        <v>1681</v>
      </c>
      <c r="FC5471" s="58" t="s">
        <v>4</v>
      </c>
      <c r="FD5471" s="58" t="s">
        <v>4</v>
      </c>
      <c r="FJ5471" s="58"/>
      <c r="FK5471" s="58"/>
    </row>
    <row r="5472" spans="1:167" customFormat="1" ht="15" x14ac:dyDescent="0.25">
      <c r="A5472" s="81"/>
      <c r="B5472" s="82"/>
      <c r="C5472" s="154" t="s">
        <v>84</v>
      </c>
      <c r="D5472" s="154"/>
      <c r="E5472" s="154"/>
      <c r="F5472" s="52"/>
      <c r="G5472" s="53"/>
      <c r="H5472" s="53"/>
      <c r="I5472" s="53"/>
      <c r="J5472" s="56"/>
      <c r="K5472" s="53"/>
      <c r="L5472" s="83">
        <v>0</v>
      </c>
      <c r="M5472" s="77"/>
      <c r="N5472" s="102">
        <v>0</v>
      </c>
      <c r="EZ5472" s="48"/>
      <c r="FA5472" s="49"/>
      <c r="FB5472" s="58"/>
      <c r="FC5472" s="58"/>
      <c r="FD5472" s="58"/>
      <c r="FJ5472" s="58" t="s">
        <v>84</v>
      </c>
      <c r="FK5472" s="58"/>
    </row>
    <row r="5473" spans="1:169" customFormat="1" ht="22.5" x14ac:dyDescent="0.25">
      <c r="A5473" s="50" t="s">
        <v>1682</v>
      </c>
      <c r="B5473" s="51" t="s">
        <v>682</v>
      </c>
      <c r="C5473" s="154" t="s">
        <v>1683</v>
      </c>
      <c r="D5473" s="154"/>
      <c r="E5473" s="154"/>
      <c r="F5473" s="52" t="s">
        <v>530</v>
      </c>
      <c r="G5473" s="53">
        <v>68</v>
      </c>
      <c r="H5473" s="54">
        <v>1</v>
      </c>
      <c r="I5473" s="54">
        <v>68</v>
      </c>
      <c r="J5473" s="56"/>
      <c r="K5473" s="53"/>
      <c r="L5473" s="56"/>
      <c r="M5473" s="90">
        <v>9.5</v>
      </c>
      <c r="N5473" s="57"/>
      <c r="EZ5473" s="48"/>
      <c r="FA5473" s="49"/>
      <c r="FB5473" s="58" t="s">
        <v>1683</v>
      </c>
      <c r="FC5473" s="58" t="s">
        <v>4</v>
      </c>
      <c r="FD5473" s="58" t="s">
        <v>4</v>
      </c>
      <c r="FJ5473" s="58"/>
      <c r="FK5473" s="58"/>
    </row>
    <row r="5474" spans="1:169" customFormat="1" ht="15" x14ac:dyDescent="0.25">
      <c r="A5474" s="81"/>
      <c r="B5474" s="82"/>
      <c r="C5474" s="154" t="s">
        <v>84</v>
      </c>
      <c r="D5474" s="154"/>
      <c r="E5474" s="154"/>
      <c r="F5474" s="52"/>
      <c r="G5474" s="53"/>
      <c r="H5474" s="53"/>
      <c r="I5474" s="53"/>
      <c r="J5474" s="56"/>
      <c r="K5474" s="53"/>
      <c r="L5474" s="83">
        <v>0</v>
      </c>
      <c r="M5474" s="77"/>
      <c r="N5474" s="102">
        <v>0</v>
      </c>
      <c r="EZ5474" s="48"/>
      <c r="FA5474" s="49"/>
      <c r="FB5474" s="58"/>
      <c r="FC5474" s="58"/>
      <c r="FD5474" s="58"/>
      <c r="FJ5474" s="58" t="s">
        <v>84</v>
      </c>
      <c r="FK5474" s="58"/>
    </row>
    <row r="5475" spans="1:169" customFormat="1" ht="22.5" x14ac:dyDescent="0.25">
      <c r="A5475" s="50" t="s">
        <v>1684</v>
      </c>
      <c r="B5475" s="51" t="s">
        <v>682</v>
      </c>
      <c r="C5475" s="154" t="s">
        <v>1685</v>
      </c>
      <c r="D5475" s="154"/>
      <c r="E5475" s="154"/>
      <c r="F5475" s="52" t="s">
        <v>530</v>
      </c>
      <c r="G5475" s="53">
        <v>25</v>
      </c>
      <c r="H5475" s="54">
        <v>1</v>
      </c>
      <c r="I5475" s="54">
        <v>25</v>
      </c>
      <c r="J5475" s="56"/>
      <c r="K5475" s="53"/>
      <c r="L5475" s="56"/>
      <c r="M5475" s="90">
        <v>9.5</v>
      </c>
      <c r="N5475" s="57"/>
      <c r="EZ5475" s="48"/>
      <c r="FA5475" s="49"/>
      <c r="FB5475" s="58" t="s">
        <v>1685</v>
      </c>
      <c r="FC5475" s="58" t="s">
        <v>4</v>
      </c>
      <c r="FD5475" s="58" t="s">
        <v>4</v>
      </c>
      <c r="FJ5475" s="58"/>
      <c r="FK5475" s="58"/>
    </row>
    <row r="5476" spans="1:169" customFormat="1" ht="15" x14ac:dyDescent="0.25">
      <c r="A5476" s="81"/>
      <c r="B5476" s="82"/>
      <c r="C5476" s="154" t="s">
        <v>84</v>
      </c>
      <c r="D5476" s="154"/>
      <c r="E5476" s="154"/>
      <c r="F5476" s="52"/>
      <c r="G5476" s="53"/>
      <c r="H5476" s="53"/>
      <c r="I5476" s="53"/>
      <c r="J5476" s="56"/>
      <c r="K5476" s="53"/>
      <c r="L5476" s="83">
        <v>0</v>
      </c>
      <c r="M5476" s="77"/>
      <c r="N5476" s="102">
        <v>0</v>
      </c>
      <c r="EZ5476" s="48"/>
      <c r="FA5476" s="49"/>
      <c r="FB5476" s="58"/>
      <c r="FC5476" s="58"/>
      <c r="FD5476" s="58"/>
      <c r="FJ5476" s="58" t="s">
        <v>84</v>
      </c>
      <c r="FK5476" s="58"/>
    </row>
    <row r="5477" spans="1:169" customFormat="1" ht="78.75" x14ac:dyDescent="0.25">
      <c r="A5477" s="50" t="s">
        <v>1686</v>
      </c>
      <c r="B5477" s="51" t="s">
        <v>682</v>
      </c>
      <c r="C5477" s="154" t="s">
        <v>1687</v>
      </c>
      <c r="D5477" s="154"/>
      <c r="E5477" s="154"/>
      <c r="F5477" s="52" t="s">
        <v>530</v>
      </c>
      <c r="G5477" s="53">
        <v>1</v>
      </c>
      <c r="H5477" s="54">
        <v>1</v>
      </c>
      <c r="I5477" s="54">
        <v>1</v>
      </c>
      <c r="J5477" s="56"/>
      <c r="K5477" s="53"/>
      <c r="L5477" s="56"/>
      <c r="M5477" s="90">
        <v>9.5</v>
      </c>
      <c r="N5477" s="57"/>
      <c r="EZ5477" s="48"/>
      <c r="FA5477" s="49"/>
      <c r="FB5477" s="58" t="s">
        <v>1687</v>
      </c>
      <c r="FC5477" s="58" t="s">
        <v>4</v>
      </c>
      <c r="FD5477" s="58" t="s">
        <v>4</v>
      </c>
      <c r="FJ5477" s="58"/>
      <c r="FK5477" s="58"/>
    </row>
    <row r="5478" spans="1:169" customFormat="1" ht="15" x14ac:dyDescent="0.25">
      <c r="A5478" s="81"/>
      <c r="B5478" s="82"/>
      <c r="C5478" s="154" t="s">
        <v>84</v>
      </c>
      <c r="D5478" s="154"/>
      <c r="E5478" s="154"/>
      <c r="F5478" s="52"/>
      <c r="G5478" s="53"/>
      <c r="H5478" s="53"/>
      <c r="I5478" s="53"/>
      <c r="J5478" s="56"/>
      <c r="K5478" s="53"/>
      <c r="L5478" s="83">
        <v>0</v>
      </c>
      <c r="M5478" s="77"/>
      <c r="N5478" s="102">
        <v>0</v>
      </c>
      <c r="EZ5478" s="48"/>
      <c r="FA5478" s="49"/>
      <c r="FB5478" s="58"/>
      <c r="FC5478" s="58"/>
      <c r="FD5478" s="58"/>
      <c r="FJ5478" s="58" t="s">
        <v>84</v>
      </c>
      <c r="FK5478" s="58"/>
    </row>
    <row r="5479" spans="1:169" customFormat="1" ht="0" hidden="1" customHeight="1" x14ac:dyDescent="0.25">
      <c r="A5479" s="94"/>
      <c r="B5479" s="58"/>
      <c r="C5479" s="58"/>
      <c r="D5479" s="58"/>
      <c r="E5479" s="58"/>
      <c r="F5479" s="95"/>
      <c r="G5479" s="95"/>
      <c r="H5479" s="95"/>
      <c r="I5479" s="95"/>
      <c r="J5479" s="96"/>
      <c r="K5479" s="95"/>
      <c r="L5479" s="96"/>
      <c r="M5479" s="65"/>
      <c r="N5479" s="96"/>
      <c r="EZ5479" s="48"/>
      <c r="FA5479" s="49"/>
      <c r="FB5479" s="58"/>
      <c r="FC5479" s="58"/>
      <c r="FD5479" s="58"/>
      <c r="FJ5479" s="58"/>
      <c r="FK5479" s="58"/>
    </row>
    <row r="5480" spans="1:169" customFormat="1" ht="15" x14ac:dyDescent="0.25">
      <c r="A5480" s="97"/>
      <c r="B5480" s="98"/>
      <c r="C5480" s="154" t="s">
        <v>1688</v>
      </c>
      <c r="D5480" s="154"/>
      <c r="E5480" s="154"/>
      <c r="F5480" s="154"/>
      <c r="G5480" s="154"/>
      <c r="H5480" s="154"/>
      <c r="I5480" s="154"/>
      <c r="J5480" s="154"/>
      <c r="K5480" s="154"/>
      <c r="L5480" s="106"/>
      <c r="M5480" s="100"/>
      <c r="N5480" s="107"/>
      <c r="EZ5480" s="48"/>
      <c r="FA5480" s="49"/>
      <c r="FB5480" s="58"/>
      <c r="FC5480" s="58"/>
      <c r="FD5480" s="58"/>
      <c r="FJ5480" s="58"/>
      <c r="FK5480" s="58" t="s">
        <v>1688</v>
      </c>
    </row>
    <row r="5481" spans="1:169" customFormat="1" ht="11.25" hidden="1" customHeight="1" x14ac:dyDescent="0.25">
      <c r="B5481" s="108"/>
      <c r="C5481" s="108"/>
      <c r="D5481" s="108"/>
      <c r="E5481" s="108"/>
      <c r="F5481" s="108"/>
      <c r="G5481" s="108"/>
      <c r="H5481" s="108"/>
      <c r="I5481" s="108"/>
      <c r="J5481" s="108"/>
      <c r="K5481" s="108"/>
      <c r="L5481" s="109"/>
      <c r="M5481" s="109"/>
      <c r="N5481" s="109"/>
    </row>
    <row r="5482" spans="1:169" customFormat="1" ht="15" x14ac:dyDescent="0.25">
      <c r="A5482" s="97"/>
      <c r="B5482" s="98"/>
      <c r="C5482" s="154" t="s">
        <v>1689</v>
      </c>
      <c r="D5482" s="154"/>
      <c r="E5482" s="154"/>
      <c r="F5482" s="154"/>
      <c r="G5482" s="154"/>
      <c r="H5482" s="154"/>
      <c r="I5482" s="154"/>
      <c r="J5482" s="154"/>
      <c r="K5482" s="154"/>
      <c r="L5482" s="106"/>
      <c r="M5482" s="100"/>
      <c r="N5482" s="107"/>
      <c r="FL5482" s="58" t="s">
        <v>1689</v>
      </c>
    </row>
    <row r="5483" spans="1:169" customFormat="1" ht="16.5" x14ac:dyDescent="0.3">
      <c r="A5483" s="110"/>
      <c r="B5483" s="62"/>
      <c r="C5483" s="155" t="s">
        <v>1690</v>
      </c>
      <c r="D5483" s="155"/>
      <c r="E5483" s="155"/>
      <c r="F5483" s="155"/>
      <c r="G5483" s="155"/>
      <c r="H5483" s="155"/>
      <c r="I5483" s="155"/>
      <c r="J5483" s="155"/>
      <c r="K5483" s="155"/>
      <c r="L5483" s="111">
        <v>1251117.5900000001</v>
      </c>
      <c r="M5483" s="112"/>
      <c r="N5483" s="113">
        <v>43492987.030000001</v>
      </c>
      <c r="O5483" s="114"/>
      <c r="P5483" s="114"/>
      <c r="Q5483" s="114"/>
      <c r="FL5483" s="58"/>
      <c r="FM5483" s="4" t="s">
        <v>1690</v>
      </c>
    </row>
    <row r="5484" spans="1:169" customFormat="1" ht="16.5" x14ac:dyDescent="0.3">
      <c r="A5484" s="110"/>
      <c r="B5484" s="62"/>
      <c r="C5484" s="155" t="s">
        <v>1691</v>
      </c>
      <c r="D5484" s="155"/>
      <c r="E5484" s="155"/>
      <c r="F5484" s="155"/>
      <c r="G5484" s="155"/>
      <c r="H5484" s="155"/>
      <c r="I5484" s="155"/>
      <c r="J5484" s="155"/>
      <c r="K5484" s="155"/>
      <c r="L5484" s="115"/>
      <c r="M5484" s="112"/>
      <c r="N5484" s="116"/>
      <c r="O5484" s="114"/>
      <c r="P5484" s="114"/>
      <c r="Q5484" s="114"/>
      <c r="FL5484" s="58"/>
      <c r="FM5484" s="4" t="s">
        <v>1691</v>
      </c>
    </row>
    <row r="5485" spans="1:169" customFormat="1" ht="16.5" x14ac:dyDescent="0.3">
      <c r="A5485" s="110"/>
      <c r="B5485" s="62"/>
      <c r="C5485" s="155" t="s">
        <v>1692</v>
      </c>
      <c r="D5485" s="155"/>
      <c r="E5485" s="155"/>
      <c r="F5485" s="155"/>
      <c r="G5485" s="155"/>
      <c r="H5485" s="155"/>
      <c r="I5485" s="155"/>
      <c r="J5485" s="155"/>
      <c r="K5485" s="155"/>
      <c r="L5485" s="111">
        <v>708659.48</v>
      </c>
      <c r="M5485" s="112"/>
      <c r="N5485" s="113">
        <v>36999111.590000004</v>
      </c>
      <c r="O5485" s="114"/>
      <c r="P5485" s="114"/>
      <c r="Q5485" s="114"/>
      <c r="FL5485" s="58"/>
      <c r="FM5485" s="4" t="s">
        <v>1692</v>
      </c>
    </row>
    <row r="5486" spans="1:169" customFormat="1" ht="16.5" x14ac:dyDescent="0.3">
      <c r="A5486" s="110"/>
      <c r="B5486" s="62"/>
      <c r="C5486" s="155" t="s">
        <v>1693</v>
      </c>
      <c r="D5486" s="155"/>
      <c r="E5486" s="155"/>
      <c r="F5486" s="155"/>
      <c r="G5486" s="155"/>
      <c r="H5486" s="155"/>
      <c r="I5486" s="155"/>
      <c r="J5486" s="155"/>
      <c r="K5486" s="155"/>
      <c r="L5486" s="111">
        <v>215865.24</v>
      </c>
      <c r="M5486" s="112"/>
      <c r="N5486" s="113">
        <v>3391242.93</v>
      </c>
      <c r="O5486" s="114"/>
      <c r="P5486" s="114"/>
      <c r="Q5486" s="114"/>
      <c r="FL5486" s="58"/>
      <c r="FM5486" s="4" t="s">
        <v>1693</v>
      </c>
    </row>
    <row r="5487" spans="1:169" customFormat="1" ht="16.5" x14ac:dyDescent="0.3">
      <c r="A5487" s="110"/>
      <c r="B5487" s="62"/>
      <c r="C5487" s="155" t="s">
        <v>1694</v>
      </c>
      <c r="D5487" s="155"/>
      <c r="E5487" s="155"/>
      <c r="F5487" s="155"/>
      <c r="G5487" s="155"/>
      <c r="H5487" s="155"/>
      <c r="I5487" s="155"/>
      <c r="J5487" s="155"/>
      <c r="K5487" s="155"/>
      <c r="L5487" s="111">
        <v>21842.26</v>
      </c>
      <c r="M5487" s="112"/>
      <c r="N5487" s="113">
        <v>1140384.4099999999</v>
      </c>
      <c r="O5487" s="114"/>
      <c r="P5487" s="114"/>
      <c r="Q5487" s="114"/>
      <c r="FL5487" s="58"/>
      <c r="FM5487" s="4" t="s">
        <v>1694</v>
      </c>
    </row>
    <row r="5488" spans="1:169" customFormat="1" ht="16.5" x14ac:dyDescent="0.3">
      <c r="A5488" s="110"/>
      <c r="B5488" s="62"/>
      <c r="C5488" s="155" t="s">
        <v>1695</v>
      </c>
      <c r="D5488" s="155"/>
      <c r="E5488" s="155"/>
      <c r="F5488" s="155"/>
      <c r="G5488" s="155"/>
      <c r="H5488" s="155"/>
      <c r="I5488" s="155"/>
      <c r="J5488" s="155"/>
      <c r="K5488" s="155"/>
      <c r="L5488" s="111">
        <v>326592.87</v>
      </c>
      <c r="M5488" s="112"/>
      <c r="N5488" s="113">
        <v>3102632.51</v>
      </c>
      <c r="O5488" s="114"/>
      <c r="P5488" s="114"/>
      <c r="Q5488" s="114"/>
      <c r="FL5488" s="58"/>
      <c r="FM5488" s="4" t="s">
        <v>1695</v>
      </c>
    </row>
    <row r="5489" spans="1:172" customFormat="1" ht="16.5" x14ac:dyDescent="0.3">
      <c r="A5489" s="110"/>
      <c r="B5489" s="62"/>
      <c r="C5489" s="155" t="s">
        <v>1696</v>
      </c>
      <c r="D5489" s="155"/>
      <c r="E5489" s="155"/>
      <c r="F5489" s="155"/>
      <c r="G5489" s="155"/>
      <c r="H5489" s="155"/>
      <c r="I5489" s="155"/>
      <c r="J5489" s="155"/>
      <c r="K5489" s="155"/>
      <c r="L5489" s="111">
        <v>2318870.79</v>
      </c>
      <c r="M5489" s="112"/>
      <c r="N5489" s="113">
        <v>99240374.739999995</v>
      </c>
      <c r="O5489" s="114"/>
      <c r="P5489" s="114"/>
      <c r="Q5489" s="114"/>
      <c r="FL5489" s="58"/>
      <c r="FM5489" s="4" t="s">
        <v>1696</v>
      </c>
    </row>
    <row r="5490" spans="1:172" customFormat="1" ht="16.5" x14ac:dyDescent="0.3">
      <c r="A5490" s="110"/>
      <c r="B5490" s="62"/>
      <c r="C5490" s="155" t="s">
        <v>1691</v>
      </c>
      <c r="D5490" s="155"/>
      <c r="E5490" s="155"/>
      <c r="F5490" s="155"/>
      <c r="G5490" s="155"/>
      <c r="H5490" s="155"/>
      <c r="I5490" s="155"/>
      <c r="J5490" s="155"/>
      <c r="K5490" s="155"/>
      <c r="L5490" s="115"/>
      <c r="M5490" s="112"/>
      <c r="N5490" s="116"/>
      <c r="O5490" s="114"/>
      <c r="P5490" s="114"/>
      <c r="Q5490" s="114"/>
      <c r="FL5490" s="58"/>
      <c r="FM5490" s="4" t="s">
        <v>1691</v>
      </c>
    </row>
    <row r="5491" spans="1:172" customFormat="1" ht="16.5" x14ac:dyDescent="0.3">
      <c r="A5491" s="110"/>
      <c r="B5491" s="62"/>
      <c r="C5491" s="155" t="s">
        <v>1697</v>
      </c>
      <c r="D5491" s="155"/>
      <c r="E5491" s="155"/>
      <c r="F5491" s="155"/>
      <c r="G5491" s="155"/>
      <c r="H5491" s="155"/>
      <c r="I5491" s="155"/>
      <c r="J5491" s="155"/>
      <c r="K5491" s="155"/>
      <c r="L5491" s="111">
        <v>708659.48</v>
      </c>
      <c r="M5491" s="112"/>
      <c r="N5491" s="113">
        <v>36999111.590000004</v>
      </c>
      <c r="O5491" s="114"/>
      <c r="P5491" s="114"/>
      <c r="Q5491" s="114"/>
      <c r="FL5491" s="58"/>
      <c r="FM5491" s="4" t="s">
        <v>1697</v>
      </c>
    </row>
    <row r="5492" spans="1:172" customFormat="1" ht="16.5" x14ac:dyDescent="0.3">
      <c r="A5492" s="110"/>
      <c r="B5492" s="62"/>
      <c r="C5492" s="155" t="s">
        <v>1698</v>
      </c>
      <c r="D5492" s="155"/>
      <c r="E5492" s="155"/>
      <c r="F5492" s="155"/>
      <c r="G5492" s="155"/>
      <c r="H5492" s="155"/>
      <c r="I5492" s="155"/>
      <c r="J5492" s="155"/>
      <c r="K5492" s="155"/>
      <c r="L5492" s="111">
        <v>215865.24</v>
      </c>
      <c r="M5492" s="112"/>
      <c r="N5492" s="113">
        <v>3391242.93</v>
      </c>
      <c r="O5492" s="114"/>
      <c r="P5492" s="114"/>
      <c r="Q5492" s="114"/>
      <c r="FL5492" s="58"/>
      <c r="FM5492" s="4" t="s">
        <v>1698</v>
      </c>
    </row>
    <row r="5493" spans="1:172" customFormat="1" ht="16.5" x14ac:dyDescent="0.3">
      <c r="A5493" s="110"/>
      <c r="B5493" s="62"/>
      <c r="C5493" s="155" t="s">
        <v>1699</v>
      </c>
      <c r="D5493" s="155"/>
      <c r="E5493" s="155"/>
      <c r="F5493" s="155"/>
      <c r="G5493" s="155"/>
      <c r="H5493" s="155"/>
      <c r="I5493" s="155"/>
      <c r="J5493" s="155"/>
      <c r="K5493" s="155"/>
      <c r="L5493" s="111">
        <v>21842.26</v>
      </c>
      <c r="M5493" s="112"/>
      <c r="N5493" s="113">
        <v>1140384.4099999999</v>
      </c>
      <c r="O5493" s="114"/>
      <c r="P5493" s="114"/>
      <c r="Q5493" s="114"/>
      <c r="FL5493" s="58"/>
      <c r="FM5493" s="4" t="s">
        <v>1699</v>
      </c>
    </row>
    <row r="5494" spans="1:172" customFormat="1" ht="16.5" x14ac:dyDescent="0.3">
      <c r="A5494" s="110"/>
      <c r="B5494" s="62"/>
      <c r="C5494" s="155" t="s">
        <v>1700</v>
      </c>
      <c r="D5494" s="155"/>
      <c r="E5494" s="155"/>
      <c r="F5494" s="155"/>
      <c r="G5494" s="155"/>
      <c r="H5494" s="155"/>
      <c r="I5494" s="155"/>
      <c r="J5494" s="155"/>
      <c r="K5494" s="155"/>
      <c r="L5494" s="111">
        <v>326592.87</v>
      </c>
      <c r="M5494" s="112"/>
      <c r="N5494" s="113">
        <v>3102632.51</v>
      </c>
      <c r="O5494" s="114"/>
      <c r="P5494" s="114"/>
      <c r="Q5494" s="114"/>
      <c r="FL5494" s="58"/>
      <c r="FM5494" s="4" t="s">
        <v>1700</v>
      </c>
    </row>
    <row r="5495" spans="1:172" customFormat="1" ht="16.5" x14ac:dyDescent="0.3">
      <c r="A5495" s="110"/>
      <c r="B5495" s="62"/>
      <c r="C5495" s="155" t="s">
        <v>1701</v>
      </c>
      <c r="D5495" s="155"/>
      <c r="E5495" s="155"/>
      <c r="F5495" s="155"/>
      <c r="G5495" s="155"/>
      <c r="H5495" s="155"/>
      <c r="I5495" s="155"/>
      <c r="J5495" s="155"/>
      <c r="K5495" s="155"/>
      <c r="L5495" s="111">
        <v>730896.12</v>
      </c>
      <c r="M5495" s="112"/>
      <c r="N5495" s="113">
        <v>38160083.93</v>
      </c>
      <c r="O5495" s="114"/>
      <c r="P5495" s="114"/>
      <c r="Q5495" s="114"/>
      <c r="FL5495" s="58"/>
      <c r="FM5495" s="4" t="s">
        <v>1701</v>
      </c>
    </row>
    <row r="5496" spans="1:172" customFormat="1" ht="16.5" x14ac:dyDescent="0.3">
      <c r="A5496" s="110"/>
      <c r="B5496" s="62"/>
      <c r="C5496" s="155" t="s">
        <v>1702</v>
      </c>
      <c r="D5496" s="155"/>
      <c r="E5496" s="155"/>
      <c r="F5496" s="155"/>
      <c r="G5496" s="155"/>
      <c r="H5496" s="155"/>
      <c r="I5496" s="155"/>
      <c r="J5496" s="155"/>
      <c r="K5496" s="155"/>
      <c r="L5496" s="111">
        <v>336857.08</v>
      </c>
      <c r="M5496" s="112"/>
      <c r="N5496" s="113">
        <v>17587303.780000001</v>
      </c>
      <c r="O5496" s="114"/>
      <c r="P5496" s="114"/>
      <c r="Q5496" s="114"/>
      <c r="FL5496" s="58"/>
      <c r="FM5496" s="4" t="s">
        <v>1702</v>
      </c>
    </row>
    <row r="5497" spans="1:172" customFormat="1" ht="16.5" x14ac:dyDescent="0.3">
      <c r="A5497" s="110"/>
      <c r="B5497" s="62"/>
      <c r="C5497" s="155" t="s">
        <v>1703</v>
      </c>
      <c r="D5497" s="155"/>
      <c r="E5497" s="155"/>
      <c r="F5497" s="155"/>
      <c r="G5497" s="155"/>
      <c r="H5497" s="155"/>
      <c r="I5497" s="155"/>
      <c r="J5497" s="155"/>
      <c r="K5497" s="155"/>
      <c r="L5497" s="111">
        <v>730501.74</v>
      </c>
      <c r="M5497" s="112"/>
      <c r="N5497" s="113">
        <v>38139496</v>
      </c>
      <c r="O5497" s="114"/>
      <c r="P5497" s="114"/>
      <c r="Q5497" s="114"/>
      <c r="FL5497" s="58"/>
      <c r="FM5497" s="4" t="s">
        <v>1703</v>
      </c>
    </row>
    <row r="5498" spans="1:172" customFormat="1" ht="16.5" x14ac:dyDescent="0.3">
      <c r="A5498" s="110"/>
      <c r="B5498" s="62"/>
      <c r="C5498" s="155" t="s">
        <v>1704</v>
      </c>
      <c r="D5498" s="155"/>
      <c r="E5498" s="155"/>
      <c r="F5498" s="155"/>
      <c r="G5498" s="155"/>
      <c r="H5498" s="155"/>
      <c r="I5498" s="155"/>
      <c r="J5498" s="155"/>
      <c r="K5498" s="155"/>
      <c r="L5498" s="111">
        <v>730896.12</v>
      </c>
      <c r="M5498" s="112"/>
      <c r="N5498" s="113">
        <v>38160083.93</v>
      </c>
      <c r="O5498" s="114"/>
      <c r="P5498" s="114"/>
      <c r="Q5498" s="114"/>
      <c r="FL5498" s="58"/>
      <c r="FM5498" s="4" t="s">
        <v>1704</v>
      </c>
    </row>
    <row r="5499" spans="1:172" customFormat="1" ht="16.5" x14ac:dyDescent="0.3">
      <c r="A5499" s="110"/>
      <c r="B5499" s="62"/>
      <c r="C5499" s="155" t="s">
        <v>1705</v>
      </c>
      <c r="D5499" s="155"/>
      <c r="E5499" s="155"/>
      <c r="F5499" s="155"/>
      <c r="G5499" s="155"/>
      <c r="H5499" s="155"/>
      <c r="I5499" s="155"/>
      <c r="J5499" s="155"/>
      <c r="K5499" s="155"/>
      <c r="L5499" s="111">
        <v>336857.08</v>
      </c>
      <c r="M5499" s="112"/>
      <c r="N5499" s="113">
        <v>17587303.780000001</v>
      </c>
      <c r="O5499" s="114"/>
      <c r="P5499" s="114"/>
      <c r="Q5499" s="114"/>
      <c r="FL5499" s="58"/>
      <c r="FM5499" s="4" t="s">
        <v>1705</v>
      </c>
    </row>
    <row r="5500" spans="1:172" customFormat="1" ht="16.5" x14ac:dyDescent="0.3">
      <c r="A5500" s="110"/>
      <c r="B5500" s="117"/>
      <c r="C5500" s="160" t="s">
        <v>1706</v>
      </c>
      <c r="D5500" s="160"/>
      <c r="E5500" s="160"/>
      <c r="F5500" s="160"/>
      <c r="G5500" s="160"/>
      <c r="H5500" s="160"/>
      <c r="I5500" s="160"/>
      <c r="J5500" s="160"/>
      <c r="K5500" s="160"/>
      <c r="L5500" s="118">
        <v>2318870.79</v>
      </c>
      <c r="M5500" s="119"/>
      <c r="N5500" s="120">
        <v>99240374.739999995</v>
      </c>
      <c r="O5500" s="114"/>
      <c r="P5500" s="114"/>
      <c r="Q5500" s="114"/>
      <c r="FL5500" s="58"/>
      <c r="FN5500" s="58" t="s">
        <v>1706</v>
      </c>
    </row>
    <row r="5501" spans="1:172" customFormat="1" ht="16.5" x14ac:dyDescent="0.3">
      <c r="A5501" s="110"/>
      <c r="B5501" s="117"/>
      <c r="C5501" s="160" t="s">
        <v>1706</v>
      </c>
      <c r="D5501" s="160"/>
      <c r="E5501" s="160"/>
      <c r="F5501" s="160"/>
      <c r="G5501" s="160"/>
      <c r="H5501" s="160"/>
      <c r="I5501" s="160"/>
      <c r="J5501" s="160"/>
      <c r="K5501" s="160"/>
      <c r="L5501" s="118">
        <v>2318870.79</v>
      </c>
      <c r="M5501" s="119"/>
      <c r="N5501" s="120">
        <v>99240374.739999995</v>
      </c>
      <c r="O5501" s="114"/>
      <c r="P5501" s="114"/>
      <c r="Q5501" s="114"/>
      <c r="FL5501" s="58"/>
      <c r="FN5501" s="58" t="s">
        <v>1706</v>
      </c>
    </row>
    <row r="5502" spans="1:172" customFormat="1" ht="16.5" x14ac:dyDescent="0.3">
      <c r="A5502" s="110"/>
      <c r="B5502" s="117"/>
      <c r="C5502" s="160" t="s">
        <v>1707</v>
      </c>
      <c r="D5502" s="160"/>
      <c r="E5502" s="160"/>
      <c r="F5502" s="160"/>
      <c r="G5502" s="160"/>
      <c r="H5502" s="160"/>
      <c r="I5502" s="160"/>
      <c r="J5502" s="160"/>
      <c r="K5502" s="160"/>
      <c r="L5502" s="118">
        <v>2318870.79</v>
      </c>
      <c r="M5502" s="119"/>
      <c r="N5502" s="120">
        <v>99240374.739999995</v>
      </c>
      <c r="O5502" s="114"/>
      <c r="P5502" s="114"/>
      <c r="Q5502" s="114"/>
      <c r="FL5502" s="58"/>
      <c r="FN5502" s="58" t="s">
        <v>1707</v>
      </c>
    </row>
    <row r="5503" spans="1:172" customFormat="1" ht="16.5" x14ac:dyDescent="0.3">
      <c r="A5503" s="110"/>
      <c r="B5503" s="62"/>
      <c r="C5503" s="155" t="s">
        <v>1708</v>
      </c>
      <c r="D5503" s="155"/>
      <c r="E5503" s="155"/>
      <c r="F5503" s="155"/>
      <c r="G5503" s="155"/>
      <c r="H5503" s="155"/>
      <c r="I5503" s="155"/>
      <c r="J5503" s="155"/>
      <c r="K5503" s="155"/>
      <c r="L5503" s="111">
        <v>463774.16</v>
      </c>
      <c r="M5503" s="112"/>
      <c r="N5503" s="113">
        <v>19848074.949999999</v>
      </c>
      <c r="O5503" s="114"/>
      <c r="P5503" s="114"/>
      <c r="Q5503" s="114"/>
      <c r="FL5503" s="58"/>
      <c r="FN5503" s="58"/>
      <c r="FO5503" s="4" t="s">
        <v>1708</v>
      </c>
    </row>
    <row r="5504" spans="1:172" customFormat="1" ht="16.5" x14ac:dyDescent="0.3">
      <c r="A5504" s="110"/>
      <c r="B5504" s="117"/>
      <c r="C5504" s="160" t="s">
        <v>1709</v>
      </c>
      <c r="D5504" s="160"/>
      <c r="E5504" s="160"/>
      <c r="F5504" s="160"/>
      <c r="G5504" s="160"/>
      <c r="H5504" s="160"/>
      <c r="I5504" s="160"/>
      <c r="J5504" s="160"/>
      <c r="K5504" s="160"/>
      <c r="L5504" s="118">
        <v>2782644.95</v>
      </c>
      <c r="M5504" s="119"/>
      <c r="N5504" s="120">
        <v>119088449.69</v>
      </c>
      <c r="O5504" s="114"/>
      <c r="P5504" s="114"/>
      <c r="Q5504" s="114"/>
      <c r="FL5504" s="58"/>
      <c r="FN5504" s="58"/>
      <c r="FP5504" s="58" t="s">
        <v>1709</v>
      </c>
    </row>
    <row r="5505" spans="1:234" customFormat="1" ht="16.5" x14ac:dyDescent="0.3">
      <c r="A5505" s="110"/>
      <c r="B5505" s="62"/>
      <c r="C5505" s="155" t="s">
        <v>1710</v>
      </c>
      <c r="D5505" s="155"/>
      <c r="E5505" s="155"/>
      <c r="F5505" s="155"/>
      <c r="G5505" s="155"/>
      <c r="H5505" s="155"/>
      <c r="I5505" s="155"/>
      <c r="J5505" s="155"/>
      <c r="K5505" s="155"/>
      <c r="L5505" s="115"/>
      <c r="M5505" s="112"/>
      <c r="N5505" s="116"/>
      <c r="O5505" s="114"/>
      <c r="P5505" s="114"/>
      <c r="Q5505" s="114"/>
      <c r="FL5505" s="58"/>
      <c r="FM5505" s="4" t="s">
        <v>1710</v>
      </c>
      <c r="FN5505" s="58"/>
      <c r="FP5505" s="58"/>
    </row>
    <row r="5506" spans="1:234" customFormat="1" ht="16.5" x14ac:dyDescent="0.3">
      <c r="A5506" s="110"/>
      <c r="B5506" s="62"/>
      <c r="C5506" s="155" t="s">
        <v>1711</v>
      </c>
      <c r="D5506" s="155"/>
      <c r="E5506" s="155"/>
      <c r="F5506" s="155"/>
      <c r="G5506" s="155"/>
      <c r="H5506" s="155"/>
      <c r="I5506" s="155"/>
      <c r="J5506" s="155"/>
      <c r="K5506" s="155"/>
      <c r="L5506" s="115"/>
      <c r="M5506" s="112"/>
      <c r="N5506" s="116"/>
      <c r="O5506" s="114"/>
      <c r="P5506" s="114"/>
      <c r="Q5506" s="114"/>
      <c r="FL5506" s="58"/>
      <c r="FM5506" s="4" t="s">
        <v>1711</v>
      </c>
      <c r="FN5506" s="58"/>
      <c r="FP5506" s="58"/>
    </row>
    <row r="5507" spans="1:234" customFormat="1" ht="16.5" x14ac:dyDescent="0.3">
      <c r="A5507" s="110"/>
      <c r="B5507" s="62"/>
      <c r="C5507" s="155" t="s">
        <v>1712</v>
      </c>
      <c r="D5507" s="155"/>
      <c r="E5507" s="155"/>
      <c r="F5507" s="155"/>
      <c r="G5507" s="155"/>
      <c r="H5507" s="155"/>
      <c r="I5507" s="155"/>
      <c r="J5507" s="155"/>
      <c r="K5507" s="155"/>
      <c r="L5507" s="115"/>
      <c r="M5507" s="112"/>
      <c r="N5507" s="116"/>
      <c r="O5507" s="114"/>
      <c r="P5507" s="114"/>
      <c r="Q5507" s="114"/>
      <c r="FL5507" s="58"/>
      <c r="FM5507" s="4" t="s">
        <v>1712</v>
      </c>
      <c r="FN5507" s="58"/>
      <c r="FP5507" s="58"/>
    </row>
    <row r="5508" spans="1:234" customFormat="1" ht="1.5" customHeight="1" x14ac:dyDescent="0.25">
      <c r="B5508" s="96"/>
      <c r="C5508" s="58"/>
      <c r="D5508" s="58"/>
      <c r="E5508" s="58"/>
      <c r="F5508" s="58"/>
      <c r="G5508" s="58"/>
      <c r="H5508" s="58"/>
      <c r="I5508" s="58"/>
      <c r="J5508" s="58"/>
      <c r="K5508" s="58"/>
      <c r="L5508" s="118"/>
      <c r="M5508" s="121"/>
      <c r="N5508" s="122"/>
    </row>
    <row r="5509" spans="1:234" customFormat="1" ht="26.25" customHeight="1" x14ac:dyDescent="0.25">
      <c r="A5509" s="123"/>
      <c r="B5509" s="124"/>
      <c r="C5509" s="124"/>
      <c r="D5509" s="124"/>
      <c r="E5509" s="124"/>
      <c r="F5509" s="124"/>
      <c r="G5509" s="124"/>
      <c r="H5509" s="124"/>
      <c r="I5509" s="124"/>
      <c r="J5509" s="124"/>
      <c r="K5509" s="124"/>
      <c r="L5509" s="124"/>
      <c r="M5509" s="124"/>
      <c r="N5509" s="124"/>
    </row>
    <row r="5510" spans="1:234" s="31" customFormat="1" ht="15" x14ac:dyDescent="0.25">
      <c r="A5510" s="11"/>
      <c r="B5510" s="125" t="s">
        <v>1713</v>
      </c>
      <c r="C5510" s="161"/>
      <c r="D5510" s="161"/>
      <c r="E5510" s="161"/>
      <c r="F5510" s="161"/>
      <c r="G5510" s="161"/>
      <c r="H5510" s="162"/>
      <c r="I5510" s="162"/>
      <c r="J5510" s="162"/>
      <c r="K5510" s="162"/>
      <c r="L5510" s="162"/>
      <c r="M5510"/>
      <c r="N5510"/>
      <c r="O5510"/>
      <c r="P5510"/>
      <c r="Q5510"/>
      <c r="R5510"/>
      <c r="S5510"/>
      <c r="T5510"/>
      <c r="U5510"/>
      <c r="V5510"/>
      <c r="W5510"/>
      <c r="X5510"/>
      <c r="Y5510" s="14"/>
      <c r="Z5510" s="14"/>
      <c r="AA5510" s="14"/>
      <c r="AB5510" s="14"/>
      <c r="AC5510" s="14"/>
      <c r="AD5510" s="14"/>
      <c r="AE5510" s="14"/>
      <c r="AF5510" s="14"/>
      <c r="AG5510" s="14"/>
      <c r="AH5510" s="14"/>
      <c r="AI5510" s="14"/>
      <c r="AJ5510" s="14"/>
      <c r="AK5510" s="14"/>
      <c r="AL5510" s="14"/>
      <c r="AM5510" s="14"/>
      <c r="AN5510" s="14"/>
      <c r="AO5510" s="19"/>
      <c r="AP5510" s="19"/>
      <c r="AQ5510" s="19"/>
      <c r="AR5510" s="19"/>
      <c r="AS5510" s="19"/>
      <c r="AT5510" s="19"/>
      <c r="AU5510" s="14"/>
      <c r="AV5510" s="14"/>
      <c r="AW5510" s="14"/>
      <c r="AX5510" s="14"/>
      <c r="AY5510" s="14"/>
      <c r="AZ5510" s="14"/>
      <c r="BA5510" s="14"/>
      <c r="BB5510" s="14"/>
      <c r="BC5510" s="19"/>
      <c r="BD5510" s="19"/>
      <c r="BE5510" s="19"/>
      <c r="BF5510" s="19"/>
      <c r="BG5510" s="19"/>
      <c r="BH5510" s="19"/>
      <c r="BI5510" s="14"/>
      <c r="BJ5510" s="14"/>
      <c r="BK5510" s="14"/>
      <c r="BL5510" s="14"/>
      <c r="BM5510" s="14"/>
      <c r="BN5510" s="14"/>
      <c r="BO5510" s="14"/>
      <c r="BP5510" s="14"/>
      <c r="BQ5510" s="19"/>
      <c r="BR5510" s="19"/>
      <c r="BS5510" s="19"/>
      <c r="BT5510" s="19"/>
      <c r="BU5510" s="19"/>
      <c r="BV5510" s="19"/>
      <c r="BW5510" s="14"/>
      <c r="BX5510" s="14"/>
      <c r="BY5510" s="14"/>
      <c r="BZ5510" s="14"/>
      <c r="CA5510" s="14"/>
      <c r="CB5510" s="14"/>
      <c r="CC5510" s="14"/>
      <c r="CD5510" s="14"/>
      <c r="CE5510" s="19"/>
      <c r="CF5510" s="19"/>
      <c r="CG5510" s="19"/>
      <c r="CH5510" s="19"/>
      <c r="CI5510" s="19"/>
      <c r="CJ5510" s="19"/>
      <c r="CK5510" s="14"/>
      <c r="CL5510" s="14"/>
      <c r="CM5510" s="14"/>
      <c r="CN5510" s="14"/>
      <c r="CO5510" s="14"/>
      <c r="CP5510" s="14"/>
      <c r="CQ5510" s="14"/>
      <c r="CR5510" s="14"/>
      <c r="CS5510" s="19"/>
      <c r="CT5510" s="19"/>
      <c r="CU5510" s="19"/>
      <c r="CV5510" s="19"/>
      <c r="CW5510" s="19"/>
      <c r="CX5510" s="19"/>
      <c r="CY5510" s="14"/>
      <c r="CZ5510" s="14"/>
      <c r="DA5510" s="14"/>
      <c r="DB5510" s="14"/>
      <c r="DC5510" s="14"/>
      <c r="DD5510" s="14"/>
      <c r="DE5510" s="14"/>
      <c r="DF5510" s="14"/>
      <c r="DG5510" s="22"/>
      <c r="DH5510" s="22"/>
      <c r="DI5510" s="22"/>
      <c r="DJ5510" s="22"/>
      <c r="DK5510" s="22"/>
      <c r="DL5510" s="22"/>
      <c r="DM5510" s="22"/>
      <c r="DN5510" s="22"/>
      <c r="DO5510" s="22"/>
      <c r="DP5510" s="22"/>
      <c r="DQ5510" s="22"/>
      <c r="DR5510" s="22"/>
      <c r="DS5510" s="22"/>
      <c r="DT5510" s="22"/>
      <c r="DU5510" s="22"/>
      <c r="DV5510" s="22"/>
      <c r="DW5510" s="22"/>
      <c r="DX5510" s="22"/>
      <c r="DY5510" s="22"/>
      <c r="DZ5510" s="22"/>
      <c r="EA5510" s="22"/>
      <c r="EB5510" s="22"/>
      <c r="EC5510" s="22"/>
      <c r="ED5510" s="22"/>
      <c r="EE5510" s="22"/>
      <c r="EF5510" s="22"/>
      <c r="EG5510" s="22"/>
      <c r="EH5510" s="22"/>
      <c r="EI5510" s="22"/>
      <c r="EJ5510" s="22"/>
      <c r="EK5510" s="22"/>
      <c r="EL5510" s="22"/>
      <c r="EM5510" s="22"/>
      <c r="EN5510" s="22"/>
      <c r="EO5510" s="22"/>
      <c r="EP5510" s="22"/>
      <c r="EQ5510" s="22"/>
      <c r="ER5510" s="22"/>
      <c r="ES5510" s="22"/>
      <c r="ET5510" s="22"/>
      <c r="EU5510" s="22"/>
      <c r="EV5510" s="22"/>
      <c r="EW5510" s="18"/>
      <c r="EX5510" s="18"/>
      <c r="EY5510" s="18"/>
      <c r="EZ5510" s="126"/>
      <c r="FA5510" s="126"/>
      <c r="FB5510" s="19"/>
      <c r="FC5510" s="19"/>
      <c r="FD5510" s="19"/>
      <c r="FE5510" s="19"/>
      <c r="FF5510" s="19"/>
      <c r="FG5510" s="19"/>
      <c r="FH5510" s="19"/>
      <c r="FI5510" s="19"/>
      <c r="FJ5510" s="19"/>
      <c r="FK5510" s="19"/>
      <c r="FL5510" s="19"/>
      <c r="FM5510" s="19"/>
      <c r="FN5510" s="19"/>
      <c r="FO5510" s="19"/>
      <c r="FP5510" s="19"/>
      <c r="FQ5510" s="127" t="s">
        <v>4</v>
      </c>
      <c r="FR5510" s="127" t="s">
        <v>4</v>
      </c>
      <c r="FS5510" s="127" t="s">
        <v>4</v>
      </c>
      <c r="FT5510" s="127" t="s">
        <v>4</v>
      </c>
      <c r="FU5510" s="127" t="s">
        <v>4</v>
      </c>
      <c r="FV5510" s="128" t="s">
        <v>4</v>
      </c>
      <c r="FW5510" s="128" t="s">
        <v>4</v>
      </c>
      <c r="FX5510" s="128" t="s">
        <v>4</v>
      </c>
      <c r="FY5510" s="128" t="s">
        <v>4</v>
      </c>
      <c r="FZ5510" s="128" t="s">
        <v>4</v>
      </c>
      <c r="GA5510" s="127"/>
      <c r="GB5510" s="127"/>
      <c r="GC5510" s="127"/>
      <c r="GD5510" s="127"/>
      <c r="GE5510" s="127"/>
      <c r="GF5510" s="128"/>
      <c r="GG5510" s="128"/>
      <c r="GH5510" s="128"/>
      <c r="GI5510" s="128"/>
      <c r="GJ5510" s="128"/>
      <c r="GK5510" s="19"/>
      <c r="GL5510" s="19"/>
      <c r="GM5510" s="19"/>
      <c r="GN5510" s="19"/>
      <c r="GO5510" s="19"/>
      <c r="GP5510" s="19"/>
      <c r="GQ5510" s="19"/>
      <c r="GR5510" s="19"/>
      <c r="GS5510" s="19"/>
      <c r="GT5510" s="19"/>
      <c r="GU5510" s="19"/>
      <c r="GV5510" s="19"/>
      <c r="GW5510" s="19"/>
      <c r="GX5510" s="19"/>
      <c r="GY5510" s="19"/>
      <c r="GZ5510" s="19"/>
      <c r="HA5510" s="19"/>
      <c r="HB5510" s="19"/>
      <c r="HC5510" s="19"/>
      <c r="HD5510" s="19"/>
      <c r="HE5510" s="19"/>
      <c r="HF5510" s="19"/>
      <c r="HG5510" s="19"/>
      <c r="HH5510" s="19"/>
      <c r="HI5510" s="19"/>
      <c r="HJ5510" s="19"/>
      <c r="HK5510" s="19"/>
      <c r="HL5510" s="19"/>
      <c r="HM5510" s="19"/>
      <c r="HN5510" s="19"/>
      <c r="HO5510" s="19"/>
      <c r="HP5510" s="19"/>
      <c r="HQ5510" s="19"/>
      <c r="HR5510" s="19"/>
      <c r="HS5510" s="19"/>
      <c r="HT5510" s="19"/>
      <c r="HU5510" s="19"/>
      <c r="HV5510" s="19"/>
      <c r="HW5510" s="19"/>
      <c r="HX5510" s="19"/>
      <c r="HY5510" s="19"/>
      <c r="HZ5510" s="19"/>
    </row>
    <row r="5511" spans="1:234" s="129" customFormat="1" ht="16.5" customHeight="1" x14ac:dyDescent="0.25">
      <c r="A5511" s="13"/>
      <c r="B5511" s="125"/>
      <c r="C5511" s="163" t="s">
        <v>1714</v>
      </c>
      <c r="D5511" s="163"/>
      <c r="E5511" s="163"/>
      <c r="F5511" s="163"/>
      <c r="G5511" s="163"/>
      <c r="H5511" s="163"/>
      <c r="I5511" s="163"/>
      <c r="J5511" s="163"/>
      <c r="K5511" s="163"/>
      <c r="L5511" s="163"/>
      <c r="Y5511" s="19"/>
      <c r="Z5511" s="19"/>
      <c r="AA5511" s="19"/>
      <c r="AB5511" s="19"/>
      <c r="AC5511" s="19"/>
      <c r="AD5511" s="19"/>
      <c r="AE5511" s="19"/>
      <c r="AF5511" s="19"/>
      <c r="AG5511" s="19"/>
      <c r="AH5511" s="19"/>
      <c r="AI5511" s="19"/>
      <c r="AJ5511" s="19"/>
      <c r="AK5511" s="19"/>
      <c r="AL5511" s="19"/>
      <c r="AM5511" s="19"/>
      <c r="AN5511" s="19"/>
      <c r="AO5511" s="19"/>
      <c r="AP5511" s="19"/>
      <c r="AQ5511" s="19"/>
      <c r="AR5511" s="19"/>
      <c r="AS5511" s="19"/>
      <c r="AT5511" s="19"/>
      <c r="AU5511" s="19"/>
      <c r="AV5511" s="19"/>
      <c r="AW5511" s="19"/>
      <c r="AX5511" s="19"/>
      <c r="AY5511" s="19"/>
      <c r="AZ5511" s="19"/>
      <c r="BA5511" s="19"/>
      <c r="BB5511" s="19"/>
      <c r="BC5511" s="19"/>
      <c r="BD5511" s="19"/>
      <c r="BE5511" s="19"/>
      <c r="BF5511" s="19"/>
      <c r="BG5511" s="19"/>
      <c r="BH5511" s="19"/>
      <c r="BI5511" s="19"/>
      <c r="BJ5511" s="19"/>
      <c r="BK5511" s="19"/>
      <c r="BL5511" s="19"/>
      <c r="BM5511" s="19"/>
      <c r="BN5511" s="19"/>
      <c r="BO5511" s="19"/>
      <c r="BP5511" s="19"/>
      <c r="BQ5511" s="19"/>
      <c r="BR5511" s="19"/>
      <c r="BS5511" s="19"/>
      <c r="BT5511" s="19"/>
      <c r="BU5511" s="19"/>
      <c r="BV5511" s="19"/>
      <c r="BW5511" s="19"/>
      <c r="BX5511" s="19"/>
      <c r="BY5511" s="19"/>
      <c r="BZ5511" s="19"/>
      <c r="CA5511" s="19"/>
      <c r="CB5511" s="19"/>
      <c r="CC5511" s="19"/>
      <c r="CD5511" s="19"/>
      <c r="CE5511" s="19"/>
      <c r="CF5511" s="19"/>
      <c r="CG5511" s="19"/>
      <c r="CH5511" s="19"/>
      <c r="CI5511" s="19"/>
      <c r="CJ5511" s="19"/>
      <c r="CK5511" s="19"/>
      <c r="CL5511" s="19"/>
      <c r="CM5511" s="19"/>
      <c r="CN5511" s="19"/>
      <c r="CO5511" s="19"/>
      <c r="CP5511" s="19"/>
      <c r="CQ5511" s="19"/>
      <c r="CR5511" s="19"/>
      <c r="CS5511" s="19"/>
      <c r="CT5511" s="19"/>
      <c r="CU5511" s="19"/>
      <c r="CV5511" s="19"/>
      <c r="CW5511" s="19"/>
      <c r="CX5511" s="19"/>
      <c r="CY5511" s="19"/>
      <c r="CZ5511" s="19"/>
      <c r="DA5511" s="19"/>
      <c r="DB5511" s="19"/>
      <c r="DC5511" s="19"/>
      <c r="DD5511" s="19"/>
      <c r="DE5511" s="19"/>
      <c r="DF5511" s="19"/>
      <c r="DG5511" s="130"/>
      <c r="DH5511" s="130"/>
      <c r="DI5511" s="130"/>
      <c r="DJ5511" s="130"/>
      <c r="DK5511" s="130"/>
      <c r="DL5511" s="130"/>
      <c r="DM5511" s="130"/>
      <c r="DN5511" s="130"/>
      <c r="DO5511" s="130"/>
      <c r="DP5511" s="130"/>
      <c r="DQ5511" s="130"/>
      <c r="DR5511" s="130"/>
      <c r="DS5511" s="130"/>
      <c r="DT5511" s="130"/>
      <c r="DU5511" s="130"/>
      <c r="DV5511" s="130"/>
      <c r="DW5511" s="130"/>
      <c r="DX5511" s="130"/>
      <c r="DY5511" s="130"/>
      <c r="DZ5511" s="130"/>
      <c r="EA5511" s="130"/>
      <c r="EB5511" s="130"/>
      <c r="EC5511" s="130"/>
      <c r="ED5511" s="130"/>
      <c r="EE5511" s="130"/>
      <c r="EF5511" s="130"/>
      <c r="EG5511" s="130"/>
      <c r="EH5511" s="130"/>
      <c r="EI5511" s="130"/>
      <c r="EJ5511" s="130"/>
      <c r="EK5511" s="130"/>
      <c r="EL5511" s="130"/>
      <c r="EM5511" s="130"/>
      <c r="EN5511" s="130"/>
      <c r="EO5511" s="130"/>
      <c r="EP5511" s="130"/>
      <c r="EQ5511" s="130"/>
      <c r="ER5511" s="130"/>
      <c r="ES5511" s="130"/>
      <c r="ET5511" s="130"/>
      <c r="EU5511" s="130"/>
      <c r="EV5511" s="130"/>
      <c r="EW5511" s="127"/>
      <c r="EX5511" s="127"/>
      <c r="EY5511" s="127"/>
      <c r="EZ5511" s="126"/>
      <c r="FA5511" s="126"/>
      <c r="FB5511" s="19"/>
      <c r="FC5511" s="19"/>
      <c r="FD5511" s="19"/>
      <c r="FE5511" s="19"/>
      <c r="FF5511" s="19"/>
      <c r="FG5511" s="19"/>
      <c r="FH5511" s="19"/>
      <c r="FI5511" s="19"/>
      <c r="FJ5511" s="19"/>
      <c r="FK5511" s="19"/>
      <c r="FL5511" s="19"/>
      <c r="FM5511" s="19"/>
      <c r="FN5511" s="19"/>
      <c r="FO5511" s="19"/>
      <c r="FP5511" s="19"/>
      <c r="FQ5511" s="127"/>
      <c r="FR5511" s="127"/>
      <c r="FS5511" s="127"/>
      <c r="FT5511" s="127"/>
      <c r="FU5511" s="127"/>
      <c r="FV5511" s="128"/>
      <c r="FW5511" s="128"/>
      <c r="FX5511" s="128"/>
      <c r="FY5511" s="128"/>
      <c r="FZ5511" s="128"/>
      <c r="GA5511" s="127"/>
      <c r="GB5511" s="127"/>
      <c r="GC5511" s="127"/>
      <c r="GD5511" s="127"/>
      <c r="GE5511" s="127"/>
      <c r="GF5511" s="128"/>
      <c r="GG5511" s="128"/>
      <c r="GH5511" s="128"/>
      <c r="GI5511" s="128"/>
      <c r="GJ5511" s="128"/>
      <c r="GK5511" s="19"/>
      <c r="GL5511" s="19"/>
      <c r="GM5511" s="19"/>
      <c r="GN5511" s="19"/>
      <c r="GO5511" s="19"/>
      <c r="GP5511" s="19"/>
      <c r="GQ5511" s="19"/>
      <c r="GR5511" s="19"/>
      <c r="GS5511" s="19"/>
      <c r="GT5511" s="19"/>
      <c r="GU5511" s="19"/>
      <c r="GV5511" s="19"/>
      <c r="GW5511" s="19"/>
      <c r="GX5511" s="19"/>
      <c r="GY5511" s="19"/>
      <c r="GZ5511" s="19"/>
      <c r="HA5511" s="19"/>
      <c r="HB5511" s="19"/>
      <c r="HC5511" s="19"/>
      <c r="HD5511" s="19"/>
      <c r="HE5511" s="19"/>
      <c r="HF5511" s="19"/>
      <c r="HG5511" s="19"/>
      <c r="HH5511" s="19"/>
      <c r="HI5511" s="19"/>
      <c r="HJ5511" s="19"/>
      <c r="HK5511" s="19"/>
      <c r="HL5511" s="19"/>
      <c r="HM5511" s="19"/>
      <c r="HN5511" s="19"/>
      <c r="HO5511" s="19"/>
      <c r="HP5511" s="19"/>
      <c r="HQ5511" s="19"/>
      <c r="HR5511" s="19"/>
      <c r="HS5511" s="19"/>
      <c r="HT5511" s="19"/>
      <c r="HU5511" s="19"/>
      <c r="HV5511" s="19"/>
      <c r="HW5511" s="19"/>
      <c r="HX5511" s="19"/>
      <c r="HY5511" s="19"/>
      <c r="HZ5511" s="19"/>
    </row>
    <row r="5512" spans="1:234" s="31" customFormat="1" ht="15" x14ac:dyDescent="0.25">
      <c r="A5512" s="11"/>
      <c r="B5512" s="125" t="s">
        <v>1715</v>
      </c>
      <c r="C5512" s="161"/>
      <c r="D5512" s="161"/>
      <c r="E5512" s="161"/>
      <c r="F5512" s="161"/>
      <c r="G5512" s="161"/>
      <c r="H5512" s="162"/>
      <c r="I5512" s="162"/>
      <c r="J5512" s="162"/>
      <c r="K5512" s="162"/>
      <c r="L5512" s="162"/>
      <c r="M5512"/>
      <c r="N5512"/>
      <c r="O5512"/>
      <c r="P5512"/>
      <c r="Q5512"/>
      <c r="R5512"/>
      <c r="S5512"/>
      <c r="T5512"/>
      <c r="U5512"/>
      <c r="V5512"/>
      <c r="W5512"/>
      <c r="X5512"/>
      <c r="Y5512" s="14"/>
      <c r="Z5512" s="14"/>
      <c r="AA5512" s="14"/>
      <c r="AB5512" s="14"/>
      <c r="AC5512" s="14"/>
      <c r="AD5512" s="14"/>
      <c r="AE5512" s="14"/>
      <c r="AF5512" s="14"/>
      <c r="AG5512" s="14"/>
      <c r="AH5512" s="14"/>
      <c r="AI5512" s="14"/>
      <c r="AJ5512" s="14"/>
      <c r="AK5512" s="14"/>
      <c r="AL5512" s="14"/>
      <c r="AM5512" s="14"/>
      <c r="AN5512" s="14"/>
      <c r="AO5512" s="19"/>
      <c r="AP5512" s="19"/>
      <c r="AQ5512" s="19"/>
      <c r="AR5512" s="19"/>
      <c r="AS5512" s="19"/>
      <c r="AT5512" s="19"/>
      <c r="AU5512" s="14"/>
      <c r="AV5512" s="14"/>
      <c r="AW5512" s="14"/>
      <c r="AX5512" s="14"/>
      <c r="AY5512" s="14"/>
      <c r="AZ5512" s="14"/>
      <c r="BA5512" s="14"/>
      <c r="BB5512" s="14"/>
      <c r="BC5512" s="19"/>
      <c r="BD5512" s="19"/>
      <c r="BE5512" s="19"/>
      <c r="BF5512" s="19"/>
      <c r="BG5512" s="19"/>
      <c r="BH5512" s="19"/>
      <c r="BI5512" s="14"/>
      <c r="BJ5512" s="14"/>
      <c r="BK5512" s="14"/>
      <c r="BL5512" s="14"/>
      <c r="BM5512" s="14"/>
      <c r="BN5512" s="14"/>
      <c r="BO5512" s="14"/>
      <c r="BP5512" s="14"/>
      <c r="BQ5512" s="19"/>
      <c r="BR5512" s="19"/>
      <c r="BS5512" s="19"/>
      <c r="BT5512" s="19"/>
      <c r="BU5512" s="19"/>
      <c r="BV5512" s="19"/>
      <c r="BW5512" s="14"/>
      <c r="BX5512" s="14"/>
      <c r="BY5512" s="14"/>
      <c r="BZ5512" s="14"/>
      <c r="CA5512" s="14"/>
      <c r="CB5512" s="14"/>
      <c r="CC5512" s="14"/>
      <c r="CD5512" s="14"/>
      <c r="CE5512" s="19"/>
      <c r="CF5512" s="19"/>
      <c r="CG5512" s="19"/>
      <c r="CH5512" s="19"/>
      <c r="CI5512" s="19"/>
      <c r="CJ5512" s="19"/>
      <c r="CK5512" s="14"/>
      <c r="CL5512" s="14"/>
      <c r="CM5512" s="14"/>
      <c r="CN5512" s="14"/>
      <c r="CO5512" s="14"/>
      <c r="CP5512" s="14"/>
      <c r="CQ5512" s="14"/>
      <c r="CR5512" s="14"/>
      <c r="CS5512" s="19"/>
      <c r="CT5512" s="19"/>
      <c r="CU5512" s="19"/>
      <c r="CV5512" s="19"/>
      <c r="CW5512" s="19"/>
      <c r="CX5512" s="19"/>
      <c r="CY5512" s="14"/>
      <c r="CZ5512" s="14"/>
      <c r="DA5512" s="14"/>
      <c r="DB5512" s="14"/>
      <c r="DC5512" s="14"/>
      <c r="DD5512" s="14"/>
      <c r="DE5512" s="14"/>
      <c r="DF5512" s="14"/>
      <c r="DG5512" s="22"/>
      <c r="DH5512" s="22"/>
      <c r="DI5512" s="22"/>
      <c r="DJ5512" s="22"/>
      <c r="DK5512" s="22"/>
      <c r="DL5512" s="22"/>
      <c r="DM5512" s="22"/>
      <c r="DN5512" s="22"/>
      <c r="DO5512" s="22"/>
      <c r="DP5512" s="22"/>
      <c r="DQ5512" s="22"/>
      <c r="DR5512" s="22"/>
      <c r="DS5512" s="22"/>
      <c r="DT5512" s="22"/>
      <c r="DU5512" s="22"/>
      <c r="DV5512" s="22"/>
      <c r="DW5512" s="22"/>
      <c r="DX5512" s="22"/>
      <c r="DY5512" s="22"/>
      <c r="DZ5512" s="22"/>
      <c r="EA5512" s="22"/>
      <c r="EB5512" s="22"/>
      <c r="EC5512" s="22"/>
      <c r="ED5512" s="22"/>
      <c r="EE5512" s="22"/>
      <c r="EF5512" s="22"/>
      <c r="EG5512" s="22"/>
      <c r="EH5512" s="22"/>
      <c r="EI5512" s="22"/>
      <c r="EJ5512" s="22"/>
      <c r="EK5512" s="22"/>
      <c r="EL5512" s="22"/>
      <c r="EM5512" s="22"/>
      <c r="EN5512" s="22"/>
      <c r="EO5512" s="22"/>
      <c r="EP5512" s="22"/>
      <c r="EQ5512" s="22"/>
      <c r="ER5512" s="22"/>
      <c r="ES5512" s="22"/>
      <c r="ET5512" s="22"/>
      <c r="EU5512" s="22"/>
      <c r="EV5512" s="22"/>
      <c r="EW5512" s="18"/>
      <c r="EX5512" s="18"/>
      <c r="EY5512" s="18"/>
      <c r="EZ5512" s="126"/>
      <c r="FA5512" s="126"/>
      <c r="FB5512" s="19"/>
      <c r="FC5512" s="19"/>
      <c r="FD5512" s="19"/>
      <c r="FE5512" s="19"/>
      <c r="FF5512" s="19"/>
      <c r="FG5512" s="19"/>
      <c r="FH5512" s="19"/>
      <c r="FI5512" s="19"/>
      <c r="FJ5512" s="19"/>
      <c r="FK5512" s="19"/>
      <c r="FL5512" s="19"/>
      <c r="FM5512" s="19"/>
      <c r="FN5512" s="19"/>
      <c r="FO5512" s="19"/>
      <c r="FP5512" s="19"/>
      <c r="FQ5512" s="127"/>
      <c r="FR5512" s="127"/>
      <c r="FS5512" s="127"/>
      <c r="FT5512" s="127"/>
      <c r="FU5512" s="127"/>
      <c r="FV5512" s="128"/>
      <c r="FW5512" s="128"/>
      <c r="FX5512" s="128"/>
      <c r="FY5512" s="128"/>
      <c r="FZ5512" s="128"/>
      <c r="GA5512" s="127" t="s">
        <v>4</v>
      </c>
      <c r="GB5512" s="127" t="s">
        <v>4</v>
      </c>
      <c r="GC5512" s="127" t="s">
        <v>4</v>
      </c>
      <c r="GD5512" s="127" t="s">
        <v>4</v>
      </c>
      <c r="GE5512" s="127" t="s">
        <v>4</v>
      </c>
      <c r="GF5512" s="128" t="s">
        <v>4</v>
      </c>
      <c r="GG5512" s="128" t="s">
        <v>4</v>
      </c>
      <c r="GH5512" s="128" t="s">
        <v>4</v>
      </c>
      <c r="GI5512" s="128" t="s">
        <v>4</v>
      </c>
      <c r="GJ5512" s="128" t="s">
        <v>4</v>
      </c>
      <c r="GK5512" s="19"/>
      <c r="GL5512" s="19"/>
      <c r="GM5512" s="19"/>
      <c r="GN5512" s="19"/>
      <c r="GO5512" s="19"/>
      <c r="GP5512" s="19"/>
      <c r="GQ5512" s="19"/>
      <c r="GR5512" s="19"/>
      <c r="GS5512" s="19"/>
      <c r="GT5512" s="19"/>
      <c r="GU5512" s="19"/>
      <c r="GV5512" s="19"/>
      <c r="GW5512" s="19"/>
      <c r="GX5512" s="19"/>
      <c r="GY5512" s="19"/>
      <c r="GZ5512" s="19"/>
      <c r="HA5512" s="19"/>
      <c r="HB5512" s="19"/>
      <c r="HC5512" s="19"/>
      <c r="HD5512" s="19"/>
      <c r="HE5512" s="19"/>
      <c r="HF5512" s="19"/>
      <c r="HG5512" s="19"/>
      <c r="HH5512" s="19"/>
      <c r="HI5512" s="19"/>
      <c r="HJ5512" s="19"/>
      <c r="HK5512" s="19"/>
      <c r="HL5512" s="19"/>
      <c r="HM5512" s="19"/>
      <c r="HN5512" s="19"/>
      <c r="HO5512" s="19"/>
      <c r="HP5512" s="19"/>
      <c r="HQ5512" s="19"/>
      <c r="HR5512" s="19"/>
      <c r="HS5512" s="19"/>
      <c r="HT5512" s="19"/>
      <c r="HU5512" s="19"/>
      <c r="HV5512" s="19"/>
      <c r="HW5512" s="19"/>
      <c r="HX5512" s="19"/>
      <c r="HY5512" s="19"/>
      <c r="HZ5512" s="19"/>
    </row>
    <row r="5513" spans="1:234" s="129" customFormat="1" ht="16.5" customHeight="1" x14ac:dyDescent="0.25">
      <c r="A5513" s="13"/>
      <c r="C5513" s="163" t="s">
        <v>1714</v>
      </c>
      <c r="D5513" s="163"/>
      <c r="E5513" s="163"/>
      <c r="F5513" s="163"/>
      <c r="G5513" s="163"/>
      <c r="H5513" s="163"/>
      <c r="I5513" s="163"/>
      <c r="J5513" s="163"/>
      <c r="K5513" s="163"/>
      <c r="L5513" s="163"/>
      <c r="Y5513" s="19"/>
      <c r="Z5513" s="19"/>
      <c r="AA5513" s="19"/>
      <c r="AB5513" s="19"/>
      <c r="AC5513" s="19"/>
      <c r="AD5513" s="19"/>
      <c r="AE5513" s="19"/>
      <c r="AF5513" s="19"/>
      <c r="AG5513" s="19"/>
      <c r="AH5513" s="19"/>
      <c r="AI5513" s="19"/>
      <c r="AJ5513" s="19"/>
      <c r="AK5513" s="19"/>
      <c r="AL5513" s="19"/>
      <c r="AM5513" s="19"/>
      <c r="AN5513" s="19"/>
      <c r="AO5513" s="19"/>
      <c r="AP5513" s="19"/>
      <c r="AQ5513" s="19"/>
      <c r="AR5513" s="19"/>
      <c r="AS5513" s="19"/>
      <c r="AT5513" s="19"/>
      <c r="AU5513" s="19"/>
      <c r="AV5513" s="19"/>
      <c r="AW5513" s="19"/>
      <c r="AX5513" s="19"/>
      <c r="AY5513" s="19"/>
      <c r="AZ5513" s="19"/>
      <c r="BA5513" s="19"/>
      <c r="BB5513" s="19"/>
      <c r="BC5513" s="19"/>
      <c r="BD5513" s="19"/>
      <c r="BE5513" s="19"/>
      <c r="BF5513" s="19"/>
      <c r="BG5513" s="19"/>
      <c r="BH5513" s="19"/>
      <c r="BI5513" s="19"/>
      <c r="BJ5513" s="19"/>
      <c r="BK5513" s="19"/>
      <c r="BL5513" s="19"/>
      <c r="BM5513" s="19"/>
      <c r="BN5513" s="19"/>
      <c r="BO5513" s="19"/>
      <c r="BP5513" s="19"/>
      <c r="BQ5513" s="19"/>
      <c r="BR5513" s="19"/>
      <c r="BS5513" s="19"/>
      <c r="BT5513" s="19"/>
      <c r="BU5513" s="19"/>
      <c r="BV5513" s="19"/>
      <c r="BW5513" s="19"/>
      <c r="BX5513" s="19"/>
      <c r="BY5513" s="19"/>
      <c r="BZ5513" s="19"/>
      <c r="CA5513" s="19"/>
      <c r="CB5513" s="19"/>
      <c r="CC5513" s="19"/>
      <c r="CD5513" s="19"/>
      <c r="CE5513" s="19"/>
      <c r="CF5513" s="19"/>
      <c r="CG5513" s="19"/>
      <c r="CH5513" s="19"/>
      <c r="CI5513" s="19"/>
      <c r="CJ5513" s="19"/>
      <c r="CK5513" s="19"/>
      <c r="CL5513" s="19"/>
      <c r="CM5513" s="19"/>
      <c r="CN5513" s="19"/>
      <c r="CO5513" s="19"/>
      <c r="CP5513" s="19"/>
      <c r="CQ5513" s="19"/>
      <c r="CR5513" s="19"/>
      <c r="CS5513" s="19"/>
      <c r="CT5513" s="19"/>
      <c r="CU5513" s="19"/>
      <c r="CV5513" s="19"/>
      <c r="CW5513" s="19"/>
      <c r="CX5513" s="19"/>
      <c r="CY5513" s="19"/>
      <c r="CZ5513" s="19"/>
      <c r="DA5513" s="19"/>
      <c r="DB5513" s="19"/>
      <c r="DC5513" s="19"/>
      <c r="DD5513" s="19"/>
      <c r="DE5513" s="19"/>
      <c r="DF5513" s="19"/>
      <c r="DG5513" s="130"/>
      <c r="DH5513" s="130"/>
      <c r="DI5513" s="130"/>
      <c r="DJ5513" s="130"/>
      <c r="DK5513" s="130"/>
      <c r="DL5513" s="130"/>
      <c r="DM5513" s="130"/>
      <c r="DN5513" s="130"/>
      <c r="DO5513" s="130"/>
      <c r="DP5513" s="130"/>
      <c r="DQ5513" s="130"/>
      <c r="DR5513" s="130"/>
      <c r="DS5513" s="130"/>
      <c r="DT5513" s="130"/>
      <c r="DU5513" s="130"/>
      <c r="DV5513" s="130"/>
      <c r="DW5513" s="130"/>
      <c r="DX5513" s="130"/>
      <c r="DY5513" s="130"/>
      <c r="DZ5513" s="130"/>
      <c r="EA5513" s="130"/>
      <c r="EB5513" s="130"/>
      <c r="EC5513" s="130"/>
      <c r="ED5513" s="130"/>
      <c r="EE5513" s="130"/>
      <c r="EF5513" s="130"/>
      <c r="EG5513" s="130"/>
      <c r="EH5513" s="130"/>
      <c r="EI5513" s="130"/>
      <c r="EJ5513" s="130"/>
      <c r="EK5513" s="130"/>
      <c r="EL5513" s="130"/>
      <c r="EM5513" s="130"/>
      <c r="EN5513" s="130"/>
      <c r="EO5513" s="130"/>
      <c r="EP5513" s="130"/>
      <c r="EQ5513" s="130"/>
      <c r="ER5513" s="130"/>
      <c r="ES5513" s="130"/>
      <c r="ET5513" s="130"/>
      <c r="EU5513" s="130"/>
      <c r="EV5513" s="130"/>
      <c r="EW5513" s="127"/>
      <c r="EX5513" s="127"/>
      <c r="EY5513" s="127"/>
      <c r="EZ5513" s="126"/>
      <c r="FA5513" s="126"/>
      <c r="FB5513" s="19"/>
      <c r="FC5513" s="19"/>
      <c r="FD5513" s="19"/>
      <c r="FE5513" s="19"/>
      <c r="FF5513" s="19"/>
      <c r="FG5513" s="19"/>
      <c r="FH5513" s="19"/>
      <c r="FI5513" s="19"/>
      <c r="FJ5513" s="19"/>
      <c r="FK5513" s="19"/>
      <c r="FL5513" s="19"/>
      <c r="FM5513" s="19"/>
      <c r="FN5513" s="19"/>
      <c r="FO5513" s="19"/>
      <c r="FP5513" s="19"/>
      <c r="FQ5513" s="127"/>
      <c r="FR5513" s="127"/>
      <c r="FS5513" s="127"/>
      <c r="FT5513" s="127"/>
      <c r="FU5513" s="127"/>
      <c r="FV5513" s="128"/>
      <c r="FW5513" s="128"/>
      <c r="FX5513" s="128"/>
      <c r="FY5513" s="128"/>
      <c r="FZ5513" s="128"/>
      <c r="GA5513" s="127"/>
      <c r="GB5513" s="127"/>
      <c r="GC5513" s="127"/>
      <c r="GD5513" s="127"/>
      <c r="GE5513" s="127"/>
      <c r="GF5513" s="128"/>
      <c r="GG5513" s="128"/>
      <c r="GH5513" s="128"/>
      <c r="GI5513" s="128"/>
      <c r="GJ5513" s="128"/>
      <c r="GK5513" s="19"/>
      <c r="GL5513" s="19"/>
      <c r="GM5513" s="19"/>
      <c r="GN5513" s="19"/>
      <c r="GO5513" s="19"/>
      <c r="GP5513" s="19"/>
      <c r="GQ5513" s="19"/>
      <c r="GR5513" s="19"/>
      <c r="GS5513" s="19"/>
      <c r="GT5513" s="19"/>
      <c r="GU5513" s="19"/>
      <c r="GV5513" s="19"/>
      <c r="GW5513" s="19"/>
      <c r="GX5513" s="19"/>
      <c r="GY5513" s="19"/>
      <c r="GZ5513" s="19"/>
      <c r="HA5513" s="19"/>
      <c r="HB5513" s="19"/>
      <c r="HC5513" s="19"/>
      <c r="HD5513" s="19"/>
      <c r="HE5513" s="19"/>
      <c r="HF5513" s="19"/>
      <c r="HG5513" s="19"/>
      <c r="HH5513" s="19"/>
      <c r="HI5513" s="19"/>
      <c r="HJ5513" s="19"/>
      <c r="HK5513" s="19"/>
      <c r="HL5513" s="19"/>
      <c r="HM5513" s="19"/>
      <c r="HN5513" s="19"/>
      <c r="HO5513" s="19"/>
      <c r="HP5513" s="19"/>
      <c r="HQ5513" s="19"/>
      <c r="HR5513" s="19"/>
      <c r="HS5513" s="19"/>
      <c r="HT5513" s="19"/>
      <c r="HU5513" s="19"/>
      <c r="HV5513" s="19"/>
      <c r="HW5513" s="19"/>
      <c r="HX5513" s="19"/>
      <c r="HY5513" s="19"/>
      <c r="HZ5513" s="19"/>
    </row>
    <row r="5514" spans="1:234" customFormat="1" ht="21" customHeight="1" x14ac:dyDescent="0.25"/>
    <row r="5515" spans="1:234" s="31" customFormat="1" ht="22.5" x14ac:dyDescent="0.25">
      <c r="A5515" s="157" t="s">
        <v>1716</v>
      </c>
      <c r="B5515" s="157"/>
      <c r="C5515" s="157"/>
      <c r="D5515" s="157"/>
      <c r="E5515" s="157"/>
      <c r="F5515" s="157"/>
      <c r="G5515" s="157"/>
      <c r="H5515" s="157"/>
      <c r="I5515" s="157"/>
      <c r="J5515" s="157"/>
      <c r="K5515" s="157"/>
      <c r="L5515" s="157"/>
      <c r="M5515" s="157"/>
      <c r="N5515" s="157"/>
      <c r="O5515" s="108"/>
      <c r="P5515" s="108"/>
      <c r="Q5515"/>
      <c r="R5515"/>
      <c r="S5515"/>
      <c r="T5515"/>
      <c r="U5515"/>
      <c r="V5515"/>
      <c r="W5515"/>
      <c r="X5515"/>
      <c r="Y5515" s="14"/>
      <c r="Z5515" s="14"/>
      <c r="AA5515" s="14"/>
      <c r="AB5515" s="14"/>
      <c r="AC5515" s="14"/>
      <c r="AD5515" s="14"/>
      <c r="AE5515" s="14"/>
      <c r="AF5515" s="14"/>
      <c r="AG5515" s="14"/>
      <c r="AH5515" s="14"/>
      <c r="AI5515" s="14"/>
      <c r="AJ5515" s="14"/>
      <c r="AK5515" s="14"/>
      <c r="AL5515" s="14"/>
      <c r="AM5515" s="14"/>
      <c r="AN5515" s="14"/>
      <c r="AO5515" s="19"/>
      <c r="AP5515" s="19"/>
      <c r="AQ5515" s="19"/>
      <c r="AR5515" s="19"/>
      <c r="AS5515" s="19"/>
      <c r="AT5515" s="19"/>
      <c r="AU5515" s="14"/>
      <c r="AV5515" s="14"/>
      <c r="AW5515" s="14"/>
      <c r="AX5515" s="14"/>
      <c r="AY5515" s="14"/>
      <c r="AZ5515" s="14"/>
      <c r="BA5515" s="14"/>
      <c r="BB5515" s="14"/>
      <c r="BC5515" s="19"/>
      <c r="BD5515" s="19"/>
      <c r="BE5515" s="19"/>
      <c r="BF5515" s="19"/>
      <c r="BG5515" s="19"/>
      <c r="BH5515" s="19"/>
      <c r="BI5515" s="14"/>
      <c r="BJ5515" s="14"/>
      <c r="BK5515" s="14"/>
      <c r="BL5515" s="14"/>
      <c r="BM5515" s="14"/>
      <c r="BN5515" s="14"/>
      <c r="BO5515" s="14"/>
      <c r="BP5515" s="14"/>
      <c r="BQ5515" s="19"/>
      <c r="BR5515" s="19"/>
      <c r="BS5515" s="19"/>
      <c r="BT5515" s="19"/>
      <c r="BU5515" s="19"/>
      <c r="BV5515" s="19"/>
      <c r="BW5515" s="14"/>
      <c r="BX5515" s="14"/>
      <c r="BY5515" s="14"/>
      <c r="BZ5515" s="14"/>
      <c r="CA5515" s="14"/>
      <c r="CB5515" s="14"/>
      <c r="CC5515" s="14"/>
      <c r="CD5515" s="14"/>
      <c r="CE5515" s="19"/>
      <c r="CF5515" s="19"/>
      <c r="CG5515" s="19"/>
      <c r="CH5515" s="19"/>
      <c r="CI5515" s="19"/>
      <c r="CJ5515" s="19"/>
      <c r="CK5515" s="14"/>
      <c r="CL5515" s="14"/>
      <c r="CM5515" s="14"/>
      <c r="CN5515" s="14"/>
      <c r="CO5515" s="14"/>
      <c r="CP5515" s="14"/>
      <c r="CQ5515" s="14"/>
      <c r="CR5515" s="14"/>
      <c r="CS5515" s="19"/>
      <c r="CT5515" s="19"/>
      <c r="CU5515" s="19"/>
      <c r="CV5515" s="19"/>
      <c r="CW5515" s="19"/>
      <c r="CX5515" s="19"/>
      <c r="CY5515" s="14"/>
      <c r="CZ5515" s="14"/>
      <c r="DA5515" s="14"/>
      <c r="DB5515" s="14"/>
      <c r="DC5515" s="14"/>
      <c r="DD5515" s="14"/>
      <c r="DE5515" s="14"/>
      <c r="DF5515" s="14"/>
      <c r="DG5515" s="22"/>
      <c r="DH5515" s="22"/>
      <c r="DI5515" s="22"/>
      <c r="DJ5515" s="22"/>
      <c r="DK5515" s="22"/>
      <c r="DL5515" s="22"/>
      <c r="DM5515" s="22"/>
      <c r="DN5515" s="22"/>
      <c r="DO5515" s="22"/>
      <c r="DP5515" s="22"/>
      <c r="DQ5515" s="22"/>
      <c r="DR5515" s="22"/>
      <c r="DS5515" s="22"/>
      <c r="DT5515" s="22"/>
      <c r="DU5515" s="22"/>
      <c r="DV5515" s="22"/>
      <c r="DW5515" s="22"/>
      <c r="DX5515" s="22"/>
      <c r="DY5515" s="22"/>
      <c r="DZ5515" s="22"/>
      <c r="EA5515" s="22"/>
      <c r="EB5515" s="22"/>
      <c r="EC5515" s="22"/>
      <c r="ED5515" s="22"/>
      <c r="EE5515" s="22"/>
      <c r="EF5515" s="22"/>
      <c r="EG5515" s="22"/>
      <c r="EH5515" s="22"/>
      <c r="EI5515" s="22"/>
      <c r="EJ5515" s="22"/>
      <c r="EK5515" s="22"/>
      <c r="EL5515" s="22"/>
      <c r="EM5515" s="22"/>
      <c r="EN5515" s="22"/>
      <c r="EO5515" s="22"/>
      <c r="EP5515" s="22"/>
      <c r="EQ5515" s="22"/>
      <c r="ER5515" s="22"/>
      <c r="ES5515" s="22"/>
      <c r="ET5515" s="22"/>
      <c r="EU5515" s="22"/>
      <c r="EV5515" s="22"/>
      <c r="EW5515" s="18"/>
      <c r="EX5515" s="18"/>
      <c r="EY5515" s="18"/>
      <c r="EZ5515" s="126"/>
      <c r="FA5515" s="126"/>
      <c r="FB5515" s="19"/>
      <c r="FC5515" s="19"/>
      <c r="FD5515" s="19"/>
      <c r="FE5515" s="19"/>
      <c r="FF5515" s="19"/>
      <c r="FG5515" s="19"/>
      <c r="FH5515" s="19"/>
      <c r="FI5515" s="19"/>
      <c r="FJ5515" s="19"/>
      <c r="FK5515" s="19"/>
      <c r="FL5515" s="19"/>
      <c r="FM5515" s="19"/>
      <c r="FN5515" s="19"/>
      <c r="FO5515" s="19"/>
      <c r="FP5515" s="19"/>
      <c r="FQ5515" s="127"/>
      <c r="FR5515" s="127"/>
      <c r="FS5515" s="127"/>
      <c r="FT5515" s="127"/>
      <c r="FU5515" s="127"/>
      <c r="FV5515" s="128"/>
      <c r="FW5515" s="128"/>
      <c r="FX5515" s="128"/>
      <c r="FY5515" s="128"/>
      <c r="FZ5515" s="128"/>
      <c r="GA5515" s="127"/>
      <c r="GB5515" s="127"/>
      <c r="GC5515" s="127"/>
      <c r="GD5515" s="127"/>
      <c r="GE5515" s="127"/>
      <c r="GF5515" s="128"/>
      <c r="GG5515" s="128"/>
      <c r="GH5515" s="128"/>
      <c r="GI5515" s="128"/>
      <c r="GJ5515" s="128"/>
      <c r="GK5515" s="4" t="s">
        <v>1716</v>
      </c>
      <c r="GL5515" s="4" t="s">
        <v>4</v>
      </c>
      <c r="GM5515" s="4" t="s">
        <v>4</v>
      </c>
      <c r="GN5515" s="4" t="s">
        <v>4</v>
      </c>
      <c r="GO5515" s="4" t="s">
        <v>4</v>
      </c>
      <c r="GP5515" s="4" t="s">
        <v>4</v>
      </c>
      <c r="GQ5515" s="4" t="s">
        <v>4</v>
      </c>
      <c r="GR5515" s="4" t="s">
        <v>4</v>
      </c>
      <c r="GS5515" s="4" t="s">
        <v>4</v>
      </c>
      <c r="GT5515" s="4" t="s">
        <v>4</v>
      </c>
      <c r="GU5515" s="4" t="s">
        <v>4</v>
      </c>
      <c r="GV5515" s="4" t="s">
        <v>4</v>
      </c>
      <c r="GW5515" s="4" t="s">
        <v>4</v>
      </c>
      <c r="GX5515" s="4" t="s">
        <v>4</v>
      </c>
      <c r="GY5515" s="19"/>
      <c r="GZ5515" s="19"/>
      <c r="HA5515" s="19"/>
      <c r="HB5515" s="19"/>
      <c r="HC5515" s="19"/>
      <c r="HD5515" s="19"/>
      <c r="HE5515" s="19"/>
      <c r="HF5515" s="19"/>
      <c r="HG5515" s="19"/>
      <c r="HH5515" s="19"/>
      <c r="HI5515" s="19"/>
      <c r="HJ5515" s="19"/>
      <c r="HK5515" s="19"/>
      <c r="HL5515" s="19"/>
      <c r="HM5515" s="19"/>
      <c r="HN5515" s="19"/>
      <c r="HO5515" s="19"/>
      <c r="HP5515" s="19"/>
      <c r="HQ5515" s="19"/>
      <c r="HR5515" s="19"/>
      <c r="HS5515" s="19"/>
      <c r="HT5515" s="19"/>
      <c r="HU5515" s="19"/>
      <c r="HV5515" s="19"/>
      <c r="HW5515" s="19"/>
      <c r="HX5515" s="19"/>
      <c r="HY5515" s="19"/>
      <c r="HZ5515" s="19"/>
    </row>
    <row r="5516" spans="1:234" s="31" customFormat="1" ht="15" x14ac:dyDescent="0.25">
      <c r="A5516" s="157" t="s">
        <v>1717</v>
      </c>
      <c r="B5516" s="157"/>
      <c r="C5516" s="157"/>
      <c r="D5516" s="157"/>
      <c r="E5516" s="157"/>
      <c r="F5516" s="157"/>
      <c r="G5516" s="157"/>
      <c r="H5516" s="157"/>
      <c r="I5516" s="157"/>
      <c r="J5516" s="157"/>
      <c r="K5516" s="157"/>
      <c r="L5516" s="157"/>
      <c r="M5516" s="157"/>
      <c r="N5516" s="157"/>
      <c r="O5516" s="108"/>
      <c r="P5516" s="108"/>
      <c r="Q5516"/>
      <c r="R5516"/>
      <c r="S5516"/>
      <c r="T5516"/>
      <c r="U5516"/>
      <c r="V5516"/>
      <c r="W5516"/>
      <c r="X5516"/>
      <c r="Y5516" s="14"/>
      <c r="Z5516" s="14"/>
      <c r="AA5516" s="14"/>
      <c r="AB5516" s="14"/>
      <c r="AC5516" s="14"/>
      <c r="AD5516" s="14"/>
      <c r="AE5516" s="14"/>
      <c r="AF5516" s="14"/>
      <c r="AG5516" s="14"/>
      <c r="AH5516" s="14"/>
      <c r="AI5516" s="14"/>
      <c r="AJ5516" s="14"/>
      <c r="AK5516" s="14"/>
      <c r="AL5516" s="14"/>
      <c r="AM5516" s="14"/>
      <c r="AN5516" s="14"/>
      <c r="AO5516" s="19"/>
      <c r="AP5516" s="19"/>
      <c r="AQ5516" s="19"/>
      <c r="AR5516" s="19"/>
      <c r="AS5516" s="19"/>
      <c r="AT5516" s="19"/>
      <c r="AU5516" s="14"/>
      <c r="AV5516" s="14"/>
      <c r="AW5516" s="14"/>
      <c r="AX5516" s="14"/>
      <c r="AY5516" s="14"/>
      <c r="AZ5516" s="14"/>
      <c r="BA5516" s="14"/>
      <c r="BB5516" s="14"/>
      <c r="BC5516" s="19"/>
      <c r="BD5516" s="19"/>
      <c r="BE5516" s="19"/>
      <c r="BF5516" s="19"/>
      <c r="BG5516" s="19"/>
      <c r="BH5516" s="19"/>
      <c r="BI5516" s="14"/>
      <c r="BJ5516" s="14"/>
      <c r="BK5516" s="14"/>
      <c r="BL5516" s="14"/>
      <c r="BM5516" s="14"/>
      <c r="BN5516" s="14"/>
      <c r="BO5516" s="14"/>
      <c r="BP5516" s="14"/>
      <c r="BQ5516" s="19"/>
      <c r="BR5516" s="19"/>
      <c r="BS5516" s="19"/>
      <c r="BT5516" s="19"/>
      <c r="BU5516" s="19"/>
      <c r="BV5516" s="19"/>
      <c r="BW5516" s="14"/>
      <c r="BX5516" s="14"/>
      <c r="BY5516" s="14"/>
      <c r="BZ5516" s="14"/>
      <c r="CA5516" s="14"/>
      <c r="CB5516" s="14"/>
      <c r="CC5516" s="14"/>
      <c r="CD5516" s="14"/>
      <c r="CE5516" s="19"/>
      <c r="CF5516" s="19"/>
      <c r="CG5516" s="19"/>
      <c r="CH5516" s="19"/>
      <c r="CI5516" s="19"/>
      <c r="CJ5516" s="19"/>
      <c r="CK5516" s="14"/>
      <c r="CL5516" s="14"/>
      <c r="CM5516" s="14"/>
      <c r="CN5516" s="14"/>
      <c r="CO5516" s="14"/>
      <c r="CP5516" s="14"/>
      <c r="CQ5516" s="14"/>
      <c r="CR5516" s="14"/>
      <c r="CS5516" s="19"/>
      <c r="CT5516" s="19"/>
      <c r="CU5516" s="19"/>
      <c r="CV5516" s="19"/>
      <c r="CW5516" s="19"/>
      <c r="CX5516" s="19"/>
      <c r="CY5516" s="14"/>
      <c r="CZ5516" s="14"/>
      <c r="DA5516" s="14"/>
      <c r="DB5516" s="14"/>
      <c r="DC5516" s="14"/>
      <c r="DD5516" s="14"/>
      <c r="DE5516" s="14"/>
      <c r="DF5516" s="14"/>
      <c r="DG5516" s="22"/>
      <c r="DH5516" s="22"/>
      <c r="DI5516" s="22"/>
      <c r="DJ5516" s="22"/>
      <c r="DK5516" s="22"/>
      <c r="DL5516" s="22"/>
      <c r="DM5516" s="22"/>
      <c r="DN5516" s="22"/>
      <c r="DO5516" s="22"/>
      <c r="DP5516" s="22"/>
      <c r="DQ5516" s="22"/>
      <c r="DR5516" s="22"/>
      <c r="DS5516" s="22"/>
      <c r="DT5516" s="22"/>
      <c r="DU5516" s="22"/>
      <c r="DV5516" s="22"/>
      <c r="DW5516" s="22"/>
      <c r="DX5516" s="22"/>
      <c r="DY5516" s="22"/>
      <c r="DZ5516" s="22"/>
      <c r="EA5516" s="22"/>
      <c r="EB5516" s="22"/>
      <c r="EC5516" s="22"/>
      <c r="ED5516" s="22"/>
      <c r="EE5516" s="22"/>
      <c r="EF5516" s="22"/>
      <c r="EG5516" s="22"/>
      <c r="EH5516" s="22"/>
      <c r="EI5516" s="22"/>
      <c r="EJ5516" s="22"/>
      <c r="EK5516" s="22"/>
      <c r="EL5516" s="22"/>
      <c r="EM5516" s="22"/>
      <c r="EN5516" s="22"/>
      <c r="EO5516" s="22"/>
      <c r="EP5516" s="22"/>
      <c r="EQ5516" s="22"/>
      <c r="ER5516" s="22"/>
      <c r="ES5516" s="22"/>
      <c r="ET5516" s="22"/>
      <c r="EU5516" s="22"/>
      <c r="EV5516" s="22"/>
      <c r="EW5516" s="18"/>
      <c r="EX5516" s="18"/>
      <c r="EY5516" s="18"/>
      <c r="EZ5516" s="126"/>
      <c r="FA5516" s="126"/>
      <c r="FB5516" s="19"/>
      <c r="FC5516" s="19"/>
      <c r="FD5516" s="19"/>
      <c r="FE5516" s="19"/>
      <c r="FF5516" s="19"/>
      <c r="FG5516" s="19"/>
      <c r="FH5516" s="19"/>
      <c r="FI5516" s="19"/>
      <c r="FJ5516" s="19"/>
      <c r="FK5516" s="19"/>
      <c r="FL5516" s="19"/>
      <c r="FM5516" s="19"/>
      <c r="FN5516" s="19"/>
      <c r="FO5516" s="19"/>
      <c r="FP5516" s="19"/>
      <c r="FQ5516" s="127"/>
      <c r="FR5516" s="127"/>
      <c r="FS5516" s="127"/>
      <c r="FT5516" s="127"/>
      <c r="FU5516" s="127"/>
      <c r="FV5516" s="128"/>
      <c r="FW5516" s="128"/>
      <c r="FX5516" s="128"/>
      <c r="FY5516" s="128"/>
      <c r="FZ5516" s="128"/>
      <c r="GA5516" s="127"/>
      <c r="GB5516" s="127"/>
      <c r="GC5516" s="127"/>
      <c r="GD5516" s="127"/>
      <c r="GE5516" s="127"/>
      <c r="GF5516" s="128"/>
      <c r="GG5516" s="128"/>
      <c r="GH5516" s="128"/>
      <c r="GI5516" s="128"/>
      <c r="GJ5516" s="128"/>
      <c r="GK5516" s="19"/>
      <c r="GL5516" s="19"/>
      <c r="GM5516" s="19"/>
      <c r="GN5516" s="19"/>
      <c r="GO5516" s="19"/>
      <c r="GP5516" s="19"/>
      <c r="GQ5516" s="19"/>
      <c r="GR5516" s="19"/>
      <c r="GS5516" s="19"/>
      <c r="GT5516" s="19"/>
      <c r="GU5516" s="19"/>
      <c r="GV5516" s="19"/>
      <c r="GW5516" s="19"/>
      <c r="GX5516" s="19"/>
      <c r="GY5516" s="4" t="s">
        <v>1717</v>
      </c>
      <c r="GZ5516" s="4" t="s">
        <v>4</v>
      </c>
      <c r="HA5516" s="4" t="s">
        <v>4</v>
      </c>
      <c r="HB5516" s="4" t="s">
        <v>4</v>
      </c>
      <c r="HC5516" s="4" t="s">
        <v>4</v>
      </c>
      <c r="HD5516" s="4" t="s">
        <v>4</v>
      </c>
      <c r="HE5516" s="4" t="s">
        <v>4</v>
      </c>
      <c r="HF5516" s="4" t="s">
        <v>4</v>
      </c>
      <c r="HG5516" s="4" t="s">
        <v>4</v>
      </c>
      <c r="HH5516" s="4" t="s">
        <v>4</v>
      </c>
      <c r="HI5516" s="4" t="s">
        <v>4</v>
      </c>
      <c r="HJ5516" s="4" t="s">
        <v>4</v>
      </c>
      <c r="HK5516" s="4" t="s">
        <v>4</v>
      </c>
      <c r="HL5516" s="4" t="s">
        <v>4</v>
      </c>
      <c r="HM5516" s="19"/>
      <c r="HN5516" s="19"/>
      <c r="HO5516" s="19"/>
      <c r="HP5516" s="19"/>
      <c r="HQ5516" s="19"/>
      <c r="HR5516" s="19"/>
      <c r="HS5516" s="19"/>
      <c r="HT5516" s="19"/>
      <c r="HU5516" s="19"/>
      <c r="HV5516" s="19"/>
      <c r="HW5516" s="19"/>
      <c r="HX5516" s="19"/>
      <c r="HY5516" s="19"/>
      <c r="HZ5516" s="19"/>
    </row>
    <row r="5517" spans="1:234" s="31" customFormat="1" ht="15" x14ac:dyDescent="0.25">
      <c r="A5517" s="157" t="s">
        <v>1718</v>
      </c>
      <c r="B5517" s="157"/>
      <c r="C5517" s="157"/>
      <c r="D5517" s="157"/>
      <c r="E5517" s="157"/>
      <c r="F5517" s="157"/>
      <c r="G5517" s="157"/>
      <c r="H5517" s="157"/>
      <c r="I5517" s="157"/>
      <c r="J5517" s="157"/>
      <c r="K5517" s="157"/>
      <c r="L5517" s="157"/>
      <c r="M5517" s="157"/>
      <c r="N5517" s="157"/>
      <c r="O5517" s="108"/>
      <c r="P5517" s="108"/>
      <c r="Q5517"/>
      <c r="R5517"/>
      <c r="S5517"/>
      <c r="T5517"/>
      <c r="U5517"/>
      <c r="V5517"/>
      <c r="W5517"/>
      <c r="X5517"/>
      <c r="Y5517" s="14"/>
      <c r="Z5517" s="14"/>
      <c r="AA5517" s="14"/>
      <c r="AB5517" s="14"/>
      <c r="AC5517" s="14"/>
      <c r="AD5517" s="14"/>
      <c r="AE5517" s="14"/>
      <c r="AF5517" s="14"/>
      <c r="AG5517" s="14"/>
      <c r="AH5517" s="14"/>
      <c r="AI5517" s="14"/>
      <c r="AJ5517" s="14"/>
      <c r="AK5517" s="14"/>
      <c r="AL5517" s="14"/>
      <c r="AM5517" s="14"/>
      <c r="AN5517" s="14"/>
      <c r="AO5517" s="19"/>
      <c r="AP5517" s="19"/>
      <c r="AQ5517" s="19"/>
      <c r="AR5517" s="19"/>
      <c r="AS5517" s="19"/>
      <c r="AT5517" s="19"/>
      <c r="AU5517" s="14"/>
      <c r="AV5517" s="14"/>
      <c r="AW5517" s="14"/>
      <c r="AX5517" s="14"/>
      <c r="AY5517" s="14"/>
      <c r="AZ5517" s="14"/>
      <c r="BA5517" s="14"/>
      <c r="BB5517" s="14"/>
      <c r="BC5517" s="19"/>
      <c r="BD5517" s="19"/>
      <c r="BE5517" s="19"/>
      <c r="BF5517" s="19"/>
      <c r="BG5517" s="19"/>
      <c r="BH5517" s="19"/>
      <c r="BI5517" s="14"/>
      <c r="BJ5517" s="14"/>
      <c r="BK5517" s="14"/>
      <c r="BL5517" s="14"/>
      <c r="BM5517" s="14"/>
      <c r="BN5517" s="14"/>
      <c r="BO5517" s="14"/>
      <c r="BP5517" s="14"/>
      <c r="BQ5517" s="19"/>
      <c r="BR5517" s="19"/>
      <c r="BS5517" s="19"/>
      <c r="BT5517" s="19"/>
      <c r="BU5517" s="19"/>
      <c r="BV5517" s="19"/>
      <c r="BW5517" s="14"/>
      <c r="BX5517" s="14"/>
      <c r="BY5517" s="14"/>
      <c r="BZ5517" s="14"/>
      <c r="CA5517" s="14"/>
      <c r="CB5517" s="14"/>
      <c r="CC5517" s="14"/>
      <c r="CD5517" s="14"/>
      <c r="CE5517" s="19"/>
      <c r="CF5517" s="19"/>
      <c r="CG5517" s="19"/>
      <c r="CH5517" s="19"/>
      <c r="CI5517" s="19"/>
      <c r="CJ5517" s="19"/>
      <c r="CK5517" s="14"/>
      <c r="CL5517" s="14"/>
      <c r="CM5517" s="14"/>
      <c r="CN5517" s="14"/>
      <c r="CO5517" s="14"/>
      <c r="CP5517" s="14"/>
      <c r="CQ5517" s="14"/>
      <c r="CR5517" s="14"/>
      <c r="CS5517" s="19"/>
      <c r="CT5517" s="19"/>
      <c r="CU5517" s="19"/>
      <c r="CV5517" s="19"/>
      <c r="CW5517" s="19"/>
      <c r="CX5517" s="19"/>
      <c r="CY5517" s="14"/>
      <c r="CZ5517" s="14"/>
      <c r="DA5517" s="14"/>
      <c r="DB5517" s="14"/>
      <c r="DC5517" s="14"/>
      <c r="DD5517" s="14"/>
      <c r="DE5517" s="14"/>
      <c r="DF5517" s="14"/>
      <c r="DG5517" s="22"/>
      <c r="DH5517" s="22"/>
      <c r="DI5517" s="22"/>
      <c r="DJ5517" s="22"/>
      <c r="DK5517" s="22"/>
      <c r="DL5517" s="22"/>
      <c r="DM5517" s="22"/>
      <c r="DN5517" s="22"/>
      <c r="DO5517" s="22"/>
      <c r="DP5517" s="22"/>
      <c r="DQ5517" s="22"/>
      <c r="DR5517" s="22"/>
      <c r="DS5517" s="22"/>
      <c r="DT5517" s="22"/>
      <c r="DU5517" s="22"/>
      <c r="DV5517" s="22"/>
      <c r="DW5517" s="22"/>
      <c r="DX5517" s="22"/>
      <c r="DY5517" s="22"/>
      <c r="DZ5517" s="22"/>
      <c r="EA5517" s="22"/>
      <c r="EB5517" s="22"/>
      <c r="EC5517" s="22"/>
      <c r="ED5517" s="22"/>
      <c r="EE5517" s="22"/>
      <c r="EF5517" s="22"/>
      <c r="EG5517" s="22"/>
      <c r="EH5517" s="22"/>
      <c r="EI5517" s="22"/>
      <c r="EJ5517" s="22"/>
      <c r="EK5517" s="22"/>
      <c r="EL5517" s="22"/>
      <c r="EM5517" s="22"/>
      <c r="EN5517" s="22"/>
      <c r="EO5517" s="22"/>
      <c r="EP5517" s="22"/>
      <c r="EQ5517" s="22"/>
      <c r="ER5517" s="22"/>
      <c r="ES5517" s="22"/>
      <c r="ET5517" s="22"/>
      <c r="EU5517" s="22"/>
      <c r="EV5517" s="22"/>
      <c r="EW5517" s="18"/>
      <c r="EX5517" s="18"/>
      <c r="EY5517" s="18"/>
      <c r="EZ5517" s="126"/>
      <c r="FA5517" s="126"/>
      <c r="FB5517" s="19"/>
      <c r="FC5517" s="19"/>
      <c r="FD5517" s="19"/>
      <c r="FE5517" s="19"/>
      <c r="FF5517" s="19"/>
      <c r="FG5517" s="19"/>
      <c r="FH5517" s="19"/>
      <c r="FI5517" s="19"/>
      <c r="FJ5517" s="19"/>
      <c r="FK5517" s="19"/>
      <c r="FL5517" s="19"/>
      <c r="FM5517" s="19"/>
      <c r="FN5517" s="19"/>
      <c r="FO5517" s="19"/>
      <c r="FP5517" s="19"/>
      <c r="FQ5517" s="127"/>
      <c r="FR5517" s="127"/>
      <c r="FS5517" s="127"/>
      <c r="FT5517" s="127"/>
      <c r="FU5517" s="127"/>
      <c r="FV5517" s="128"/>
      <c r="FW5517" s="128"/>
      <c r="FX5517" s="128"/>
      <c r="FY5517" s="128"/>
      <c r="FZ5517" s="128"/>
      <c r="GA5517" s="127"/>
      <c r="GB5517" s="127"/>
      <c r="GC5517" s="127"/>
      <c r="GD5517" s="127"/>
      <c r="GE5517" s="127"/>
      <c r="GF5517" s="128"/>
      <c r="GG5517" s="128"/>
      <c r="GH5517" s="128"/>
      <c r="GI5517" s="128"/>
      <c r="GJ5517" s="128"/>
      <c r="GK5517" s="19"/>
      <c r="GL5517" s="19"/>
      <c r="GM5517" s="19"/>
      <c r="GN5517" s="19"/>
      <c r="GO5517" s="19"/>
      <c r="GP5517" s="19"/>
      <c r="GQ5517" s="19"/>
      <c r="GR5517" s="19"/>
      <c r="GS5517" s="19"/>
      <c r="GT5517" s="19"/>
      <c r="GU5517" s="19"/>
      <c r="GV5517" s="19"/>
      <c r="GW5517" s="19"/>
      <c r="GX5517" s="19"/>
      <c r="GY5517" s="19"/>
      <c r="GZ5517" s="19"/>
      <c r="HA5517" s="19"/>
      <c r="HB5517" s="19"/>
      <c r="HC5517" s="19"/>
      <c r="HD5517" s="19"/>
      <c r="HE5517" s="19"/>
      <c r="HF5517" s="19"/>
      <c r="HG5517" s="19"/>
      <c r="HH5517" s="19"/>
      <c r="HI5517" s="19"/>
      <c r="HJ5517" s="19"/>
      <c r="HK5517" s="19"/>
      <c r="HL5517" s="19"/>
      <c r="HM5517" s="4" t="s">
        <v>1718</v>
      </c>
      <c r="HN5517" s="4" t="s">
        <v>4</v>
      </c>
      <c r="HO5517" s="4" t="s">
        <v>4</v>
      </c>
      <c r="HP5517" s="4" t="s">
        <v>4</v>
      </c>
      <c r="HQ5517" s="4" t="s">
        <v>4</v>
      </c>
      <c r="HR5517" s="4" t="s">
        <v>4</v>
      </c>
      <c r="HS5517" s="4" t="s">
        <v>4</v>
      </c>
      <c r="HT5517" s="4" t="s">
        <v>4</v>
      </c>
      <c r="HU5517" s="4" t="s">
        <v>4</v>
      </c>
      <c r="HV5517" s="4" t="s">
        <v>4</v>
      </c>
      <c r="HW5517" s="4" t="s">
        <v>4</v>
      </c>
      <c r="HX5517" s="4" t="s">
        <v>4</v>
      </c>
      <c r="HY5517" s="4" t="s">
        <v>4</v>
      </c>
      <c r="HZ5517" s="4" t="s">
        <v>4</v>
      </c>
    </row>
    <row r="5518" spans="1:234" s="31" customFormat="1" ht="20.25" customHeight="1" x14ac:dyDescent="0.25">
      <c r="A5518" s="60"/>
      <c r="B5518" s="60"/>
      <c r="C5518" s="60"/>
      <c r="D5518" s="60"/>
      <c r="E5518" s="60"/>
      <c r="F5518" s="60"/>
      <c r="G5518" s="60"/>
      <c r="H5518" s="60"/>
      <c r="I5518" s="60"/>
      <c r="J5518" s="60"/>
      <c r="K5518" s="60"/>
      <c r="L5518" s="60"/>
      <c r="M5518" s="60"/>
      <c r="N5518" s="60"/>
      <c r="O5518" s="108"/>
      <c r="P5518" s="108"/>
      <c r="Q5518"/>
      <c r="R5518"/>
      <c r="S5518"/>
      <c r="T5518"/>
      <c r="U5518"/>
      <c r="V5518"/>
      <c r="W5518"/>
      <c r="X5518"/>
      <c r="Y5518" s="14"/>
      <c r="Z5518" s="14"/>
      <c r="AA5518" s="14"/>
      <c r="AB5518" s="14"/>
      <c r="AC5518" s="14"/>
      <c r="AD5518" s="14"/>
      <c r="AE5518" s="14"/>
      <c r="AF5518" s="14"/>
      <c r="AG5518" s="14"/>
      <c r="AH5518" s="14"/>
      <c r="AI5518" s="14"/>
      <c r="AJ5518" s="14"/>
      <c r="AK5518" s="14"/>
      <c r="AL5518" s="14"/>
      <c r="AM5518" s="14"/>
      <c r="AN5518" s="14"/>
      <c r="AO5518" s="19"/>
      <c r="AP5518" s="19"/>
      <c r="AQ5518" s="19"/>
      <c r="AR5518" s="19"/>
      <c r="AS5518" s="19"/>
      <c r="AT5518" s="19"/>
      <c r="AU5518" s="14"/>
      <c r="AV5518" s="14"/>
      <c r="AW5518" s="14"/>
      <c r="AX5518" s="14"/>
      <c r="AY5518" s="14"/>
      <c r="AZ5518" s="14"/>
      <c r="BA5518" s="14"/>
      <c r="BB5518" s="14"/>
      <c r="BC5518" s="19"/>
      <c r="BD5518" s="19"/>
      <c r="BE5518" s="19"/>
      <c r="BF5518" s="19"/>
      <c r="BG5518" s="19"/>
      <c r="BH5518" s="19"/>
      <c r="BI5518" s="14"/>
      <c r="BJ5518" s="14"/>
      <c r="BK5518" s="14"/>
      <c r="BL5518" s="14"/>
      <c r="BM5518" s="14"/>
      <c r="BN5518" s="14"/>
      <c r="BO5518" s="14"/>
      <c r="BP5518" s="14"/>
      <c r="BQ5518" s="19"/>
      <c r="BR5518" s="19"/>
      <c r="BS5518" s="19"/>
      <c r="BT5518" s="19"/>
      <c r="BU5518" s="19"/>
      <c r="BV5518" s="19"/>
      <c r="BW5518" s="14"/>
      <c r="BX5518" s="14"/>
      <c r="BY5518" s="14"/>
      <c r="BZ5518" s="14"/>
      <c r="CA5518" s="14"/>
      <c r="CB5518" s="14"/>
      <c r="CC5518" s="14"/>
      <c r="CD5518" s="14"/>
      <c r="CE5518" s="19"/>
      <c r="CF5518" s="19"/>
      <c r="CG5518" s="19"/>
      <c r="CH5518" s="19"/>
      <c r="CI5518" s="19"/>
      <c r="CJ5518" s="19"/>
      <c r="CK5518" s="14"/>
      <c r="CL5518" s="14"/>
      <c r="CM5518" s="14"/>
      <c r="CN5518" s="14"/>
      <c r="CO5518" s="14"/>
      <c r="CP5518" s="14"/>
      <c r="CQ5518" s="14"/>
      <c r="CR5518" s="14"/>
      <c r="CS5518" s="19"/>
      <c r="CT5518" s="19"/>
      <c r="CU5518" s="19"/>
      <c r="CV5518" s="19"/>
      <c r="CW5518" s="19"/>
      <c r="CX5518" s="19"/>
      <c r="CY5518" s="14"/>
      <c r="CZ5518" s="14"/>
      <c r="DA5518" s="14"/>
      <c r="DB5518" s="14"/>
      <c r="DC5518" s="14"/>
      <c r="DD5518" s="14"/>
      <c r="DE5518" s="14"/>
      <c r="DF5518" s="14"/>
      <c r="DG5518" s="22"/>
      <c r="DH5518" s="22"/>
      <c r="DI5518" s="22"/>
      <c r="DJ5518" s="22"/>
      <c r="DK5518" s="22"/>
      <c r="DL5518" s="22"/>
      <c r="DM5518" s="22"/>
      <c r="DN5518" s="22"/>
      <c r="DO5518" s="22"/>
      <c r="DP5518" s="22"/>
      <c r="DQ5518" s="22"/>
      <c r="DR5518" s="22"/>
      <c r="DS5518" s="22"/>
      <c r="DT5518" s="22"/>
      <c r="DU5518" s="22"/>
      <c r="DV5518" s="22"/>
      <c r="DW5518" s="22"/>
      <c r="DX5518" s="22"/>
      <c r="DY5518" s="22"/>
      <c r="DZ5518" s="22"/>
      <c r="EA5518" s="22"/>
      <c r="EB5518" s="22"/>
      <c r="EC5518" s="22"/>
      <c r="ED5518" s="22"/>
      <c r="EE5518" s="22"/>
      <c r="EF5518" s="22"/>
      <c r="EG5518" s="22"/>
      <c r="EH5518" s="22"/>
      <c r="EI5518" s="22"/>
      <c r="EJ5518" s="22"/>
      <c r="EK5518" s="22"/>
      <c r="EL5518" s="22"/>
      <c r="EM5518" s="22"/>
      <c r="EN5518" s="22"/>
      <c r="EO5518" s="22"/>
      <c r="EP5518" s="22"/>
      <c r="EQ5518" s="22"/>
      <c r="ER5518" s="22"/>
      <c r="ES5518" s="22"/>
      <c r="ET5518" s="22"/>
      <c r="EU5518" s="22"/>
      <c r="EV5518" s="22"/>
      <c r="EW5518" s="18"/>
      <c r="EX5518" s="18"/>
      <c r="EY5518" s="18"/>
      <c r="EZ5518" s="126"/>
      <c r="FA5518" s="126"/>
      <c r="FB5518" s="19"/>
      <c r="FC5518" s="19"/>
      <c r="FD5518" s="19"/>
      <c r="FE5518" s="19"/>
      <c r="FF5518" s="19"/>
      <c r="FG5518" s="19"/>
      <c r="FH5518" s="19"/>
      <c r="FI5518" s="19"/>
      <c r="FJ5518" s="19"/>
      <c r="FK5518" s="19"/>
      <c r="FL5518" s="19"/>
      <c r="FM5518" s="19"/>
      <c r="FN5518" s="19"/>
      <c r="FO5518" s="19"/>
      <c r="FP5518" s="19"/>
      <c r="FQ5518" s="127"/>
      <c r="FR5518" s="127"/>
      <c r="FS5518" s="127"/>
      <c r="FT5518" s="127"/>
      <c r="FU5518" s="127"/>
      <c r="FV5518" s="128"/>
      <c r="FW5518" s="128"/>
      <c r="FX5518" s="128"/>
      <c r="FY5518" s="128"/>
      <c r="FZ5518" s="128"/>
      <c r="GA5518" s="127"/>
      <c r="GB5518" s="127"/>
      <c r="GC5518" s="127"/>
      <c r="GD5518" s="127"/>
      <c r="GE5518" s="127"/>
      <c r="GF5518" s="128"/>
      <c r="GG5518" s="128"/>
      <c r="GH5518" s="128"/>
      <c r="GI5518" s="128"/>
      <c r="GJ5518" s="128"/>
      <c r="GK5518" s="19"/>
      <c r="GL5518" s="19"/>
      <c r="GM5518" s="19"/>
      <c r="GN5518" s="19"/>
      <c r="GO5518" s="19"/>
      <c r="GP5518" s="19"/>
      <c r="GQ5518" s="19"/>
      <c r="GR5518" s="19"/>
      <c r="GS5518" s="19"/>
      <c r="GT5518" s="19"/>
      <c r="GU5518" s="19"/>
      <c r="GV5518" s="19"/>
      <c r="GW5518" s="19"/>
      <c r="GX5518" s="19"/>
      <c r="GY5518" s="19"/>
      <c r="GZ5518" s="19"/>
      <c r="HA5518" s="19"/>
      <c r="HB5518" s="19"/>
      <c r="HC5518" s="19"/>
      <c r="HD5518" s="19"/>
      <c r="HE5518" s="19"/>
      <c r="HF5518" s="19"/>
      <c r="HG5518" s="19"/>
      <c r="HH5518" s="19"/>
      <c r="HI5518" s="19"/>
      <c r="HJ5518" s="19"/>
      <c r="HK5518" s="19"/>
      <c r="HL5518" s="19"/>
      <c r="HM5518" s="19"/>
      <c r="HN5518" s="19"/>
      <c r="HO5518" s="19"/>
      <c r="HP5518" s="19"/>
      <c r="HQ5518" s="19"/>
      <c r="HR5518" s="19"/>
      <c r="HS5518" s="19"/>
      <c r="HT5518" s="19"/>
      <c r="HU5518" s="19"/>
      <c r="HV5518" s="19"/>
      <c r="HW5518" s="19"/>
      <c r="HX5518" s="19"/>
      <c r="HY5518" s="19"/>
      <c r="HZ5518" s="19"/>
    </row>
    <row r="5519" spans="1:234" customFormat="1" ht="15" x14ac:dyDescent="0.25">
      <c r="B5519" s="131"/>
      <c r="D5519" s="131"/>
      <c r="F5519" s="131"/>
    </row>
  </sheetData>
  <mergeCells count="5501">
    <mergeCell ref="C5513:L5513"/>
    <mergeCell ref="A5515:N5515"/>
    <mergeCell ref="A5516:N5516"/>
    <mergeCell ref="A5517:N5517"/>
    <mergeCell ref="C5510:G5510"/>
    <mergeCell ref="H5510:L5510"/>
    <mergeCell ref="C5511:L5511"/>
    <mergeCell ref="C5512:G5512"/>
    <mergeCell ref="H5512:L5512"/>
    <mergeCell ref="C5503:K5503"/>
    <mergeCell ref="C5504:K5504"/>
    <mergeCell ref="C5505:K5505"/>
    <mergeCell ref="C5506:K5506"/>
    <mergeCell ref="C5507:K5507"/>
    <mergeCell ref="C5498:K5498"/>
    <mergeCell ref="C5499:K5499"/>
    <mergeCell ref="C5500:K5500"/>
    <mergeCell ref="C5501:K5501"/>
    <mergeCell ref="C5502:K5502"/>
    <mergeCell ref="C5493:K5493"/>
    <mergeCell ref="C5494:K5494"/>
    <mergeCell ref="C5495:K5495"/>
    <mergeCell ref="C5496:K5496"/>
    <mergeCell ref="C5497:K5497"/>
    <mergeCell ref="C5488:K5488"/>
    <mergeCell ref="C5489:K5489"/>
    <mergeCell ref="C5490:K5490"/>
    <mergeCell ref="C5491:K5491"/>
    <mergeCell ref="C5492:K5492"/>
    <mergeCell ref="C5483:K5483"/>
    <mergeCell ref="C5484:K5484"/>
    <mergeCell ref="C5485:K5485"/>
    <mergeCell ref="C5486:K5486"/>
    <mergeCell ref="C5487:K5487"/>
    <mergeCell ref="C5476:E5476"/>
    <mergeCell ref="C5477:E5477"/>
    <mergeCell ref="C5478:E5478"/>
    <mergeCell ref="C5480:K5480"/>
    <mergeCell ref="C5482:K5482"/>
    <mergeCell ref="C5471:E5471"/>
    <mergeCell ref="C5472:E5472"/>
    <mergeCell ref="C5473:E5473"/>
    <mergeCell ref="C5474:E5474"/>
    <mergeCell ref="C5475:E5475"/>
    <mergeCell ref="C5466:E5466"/>
    <mergeCell ref="C5467:E5467"/>
    <mergeCell ref="C5468:E5468"/>
    <mergeCell ref="C5469:E5469"/>
    <mergeCell ref="C5470:E5470"/>
    <mergeCell ref="C5461:E5461"/>
    <mergeCell ref="C5462:E5462"/>
    <mergeCell ref="C5463:E5463"/>
    <mergeCell ref="C5464:E5464"/>
    <mergeCell ref="C5465:E5465"/>
    <mergeCell ref="C5456:E5456"/>
    <mergeCell ref="C5457:E5457"/>
    <mergeCell ref="C5458:E5458"/>
    <mergeCell ref="C5459:E5459"/>
    <mergeCell ref="C5460:E5460"/>
    <mergeCell ref="C5451:E5451"/>
    <mergeCell ref="C5452:E5452"/>
    <mergeCell ref="C5453:E5453"/>
    <mergeCell ref="C5454:E5454"/>
    <mergeCell ref="C5455:E5455"/>
    <mergeCell ref="C5446:E5446"/>
    <mergeCell ref="C5447:E5447"/>
    <mergeCell ref="C5448:E5448"/>
    <mergeCell ref="C5449:E5449"/>
    <mergeCell ref="C5450:E5450"/>
    <mergeCell ref="C5441:E5441"/>
    <mergeCell ref="C5442:E5442"/>
    <mergeCell ref="C5443:E5443"/>
    <mergeCell ref="C5444:E5444"/>
    <mergeCell ref="C5445:E5445"/>
    <mergeCell ref="C5436:E5436"/>
    <mergeCell ref="C5437:E5437"/>
    <mergeCell ref="C5438:E5438"/>
    <mergeCell ref="C5439:E5439"/>
    <mergeCell ref="C5440:E5440"/>
    <mergeCell ref="C5431:E5431"/>
    <mergeCell ref="C5432:E5432"/>
    <mergeCell ref="C5433:E5433"/>
    <mergeCell ref="C5434:E5434"/>
    <mergeCell ref="C5435:E5435"/>
    <mergeCell ref="C5426:E5426"/>
    <mergeCell ref="C5427:E5427"/>
    <mergeCell ref="C5428:E5428"/>
    <mergeCell ref="C5429:E5429"/>
    <mergeCell ref="C5430:E5430"/>
    <mergeCell ref="C5421:E5421"/>
    <mergeCell ref="C5422:E5422"/>
    <mergeCell ref="C5423:E5423"/>
    <mergeCell ref="C5424:E5424"/>
    <mergeCell ref="C5425:E5425"/>
    <mergeCell ref="C5416:E5416"/>
    <mergeCell ref="C5417:E5417"/>
    <mergeCell ref="C5418:E5418"/>
    <mergeCell ref="C5419:E5419"/>
    <mergeCell ref="C5420:E5420"/>
    <mergeCell ref="C5411:E5411"/>
    <mergeCell ref="C5412:E5412"/>
    <mergeCell ref="C5413:E5413"/>
    <mergeCell ref="C5414:E5414"/>
    <mergeCell ref="C5415:E5415"/>
    <mergeCell ref="C5406:E5406"/>
    <mergeCell ref="C5407:E5407"/>
    <mergeCell ref="C5408:E5408"/>
    <mergeCell ref="C5409:E5409"/>
    <mergeCell ref="C5410:E5410"/>
    <mergeCell ref="C5401:E5401"/>
    <mergeCell ref="C5402:E5402"/>
    <mergeCell ref="C5403:E5403"/>
    <mergeCell ref="C5404:E5404"/>
    <mergeCell ref="C5405:E5405"/>
    <mergeCell ref="C5396:E5396"/>
    <mergeCell ref="C5397:E5397"/>
    <mergeCell ref="C5398:E5398"/>
    <mergeCell ref="C5399:E5399"/>
    <mergeCell ref="C5400:E5400"/>
    <mergeCell ref="C5391:E5391"/>
    <mergeCell ref="C5392:E5392"/>
    <mergeCell ref="C5393:E5393"/>
    <mergeCell ref="C5394:E5394"/>
    <mergeCell ref="C5395:E5395"/>
    <mergeCell ref="C5386:E5386"/>
    <mergeCell ref="C5387:E5387"/>
    <mergeCell ref="C5388:E5388"/>
    <mergeCell ref="C5389:E5389"/>
    <mergeCell ref="C5390:E5390"/>
    <mergeCell ref="C5381:E5381"/>
    <mergeCell ref="C5382:E5382"/>
    <mergeCell ref="C5383:E5383"/>
    <mergeCell ref="C5384:E5384"/>
    <mergeCell ref="C5385:E5385"/>
    <mergeCell ref="C5376:E5376"/>
    <mergeCell ref="C5377:E5377"/>
    <mergeCell ref="C5378:E5378"/>
    <mergeCell ref="C5379:E5379"/>
    <mergeCell ref="C5380:E5380"/>
    <mergeCell ref="C5371:E5371"/>
    <mergeCell ref="C5372:E5372"/>
    <mergeCell ref="C5373:E5373"/>
    <mergeCell ref="C5374:E5374"/>
    <mergeCell ref="C5375:E5375"/>
    <mergeCell ref="A5366:N5366"/>
    <mergeCell ref="C5367:E5367"/>
    <mergeCell ref="C5368:E5368"/>
    <mergeCell ref="C5369:E5369"/>
    <mergeCell ref="C5370:E5370"/>
    <mergeCell ref="C5360:E5360"/>
    <mergeCell ref="C5361:E5361"/>
    <mergeCell ref="C5362:E5362"/>
    <mergeCell ref="C5363:E5363"/>
    <mergeCell ref="C5365:K5365"/>
    <mergeCell ref="C5355:E5355"/>
    <mergeCell ref="C5356:E5356"/>
    <mergeCell ref="C5357:E5357"/>
    <mergeCell ref="C5358:E5358"/>
    <mergeCell ref="C5359:E5359"/>
    <mergeCell ref="C5350:N5350"/>
    <mergeCell ref="C5351:E5351"/>
    <mergeCell ref="C5352:E5352"/>
    <mergeCell ref="C5353:E5353"/>
    <mergeCell ref="C5354:E5354"/>
    <mergeCell ref="C5345:E5345"/>
    <mergeCell ref="C5346:E5346"/>
    <mergeCell ref="C5347:N5347"/>
    <mergeCell ref="C5348:N5348"/>
    <mergeCell ref="C5349:N5349"/>
    <mergeCell ref="C5340:E5340"/>
    <mergeCell ref="C5341:E5341"/>
    <mergeCell ref="C5342:E5342"/>
    <mergeCell ref="C5343:E5343"/>
    <mergeCell ref="C5344:E5344"/>
    <mergeCell ref="C5335:E5335"/>
    <mergeCell ref="C5336:E5336"/>
    <mergeCell ref="C5337:E5337"/>
    <mergeCell ref="C5338:E5338"/>
    <mergeCell ref="C5339:E5339"/>
    <mergeCell ref="C5330:E5330"/>
    <mergeCell ref="C5331:E5331"/>
    <mergeCell ref="C5332:E5332"/>
    <mergeCell ref="C5333:E5333"/>
    <mergeCell ref="C5334:E5334"/>
    <mergeCell ref="C5325:N5325"/>
    <mergeCell ref="C5326:N5326"/>
    <mergeCell ref="C5327:N5327"/>
    <mergeCell ref="C5328:N5328"/>
    <mergeCell ref="C5329:E5329"/>
    <mergeCell ref="C5319:E5319"/>
    <mergeCell ref="C5320:E5320"/>
    <mergeCell ref="C5322:K5322"/>
    <mergeCell ref="A5323:N5323"/>
    <mergeCell ref="C5324:E5324"/>
    <mergeCell ref="C5314:E5314"/>
    <mergeCell ref="C5315:E5315"/>
    <mergeCell ref="C5316:E5316"/>
    <mergeCell ref="C5317:E5317"/>
    <mergeCell ref="C5318:E5318"/>
    <mergeCell ref="C5309:E5309"/>
    <mergeCell ref="C5310:E5310"/>
    <mergeCell ref="C5311:E5311"/>
    <mergeCell ref="C5312:E5312"/>
    <mergeCell ref="C5313:E5313"/>
    <mergeCell ref="C5304:E5304"/>
    <mergeCell ref="C5305:E5305"/>
    <mergeCell ref="C5306:E5306"/>
    <mergeCell ref="C5307:E5307"/>
    <mergeCell ref="C5308:E5308"/>
    <mergeCell ref="C5299:E5299"/>
    <mergeCell ref="C5300:N5300"/>
    <mergeCell ref="C5301:N5301"/>
    <mergeCell ref="C5302:N5302"/>
    <mergeCell ref="C5303:N5303"/>
    <mergeCell ref="C5294:E5294"/>
    <mergeCell ref="C5295:E5295"/>
    <mergeCell ref="C5296:E5296"/>
    <mergeCell ref="C5297:E5297"/>
    <mergeCell ref="C5298:E5298"/>
    <mergeCell ref="C5289:E5289"/>
    <mergeCell ref="C5290:E5290"/>
    <mergeCell ref="C5291:E5291"/>
    <mergeCell ref="C5292:E5292"/>
    <mergeCell ref="C5293:E5293"/>
    <mergeCell ref="C5284:E5284"/>
    <mergeCell ref="C5285:E5285"/>
    <mergeCell ref="C5286:E5286"/>
    <mergeCell ref="C5287:E5287"/>
    <mergeCell ref="C5288:E5288"/>
    <mergeCell ref="C5279:E5279"/>
    <mergeCell ref="C5280:N5280"/>
    <mergeCell ref="C5281:N5281"/>
    <mergeCell ref="C5282:N5282"/>
    <mergeCell ref="C5283:N5283"/>
    <mergeCell ref="C5274:E5274"/>
    <mergeCell ref="C5275:E5275"/>
    <mergeCell ref="C5276:E5276"/>
    <mergeCell ref="C5277:E5277"/>
    <mergeCell ref="C5278:E5278"/>
    <mergeCell ref="C5269:E5269"/>
    <mergeCell ref="C5270:E5270"/>
    <mergeCell ref="C5271:E5271"/>
    <mergeCell ref="C5272:E5272"/>
    <mergeCell ref="C5273:E5273"/>
    <mergeCell ref="C5264:E5264"/>
    <mergeCell ref="C5265:E5265"/>
    <mergeCell ref="C5266:E5266"/>
    <mergeCell ref="C5267:E5267"/>
    <mergeCell ref="C5268:E5268"/>
    <mergeCell ref="C5259:E5259"/>
    <mergeCell ref="C5260:E5260"/>
    <mergeCell ref="C5261:E5261"/>
    <mergeCell ref="C5262:E5262"/>
    <mergeCell ref="C5263:E5263"/>
    <mergeCell ref="C5254:E5254"/>
    <mergeCell ref="C5255:E5255"/>
    <mergeCell ref="C5256:E5256"/>
    <mergeCell ref="C5257:E5257"/>
    <mergeCell ref="C5258:E5258"/>
    <mergeCell ref="C5249:N5249"/>
    <mergeCell ref="C5250:E5250"/>
    <mergeCell ref="C5251:E5251"/>
    <mergeCell ref="C5252:E5252"/>
    <mergeCell ref="C5253:E5253"/>
    <mergeCell ref="C5244:E5244"/>
    <mergeCell ref="C5245:E5245"/>
    <mergeCell ref="C5246:N5246"/>
    <mergeCell ref="C5247:N5247"/>
    <mergeCell ref="C5248:N5248"/>
    <mergeCell ref="C5239:E5239"/>
    <mergeCell ref="C5240:E5240"/>
    <mergeCell ref="C5241:E5241"/>
    <mergeCell ref="C5242:E5242"/>
    <mergeCell ref="C5243:E5243"/>
    <mergeCell ref="C5234:E5234"/>
    <mergeCell ref="C5235:E5235"/>
    <mergeCell ref="C5236:E5236"/>
    <mergeCell ref="C5237:E5237"/>
    <mergeCell ref="C5238:E5238"/>
    <mergeCell ref="C5229:E5229"/>
    <mergeCell ref="C5230:E5230"/>
    <mergeCell ref="C5231:E5231"/>
    <mergeCell ref="C5232:E5232"/>
    <mergeCell ref="C5233:E5233"/>
    <mergeCell ref="C5224:E5224"/>
    <mergeCell ref="C5225:E5225"/>
    <mergeCell ref="C5226:E5226"/>
    <mergeCell ref="C5227:E5227"/>
    <mergeCell ref="C5228:E5228"/>
    <mergeCell ref="C5219:E5219"/>
    <mergeCell ref="C5220:E5220"/>
    <mergeCell ref="C5221:E5221"/>
    <mergeCell ref="C5222:E5222"/>
    <mergeCell ref="C5223:E5223"/>
    <mergeCell ref="C5214:E5214"/>
    <mergeCell ref="C5215:E5215"/>
    <mergeCell ref="C5216:E5216"/>
    <mergeCell ref="C5217:E5217"/>
    <mergeCell ref="C5218:E5218"/>
    <mergeCell ref="C5209:E5209"/>
    <mergeCell ref="C5210:N5210"/>
    <mergeCell ref="C5211:N5211"/>
    <mergeCell ref="C5212:N5212"/>
    <mergeCell ref="C5213:N5213"/>
    <mergeCell ref="C5204:E5204"/>
    <mergeCell ref="C5205:E5205"/>
    <mergeCell ref="C5206:E5206"/>
    <mergeCell ref="C5207:E5207"/>
    <mergeCell ref="C5208:E5208"/>
    <mergeCell ref="C5199:E5199"/>
    <mergeCell ref="C5200:E5200"/>
    <mergeCell ref="C5201:E5201"/>
    <mergeCell ref="C5202:E5202"/>
    <mergeCell ref="C5203:E5203"/>
    <mergeCell ref="C5194:N5194"/>
    <mergeCell ref="C5195:N5195"/>
    <mergeCell ref="C5196:E5196"/>
    <mergeCell ref="C5197:E5197"/>
    <mergeCell ref="C5198:E5198"/>
    <mergeCell ref="C5189:K5189"/>
    <mergeCell ref="A5190:N5190"/>
    <mergeCell ref="C5191:E5191"/>
    <mergeCell ref="C5192:N5192"/>
    <mergeCell ref="C5193:N5193"/>
    <mergeCell ref="C5183:E5183"/>
    <mergeCell ref="C5184:E5184"/>
    <mergeCell ref="C5185:E5185"/>
    <mergeCell ref="C5186:E5186"/>
    <mergeCell ref="C5187:E5187"/>
    <mergeCell ref="C5178:E5178"/>
    <mergeCell ref="C5179:E5179"/>
    <mergeCell ref="C5180:E5180"/>
    <mergeCell ref="C5181:E5181"/>
    <mergeCell ref="C5182:E5182"/>
    <mergeCell ref="C5173:E5173"/>
    <mergeCell ref="C5174:E5174"/>
    <mergeCell ref="C5175:E5175"/>
    <mergeCell ref="C5176:E5176"/>
    <mergeCell ref="C5177:E5177"/>
    <mergeCell ref="C5168:E5168"/>
    <mergeCell ref="C5169:E5169"/>
    <mergeCell ref="C5170:E5170"/>
    <mergeCell ref="C5171:E5171"/>
    <mergeCell ref="C5172:E5172"/>
    <mergeCell ref="C5163:N5163"/>
    <mergeCell ref="C5164:N5164"/>
    <mergeCell ref="C5165:N5165"/>
    <mergeCell ref="C5166:N5166"/>
    <mergeCell ref="C5167:E5167"/>
    <mergeCell ref="C5158:E5158"/>
    <mergeCell ref="C5159:E5159"/>
    <mergeCell ref="C5160:N5160"/>
    <mergeCell ref="C5161:E5161"/>
    <mergeCell ref="C5162:E5162"/>
    <mergeCell ref="C5153:E5153"/>
    <mergeCell ref="C5154:E5154"/>
    <mergeCell ref="C5155:E5155"/>
    <mergeCell ref="C5156:E5156"/>
    <mergeCell ref="C5157:E5157"/>
    <mergeCell ref="C5148:N5148"/>
    <mergeCell ref="C5149:E5149"/>
    <mergeCell ref="C5150:E5150"/>
    <mergeCell ref="C5151:E5151"/>
    <mergeCell ref="C5152:E5152"/>
    <mergeCell ref="C5143:E5143"/>
    <mergeCell ref="C5144:N5144"/>
    <mergeCell ref="C5145:N5145"/>
    <mergeCell ref="C5146:N5146"/>
    <mergeCell ref="C5147:N5147"/>
    <mergeCell ref="C5138:E5138"/>
    <mergeCell ref="C5139:E5139"/>
    <mergeCell ref="C5140:E5140"/>
    <mergeCell ref="C5141:E5141"/>
    <mergeCell ref="C5142:E5142"/>
    <mergeCell ref="C5133:E5133"/>
    <mergeCell ref="C5134:E5134"/>
    <mergeCell ref="C5135:E5135"/>
    <mergeCell ref="C5136:E5136"/>
    <mergeCell ref="C5137:E5137"/>
    <mergeCell ref="C5128:N5128"/>
    <mergeCell ref="C5129:N5129"/>
    <mergeCell ref="C5130:N5130"/>
    <mergeCell ref="C5131:N5131"/>
    <mergeCell ref="C5132:E5132"/>
    <mergeCell ref="C5123:E5123"/>
    <mergeCell ref="C5124:E5124"/>
    <mergeCell ref="C5125:E5125"/>
    <mergeCell ref="C5126:E5126"/>
    <mergeCell ref="C5127:E5127"/>
    <mergeCell ref="C5118:E5118"/>
    <mergeCell ref="C5119:E5119"/>
    <mergeCell ref="C5120:E5120"/>
    <mergeCell ref="C5121:E5121"/>
    <mergeCell ref="C5122:E5122"/>
    <mergeCell ref="C5113:N5113"/>
    <mergeCell ref="C5114:E5114"/>
    <mergeCell ref="C5115:E5115"/>
    <mergeCell ref="C5116:E5116"/>
    <mergeCell ref="C5117:E5117"/>
    <mergeCell ref="C5108:E5108"/>
    <mergeCell ref="C5109:E5109"/>
    <mergeCell ref="C5110:N5110"/>
    <mergeCell ref="C5111:N5111"/>
    <mergeCell ref="C5112:N5112"/>
    <mergeCell ref="C5103:E5103"/>
    <mergeCell ref="C5104:E5104"/>
    <mergeCell ref="C5105:E5105"/>
    <mergeCell ref="C5106:E5106"/>
    <mergeCell ref="C5107:E5107"/>
    <mergeCell ref="C5098:E5098"/>
    <mergeCell ref="C5099:E5099"/>
    <mergeCell ref="C5100:E5100"/>
    <mergeCell ref="C5101:E5101"/>
    <mergeCell ref="C5102:E5102"/>
    <mergeCell ref="C5093:N5093"/>
    <mergeCell ref="C5094:N5094"/>
    <mergeCell ref="C5095:N5095"/>
    <mergeCell ref="C5096:E5096"/>
    <mergeCell ref="C5097:E5097"/>
    <mergeCell ref="C5088:E5088"/>
    <mergeCell ref="C5089:E5089"/>
    <mergeCell ref="C5090:E5090"/>
    <mergeCell ref="C5091:E5091"/>
    <mergeCell ref="C5092:N5092"/>
    <mergeCell ref="C5083:E5083"/>
    <mergeCell ref="C5084:E5084"/>
    <mergeCell ref="C5085:E5085"/>
    <mergeCell ref="C5086:E5086"/>
    <mergeCell ref="C5087:N5087"/>
    <mergeCell ref="C5078:E5078"/>
    <mergeCell ref="C5079:E5079"/>
    <mergeCell ref="C5080:E5080"/>
    <mergeCell ref="C5081:E5081"/>
    <mergeCell ref="C5082:E5082"/>
    <mergeCell ref="C5073:E5073"/>
    <mergeCell ref="C5074:E5074"/>
    <mergeCell ref="C5075:E5075"/>
    <mergeCell ref="C5076:E5076"/>
    <mergeCell ref="C5077:E5077"/>
    <mergeCell ref="C5068:E5068"/>
    <mergeCell ref="C5069:N5069"/>
    <mergeCell ref="C5070:N5070"/>
    <mergeCell ref="C5071:N5071"/>
    <mergeCell ref="C5072:N5072"/>
    <mergeCell ref="C5063:E5063"/>
    <mergeCell ref="C5064:E5064"/>
    <mergeCell ref="C5065:E5065"/>
    <mergeCell ref="C5066:E5066"/>
    <mergeCell ref="C5067:E5067"/>
    <mergeCell ref="C5058:E5058"/>
    <mergeCell ref="C5059:E5059"/>
    <mergeCell ref="C5060:E5060"/>
    <mergeCell ref="C5061:E5061"/>
    <mergeCell ref="C5062:E5062"/>
    <mergeCell ref="C5053:N5053"/>
    <mergeCell ref="C5054:N5054"/>
    <mergeCell ref="C5055:E5055"/>
    <mergeCell ref="C5056:E5056"/>
    <mergeCell ref="C5057:E5057"/>
    <mergeCell ref="C5048:E5048"/>
    <mergeCell ref="C5049:E5049"/>
    <mergeCell ref="C5050:E5050"/>
    <mergeCell ref="C5051:N5051"/>
    <mergeCell ref="C5052:N5052"/>
    <mergeCell ref="C5043:E5043"/>
    <mergeCell ref="C5044:E5044"/>
    <mergeCell ref="C5045:E5045"/>
    <mergeCell ref="C5046:E5046"/>
    <mergeCell ref="C5047:E5047"/>
    <mergeCell ref="C5038:E5038"/>
    <mergeCell ref="C5039:N5039"/>
    <mergeCell ref="C5040:N5040"/>
    <mergeCell ref="C5041:N5041"/>
    <mergeCell ref="C5042:E5042"/>
    <mergeCell ref="C5033:E5033"/>
    <mergeCell ref="C5034:E5034"/>
    <mergeCell ref="C5035:E5035"/>
    <mergeCell ref="C5036:E5036"/>
    <mergeCell ref="C5037:E5037"/>
    <mergeCell ref="C5028:N5028"/>
    <mergeCell ref="C5029:N5029"/>
    <mergeCell ref="C5030:N5030"/>
    <mergeCell ref="C5031:E5031"/>
    <mergeCell ref="C5032:E5032"/>
    <mergeCell ref="C5023:E5023"/>
    <mergeCell ref="C5024:E5024"/>
    <mergeCell ref="C5025:E5025"/>
    <mergeCell ref="A5026:N5026"/>
    <mergeCell ref="C5027:E5027"/>
    <mergeCell ref="C5018:E5018"/>
    <mergeCell ref="C5019:E5019"/>
    <mergeCell ref="C5020:E5020"/>
    <mergeCell ref="C5021:E5021"/>
    <mergeCell ref="C5022:E5022"/>
    <mergeCell ref="C5013:E5013"/>
    <mergeCell ref="C5014:E5014"/>
    <mergeCell ref="C5015:E5015"/>
    <mergeCell ref="C5016:E5016"/>
    <mergeCell ref="C5017:E5017"/>
    <mergeCell ref="C5008:E5008"/>
    <mergeCell ref="C5009:E5009"/>
    <mergeCell ref="C5010:E5010"/>
    <mergeCell ref="C5011:E5011"/>
    <mergeCell ref="C5012:E5012"/>
    <mergeCell ref="C5003:N5003"/>
    <mergeCell ref="C5004:N5004"/>
    <mergeCell ref="C5005:E5005"/>
    <mergeCell ref="C5006:E5006"/>
    <mergeCell ref="C5007:E5007"/>
    <mergeCell ref="C4998:N4998"/>
    <mergeCell ref="C4999:E4999"/>
    <mergeCell ref="C5000:E5000"/>
    <mergeCell ref="C5001:N5001"/>
    <mergeCell ref="C5002:N5002"/>
    <mergeCell ref="C4993:E4993"/>
    <mergeCell ref="C4994:E4994"/>
    <mergeCell ref="C4995:E4995"/>
    <mergeCell ref="C4996:E4996"/>
    <mergeCell ref="C4997:E4997"/>
    <mergeCell ref="C4988:E4988"/>
    <mergeCell ref="C4989:E4989"/>
    <mergeCell ref="C4990:E4990"/>
    <mergeCell ref="C4991:E4991"/>
    <mergeCell ref="C4992:E4992"/>
    <mergeCell ref="C4983:N4983"/>
    <mergeCell ref="C4984:N4984"/>
    <mergeCell ref="C4985:N4985"/>
    <mergeCell ref="C4986:N4986"/>
    <mergeCell ref="C4987:E4987"/>
    <mergeCell ref="C4978:E4978"/>
    <mergeCell ref="C4979:E4979"/>
    <mergeCell ref="C4980:E4980"/>
    <mergeCell ref="C4981:E4981"/>
    <mergeCell ref="C4982:N4982"/>
    <mergeCell ref="C4973:E4973"/>
    <mergeCell ref="C4974:E4974"/>
    <mergeCell ref="C4975:E4975"/>
    <mergeCell ref="C4976:E4976"/>
    <mergeCell ref="C4977:E4977"/>
    <mergeCell ref="C4968:N4968"/>
    <mergeCell ref="C4969:N4969"/>
    <mergeCell ref="C4970:E4970"/>
    <mergeCell ref="C4971:E4971"/>
    <mergeCell ref="C4972:E4972"/>
    <mergeCell ref="C4963:E4963"/>
    <mergeCell ref="C4964:E4964"/>
    <mergeCell ref="C4965:E4965"/>
    <mergeCell ref="C4966:N4966"/>
    <mergeCell ref="C4967:N4967"/>
    <mergeCell ref="C4958:E4958"/>
    <mergeCell ref="C4959:E4959"/>
    <mergeCell ref="C4960:E4960"/>
    <mergeCell ref="C4961:E4961"/>
    <mergeCell ref="C4962:E4962"/>
    <mergeCell ref="C4953:E4953"/>
    <mergeCell ref="C4954:E4954"/>
    <mergeCell ref="C4955:E4955"/>
    <mergeCell ref="C4956:E4956"/>
    <mergeCell ref="C4957:E4957"/>
    <mergeCell ref="C4948:N4948"/>
    <mergeCell ref="C4949:N4949"/>
    <mergeCell ref="C4950:N4950"/>
    <mergeCell ref="C4951:N4951"/>
    <mergeCell ref="C4952:E4952"/>
    <mergeCell ref="C4943:E4943"/>
    <mergeCell ref="C4944:E4944"/>
    <mergeCell ref="C4945:E4945"/>
    <mergeCell ref="C4946:E4946"/>
    <mergeCell ref="C4947:E4947"/>
    <mergeCell ref="C4938:E4938"/>
    <mergeCell ref="C4939:E4939"/>
    <mergeCell ref="C4940:E4940"/>
    <mergeCell ref="C4941:E4941"/>
    <mergeCell ref="C4942:E4942"/>
    <mergeCell ref="C4933:N4933"/>
    <mergeCell ref="C4934:E4934"/>
    <mergeCell ref="C4935:E4935"/>
    <mergeCell ref="C4936:E4936"/>
    <mergeCell ref="C4937:E4937"/>
    <mergeCell ref="C4928:E4928"/>
    <mergeCell ref="C4929:E4929"/>
    <mergeCell ref="C4930:N4930"/>
    <mergeCell ref="C4931:N4931"/>
    <mergeCell ref="C4932:N4932"/>
    <mergeCell ref="C4923:E4923"/>
    <mergeCell ref="C4924:E4924"/>
    <mergeCell ref="C4925:N4925"/>
    <mergeCell ref="C4926:E4926"/>
    <mergeCell ref="C4927:E4927"/>
    <mergeCell ref="C4918:E4918"/>
    <mergeCell ref="C4919:E4919"/>
    <mergeCell ref="C4920:E4920"/>
    <mergeCell ref="C4921:E4921"/>
    <mergeCell ref="C4922:E4922"/>
    <mergeCell ref="C4913:E4913"/>
    <mergeCell ref="C4914:E4914"/>
    <mergeCell ref="C4915:E4915"/>
    <mergeCell ref="C4916:E4916"/>
    <mergeCell ref="C4917:E4917"/>
    <mergeCell ref="C4908:N4908"/>
    <mergeCell ref="C4909:N4909"/>
    <mergeCell ref="C4910:N4910"/>
    <mergeCell ref="C4911:E4911"/>
    <mergeCell ref="C4912:E4912"/>
    <mergeCell ref="C4903:E4903"/>
    <mergeCell ref="C4904:E4904"/>
    <mergeCell ref="C4905:E4905"/>
    <mergeCell ref="C4906:E4906"/>
    <mergeCell ref="C4907:N4907"/>
    <mergeCell ref="C4898:E4898"/>
    <mergeCell ref="C4899:E4899"/>
    <mergeCell ref="C4900:E4900"/>
    <mergeCell ref="C4901:E4901"/>
    <mergeCell ref="C4902:E4902"/>
    <mergeCell ref="C4893:E4893"/>
    <mergeCell ref="C4894:E4894"/>
    <mergeCell ref="C4895:E4895"/>
    <mergeCell ref="C4896:E4896"/>
    <mergeCell ref="C4897:E4897"/>
    <mergeCell ref="C4888:E4888"/>
    <mergeCell ref="C4889:N4889"/>
    <mergeCell ref="C4890:N4890"/>
    <mergeCell ref="C4891:N4891"/>
    <mergeCell ref="C4892:N4892"/>
    <mergeCell ref="C4883:E4883"/>
    <mergeCell ref="C4884:E4884"/>
    <mergeCell ref="C4885:E4885"/>
    <mergeCell ref="C4886:E4886"/>
    <mergeCell ref="C4887:E4887"/>
    <mergeCell ref="C4878:N4878"/>
    <mergeCell ref="C4879:N4879"/>
    <mergeCell ref="C4880:E4880"/>
    <mergeCell ref="C4881:E4881"/>
    <mergeCell ref="C4882:E4882"/>
    <mergeCell ref="C4873:E4873"/>
    <mergeCell ref="C4874:E4874"/>
    <mergeCell ref="C4875:E4875"/>
    <mergeCell ref="C4876:E4876"/>
    <mergeCell ref="C4877:N4877"/>
    <mergeCell ref="C4868:N4868"/>
    <mergeCell ref="C4869:E4869"/>
    <mergeCell ref="C4870:E4870"/>
    <mergeCell ref="C4871:E4871"/>
    <mergeCell ref="C4872:E4872"/>
    <mergeCell ref="C4863:E4863"/>
    <mergeCell ref="A4864:N4864"/>
    <mergeCell ref="C4865:E4865"/>
    <mergeCell ref="C4866:N4866"/>
    <mergeCell ref="C4867:N4867"/>
    <mergeCell ref="C4858:E4858"/>
    <mergeCell ref="C4859:E4859"/>
    <mergeCell ref="C4860:E4860"/>
    <mergeCell ref="C4861:E4861"/>
    <mergeCell ref="C4862:E4862"/>
    <mergeCell ref="C4853:E4853"/>
    <mergeCell ref="C4854:E4854"/>
    <mergeCell ref="C4855:E4855"/>
    <mergeCell ref="C4856:E4856"/>
    <mergeCell ref="C4857:E4857"/>
    <mergeCell ref="C4848:E4848"/>
    <mergeCell ref="C4849:E4849"/>
    <mergeCell ref="C4850:E4850"/>
    <mergeCell ref="C4851:E4851"/>
    <mergeCell ref="C4852:E4852"/>
    <mergeCell ref="C4843:E4843"/>
    <mergeCell ref="C4844:E4844"/>
    <mergeCell ref="C4845:E4845"/>
    <mergeCell ref="C4846:E4846"/>
    <mergeCell ref="C4847:E4847"/>
    <mergeCell ref="C4838:E4838"/>
    <mergeCell ref="C4839:N4839"/>
    <mergeCell ref="C4840:N4840"/>
    <mergeCell ref="C4841:N4841"/>
    <mergeCell ref="C4842:N4842"/>
    <mergeCell ref="C4833:E4833"/>
    <mergeCell ref="C4834:E4834"/>
    <mergeCell ref="C4835:E4835"/>
    <mergeCell ref="C4836:E4836"/>
    <mergeCell ref="A4837:N4837"/>
    <mergeCell ref="C4828:E4828"/>
    <mergeCell ref="C4829:E4829"/>
    <mergeCell ref="C4830:E4830"/>
    <mergeCell ref="C4831:E4831"/>
    <mergeCell ref="C4832:E4832"/>
    <mergeCell ref="C4823:E4823"/>
    <mergeCell ref="C4824:E4824"/>
    <mergeCell ref="C4825:E4825"/>
    <mergeCell ref="C4826:E4826"/>
    <mergeCell ref="C4827:E4827"/>
    <mergeCell ref="C4818:E4818"/>
    <mergeCell ref="C4819:E4819"/>
    <mergeCell ref="C4820:E4820"/>
    <mergeCell ref="C4821:E4821"/>
    <mergeCell ref="C4822:E4822"/>
    <mergeCell ref="C4813:N4813"/>
    <mergeCell ref="C4814:N4814"/>
    <mergeCell ref="C4815:N4815"/>
    <mergeCell ref="C4816:E4816"/>
    <mergeCell ref="C4817:E4817"/>
    <mergeCell ref="C4808:E4808"/>
    <mergeCell ref="C4809:N4809"/>
    <mergeCell ref="C4810:E4810"/>
    <mergeCell ref="C4811:E4811"/>
    <mergeCell ref="C4812:N4812"/>
    <mergeCell ref="C4803:E4803"/>
    <mergeCell ref="C4804:E4804"/>
    <mergeCell ref="C4805:E4805"/>
    <mergeCell ref="C4806:E4806"/>
    <mergeCell ref="C4807:E4807"/>
    <mergeCell ref="C4798:E4798"/>
    <mergeCell ref="C4799:E4799"/>
    <mergeCell ref="C4800:E4800"/>
    <mergeCell ref="C4801:E4801"/>
    <mergeCell ref="C4802:E4802"/>
    <mergeCell ref="C4793:N4793"/>
    <mergeCell ref="C4794:N4794"/>
    <mergeCell ref="C4795:N4795"/>
    <mergeCell ref="C4796:N4796"/>
    <mergeCell ref="C4797:N4797"/>
    <mergeCell ref="C4788:E4788"/>
    <mergeCell ref="C4789:E4789"/>
    <mergeCell ref="C4790:E4790"/>
    <mergeCell ref="C4791:E4791"/>
    <mergeCell ref="C4792:E4792"/>
    <mergeCell ref="C4783:E4783"/>
    <mergeCell ref="C4784:E4784"/>
    <mergeCell ref="C4785:E4785"/>
    <mergeCell ref="C4786:E4786"/>
    <mergeCell ref="C4787:E4787"/>
    <mergeCell ref="C4778:N4778"/>
    <mergeCell ref="C4779:N4779"/>
    <mergeCell ref="C4780:N4780"/>
    <mergeCell ref="C4781:E4781"/>
    <mergeCell ref="C4782:E4782"/>
    <mergeCell ref="C4773:E4773"/>
    <mergeCell ref="C4774:E4774"/>
    <mergeCell ref="C4775:E4775"/>
    <mergeCell ref="C4776:E4776"/>
    <mergeCell ref="C4777:N4777"/>
    <mergeCell ref="C4768:E4768"/>
    <mergeCell ref="C4769:E4769"/>
    <mergeCell ref="C4770:E4770"/>
    <mergeCell ref="C4771:E4771"/>
    <mergeCell ref="C4772:E4772"/>
    <mergeCell ref="C4763:E4763"/>
    <mergeCell ref="C4764:E4764"/>
    <mergeCell ref="C4765:E4765"/>
    <mergeCell ref="C4766:E4766"/>
    <mergeCell ref="C4767:E4767"/>
    <mergeCell ref="C4758:E4758"/>
    <mergeCell ref="C4759:N4759"/>
    <mergeCell ref="C4760:N4760"/>
    <mergeCell ref="C4761:N4761"/>
    <mergeCell ref="C4762:N4762"/>
    <mergeCell ref="C4753:E4753"/>
    <mergeCell ref="C4754:E4754"/>
    <mergeCell ref="C4755:E4755"/>
    <mergeCell ref="C4756:E4756"/>
    <mergeCell ref="C4757:E4757"/>
    <mergeCell ref="C4748:E4748"/>
    <mergeCell ref="C4749:E4749"/>
    <mergeCell ref="C4750:E4750"/>
    <mergeCell ref="C4751:E4751"/>
    <mergeCell ref="C4752:E4752"/>
    <mergeCell ref="C4743:N4743"/>
    <mergeCell ref="C4744:N4744"/>
    <mergeCell ref="C4745:E4745"/>
    <mergeCell ref="C4746:E4746"/>
    <mergeCell ref="C4747:E4747"/>
    <mergeCell ref="C4738:E4738"/>
    <mergeCell ref="C4739:E4739"/>
    <mergeCell ref="C4740:E4740"/>
    <mergeCell ref="C4741:N4741"/>
    <mergeCell ref="C4742:N4742"/>
    <mergeCell ref="C4733:E4733"/>
    <mergeCell ref="C4734:E4734"/>
    <mergeCell ref="C4735:E4735"/>
    <mergeCell ref="C4736:N4736"/>
    <mergeCell ref="C4737:E4737"/>
    <mergeCell ref="C4728:E4728"/>
    <mergeCell ref="C4729:E4729"/>
    <mergeCell ref="C4730:E4730"/>
    <mergeCell ref="C4731:E4731"/>
    <mergeCell ref="C4732:E4732"/>
    <mergeCell ref="C4723:E4723"/>
    <mergeCell ref="C4724:E4724"/>
    <mergeCell ref="C4725:E4725"/>
    <mergeCell ref="C4726:E4726"/>
    <mergeCell ref="C4727:E4727"/>
    <mergeCell ref="C4718:N4718"/>
    <mergeCell ref="C4719:N4719"/>
    <mergeCell ref="C4720:N4720"/>
    <mergeCell ref="C4721:N4721"/>
    <mergeCell ref="C4722:E4722"/>
    <mergeCell ref="C4713:E4713"/>
    <mergeCell ref="C4714:E4714"/>
    <mergeCell ref="C4715:E4715"/>
    <mergeCell ref="C4716:E4716"/>
    <mergeCell ref="C4717:E4717"/>
    <mergeCell ref="C4708:E4708"/>
    <mergeCell ref="C4709:E4709"/>
    <mergeCell ref="C4710:E4710"/>
    <mergeCell ref="C4711:E4711"/>
    <mergeCell ref="C4712:E4712"/>
    <mergeCell ref="C4703:N4703"/>
    <mergeCell ref="C4704:E4704"/>
    <mergeCell ref="C4705:E4705"/>
    <mergeCell ref="C4706:E4706"/>
    <mergeCell ref="C4707:E4707"/>
    <mergeCell ref="C4698:E4698"/>
    <mergeCell ref="C4699:E4699"/>
    <mergeCell ref="C4700:N4700"/>
    <mergeCell ref="C4701:N4701"/>
    <mergeCell ref="C4702:N4702"/>
    <mergeCell ref="C4693:E4693"/>
    <mergeCell ref="C4694:E4694"/>
    <mergeCell ref="C4695:E4695"/>
    <mergeCell ref="C4696:E4696"/>
    <mergeCell ref="C4697:E4697"/>
    <mergeCell ref="C4688:N4688"/>
    <mergeCell ref="C4689:N4689"/>
    <mergeCell ref="C4690:N4690"/>
    <mergeCell ref="C4691:E4691"/>
    <mergeCell ref="C4692:E4692"/>
    <mergeCell ref="C4683:E4683"/>
    <mergeCell ref="C4684:E4684"/>
    <mergeCell ref="C4685:E4685"/>
    <mergeCell ref="A4686:N4686"/>
    <mergeCell ref="C4687:E4687"/>
    <mergeCell ref="C4678:E4678"/>
    <mergeCell ref="C4679:E4679"/>
    <mergeCell ref="C4680:E4680"/>
    <mergeCell ref="C4681:E4681"/>
    <mergeCell ref="C4682:E4682"/>
    <mergeCell ref="C4673:E4673"/>
    <mergeCell ref="C4674:E4674"/>
    <mergeCell ref="C4675:E4675"/>
    <mergeCell ref="C4676:E4676"/>
    <mergeCell ref="C4677:E4677"/>
    <mergeCell ref="C4668:E4668"/>
    <mergeCell ref="C4669:E4669"/>
    <mergeCell ref="C4670:E4670"/>
    <mergeCell ref="C4671:E4671"/>
    <mergeCell ref="C4672:E4672"/>
    <mergeCell ref="C4663:N4663"/>
    <mergeCell ref="C4664:N4664"/>
    <mergeCell ref="C4665:E4665"/>
    <mergeCell ref="C4666:E4666"/>
    <mergeCell ref="C4667:E4667"/>
    <mergeCell ref="C4658:N4658"/>
    <mergeCell ref="C4659:E4659"/>
    <mergeCell ref="C4660:E4660"/>
    <mergeCell ref="C4661:N4661"/>
    <mergeCell ref="C4662:N4662"/>
    <mergeCell ref="C4653:E4653"/>
    <mergeCell ref="C4654:E4654"/>
    <mergeCell ref="C4655:E4655"/>
    <mergeCell ref="C4656:E4656"/>
    <mergeCell ref="C4657:E4657"/>
    <mergeCell ref="C4648:E4648"/>
    <mergeCell ref="C4649:E4649"/>
    <mergeCell ref="C4650:E4650"/>
    <mergeCell ref="C4651:E4651"/>
    <mergeCell ref="C4652:E4652"/>
    <mergeCell ref="C4643:N4643"/>
    <mergeCell ref="C4644:N4644"/>
    <mergeCell ref="C4645:N4645"/>
    <mergeCell ref="C4646:N4646"/>
    <mergeCell ref="C4647:E4647"/>
    <mergeCell ref="C4638:E4638"/>
    <mergeCell ref="C4639:E4639"/>
    <mergeCell ref="C4640:E4640"/>
    <mergeCell ref="C4641:E4641"/>
    <mergeCell ref="C4642:N4642"/>
    <mergeCell ref="C4633:E4633"/>
    <mergeCell ref="C4634:E4634"/>
    <mergeCell ref="C4635:E4635"/>
    <mergeCell ref="C4636:E4636"/>
    <mergeCell ref="C4637:E4637"/>
    <mergeCell ref="C4628:N4628"/>
    <mergeCell ref="C4629:N4629"/>
    <mergeCell ref="C4630:E4630"/>
    <mergeCell ref="C4631:E4631"/>
    <mergeCell ref="C4632:E4632"/>
    <mergeCell ref="C4623:E4623"/>
    <mergeCell ref="C4624:E4624"/>
    <mergeCell ref="C4625:E4625"/>
    <mergeCell ref="C4626:N4626"/>
    <mergeCell ref="C4627:N4627"/>
    <mergeCell ref="C4618:E4618"/>
    <mergeCell ref="C4619:E4619"/>
    <mergeCell ref="C4620:E4620"/>
    <mergeCell ref="C4621:E4621"/>
    <mergeCell ref="C4622:E4622"/>
    <mergeCell ref="C4613:E4613"/>
    <mergeCell ref="C4614:E4614"/>
    <mergeCell ref="C4615:E4615"/>
    <mergeCell ref="C4616:E4616"/>
    <mergeCell ref="C4617:E4617"/>
    <mergeCell ref="C4608:N4608"/>
    <mergeCell ref="C4609:N4609"/>
    <mergeCell ref="C4610:N4610"/>
    <mergeCell ref="C4611:N4611"/>
    <mergeCell ref="C4612:E4612"/>
    <mergeCell ref="C4603:E4603"/>
    <mergeCell ref="C4604:E4604"/>
    <mergeCell ref="C4605:E4605"/>
    <mergeCell ref="C4606:E4606"/>
    <mergeCell ref="C4607:E4607"/>
    <mergeCell ref="C4598:E4598"/>
    <mergeCell ref="C4599:E4599"/>
    <mergeCell ref="C4600:E4600"/>
    <mergeCell ref="C4601:E4601"/>
    <mergeCell ref="C4602:E4602"/>
    <mergeCell ref="C4593:N4593"/>
    <mergeCell ref="C4594:E4594"/>
    <mergeCell ref="C4595:E4595"/>
    <mergeCell ref="C4596:E4596"/>
    <mergeCell ref="C4597:E4597"/>
    <mergeCell ref="C4588:E4588"/>
    <mergeCell ref="C4589:E4589"/>
    <mergeCell ref="C4590:N4590"/>
    <mergeCell ref="C4591:N4591"/>
    <mergeCell ref="C4592:N4592"/>
    <mergeCell ref="C4583:E4583"/>
    <mergeCell ref="C4584:E4584"/>
    <mergeCell ref="C4585:E4585"/>
    <mergeCell ref="C4586:E4586"/>
    <mergeCell ref="C4587:E4587"/>
    <mergeCell ref="C4578:E4578"/>
    <mergeCell ref="C4579:N4579"/>
    <mergeCell ref="C4580:N4580"/>
    <mergeCell ref="C4581:N4581"/>
    <mergeCell ref="C4582:E4582"/>
    <mergeCell ref="C4573:E4573"/>
    <mergeCell ref="C4574:E4574"/>
    <mergeCell ref="C4575:E4575"/>
    <mergeCell ref="C4576:E4576"/>
    <mergeCell ref="C4577:E4577"/>
    <mergeCell ref="C4568:N4568"/>
    <mergeCell ref="C4569:N4569"/>
    <mergeCell ref="C4570:E4570"/>
    <mergeCell ref="C4571:E4571"/>
    <mergeCell ref="C4572:E4572"/>
    <mergeCell ref="C4563:E4563"/>
    <mergeCell ref="C4564:E4564"/>
    <mergeCell ref="A4565:N4565"/>
    <mergeCell ref="C4566:E4566"/>
    <mergeCell ref="C4567:N4567"/>
    <mergeCell ref="C4558:E4558"/>
    <mergeCell ref="C4559:E4559"/>
    <mergeCell ref="C4560:E4560"/>
    <mergeCell ref="C4561:E4561"/>
    <mergeCell ref="C4562:E4562"/>
    <mergeCell ref="C4553:E4553"/>
    <mergeCell ref="C4554:E4554"/>
    <mergeCell ref="C4555:E4555"/>
    <mergeCell ref="C4556:E4556"/>
    <mergeCell ref="C4557:E4557"/>
    <mergeCell ref="C4548:E4548"/>
    <mergeCell ref="C4549:E4549"/>
    <mergeCell ref="C4550:E4550"/>
    <mergeCell ref="C4551:E4551"/>
    <mergeCell ref="C4552:E4552"/>
    <mergeCell ref="C4543:N4543"/>
    <mergeCell ref="C4544:E4544"/>
    <mergeCell ref="C4545:E4545"/>
    <mergeCell ref="C4546:E4546"/>
    <mergeCell ref="C4547:E4547"/>
    <mergeCell ref="C4538:E4538"/>
    <mergeCell ref="C4539:E4539"/>
    <mergeCell ref="C4540:N4540"/>
    <mergeCell ref="C4541:N4541"/>
    <mergeCell ref="C4542:N4542"/>
    <mergeCell ref="C4533:E4533"/>
    <mergeCell ref="C4534:E4534"/>
    <mergeCell ref="C4535:E4535"/>
    <mergeCell ref="C4536:E4536"/>
    <mergeCell ref="C4537:N4537"/>
    <mergeCell ref="C4528:E4528"/>
    <mergeCell ref="C4529:E4529"/>
    <mergeCell ref="C4530:E4530"/>
    <mergeCell ref="C4531:E4531"/>
    <mergeCell ref="C4532:E4532"/>
    <mergeCell ref="C4523:N4523"/>
    <mergeCell ref="C4524:N4524"/>
    <mergeCell ref="C4525:N4525"/>
    <mergeCell ref="C4526:E4526"/>
    <mergeCell ref="C4527:E4527"/>
    <mergeCell ref="C4518:E4518"/>
    <mergeCell ref="C4519:E4519"/>
    <mergeCell ref="C4520:E4520"/>
    <mergeCell ref="C4521:N4521"/>
    <mergeCell ref="C4522:N4522"/>
    <mergeCell ref="C4513:E4513"/>
    <mergeCell ref="C4514:E4514"/>
    <mergeCell ref="C4515:E4515"/>
    <mergeCell ref="C4516:E4516"/>
    <mergeCell ref="C4517:E4517"/>
    <mergeCell ref="C4508:N4508"/>
    <mergeCell ref="C4509:E4509"/>
    <mergeCell ref="C4510:E4510"/>
    <mergeCell ref="C4511:E4511"/>
    <mergeCell ref="C4512:E4512"/>
    <mergeCell ref="C4503:E4503"/>
    <mergeCell ref="C4504:E4504"/>
    <mergeCell ref="C4505:N4505"/>
    <mergeCell ref="C4506:N4506"/>
    <mergeCell ref="C4507:N4507"/>
    <mergeCell ref="C4498:E4498"/>
    <mergeCell ref="C4499:E4499"/>
    <mergeCell ref="C4500:E4500"/>
    <mergeCell ref="C4501:E4501"/>
    <mergeCell ref="C4502:E4502"/>
    <mergeCell ref="C4493:E4493"/>
    <mergeCell ref="C4494:E4494"/>
    <mergeCell ref="C4495:E4495"/>
    <mergeCell ref="C4496:E4496"/>
    <mergeCell ref="C4497:E4497"/>
    <mergeCell ref="C4488:N4488"/>
    <mergeCell ref="C4489:N4489"/>
    <mergeCell ref="C4490:N4490"/>
    <mergeCell ref="C4491:E4491"/>
    <mergeCell ref="C4492:E4492"/>
    <mergeCell ref="C4483:E4483"/>
    <mergeCell ref="C4484:E4484"/>
    <mergeCell ref="C4485:E4485"/>
    <mergeCell ref="C4486:E4486"/>
    <mergeCell ref="C4487:N4487"/>
    <mergeCell ref="C4478:E4478"/>
    <mergeCell ref="C4479:E4479"/>
    <mergeCell ref="C4480:E4480"/>
    <mergeCell ref="C4481:E4481"/>
    <mergeCell ref="C4482:E4482"/>
    <mergeCell ref="C4473:E4473"/>
    <mergeCell ref="C4474:E4474"/>
    <mergeCell ref="C4475:E4475"/>
    <mergeCell ref="C4476:E4476"/>
    <mergeCell ref="C4477:E4477"/>
    <mergeCell ref="C4468:E4468"/>
    <mergeCell ref="C4469:N4469"/>
    <mergeCell ref="C4470:N4470"/>
    <mergeCell ref="C4471:N4471"/>
    <mergeCell ref="C4472:N4472"/>
    <mergeCell ref="C4463:E4463"/>
    <mergeCell ref="C4464:E4464"/>
    <mergeCell ref="C4465:E4465"/>
    <mergeCell ref="C4466:E4466"/>
    <mergeCell ref="C4467:E4467"/>
    <mergeCell ref="C4458:N4458"/>
    <mergeCell ref="C4459:N4459"/>
    <mergeCell ref="C4460:N4460"/>
    <mergeCell ref="C4461:E4461"/>
    <mergeCell ref="C4462:E4462"/>
    <mergeCell ref="C4453:E4453"/>
    <mergeCell ref="C4454:E4454"/>
    <mergeCell ref="C4455:E4455"/>
    <mergeCell ref="C4456:E4456"/>
    <mergeCell ref="C4457:E4457"/>
    <mergeCell ref="C4448:N4448"/>
    <mergeCell ref="C4449:E4449"/>
    <mergeCell ref="C4450:E4450"/>
    <mergeCell ref="C4451:E4451"/>
    <mergeCell ref="C4452:E4452"/>
    <mergeCell ref="C4443:E4443"/>
    <mergeCell ref="A4444:N4444"/>
    <mergeCell ref="C4445:E4445"/>
    <mergeCell ref="C4446:N4446"/>
    <mergeCell ref="C4447:N4447"/>
    <mergeCell ref="C4438:E4438"/>
    <mergeCell ref="C4439:E4439"/>
    <mergeCell ref="C4440:E4440"/>
    <mergeCell ref="C4441:E4441"/>
    <mergeCell ref="C4442:E4442"/>
    <mergeCell ref="C4433:E4433"/>
    <mergeCell ref="C4434:E4434"/>
    <mergeCell ref="C4435:E4435"/>
    <mergeCell ref="C4436:E4436"/>
    <mergeCell ref="C4437:E4437"/>
    <mergeCell ref="C4428:E4428"/>
    <mergeCell ref="C4429:E4429"/>
    <mergeCell ref="C4430:E4430"/>
    <mergeCell ref="C4431:E4431"/>
    <mergeCell ref="C4432:E4432"/>
    <mergeCell ref="C4423:E4423"/>
    <mergeCell ref="C4424:E4424"/>
    <mergeCell ref="C4425:E4425"/>
    <mergeCell ref="C4426:E4426"/>
    <mergeCell ref="C4427:E4427"/>
    <mergeCell ref="C4418:E4418"/>
    <mergeCell ref="C4419:N4419"/>
    <mergeCell ref="C4420:N4420"/>
    <mergeCell ref="C4421:N4421"/>
    <mergeCell ref="C4422:N4422"/>
    <mergeCell ref="C4413:E4413"/>
    <mergeCell ref="C4414:E4414"/>
    <mergeCell ref="C4415:E4415"/>
    <mergeCell ref="C4416:E4416"/>
    <mergeCell ref="C4417:E4417"/>
    <mergeCell ref="C4408:N4408"/>
    <mergeCell ref="C4409:N4409"/>
    <mergeCell ref="C4410:N4410"/>
    <mergeCell ref="C4411:E4411"/>
    <mergeCell ref="C4412:E4412"/>
    <mergeCell ref="C4403:E4403"/>
    <mergeCell ref="C4404:E4404"/>
    <mergeCell ref="C4405:E4405"/>
    <mergeCell ref="C4406:E4406"/>
    <mergeCell ref="C4407:E4407"/>
    <mergeCell ref="C4398:N4398"/>
    <mergeCell ref="C4399:E4399"/>
    <mergeCell ref="C4400:E4400"/>
    <mergeCell ref="C4401:E4401"/>
    <mergeCell ref="C4402:E4402"/>
    <mergeCell ref="C4393:E4393"/>
    <mergeCell ref="A4394:N4394"/>
    <mergeCell ref="C4395:E4395"/>
    <mergeCell ref="C4396:N4396"/>
    <mergeCell ref="C4397:N4397"/>
    <mergeCell ref="C4388:E4388"/>
    <mergeCell ref="C4389:E4389"/>
    <mergeCell ref="C4390:E4390"/>
    <mergeCell ref="C4391:E4391"/>
    <mergeCell ref="C4392:E4392"/>
    <mergeCell ref="C4383:E4383"/>
    <mergeCell ref="C4384:E4384"/>
    <mergeCell ref="C4385:E4385"/>
    <mergeCell ref="C4386:E4386"/>
    <mergeCell ref="C4387:E4387"/>
    <mergeCell ref="C4378:N4378"/>
    <mergeCell ref="C4379:E4379"/>
    <mergeCell ref="C4380:E4380"/>
    <mergeCell ref="C4381:E4381"/>
    <mergeCell ref="C4382:E4382"/>
    <mergeCell ref="C4373:E4373"/>
    <mergeCell ref="C4374:E4374"/>
    <mergeCell ref="C4375:N4375"/>
    <mergeCell ref="C4376:N4376"/>
    <mergeCell ref="C4377:N4377"/>
    <mergeCell ref="C4368:E4368"/>
    <mergeCell ref="C4369:E4369"/>
    <mergeCell ref="C4370:E4370"/>
    <mergeCell ref="C4371:E4371"/>
    <mergeCell ref="C4372:E4372"/>
    <mergeCell ref="C4363:E4363"/>
    <mergeCell ref="C4364:E4364"/>
    <mergeCell ref="C4365:E4365"/>
    <mergeCell ref="C4366:E4366"/>
    <mergeCell ref="C4367:E4367"/>
    <mergeCell ref="C4358:N4358"/>
    <mergeCell ref="C4359:E4359"/>
    <mergeCell ref="C4360:E4360"/>
    <mergeCell ref="C4361:E4361"/>
    <mergeCell ref="C4362:E4362"/>
    <mergeCell ref="C4353:E4353"/>
    <mergeCell ref="C4354:E4354"/>
    <mergeCell ref="C4355:N4355"/>
    <mergeCell ref="C4356:N4356"/>
    <mergeCell ref="C4357:N4357"/>
    <mergeCell ref="C4348:E4348"/>
    <mergeCell ref="C4349:E4349"/>
    <mergeCell ref="C4350:E4350"/>
    <mergeCell ref="C4351:E4351"/>
    <mergeCell ref="C4352:N4352"/>
    <mergeCell ref="C4343:E4343"/>
    <mergeCell ref="C4344:E4344"/>
    <mergeCell ref="C4345:E4345"/>
    <mergeCell ref="C4346:E4346"/>
    <mergeCell ref="C4347:E4347"/>
    <mergeCell ref="C4338:N4338"/>
    <mergeCell ref="C4339:N4339"/>
    <mergeCell ref="C4340:N4340"/>
    <mergeCell ref="C4341:E4341"/>
    <mergeCell ref="C4342:E4342"/>
    <mergeCell ref="C4333:E4333"/>
    <mergeCell ref="C4334:E4334"/>
    <mergeCell ref="C4335:E4335"/>
    <mergeCell ref="C4336:N4336"/>
    <mergeCell ref="C4337:N4337"/>
    <mergeCell ref="C4328:E4328"/>
    <mergeCell ref="C4329:E4329"/>
    <mergeCell ref="C4330:E4330"/>
    <mergeCell ref="C4331:E4331"/>
    <mergeCell ref="C4332:E4332"/>
    <mergeCell ref="C4323:N4323"/>
    <mergeCell ref="C4324:E4324"/>
    <mergeCell ref="C4325:E4325"/>
    <mergeCell ref="C4326:E4326"/>
    <mergeCell ref="C4327:E4327"/>
    <mergeCell ref="C4318:E4318"/>
    <mergeCell ref="C4319:E4319"/>
    <mergeCell ref="C4320:N4320"/>
    <mergeCell ref="C4321:N4321"/>
    <mergeCell ref="C4322:N4322"/>
    <mergeCell ref="C4313:E4313"/>
    <mergeCell ref="C4314:E4314"/>
    <mergeCell ref="C4315:E4315"/>
    <mergeCell ref="C4316:E4316"/>
    <mergeCell ref="C4317:E4317"/>
    <mergeCell ref="C4308:E4308"/>
    <mergeCell ref="C4309:E4309"/>
    <mergeCell ref="C4310:E4310"/>
    <mergeCell ref="C4311:E4311"/>
    <mergeCell ref="C4312:E4312"/>
    <mergeCell ref="C4303:N4303"/>
    <mergeCell ref="C4304:N4304"/>
    <mergeCell ref="C4305:N4305"/>
    <mergeCell ref="C4306:E4306"/>
    <mergeCell ref="C4307:E4307"/>
    <mergeCell ref="C4298:E4298"/>
    <mergeCell ref="C4299:E4299"/>
    <mergeCell ref="C4300:E4300"/>
    <mergeCell ref="C4301:E4301"/>
    <mergeCell ref="C4302:N4302"/>
    <mergeCell ref="C4293:E4293"/>
    <mergeCell ref="C4294:E4294"/>
    <mergeCell ref="C4295:E4295"/>
    <mergeCell ref="C4296:E4296"/>
    <mergeCell ref="C4297:E4297"/>
    <mergeCell ref="C4288:E4288"/>
    <mergeCell ref="C4289:E4289"/>
    <mergeCell ref="C4290:E4290"/>
    <mergeCell ref="C4291:E4291"/>
    <mergeCell ref="C4292:E4292"/>
    <mergeCell ref="C4283:E4283"/>
    <mergeCell ref="C4284:N4284"/>
    <mergeCell ref="C4285:N4285"/>
    <mergeCell ref="C4286:N4286"/>
    <mergeCell ref="C4287:N4287"/>
    <mergeCell ref="C4278:E4278"/>
    <mergeCell ref="C4279:E4279"/>
    <mergeCell ref="C4280:E4280"/>
    <mergeCell ref="C4281:E4281"/>
    <mergeCell ref="C4282:E4282"/>
    <mergeCell ref="C4273:N4273"/>
    <mergeCell ref="C4274:N4274"/>
    <mergeCell ref="C4275:N4275"/>
    <mergeCell ref="C4276:E4276"/>
    <mergeCell ref="C4277:E4277"/>
    <mergeCell ref="C4268:E4268"/>
    <mergeCell ref="C4269:E4269"/>
    <mergeCell ref="C4270:E4270"/>
    <mergeCell ref="C4271:E4271"/>
    <mergeCell ref="C4272:E4272"/>
    <mergeCell ref="C4263:N4263"/>
    <mergeCell ref="C4264:E4264"/>
    <mergeCell ref="C4265:E4265"/>
    <mergeCell ref="C4266:E4266"/>
    <mergeCell ref="C4267:E4267"/>
    <mergeCell ref="C4258:E4258"/>
    <mergeCell ref="A4259:N4259"/>
    <mergeCell ref="C4260:E4260"/>
    <mergeCell ref="C4261:N4261"/>
    <mergeCell ref="C4262:N4262"/>
    <mergeCell ref="C4253:E4253"/>
    <mergeCell ref="C4254:E4254"/>
    <mergeCell ref="C4255:E4255"/>
    <mergeCell ref="C4256:E4256"/>
    <mergeCell ref="C4257:E4257"/>
    <mergeCell ref="C4248:E4248"/>
    <mergeCell ref="C4249:E4249"/>
    <mergeCell ref="C4250:E4250"/>
    <mergeCell ref="C4251:E4251"/>
    <mergeCell ref="C4252:E4252"/>
    <mergeCell ref="C4243:E4243"/>
    <mergeCell ref="C4244:E4244"/>
    <mergeCell ref="C4245:E4245"/>
    <mergeCell ref="C4246:E4246"/>
    <mergeCell ref="C4247:E4247"/>
    <mergeCell ref="C4238:N4238"/>
    <mergeCell ref="C4239:N4239"/>
    <mergeCell ref="C4240:E4240"/>
    <mergeCell ref="C4241:E4241"/>
    <mergeCell ref="C4242:E4242"/>
    <mergeCell ref="C4233:E4233"/>
    <mergeCell ref="C4234:E4234"/>
    <mergeCell ref="C4235:E4235"/>
    <mergeCell ref="C4236:N4236"/>
    <mergeCell ref="C4237:N4237"/>
    <mergeCell ref="C4228:E4228"/>
    <mergeCell ref="C4229:E4229"/>
    <mergeCell ref="C4230:E4230"/>
    <mergeCell ref="C4231:E4231"/>
    <mergeCell ref="C4232:E4232"/>
    <mergeCell ref="C4223:E4223"/>
    <mergeCell ref="C4224:E4224"/>
    <mergeCell ref="C4225:E4225"/>
    <mergeCell ref="C4226:E4226"/>
    <mergeCell ref="C4227:E4227"/>
    <mergeCell ref="C4218:N4218"/>
    <mergeCell ref="C4219:N4219"/>
    <mergeCell ref="C4220:E4220"/>
    <mergeCell ref="C4221:E4221"/>
    <mergeCell ref="C4222:E4222"/>
    <mergeCell ref="C4213:N4213"/>
    <mergeCell ref="C4214:E4214"/>
    <mergeCell ref="C4215:E4215"/>
    <mergeCell ref="C4216:N4216"/>
    <mergeCell ref="C4217:N4217"/>
    <mergeCell ref="C4208:E4208"/>
    <mergeCell ref="C4209:E4209"/>
    <mergeCell ref="C4210:E4210"/>
    <mergeCell ref="C4211:E4211"/>
    <mergeCell ref="C4212:E4212"/>
    <mergeCell ref="C4203:E4203"/>
    <mergeCell ref="C4204:E4204"/>
    <mergeCell ref="C4205:E4205"/>
    <mergeCell ref="C4206:E4206"/>
    <mergeCell ref="C4207:E4207"/>
    <mergeCell ref="C4198:N4198"/>
    <mergeCell ref="C4199:N4199"/>
    <mergeCell ref="C4200:N4200"/>
    <mergeCell ref="C4201:N4201"/>
    <mergeCell ref="C4202:E4202"/>
    <mergeCell ref="C4193:E4193"/>
    <mergeCell ref="C4194:E4194"/>
    <mergeCell ref="C4195:E4195"/>
    <mergeCell ref="C4196:E4196"/>
    <mergeCell ref="C4197:N4197"/>
    <mergeCell ref="C4188:E4188"/>
    <mergeCell ref="C4189:E4189"/>
    <mergeCell ref="C4190:E4190"/>
    <mergeCell ref="C4191:E4191"/>
    <mergeCell ref="C4192:E4192"/>
    <mergeCell ref="C4183:N4183"/>
    <mergeCell ref="C4184:N4184"/>
    <mergeCell ref="C4185:E4185"/>
    <mergeCell ref="C4186:E4186"/>
    <mergeCell ref="C4187:E4187"/>
    <mergeCell ref="C4178:E4178"/>
    <mergeCell ref="C4179:E4179"/>
    <mergeCell ref="C4180:E4180"/>
    <mergeCell ref="C4181:N4181"/>
    <mergeCell ref="C4182:N4182"/>
    <mergeCell ref="C4173:E4173"/>
    <mergeCell ref="C4174:E4174"/>
    <mergeCell ref="C4175:E4175"/>
    <mergeCell ref="C4176:E4176"/>
    <mergeCell ref="C4177:E4177"/>
    <mergeCell ref="C4168:E4168"/>
    <mergeCell ref="C4169:E4169"/>
    <mergeCell ref="C4170:E4170"/>
    <mergeCell ref="C4171:E4171"/>
    <mergeCell ref="C4172:E4172"/>
    <mergeCell ref="C4163:N4163"/>
    <mergeCell ref="C4164:N4164"/>
    <mergeCell ref="C4165:N4165"/>
    <mergeCell ref="C4166:N4166"/>
    <mergeCell ref="C4167:E4167"/>
    <mergeCell ref="C4158:E4158"/>
    <mergeCell ref="C4159:E4159"/>
    <mergeCell ref="C4160:E4160"/>
    <mergeCell ref="C4161:E4161"/>
    <mergeCell ref="C4162:E4162"/>
    <mergeCell ref="C4153:E4153"/>
    <mergeCell ref="C4154:E4154"/>
    <mergeCell ref="C4155:E4155"/>
    <mergeCell ref="C4156:E4156"/>
    <mergeCell ref="C4157:E4157"/>
    <mergeCell ref="C4148:N4148"/>
    <mergeCell ref="C4149:E4149"/>
    <mergeCell ref="C4150:E4150"/>
    <mergeCell ref="C4151:E4151"/>
    <mergeCell ref="C4152:E4152"/>
    <mergeCell ref="C4143:E4143"/>
    <mergeCell ref="C4144:E4144"/>
    <mergeCell ref="C4145:N4145"/>
    <mergeCell ref="C4146:N4146"/>
    <mergeCell ref="C4147:N4147"/>
    <mergeCell ref="C4138:E4138"/>
    <mergeCell ref="C4139:E4139"/>
    <mergeCell ref="C4140:E4140"/>
    <mergeCell ref="C4141:E4141"/>
    <mergeCell ref="C4142:E4142"/>
    <mergeCell ref="C4133:E4133"/>
    <mergeCell ref="C4134:N4134"/>
    <mergeCell ref="C4135:N4135"/>
    <mergeCell ref="C4136:N4136"/>
    <mergeCell ref="C4137:E4137"/>
    <mergeCell ref="C4128:E4128"/>
    <mergeCell ref="C4129:E4129"/>
    <mergeCell ref="C4130:E4130"/>
    <mergeCell ref="C4131:E4131"/>
    <mergeCell ref="C4132:E4132"/>
    <mergeCell ref="C4123:N4123"/>
    <mergeCell ref="C4124:N4124"/>
    <mergeCell ref="C4125:E4125"/>
    <mergeCell ref="C4126:E4126"/>
    <mergeCell ref="C4127:E4127"/>
    <mergeCell ref="C4118:E4118"/>
    <mergeCell ref="C4119:E4119"/>
    <mergeCell ref="A4120:N4120"/>
    <mergeCell ref="C4121:E4121"/>
    <mergeCell ref="C4122:N4122"/>
    <mergeCell ref="C4113:E4113"/>
    <mergeCell ref="C4114:E4114"/>
    <mergeCell ref="C4115:E4115"/>
    <mergeCell ref="C4116:E4116"/>
    <mergeCell ref="C4117:E4117"/>
    <mergeCell ref="C4108:E4108"/>
    <mergeCell ref="C4109:E4109"/>
    <mergeCell ref="C4110:E4110"/>
    <mergeCell ref="C4111:E4111"/>
    <mergeCell ref="C4112:E4112"/>
    <mergeCell ref="C4103:E4103"/>
    <mergeCell ref="C4104:E4104"/>
    <mergeCell ref="C4105:E4105"/>
    <mergeCell ref="C4106:E4106"/>
    <mergeCell ref="C4107:E4107"/>
    <mergeCell ref="C4098:N4098"/>
    <mergeCell ref="C4099:E4099"/>
    <mergeCell ref="C4100:E4100"/>
    <mergeCell ref="C4101:E4101"/>
    <mergeCell ref="C4102:E4102"/>
    <mergeCell ref="C4093:E4093"/>
    <mergeCell ref="C4094:E4094"/>
    <mergeCell ref="C4095:N4095"/>
    <mergeCell ref="C4096:N4096"/>
    <mergeCell ref="C4097:N4097"/>
    <mergeCell ref="C4088:E4088"/>
    <mergeCell ref="C4089:E4089"/>
    <mergeCell ref="C4090:E4090"/>
    <mergeCell ref="C4091:E4091"/>
    <mergeCell ref="C4092:N4092"/>
    <mergeCell ref="C4083:E4083"/>
    <mergeCell ref="C4084:E4084"/>
    <mergeCell ref="C4085:E4085"/>
    <mergeCell ref="C4086:E4086"/>
    <mergeCell ref="C4087:E4087"/>
    <mergeCell ref="C4078:N4078"/>
    <mergeCell ref="C4079:N4079"/>
    <mergeCell ref="C4080:N4080"/>
    <mergeCell ref="C4081:E4081"/>
    <mergeCell ref="C4082:E4082"/>
    <mergeCell ref="C4073:E4073"/>
    <mergeCell ref="C4074:E4074"/>
    <mergeCell ref="C4075:E4075"/>
    <mergeCell ref="C4076:N4076"/>
    <mergeCell ref="C4077:N4077"/>
    <mergeCell ref="C4068:E4068"/>
    <mergeCell ref="C4069:E4069"/>
    <mergeCell ref="C4070:E4070"/>
    <mergeCell ref="C4071:E4071"/>
    <mergeCell ref="C4072:E4072"/>
    <mergeCell ref="C4063:N4063"/>
    <mergeCell ref="C4064:E4064"/>
    <mergeCell ref="C4065:E4065"/>
    <mergeCell ref="C4066:E4066"/>
    <mergeCell ref="C4067:E4067"/>
    <mergeCell ref="C4058:E4058"/>
    <mergeCell ref="C4059:E4059"/>
    <mergeCell ref="C4060:N4060"/>
    <mergeCell ref="C4061:N4061"/>
    <mergeCell ref="C4062:N4062"/>
    <mergeCell ref="C4053:E4053"/>
    <mergeCell ref="C4054:E4054"/>
    <mergeCell ref="C4055:E4055"/>
    <mergeCell ref="C4056:E4056"/>
    <mergeCell ref="C4057:E4057"/>
    <mergeCell ref="C4048:E4048"/>
    <mergeCell ref="C4049:E4049"/>
    <mergeCell ref="C4050:E4050"/>
    <mergeCell ref="C4051:E4051"/>
    <mergeCell ref="C4052:E4052"/>
    <mergeCell ref="C4043:N4043"/>
    <mergeCell ref="C4044:N4044"/>
    <mergeCell ref="C4045:N4045"/>
    <mergeCell ref="C4046:E4046"/>
    <mergeCell ref="C4047:E4047"/>
    <mergeCell ref="C4038:E4038"/>
    <mergeCell ref="C4039:E4039"/>
    <mergeCell ref="C4040:E4040"/>
    <mergeCell ref="C4041:E4041"/>
    <mergeCell ref="C4042:N4042"/>
    <mergeCell ref="C4033:E4033"/>
    <mergeCell ref="C4034:E4034"/>
    <mergeCell ref="C4035:E4035"/>
    <mergeCell ref="C4036:E4036"/>
    <mergeCell ref="C4037:E4037"/>
    <mergeCell ref="C4028:E4028"/>
    <mergeCell ref="C4029:E4029"/>
    <mergeCell ref="C4030:E4030"/>
    <mergeCell ref="C4031:E4031"/>
    <mergeCell ref="C4032:E4032"/>
    <mergeCell ref="C4023:E4023"/>
    <mergeCell ref="C4024:N4024"/>
    <mergeCell ref="C4025:N4025"/>
    <mergeCell ref="C4026:N4026"/>
    <mergeCell ref="C4027:N4027"/>
    <mergeCell ref="C4018:E4018"/>
    <mergeCell ref="C4019:E4019"/>
    <mergeCell ref="C4020:E4020"/>
    <mergeCell ref="C4021:E4021"/>
    <mergeCell ref="C4022:E4022"/>
    <mergeCell ref="C4013:N4013"/>
    <mergeCell ref="C4014:N4014"/>
    <mergeCell ref="C4015:N4015"/>
    <mergeCell ref="C4016:E4016"/>
    <mergeCell ref="C4017:E4017"/>
    <mergeCell ref="C4008:E4008"/>
    <mergeCell ref="C4009:E4009"/>
    <mergeCell ref="C4010:E4010"/>
    <mergeCell ref="C4011:E4011"/>
    <mergeCell ref="C4012:E4012"/>
    <mergeCell ref="C4003:N4003"/>
    <mergeCell ref="C4004:E4004"/>
    <mergeCell ref="C4005:E4005"/>
    <mergeCell ref="C4006:E4006"/>
    <mergeCell ref="C4007:E4007"/>
    <mergeCell ref="C3998:E3998"/>
    <mergeCell ref="A3999:N3999"/>
    <mergeCell ref="C4000:E4000"/>
    <mergeCell ref="C4001:N4001"/>
    <mergeCell ref="C4002:N4002"/>
    <mergeCell ref="C3993:E3993"/>
    <mergeCell ref="C3994:E3994"/>
    <mergeCell ref="C3995:E3995"/>
    <mergeCell ref="C3996:E3996"/>
    <mergeCell ref="C3997:E3997"/>
    <mergeCell ref="C3988:E3988"/>
    <mergeCell ref="C3989:E3989"/>
    <mergeCell ref="C3990:E3990"/>
    <mergeCell ref="C3991:E3991"/>
    <mergeCell ref="C3992:E3992"/>
    <mergeCell ref="C3983:E3983"/>
    <mergeCell ref="C3984:E3984"/>
    <mergeCell ref="C3985:E3985"/>
    <mergeCell ref="C3986:E3986"/>
    <mergeCell ref="C3987:E3987"/>
    <mergeCell ref="C3978:E3978"/>
    <mergeCell ref="C3979:E3979"/>
    <mergeCell ref="C3980:E3980"/>
    <mergeCell ref="C3981:E3981"/>
    <mergeCell ref="C3982:E3982"/>
    <mergeCell ref="C3973:E3973"/>
    <mergeCell ref="C3974:N3974"/>
    <mergeCell ref="C3975:N3975"/>
    <mergeCell ref="C3976:N3976"/>
    <mergeCell ref="C3977:N3977"/>
    <mergeCell ref="C3968:E3968"/>
    <mergeCell ref="C3969:E3969"/>
    <mergeCell ref="C3970:E3970"/>
    <mergeCell ref="C3971:E3971"/>
    <mergeCell ref="C3972:E3972"/>
    <mergeCell ref="C3963:E3963"/>
    <mergeCell ref="C3964:E3964"/>
    <mergeCell ref="C3965:E3965"/>
    <mergeCell ref="C3966:E3966"/>
    <mergeCell ref="C3967:E3967"/>
    <mergeCell ref="C3958:N3958"/>
    <mergeCell ref="C3959:N3959"/>
    <mergeCell ref="C3960:E3960"/>
    <mergeCell ref="C3961:E3961"/>
    <mergeCell ref="C3962:E3962"/>
    <mergeCell ref="C3953:N3953"/>
    <mergeCell ref="C3954:E3954"/>
    <mergeCell ref="C3955:E3955"/>
    <mergeCell ref="C3956:N3956"/>
    <mergeCell ref="C3957:N3957"/>
    <mergeCell ref="C3948:E3948"/>
    <mergeCell ref="C3949:E3949"/>
    <mergeCell ref="C3950:E3950"/>
    <mergeCell ref="C3951:E3951"/>
    <mergeCell ref="C3952:E3952"/>
    <mergeCell ref="C3943:E3943"/>
    <mergeCell ref="C3944:E3944"/>
    <mergeCell ref="C3945:E3945"/>
    <mergeCell ref="C3946:E3946"/>
    <mergeCell ref="C3947:E3947"/>
    <mergeCell ref="C3938:N3938"/>
    <mergeCell ref="C3939:N3939"/>
    <mergeCell ref="C3940:N3940"/>
    <mergeCell ref="C3941:N3941"/>
    <mergeCell ref="C3942:E3942"/>
    <mergeCell ref="C3933:E3933"/>
    <mergeCell ref="C3934:E3934"/>
    <mergeCell ref="C3935:E3935"/>
    <mergeCell ref="C3936:E3936"/>
    <mergeCell ref="C3937:N3937"/>
    <mergeCell ref="C3928:E3928"/>
    <mergeCell ref="C3929:E3929"/>
    <mergeCell ref="C3930:E3930"/>
    <mergeCell ref="C3931:E3931"/>
    <mergeCell ref="C3932:E3932"/>
    <mergeCell ref="C3923:N3923"/>
    <mergeCell ref="C3924:N3924"/>
    <mergeCell ref="C3925:E3925"/>
    <mergeCell ref="C3926:E3926"/>
    <mergeCell ref="C3927:E3927"/>
    <mergeCell ref="C3918:E3918"/>
    <mergeCell ref="C3919:E3919"/>
    <mergeCell ref="C3920:E3920"/>
    <mergeCell ref="C3921:N3921"/>
    <mergeCell ref="C3922:N3922"/>
    <mergeCell ref="C3913:E3913"/>
    <mergeCell ref="C3914:E3914"/>
    <mergeCell ref="C3915:E3915"/>
    <mergeCell ref="C3916:E3916"/>
    <mergeCell ref="C3917:E3917"/>
    <mergeCell ref="C3908:E3908"/>
    <mergeCell ref="C3909:E3909"/>
    <mergeCell ref="C3910:E3910"/>
    <mergeCell ref="C3911:E3911"/>
    <mergeCell ref="C3912:E3912"/>
    <mergeCell ref="C3903:N3903"/>
    <mergeCell ref="C3904:N3904"/>
    <mergeCell ref="C3905:N3905"/>
    <mergeCell ref="C3906:N3906"/>
    <mergeCell ref="C3907:E3907"/>
    <mergeCell ref="C3898:E3898"/>
    <mergeCell ref="C3899:E3899"/>
    <mergeCell ref="C3900:E3900"/>
    <mergeCell ref="C3901:E3901"/>
    <mergeCell ref="C3902:E3902"/>
    <mergeCell ref="C3893:N3893"/>
    <mergeCell ref="C3894:N3894"/>
    <mergeCell ref="C3895:E3895"/>
    <mergeCell ref="C3896:E3896"/>
    <mergeCell ref="C3897:E3897"/>
    <mergeCell ref="C3888:E3888"/>
    <mergeCell ref="C3889:E3889"/>
    <mergeCell ref="C3890:E3890"/>
    <mergeCell ref="C3891:E3891"/>
    <mergeCell ref="C3892:N3892"/>
    <mergeCell ref="C3883:E3883"/>
    <mergeCell ref="C3884:E3884"/>
    <mergeCell ref="C3885:E3885"/>
    <mergeCell ref="C3886:E3886"/>
    <mergeCell ref="C3887:E3887"/>
    <mergeCell ref="A3878:N3878"/>
    <mergeCell ref="C3879:E3879"/>
    <mergeCell ref="C3880:N3880"/>
    <mergeCell ref="C3881:N3881"/>
    <mergeCell ref="C3882:N3882"/>
    <mergeCell ref="C3873:E3873"/>
    <mergeCell ref="C3874:E3874"/>
    <mergeCell ref="C3875:E3875"/>
    <mergeCell ref="C3876:E3876"/>
    <mergeCell ref="C3877:E3877"/>
    <mergeCell ref="C3868:E3868"/>
    <mergeCell ref="C3869:E3869"/>
    <mergeCell ref="C3870:E3870"/>
    <mergeCell ref="C3871:E3871"/>
    <mergeCell ref="C3872:E3872"/>
    <mergeCell ref="C3863:E3863"/>
    <mergeCell ref="C3864:E3864"/>
    <mergeCell ref="C3865:E3865"/>
    <mergeCell ref="C3866:E3866"/>
    <mergeCell ref="C3867:E3867"/>
    <mergeCell ref="C3858:E3858"/>
    <mergeCell ref="C3859:E3859"/>
    <mergeCell ref="C3860:E3860"/>
    <mergeCell ref="C3861:E3861"/>
    <mergeCell ref="C3862:E3862"/>
    <mergeCell ref="C3853:N3853"/>
    <mergeCell ref="C3854:N3854"/>
    <mergeCell ref="C3855:N3855"/>
    <mergeCell ref="C3856:N3856"/>
    <mergeCell ref="C3857:E3857"/>
    <mergeCell ref="C3848:E3848"/>
    <mergeCell ref="C3849:E3849"/>
    <mergeCell ref="C3850:E3850"/>
    <mergeCell ref="C3851:E3851"/>
    <mergeCell ref="C3852:E3852"/>
    <mergeCell ref="C3843:E3843"/>
    <mergeCell ref="C3844:E3844"/>
    <mergeCell ref="C3845:E3845"/>
    <mergeCell ref="C3846:E3846"/>
    <mergeCell ref="C3847:E3847"/>
    <mergeCell ref="C3838:N3838"/>
    <mergeCell ref="C3839:E3839"/>
    <mergeCell ref="C3840:E3840"/>
    <mergeCell ref="C3841:E3841"/>
    <mergeCell ref="C3842:E3842"/>
    <mergeCell ref="C3833:E3833"/>
    <mergeCell ref="C3834:E3834"/>
    <mergeCell ref="C3835:N3835"/>
    <mergeCell ref="C3836:N3836"/>
    <mergeCell ref="C3837:N3837"/>
    <mergeCell ref="C3828:E3828"/>
    <mergeCell ref="C3829:E3829"/>
    <mergeCell ref="C3830:E3830"/>
    <mergeCell ref="C3831:E3831"/>
    <mergeCell ref="C3832:N3832"/>
    <mergeCell ref="C3823:E3823"/>
    <mergeCell ref="C3824:E3824"/>
    <mergeCell ref="C3825:E3825"/>
    <mergeCell ref="C3826:E3826"/>
    <mergeCell ref="C3827:E3827"/>
    <mergeCell ref="C3818:N3818"/>
    <mergeCell ref="C3819:N3819"/>
    <mergeCell ref="C3820:N3820"/>
    <mergeCell ref="C3821:E3821"/>
    <mergeCell ref="C3822:E3822"/>
    <mergeCell ref="C3813:E3813"/>
    <mergeCell ref="C3814:E3814"/>
    <mergeCell ref="C3815:E3815"/>
    <mergeCell ref="C3816:N3816"/>
    <mergeCell ref="C3817:N3817"/>
    <mergeCell ref="C3808:E3808"/>
    <mergeCell ref="C3809:E3809"/>
    <mergeCell ref="C3810:E3810"/>
    <mergeCell ref="C3811:E3811"/>
    <mergeCell ref="C3812:E3812"/>
    <mergeCell ref="C3803:N3803"/>
    <mergeCell ref="C3804:E3804"/>
    <mergeCell ref="C3805:E3805"/>
    <mergeCell ref="C3806:E3806"/>
    <mergeCell ref="C3807:E3807"/>
    <mergeCell ref="C3798:E3798"/>
    <mergeCell ref="C3799:E3799"/>
    <mergeCell ref="C3800:N3800"/>
    <mergeCell ref="C3801:N3801"/>
    <mergeCell ref="C3802:N3802"/>
    <mergeCell ref="C3793:E3793"/>
    <mergeCell ref="C3794:E3794"/>
    <mergeCell ref="C3795:E3795"/>
    <mergeCell ref="C3796:E3796"/>
    <mergeCell ref="C3797:E3797"/>
    <mergeCell ref="C3788:E3788"/>
    <mergeCell ref="C3789:E3789"/>
    <mergeCell ref="C3790:E3790"/>
    <mergeCell ref="C3791:E3791"/>
    <mergeCell ref="C3792:E3792"/>
    <mergeCell ref="C3783:N3783"/>
    <mergeCell ref="C3784:N3784"/>
    <mergeCell ref="C3785:N3785"/>
    <mergeCell ref="C3786:E3786"/>
    <mergeCell ref="C3787:E3787"/>
    <mergeCell ref="C3778:E3778"/>
    <mergeCell ref="C3779:E3779"/>
    <mergeCell ref="C3780:E3780"/>
    <mergeCell ref="C3781:E3781"/>
    <mergeCell ref="C3782:N3782"/>
    <mergeCell ref="C3773:N3773"/>
    <mergeCell ref="C3774:E3774"/>
    <mergeCell ref="C3775:E3775"/>
    <mergeCell ref="C3776:E3776"/>
    <mergeCell ref="C3777:E3777"/>
    <mergeCell ref="C3768:E3768"/>
    <mergeCell ref="C3769:E3769"/>
    <mergeCell ref="C3770:E3770"/>
    <mergeCell ref="C3771:N3771"/>
    <mergeCell ref="C3772:N3772"/>
    <mergeCell ref="C3763:E3763"/>
    <mergeCell ref="C3764:E3764"/>
    <mergeCell ref="C3765:E3765"/>
    <mergeCell ref="C3766:E3766"/>
    <mergeCell ref="C3767:E3767"/>
    <mergeCell ref="C3758:E3758"/>
    <mergeCell ref="C3759:N3759"/>
    <mergeCell ref="C3760:N3760"/>
    <mergeCell ref="C3761:N3761"/>
    <mergeCell ref="C3762:E3762"/>
    <mergeCell ref="C3753:E3753"/>
    <mergeCell ref="C3754:E3754"/>
    <mergeCell ref="C3755:E3755"/>
    <mergeCell ref="C3756:E3756"/>
    <mergeCell ref="A3757:N3757"/>
    <mergeCell ref="C3748:E3748"/>
    <mergeCell ref="C3749:E3749"/>
    <mergeCell ref="C3750:E3750"/>
    <mergeCell ref="C3751:E3751"/>
    <mergeCell ref="C3752:E3752"/>
    <mergeCell ref="C3743:E3743"/>
    <mergeCell ref="C3744:E3744"/>
    <mergeCell ref="C3745:E3745"/>
    <mergeCell ref="C3746:E3746"/>
    <mergeCell ref="C3747:E3747"/>
    <mergeCell ref="C3738:E3738"/>
    <mergeCell ref="C3739:E3739"/>
    <mergeCell ref="C3740:E3740"/>
    <mergeCell ref="C3741:E3741"/>
    <mergeCell ref="C3742:E3742"/>
    <mergeCell ref="C3733:N3733"/>
    <mergeCell ref="C3734:N3734"/>
    <mergeCell ref="C3735:N3735"/>
    <mergeCell ref="C3736:E3736"/>
    <mergeCell ref="C3737:E3737"/>
    <mergeCell ref="C3728:E3728"/>
    <mergeCell ref="C3729:N3729"/>
    <mergeCell ref="C3730:E3730"/>
    <mergeCell ref="C3731:E3731"/>
    <mergeCell ref="C3732:N3732"/>
    <mergeCell ref="C3723:E3723"/>
    <mergeCell ref="C3724:E3724"/>
    <mergeCell ref="C3725:E3725"/>
    <mergeCell ref="C3726:E3726"/>
    <mergeCell ref="C3727:E3727"/>
    <mergeCell ref="C3718:E3718"/>
    <mergeCell ref="C3719:E3719"/>
    <mergeCell ref="C3720:E3720"/>
    <mergeCell ref="C3721:E3721"/>
    <mergeCell ref="C3722:E3722"/>
    <mergeCell ref="C3713:E3713"/>
    <mergeCell ref="C3714:N3714"/>
    <mergeCell ref="C3715:N3715"/>
    <mergeCell ref="C3716:N3716"/>
    <mergeCell ref="C3717:N3717"/>
    <mergeCell ref="C3708:E3708"/>
    <mergeCell ref="C3709:E3709"/>
    <mergeCell ref="C3710:E3710"/>
    <mergeCell ref="C3711:E3711"/>
    <mergeCell ref="C3712:E3712"/>
    <mergeCell ref="C3703:E3703"/>
    <mergeCell ref="C3704:E3704"/>
    <mergeCell ref="C3705:E3705"/>
    <mergeCell ref="C3706:E3706"/>
    <mergeCell ref="C3707:E3707"/>
    <mergeCell ref="C3698:N3698"/>
    <mergeCell ref="C3699:N3699"/>
    <mergeCell ref="C3700:N3700"/>
    <mergeCell ref="C3701:N3701"/>
    <mergeCell ref="C3702:E3702"/>
    <mergeCell ref="C3693:E3693"/>
    <mergeCell ref="C3694:E3694"/>
    <mergeCell ref="C3695:E3695"/>
    <mergeCell ref="C3696:E3696"/>
    <mergeCell ref="C3697:E3697"/>
    <mergeCell ref="C3688:E3688"/>
    <mergeCell ref="C3689:E3689"/>
    <mergeCell ref="C3690:E3690"/>
    <mergeCell ref="C3691:E3691"/>
    <mergeCell ref="C3692:E3692"/>
    <mergeCell ref="C3683:N3683"/>
    <mergeCell ref="C3684:E3684"/>
    <mergeCell ref="C3685:E3685"/>
    <mergeCell ref="C3686:E3686"/>
    <mergeCell ref="C3687:E3687"/>
    <mergeCell ref="C3678:E3678"/>
    <mergeCell ref="C3679:E3679"/>
    <mergeCell ref="C3680:N3680"/>
    <mergeCell ref="C3681:N3681"/>
    <mergeCell ref="C3682:N3682"/>
    <mergeCell ref="C3673:E3673"/>
    <mergeCell ref="C3674:E3674"/>
    <mergeCell ref="C3675:E3675"/>
    <mergeCell ref="C3676:E3676"/>
    <mergeCell ref="C3677:E3677"/>
    <mergeCell ref="C3668:E3668"/>
    <mergeCell ref="C3669:E3669"/>
    <mergeCell ref="C3670:E3670"/>
    <mergeCell ref="C3671:E3671"/>
    <mergeCell ref="C3672:E3672"/>
    <mergeCell ref="C3663:N3663"/>
    <mergeCell ref="C3664:N3664"/>
    <mergeCell ref="C3665:N3665"/>
    <mergeCell ref="C3666:E3666"/>
    <mergeCell ref="C3667:E3667"/>
    <mergeCell ref="C3658:E3658"/>
    <mergeCell ref="C3659:E3659"/>
    <mergeCell ref="C3660:E3660"/>
    <mergeCell ref="C3661:E3661"/>
    <mergeCell ref="C3662:N3662"/>
    <mergeCell ref="C3653:E3653"/>
    <mergeCell ref="C3654:E3654"/>
    <mergeCell ref="C3655:E3655"/>
    <mergeCell ref="C3656:E3656"/>
    <mergeCell ref="C3657:E3657"/>
    <mergeCell ref="C3648:N3648"/>
    <mergeCell ref="C3649:E3649"/>
    <mergeCell ref="C3650:E3650"/>
    <mergeCell ref="C3651:E3651"/>
    <mergeCell ref="C3652:E3652"/>
    <mergeCell ref="C3643:E3643"/>
    <mergeCell ref="C3644:E3644"/>
    <mergeCell ref="C3645:E3645"/>
    <mergeCell ref="C3646:N3646"/>
    <mergeCell ref="C3647:N3647"/>
    <mergeCell ref="C3638:E3638"/>
    <mergeCell ref="C3639:E3639"/>
    <mergeCell ref="C3640:E3640"/>
    <mergeCell ref="C3641:E3641"/>
    <mergeCell ref="C3642:E3642"/>
    <mergeCell ref="C3633:N3633"/>
    <mergeCell ref="C3634:N3634"/>
    <mergeCell ref="C3635:E3635"/>
    <mergeCell ref="C3636:E3636"/>
    <mergeCell ref="C3637:E3637"/>
    <mergeCell ref="C3628:E3628"/>
    <mergeCell ref="C3629:E3629"/>
    <mergeCell ref="C3630:E3630"/>
    <mergeCell ref="C3631:N3631"/>
    <mergeCell ref="C3632:N3632"/>
    <mergeCell ref="C3623:E3623"/>
    <mergeCell ref="C3624:E3624"/>
    <mergeCell ref="C3625:E3625"/>
    <mergeCell ref="C3626:E3626"/>
    <mergeCell ref="C3627:E3627"/>
    <mergeCell ref="C3618:E3618"/>
    <mergeCell ref="C3619:N3619"/>
    <mergeCell ref="C3620:N3620"/>
    <mergeCell ref="C3621:N3621"/>
    <mergeCell ref="C3622:N3622"/>
    <mergeCell ref="C3613:E3613"/>
    <mergeCell ref="C3614:E3614"/>
    <mergeCell ref="C3615:E3615"/>
    <mergeCell ref="C3616:E3616"/>
    <mergeCell ref="A3617:N3617"/>
    <mergeCell ref="C3608:E3608"/>
    <mergeCell ref="C3609:E3609"/>
    <mergeCell ref="C3610:E3610"/>
    <mergeCell ref="C3611:E3611"/>
    <mergeCell ref="C3612:E3612"/>
    <mergeCell ref="C3603:E3603"/>
    <mergeCell ref="C3604:E3604"/>
    <mergeCell ref="C3605:E3605"/>
    <mergeCell ref="C3606:E3606"/>
    <mergeCell ref="C3607:E3607"/>
    <mergeCell ref="C3598:E3598"/>
    <mergeCell ref="C3599:E3599"/>
    <mergeCell ref="C3600:E3600"/>
    <mergeCell ref="C3601:E3601"/>
    <mergeCell ref="C3602:E3602"/>
    <mergeCell ref="C3593:N3593"/>
    <mergeCell ref="C3594:N3594"/>
    <mergeCell ref="C3595:N3595"/>
    <mergeCell ref="C3596:E3596"/>
    <mergeCell ref="C3597:E3597"/>
    <mergeCell ref="C3588:E3588"/>
    <mergeCell ref="C3589:N3589"/>
    <mergeCell ref="C3590:E3590"/>
    <mergeCell ref="C3591:E3591"/>
    <mergeCell ref="C3592:N3592"/>
    <mergeCell ref="C3583:E3583"/>
    <mergeCell ref="C3584:E3584"/>
    <mergeCell ref="C3585:E3585"/>
    <mergeCell ref="C3586:E3586"/>
    <mergeCell ref="C3587:E3587"/>
    <mergeCell ref="C3578:E3578"/>
    <mergeCell ref="C3579:E3579"/>
    <mergeCell ref="C3580:E3580"/>
    <mergeCell ref="C3581:E3581"/>
    <mergeCell ref="C3582:E3582"/>
    <mergeCell ref="C3573:E3573"/>
    <mergeCell ref="C3574:N3574"/>
    <mergeCell ref="C3575:N3575"/>
    <mergeCell ref="C3576:N3576"/>
    <mergeCell ref="C3577:N3577"/>
    <mergeCell ref="C3568:E3568"/>
    <mergeCell ref="C3569:E3569"/>
    <mergeCell ref="C3570:E3570"/>
    <mergeCell ref="C3571:E3571"/>
    <mergeCell ref="C3572:E3572"/>
    <mergeCell ref="C3563:E3563"/>
    <mergeCell ref="C3564:E3564"/>
    <mergeCell ref="C3565:E3565"/>
    <mergeCell ref="C3566:E3566"/>
    <mergeCell ref="C3567:E3567"/>
    <mergeCell ref="C3558:N3558"/>
    <mergeCell ref="C3559:N3559"/>
    <mergeCell ref="C3560:N3560"/>
    <mergeCell ref="C3561:N3561"/>
    <mergeCell ref="C3562:E3562"/>
    <mergeCell ref="C3553:E3553"/>
    <mergeCell ref="C3554:E3554"/>
    <mergeCell ref="C3555:E3555"/>
    <mergeCell ref="C3556:E3556"/>
    <mergeCell ref="C3557:E3557"/>
    <mergeCell ref="C3548:E3548"/>
    <mergeCell ref="C3549:E3549"/>
    <mergeCell ref="C3550:E3550"/>
    <mergeCell ref="C3551:E3551"/>
    <mergeCell ref="C3552:E3552"/>
    <mergeCell ref="C3543:N3543"/>
    <mergeCell ref="C3544:E3544"/>
    <mergeCell ref="C3545:E3545"/>
    <mergeCell ref="C3546:E3546"/>
    <mergeCell ref="C3547:E3547"/>
    <mergeCell ref="C3538:E3538"/>
    <mergeCell ref="C3539:E3539"/>
    <mergeCell ref="C3540:N3540"/>
    <mergeCell ref="C3541:N3541"/>
    <mergeCell ref="C3542:N3542"/>
    <mergeCell ref="C3533:E3533"/>
    <mergeCell ref="C3534:E3534"/>
    <mergeCell ref="C3535:E3535"/>
    <mergeCell ref="C3536:E3536"/>
    <mergeCell ref="C3537:E3537"/>
    <mergeCell ref="C3528:E3528"/>
    <mergeCell ref="C3529:E3529"/>
    <mergeCell ref="C3530:E3530"/>
    <mergeCell ref="C3531:E3531"/>
    <mergeCell ref="C3532:E3532"/>
    <mergeCell ref="C3523:N3523"/>
    <mergeCell ref="C3524:N3524"/>
    <mergeCell ref="C3525:N3525"/>
    <mergeCell ref="C3526:E3526"/>
    <mergeCell ref="C3527:E3527"/>
    <mergeCell ref="C3518:E3518"/>
    <mergeCell ref="C3519:E3519"/>
    <mergeCell ref="C3520:E3520"/>
    <mergeCell ref="C3521:E3521"/>
    <mergeCell ref="C3522:N3522"/>
    <mergeCell ref="C3513:E3513"/>
    <mergeCell ref="C3514:E3514"/>
    <mergeCell ref="C3515:E3515"/>
    <mergeCell ref="C3516:E3516"/>
    <mergeCell ref="C3517:E3517"/>
    <mergeCell ref="C3508:N3508"/>
    <mergeCell ref="C3509:E3509"/>
    <mergeCell ref="C3510:E3510"/>
    <mergeCell ref="C3511:E3511"/>
    <mergeCell ref="C3512:E3512"/>
    <mergeCell ref="C3503:E3503"/>
    <mergeCell ref="C3504:E3504"/>
    <mergeCell ref="C3505:E3505"/>
    <mergeCell ref="C3506:N3506"/>
    <mergeCell ref="C3507:N3507"/>
    <mergeCell ref="C3498:E3498"/>
    <mergeCell ref="C3499:E3499"/>
    <mergeCell ref="C3500:E3500"/>
    <mergeCell ref="C3501:E3501"/>
    <mergeCell ref="C3502:E3502"/>
    <mergeCell ref="C3493:E3493"/>
    <mergeCell ref="C3494:E3494"/>
    <mergeCell ref="C3495:E3495"/>
    <mergeCell ref="C3496:E3496"/>
    <mergeCell ref="C3497:E3497"/>
    <mergeCell ref="C3488:N3488"/>
    <mergeCell ref="C3489:N3489"/>
    <mergeCell ref="C3490:N3490"/>
    <mergeCell ref="C3491:N3491"/>
    <mergeCell ref="C3492:E3492"/>
    <mergeCell ref="C3483:E3483"/>
    <mergeCell ref="C3484:E3484"/>
    <mergeCell ref="C3485:E3485"/>
    <mergeCell ref="C3486:E3486"/>
    <mergeCell ref="C3487:E3487"/>
    <mergeCell ref="C3478:E3478"/>
    <mergeCell ref="C3479:E3479"/>
    <mergeCell ref="C3480:E3480"/>
    <mergeCell ref="C3481:E3481"/>
    <mergeCell ref="C3482:E3482"/>
    <mergeCell ref="C3473:N3473"/>
    <mergeCell ref="C3474:E3474"/>
    <mergeCell ref="C3475:E3475"/>
    <mergeCell ref="C3476:E3476"/>
    <mergeCell ref="C3477:E3477"/>
    <mergeCell ref="C3468:E3468"/>
    <mergeCell ref="C3469:E3469"/>
    <mergeCell ref="C3470:N3470"/>
    <mergeCell ref="C3471:N3471"/>
    <mergeCell ref="C3472:N3472"/>
    <mergeCell ref="C3463:E3463"/>
    <mergeCell ref="C3464:E3464"/>
    <mergeCell ref="C3465:E3465"/>
    <mergeCell ref="C3466:E3466"/>
    <mergeCell ref="C3467:E3467"/>
    <mergeCell ref="C3458:E3458"/>
    <mergeCell ref="C3459:E3459"/>
    <mergeCell ref="C3460:E3460"/>
    <mergeCell ref="C3461:E3461"/>
    <mergeCell ref="C3462:E3462"/>
    <mergeCell ref="C3453:N3453"/>
    <mergeCell ref="C3454:N3454"/>
    <mergeCell ref="C3455:N3455"/>
    <mergeCell ref="C3456:E3456"/>
    <mergeCell ref="C3457:E3457"/>
    <mergeCell ref="C3448:E3448"/>
    <mergeCell ref="C3449:E3449"/>
    <mergeCell ref="C3450:E3450"/>
    <mergeCell ref="C3451:E3451"/>
    <mergeCell ref="C3452:N3452"/>
    <mergeCell ref="C3443:E3443"/>
    <mergeCell ref="C3444:E3444"/>
    <mergeCell ref="C3445:E3445"/>
    <mergeCell ref="C3446:E3446"/>
    <mergeCell ref="C3447:E3447"/>
    <mergeCell ref="C3438:N3438"/>
    <mergeCell ref="C3439:N3439"/>
    <mergeCell ref="C3440:N3440"/>
    <mergeCell ref="C3441:E3441"/>
    <mergeCell ref="C3442:E3442"/>
    <mergeCell ref="C3433:E3433"/>
    <mergeCell ref="C3434:E3434"/>
    <mergeCell ref="C3435:E3435"/>
    <mergeCell ref="C3436:E3436"/>
    <mergeCell ref="C3437:E3437"/>
    <mergeCell ref="C3428:N3428"/>
    <mergeCell ref="C3429:N3429"/>
    <mergeCell ref="C3430:E3430"/>
    <mergeCell ref="C3431:E3431"/>
    <mergeCell ref="C3432:E3432"/>
    <mergeCell ref="C3423:E3423"/>
    <mergeCell ref="A3424:N3424"/>
    <mergeCell ref="C3425:E3425"/>
    <mergeCell ref="C3426:N3426"/>
    <mergeCell ref="C3427:N3427"/>
    <mergeCell ref="C3418:E3418"/>
    <mergeCell ref="C3419:E3419"/>
    <mergeCell ref="C3420:E3420"/>
    <mergeCell ref="C3421:E3421"/>
    <mergeCell ref="C3422:E3422"/>
    <mergeCell ref="C3413:E3413"/>
    <mergeCell ref="C3414:E3414"/>
    <mergeCell ref="C3415:E3415"/>
    <mergeCell ref="C3416:E3416"/>
    <mergeCell ref="C3417:E3417"/>
    <mergeCell ref="C3408:E3408"/>
    <mergeCell ref="C3409:E3409"/>
    <mergeCell ref="C3410:E3410"/>
    <mergeCell ref="C3411:E3411"/>
    <mergeCell ref="C3412:E3412"/>
    <mergeCell ref="C3403:E3403"/>
    <mergeCell ref="C3404:E3404"/>
    <mergeCell ref="C3405:E3405"/>
    <mergeCell ref="C3406:E3406"/>
    <mergeCell ref="C3407:E3407"/>
    <mergeCell ref="C3398:E3398"/>
    <mergeCell ref="C3399:N3399"/>
    <mergeCell ref="C3400:N3400"/>
    <mergeCell ref="C3401:N3401"/>
    <mergeCell ref="C3402:N3402"/>
    <mergeCell ref="C3393:E3393"/>
    <mergeCell ref="C3394:E3394"/>
    <mergeCell ref="C3395:E3395"/>
    <mergeCell ref="C3396:N3396"/>
    <mergeCell ref="C3397:E3397"/>
    <mergeCell ref="C3388:E3388"/>
    <mergeCell ref="C3389:E3389"/>
    <mergeCell ref="C3390:E3390"/>
    <mergeCell ref="C3391:E3391"/>
    <mergeCell ref="C3392:E3392"/>
    <mergeCell ref="C3383:N3383"/>
    <mergeCell ref="C3384:N3384"/>
    <mergeCell ref="C3385:E3385"/>
    <mergeCell ref="C3386:E3386"/>
    <mergeCell ref="C3387:E3387"/>
    <mergeCell ref="C3378:E3378"/>
    <mergeCell ref="C3379:E3379"/>
    <mergeCell ref="C3380:E3380"/>
    <mergeCell ref="C3381:N3381"/>
    <mergeCell ref="C3382:N3382"/>
    <mergeCell ref="C3373:E3373"/>
    <mergeCell ref="C3374:E3374"/>
    <mergeCell ref="C3375:E3375"/>
    <mergeCell ref="C3376:E3376"/>
    <mergeCell ref="C3377:E3377"/>
    <mergeCell ref="C3368:N3368"/>
    <mergeCell ref="C3369:E3369"/>
    <mergeCell ref="C3370:E3370"/>
    <mergeCell ref="C3371:E3371"/>
    <mergeCell ref="C3372:E3372"/>
    <mergeCell ref="C3363:E3363"/>
    <mergeCell ref="C3364:E3364"/>
    <mergeCell ref="C3365:N3365"/>
    <mergeCell ref="C3366:N3366"/>
    <mergeCell ref="C3367:N3367"/>
    <mergeCell ref="C3358:E3358"/>
    <mergeCell ref="C3359:E3359"/>
    <mergeCell ref="C3360:E3360"/>
    <mergeCell ref="C3361:E3361"/>
    <mergeCell ref="C3362:E3362"/>
    <mergeCell ref="C3353:E3353"/>
    <mergeCell ref="C3354:E3354"/>
    <mergeCell ref="C3355:E3355"/>
    <mergeCell ref="C3356:E3356"/>
    <mergeCell ref="C3357:E3357"/>
    <mergeCell ref="C3348:N3348"/>
    <mergeCell ref="C3349:N3349"/>
    <mergeCell ref="C3350:N3350"/>
    <mergeCell ref="C3351:E3351"/>
    <mergeCell ref="C3352:E3352"/>
    <mergeCell ref="C3343:E3343"/>
    <mergeCell ref="C3344:E3344"/>
    <mergeCell ref="C3345:E3345"/>
    <mergeCell ref="C3346:E3346"/>
    <mergeCell ref="C3347:N3347"/>
    <mergeCell ref="C3338:E3338"/>
    <mergeCell ref="C3339:E3339"/>
    <mergeCell ref="C3340:E3340"/>
    <mergeCell ref="C3341:E3341"/>
    <mergeCell ref="C3342:E3342"/>
    <mergeCell ref="C3333:E3333"/>
    <mergeCell ref="C3334:E3334"/>
    <mergeCell ref="C3335:E3335"/>
    <mergeCell ref="C3336:E3336"/>
    <mergeCell ref="C3337:E3337"/>
    <mergeCell ref="C3328:E3328"/>
    <mergeCell ref="C3329:N3329"/>
    <mergeCell ref="C3330:N3330"/>
    <mergeCell ref="C3331:N3331"/>
    <mergeCell ref="C3332:N3332"/>
    <mergeCell ref="C3323:E3323"/>
    <mergeCell ref="C3324:E3324"/>
    <mergeCell ref="C3325:E3325"/>
    <mergeCell ref="C3326:E3326"/>
    <mergeCell ref="C3327:E3327"/>
    <mergeCell ref="C3318:E3318"/>
    <mergeCell ref="C3319:E3319"/>
    <mergeCell ref="C3320:E3320"/>
    <mergeCell ref="C3321:E3321"/>
    <mergeCell ref="C3322:E3322"/>
    <mergeCell ref="C3313:N3313"/>
    <mergeCell ref="C3314:N3314"/>
    <mergeCell ref="C3315:N3315"/>
    <mergeCell ref="C3316:E3316"/>
    <mergeCell ref="C3317:E3317"/>
    <mergeCell ref="C3308:E3308"/>
    <mergeCell ref="C3309:E3309"/>
    <mergeCell ref="C3310:E3310"/>
    <mergeCell ref="C3311:E3311"/>
    <mergeCell ref="C3312:E3312"/>
    <mergeCell ref="C3303:E3303"/>
    <mergeCell ref="C3304:E3304"/>
    <mergeCell ref="C3305:E3305"/>
    <mergeCell ref="C3306:E3306"/>
    <mergeCell ref="C3307:E3307"/>
    <mergeCell ref="C3298:N3298"/>
    <mergeCell ref="C3299:E3299"/>
    <mergeCell ref="C3300:E3300"/>
    <mergeCell ref="C3301:E3301"/>
    <mergeCell ref="C3302:E3302"/>
    <mergeCell ref="C3293:E3293"/>
    <mergeCell ref="C3294:E3294"/>
    <mergeCell ref="C3295:N3295"/>
    <mergeCell ref="C3296:N3296"/>
    <mergeCell ref="C3297:N3297"/>
    <mergeCell ref="C3288:E3288"/>
    <mergeCell ref="C3289:E3289"/>
    <mergeCell ref="C3290:E3290"/>
    <mergeCell ref="C3291:E3291"/>
    <mergeCell ref="C3292:E3292"/>
    <mergeCell ref="C3283:E3283"/>
    <mergeCell ref="C3284:E3284"/>
    <mergeCell ref="C3285:E3285"/>
    <mergeCell ref="C3286:E3286"/>
    <mergeCell ref="C3287:E3287"/>
    <mergeCell ref="C3278:N3278"/>
    <mergeCell ref="C3279:N3279"/>
    <mergeCell ref="C3280:N3280"/>
    <mergeCell ref="C3281:E3281"/>
    <mergeCell ref="C3282:E3282"/>
    <mergeCell ref="C3273:E3273"/>
    <mergeCell ref="C3274:E3274"/>
    <mergeCell ref="C3275:E3275"/>
    <mergeCell ref="C3276:E3276"/>
    <mergeCell ref="C3277:N3277"/>
    <mergeCell ref="C3268:E3268"/>
    <mergeCell ref="C3269:E3269"/>
    <mergeCell ref="C3270:E3270"/>
    <mergeCell ref="C3271:E3271"/>
    <mergeCell ref="C3272:E3272"/>
    <mergeCell ref="C3263:E3263"/>
    <mergeCell ref="C3264:E3264"/>
    <mergeCell ref="C3265:E3265"/>
    <mergeCell ref="C3266:E3266"/>
    <mergeCell ref="C3267:E3267"/>
    <mergeCell ref="C3258:E3258"/>
    <mergeCell ref="C3259:N3259"/>
    <mergeCell ref="C3260:N3260"/>
    <mergeCell ref="C3261:N3261"/>
    <mergeCell ref="C3262:N3262"/>
    <mergeCell ref="C3253:E3253"/>
    <mergeCell ref="C3254:E3254"/>
    <mergeCell ref="C3255:E3255"/>
    <mergeCell ref="C3256:E3256"/>
    <mergeCell ref="C3257:E3257"/>
    <mergeCell ref="C3248:E3248"/>
    <mergeCell ref="C3249:E3249"/>
    <mergeCell ref="C3250:E3250"/>
    <mergeCell ref="C3251:E3251"/>
    <mergeCell ref="C3252:E3252"/>
    <mergeCell ref="C3243:E3243"/>
    <mergeCell ref="C3244:N3244"/>
    <mergeCell ref="C3245:N3245"/>
    <mergeCell ref="C3246:N3246"/>
    <mergeCell ref="C3247:N3247"/>
    <mergeCell ref="C3238:E3238"/>
    <mergeCell ref="C3239:E3239"/>
    <mergeCell ref="C3240:E3240"/>
    <mergeCell ref="C3241:E3241"/>
    <mergeCell ref="C3242:E3242"/>
    <mergeCell ref="C3233:N3233"/>
    <mergeCell ref="C3234:N3234"/>
    <mergeCell ref="C3235:N3235"/>
    <mergeCell ref="C3236:E3236"/>
    <mergeCell ref="C3237:E3237"/>
    <mergeCell ref="C3228:E3228"/>
    <mergeCell ref="C3229:E3229"/>
    <mergeCell ref="A3230:N3230"/>
    <mergeCell ref="C3231:E3231"/>
    <mergeCell ref="C3232:N3232"/>
    <mergeCell ref="C3223:E3223"/>
    <mergeCell ref="C3224:E3224"/>
    <mergeCell ref="C3225:E3225"/>
    <mergeCell ref="C3226:E3226"/>
    <mergeCell ref="C3227:E3227"/>
    <mergeCell ref="C3218:E3218"/>
    <mergeCell ref="C3219:E3219"/>
    <mergeCell ref="C3220:E3220"/>
    <mergeCell ref="C3221:E3221"/>
    <mergeCell ref="C3222:E3222"/>
    <mergeCell ref="C3213:E3213"/>
    <mergeCell ref="C3214:E3214"/>
    <mergeCell ref="C3215:E3215"/>
    <mergeCell ref="C3216:E3216"/>
    <mergeCell ref="C3217:E3217"/>
    <mergeCell ref="C3208:N3208"/>
    <mergeCell ref="C3209:N3209"/>
    <mergeCell ref="C3210:N3210"/>
    <mergeCell ref="C3211:E3211"/>
    <mergeCell ref="C3212:E3212"/>
    <mergeCell ref="C3203:E3203"/>
    <mergeCell ref="C3204:E3204"/>
    <mergeCell ref="C3205:E3205"/>
    <mergeCell ref="C3206:E3206"/>
    <mergeCell ref="C3207:N3207"/>
    <mergeCell ref="C3198:E3198"/>
    <mergeCell ref="C3199:E3199"/>
    <mergeCell ref="C3200:E3200"/>
    <mergeCell ref="C3201:E3201"/>
    <mergeCell ref="C3202:E3202"/>
    <mergeCell ref="C3193:E3193"/>
    <mergeCell ref="C3194:E3194"/>
    <mergeCell ref="C3195:E3195"/>
    <mergeCell ref="C3196:E3196"/>
    <mergeCell ref="C3197:E3197"/>
    <mergeCell ref="C3188:E3188"/>
    <mergeCell ref="C3189:N3189"/>
    <mergeCell ref="C3190:N3190"/>
    <mergeCell ref="C3191:N3191"/>
    <mergeCell ref="C3192:N3192"/>
    <mergeCell ref="C3183:E3183"/>
    <mergeCell ref="C3184:E3184"/>
    <mergeCell ref="C3185:E3185"/>
    <mergeCell ref="C3186:N3186"/>
    <mergeCell ref="C3187:E3187"/>
    <mergeCell ref="C3178:E3178"/>
    <mergeCell ref="C3179:E3179"/>
    <mergeCell ref="C3180:E3180"/>
    <mergeCell ref="C3181:E3181"/>
    <mergeCell ref="C3182:E3182"/>
    <mergeCell ref="C3173:N3173"/>
    <mergeCell ref="C3174:N3174"/>
    <mergeCell ref="C3175:E3175"/>
    <mergeCell ref="C3176:E3176"/>
    <mergeCell ref="C3177:E3177"/>
    <mergeCell ref="C3168:E3168"/>
    <mergeCell ref="C3169:E3169"/>
    <mergeCell ref="C3170:E3170"/>
    <mergeCell ref="C3171:N3171"/>
    <mergeCell ref="C3172:N3172"/>
    <mergeCell ref="C3163:E3163"/>
    <mergeCell ref="C3164:E3164"/>
    <mergeCell ref="C3165:E3165"/>
    <mergeCell ref="C3166:E3166"/>
    <mergeCell ref="C3167:E3167"/>
    <mergeCell ref="C3158:N3158"/>
    <mergeCell ref="C3159:E3159"/>
    <mergeCell ref="C3160:E3160"/>
    <mergeCell ref="C3161:E3161"/>
    <mergeCell ref="C3162:E3162"/>
    <mergeCell ref="C3153:E3153"/>
    <mergeCell ref="C3154:E3154"/>
    <mergeCell ref="C3155:N3155"/>
    <mergeCell ref="C3156:N3156"/>
    <mergeCell ref="C3157:N3157"/>
    <mergeCell ref="C3148:E3148"/>
    <mergeCell ref="C3149:E3149"/>
    <mergeCell ref="C3150:E3150"/>
    <mergeCell ref="C3151:E3151"/>
    <mergeCell ref="C3152:E3152"/>
    <mergeCell ref="C3143:E3143"/>
    <mergeCell ref="C3144:E3144"/>
    <mergeCell ref="C3145:E3145"/>
    <mergeCell ref="C3146:E3146"/>
    <mergeCell ref="C3147:E3147"/>
    <mergeCell ref="C3138:N3138"/>
    <mergeCell ref="C3139:N3139"/>
    <mergeCell ref="C3140:N3140"/>
    <mergeCell ref="C3141:E3141"/>
    <mergeCell ref="C3142:E3142"/>
    <mergeCell ref="C3133:E3133"/>
    <mergeCell ref="C3134:E3134"/>
    <mergeCell ref="C3135:E3135"/>
    <mergeCell ref="C3136:E3136"/>
    <mergeCell ref="C3137:N3137"/>
    <mergeCell ref="C3128:E3128"/>
    <mergeCell ref="C3129:E3129"/>
    <mergeCell ref="C3130:E3130"/>
    <mergeCell ref="C3131:E3131"/>
    <mergeCell ref="C3132:E3132"/>
    <mergeCell ref="C3123:E3123"/>
    <mergeCell ref="C3124:E3124"/>
    <mergeCell ref="C3125:E3125"/>
    <mergeCell ref="C3126:E3126"/>
    <mergeCell ref="C3127:E3127"/>
    <mergeCell ref="C3118:E3118"/>
    <mergeCell ref="C3119:N3119"/>
    <mergeCell ref="C3120:N3120"/>
    <mergeCell ref="C3121:N3121"/>
    <mergeCell ref="C3122:N3122"/>
    <mergeCell ref="C3113:E3113"/>
    <mergeCell ref="C3114:E3114"/>
    <mergeCell ref="C3115:E3115"/>
    <mergeCell ref="C3116:E3116"/>
    <mergeCell ref="C3117:E3117"/>
    <mergeCell ref="C3108:E3108"/>
    <mergeCell ref="C3109:E3109"/>
    <mergeCell ref="C3110:E3110"/>
    <mergeCell ref="C3111:E3111"/>
    <mergeCell ref="C3112:E3112"/>
    <mergeCell ref="C3103:N3103"/>
    <mergeCell ref="C3104:N3104"/>
    <mergeCell ref="C3105:N3105"/>
    <mergeCell ref="C3106:E3106"/>
    <mergeCell ref="C3107:E3107"/>
    <mergeCell ref="C3098:E3098"/>
    <mergeCell ref="C3099:E3099"/>
    <mergeCell ref="C3100:E3100"/>
    <mergeCell ref="C3101:E3101"/>
    <mergeCell ref="C3102:E3102"/>
    <mergeCell ref="C3093:E3093"/>
    <mergeCell ref="C3094:E3094"/>
    <mergeCell ref="C3095:E3095"/>
    <mergeCell ref="C3096:E3096"/>
    <mergeCell ref="C3097:E3097"/>
    <mergeCell ref="C3088:N3088"/>
    <mergeCell ref="C3089:E3089"/>
    <mergeCell ref="C3090:E3090"/>
    <mergeCell ref="C3091:E3091"/>
    <mergeCell ref="C3092:E3092"/>
    <mergeCell ref="C3083:E3083"/>
    <mergeCell ref="C3084:E3084"/>
    <mergeCell ref="C3085:N3085"/>
    <mergeCell ref="C3086:N3086"/>
    <mergeCell ref="C3087:N3087"/>
    <mergeCell ref="C3078:E3078"/>
    <mergeCell ref="C3079:E3079"/>
    <mergeCell ref="C3080:E3080"/>
    <mergeCell ref="C3081:E3081"/>
    <mergeCell ref="C3082:E3082"/>
    <mergeCell ref="C3073:E3073"/>
    <mergeCell ref="C3074:E3074"/>
    <mergeCell ref="C3075:E3075"/>
    <mergeCell ref="C3076:E3076"/>
    <mergeCell ref="C3077:E3077"/>
    <mergeCell ref="C3068:N3068"/>
    <mergeCell ref="C3069:N3069"/>
    <mergeCell ref="C3070:N3070"/>
    <mergeCell ref="C3071:E3071"/>
    <mergeCell ref="C3072:E3072"/>
    <mergeCell ref="C3063:E3063"/>
    <mergeCell ref="C3064:E3064"/>
    <mergeCell ref="C3065:E3065"/>
    <mergeCell ref="C3066:E3066"/>
    <mergeCell ref="C3067:N3067"/>
    <mergeCell ref="C3058:E3058"/>
    <mergeCell ref="C3059:E3059"/>
    <mergeCell ref="C3060:E3060"/>
    <mergeCell ref="C3061:E3061"/>
    <mergeCell ref="C3062:E3062"/>
    <mergeCell ref="C3053:E3053"/>
    <mergeCell ref="C3054:E3054"/>
    <mergeCell ref="C3055:E3055"/>
    <mergeCell ref="C3056:E3056"/>
    <mergeCell ref="C3057:E3057"/>
    <mergeCell ref="C3048:E3048"/>
    <mergeCell ref="C3049:N3049"/>
    <mergeCell ref="C3050:N3050"/>
    <mergeCell ref="C3051:N3051"/>
    <mergeCell ref="C3052:N3052"/>
    <mergeCell ref="C3043:E3043"/>
    <mergeCell ref="C3044:E3044"/>
    <mergeCell ref="C3045:E3045"/>
    <mergeCell ref="C3046:E3046"/>
    <mergeCell ref="C3047:E3047"/>
    <mergeCell ref="C3038:E3038"/>
    <mergeCell ref="C3039:E3039"/>
    <mergeCell ref="C3040:E3040"/>
    <mergeCell ref="C3041:E3041"/>
    <mergeCell ref="C3042:E3042"/>
    <mergeCell ref="C3033:E3033"/>
    <mergeCell ref="C3034:N3034"/>
    <mergeCell ref="C3035:N3035"/>
    <mergeCell ref="C3036:N3036"/>
    <mergeCell ref="C3037:N3037"/>
    <mergeCell ref="C3028:E3028"/>
    <mergeCell ref="C3029:E3029"/>
    <mergeCell ref="C3030:E3030"/>
    <mergeCell ref="C3031:E3031"/>
    <mergeCell ref="C3032:E3032"/>
    <mergeCell ref="C3023:N3023"/>
    <mergeCell ref="C3024:N3024"/>
    <mergeCell ref="C3025:N3025"/>
    <mergeCell ref="C3026:E3026"/>
    <mergeCell ref="C3027:E3027"/>
    <mergeCell ref="C3018:E3018"/>
    <mergeCell ref="C3019:E3019"/>
    <mergeCell ref="A3020:N3020"/>
    <mergeCell ref="C3021:E3021"/>
    <mergeCell ref="C3022:N3022"/>
    <mergeCell ref="C3013:E3013"/>
    <mergeCell ref="C3014:E3014"/>
    <mergeCell ref="C3015:E3015"/>
    <mergeCell ref="C3016:E3016"/>
    <mergeCell ref="C3017:E3017"/>
    <mergeCell ref="C3008:E3008"/>
    <mergeCell ref="C3009:E3009"/>
    <mergeCell ref="C3010:E3010"/>
    <mergeCell ref="C3011:E3011"/>
    <mergeCell ref="C3012:E3012"/>
    <mergeCell ref="C3003:E3003"/>
    <mergeCell ref="C3004:E3004"/>
    <mergeCell ref="C3005:E3005"/>
    <mergeCell ref="C3006:E3006"/>
    <mergeCell ref="C3007:E3007"/>
    <mergeCell ref="C2998:N2998"/>
    <mergeCell ref="C2999:E2999"/>
    <mergeCell ref="C3000:E3000"/>
    <mergeCell ref="C3001:E3001"/>
    <mergeCell ref="C3002:E3002"/>
    <mergeCell ref="C2993:E2993"/>
    <mergeCell ref="C2994:E2994"/>
    <mergeCell ref="C2995:N2995"/>
    <mergeCell ref="C2996:N2996"/>
    <mergeCell ref="C2997:N2997"/>
    <mergeCell ref="C2988:E2988"/>
    <mergeCell ref="C2989:E2989"/>
    <mergeCell ref="C2990:E2990"/>
    <mergeCell ref="C2991:E2991"/>
    <mergeCell ref="C2992:N2992"/>
    <mergeCell ref="C2983:E2983"/>
    <mergeCell ref="C2984:E2984"/>
    <mergeCell ref="C2985:E2985"/>
    <mergeCell ref="C2986:E2986"/>
    <mergeCell ref="C2987:E2987"/>
    <mergeCell ref="C2978:N2978"/>
    <mergeCell ref="C2979:N2979"/>
    <mergeCell ref="C2980:N2980"/>
    <mergeCell ref="C2981:E2981"/>
    <mergeCell ref="C2982:E2982"/>
    <mergeCell ref="C2973:E2973"/>
    <mergeCell ref="C2974:E2974"/>
    <mergeCell ref="C2975:E2975"/>
    <mergeCell ref="C2976:N2976"/>
    <mergeCell ref="C2977:N2977"/>
    <mergeCell ref="C2968:E2968"/>
    <mergeCell ref="C2969:E2969"/>
    <mergeCell ref="C2970:E2970"/>
    <mergeCell ref="C2971:E2971"/>
    <mergeCell ref="C2972:E2972"/>
    <mergeCell ref="C2963:N2963"/>
    <mergeCell ref="C2964:E2964"/>
    <mergeCell ref="C2965:E2965"/>
    <mergeCell ref="C2966:E2966"/>
    <mergeCell ref="C2967:E2967"/>
    <mergeCell ref="C2958:E2958"/>
    <mergeCell ref="C2959:E2959"/>
    <mergeCell ref="C2960:N2960"/>
    <mergeCell ref="C2961:N2961"/>
    <mergeCell ref="C2962:N2962"/>
    <mergeCell ref="C2953:E2953"/>
    <mergeCell ref="C2954:E2954"/>
    <mergeCell ref="C2955:E2955"/>
    <mergeCell ref="C2956:E2956"/>
    <mergeCell ref="C2957:E2957"/>
    <mergeCell ref="C2948:E2948"/>
    <mergeCell ref="C2949:E2949"/>
    <mergeCell ref="C2950:E2950"/>
    <mergeCell ref="C2951:E2951"/>
    <mergeCell ref="C2952:E2952"/>
    <mergeCell ref="C2943:N2943"/>
    <mergeCell ref="C2944:N2944"/>
    <mergeCell ref="C2945:N2945"/>
    <mergeCell ref="C2946:E2946"/>
    <mergeCell ref="C2947:E2947"/>
    <mergeCell ref="C2938:E2938"/>
    <mergeCell ref="C2939:E2939"/>
    <mergeCell ref="C2940:E2940"/>
    <mergeCell ref="C2941:E2941"/>
    <mergeCell ref="C2942:N2942"/>
    <mergeCell ref="C2933:E2933"/>
    <mergeCell ref="C2934:E2934"/>
    <mergeCell ref="C2935:E2935"/>
    <mergeCell ref="C2936:E2936"/>
    <mergeCell ref="C2937:E2937"/>
    <mergeCell ref="C2928:E2928"/>
    <mergeCell ref="C2929:E2929"/>
    <mergeCell ref="C2930:E2930"/>
    <mergeCell ref="C2931:E2931"/>
    <mergeCell ref="C2932:E2932"/>
    <mergeCell ref="C2923:E2923"/>
    <mergeCell ref="C2924:N2924"/>
    <mergeCell ref="C2925:N2925"/>
    <mergeCell ref="C2926:N2926"/>
    <mergeCell ref="C2927:N2927"/>
    <mergeCell ref="C2918:E2918"/>
    <mergeCell ref="C2919:E2919"/>
    <mergeCell ref="C2920:E2920"/>
    <mergeCell ref="C2921:E2921"/>
    <mergeCell ref="C2922:E2922"/>
    <mergeCell ref="C2913:E2913"/>
    <mergeCell ref="C2914:E2914"/>
    <mergeCell ref="C2915:E2915"/>
    <mergeCell ref="C2916:E2916"/>
    <mergeCell ref="C2917:E2917"/>
    <mergeCell ref="C2908:N2908"/>
    <mergeCell ref="C2909:N2909"/>
    <mergeCell ref="C2910:N2910"/>
    <mergeCell ref="C2911:E2911"/>
    <mergeCell ref="C2912:E2912"/>
    <mergeCell ref="C2903:E2903"/>
    <mergeCell ref="C2904:E2904"/>
    <mergeCell ref="C2905:E2905"/>
    <mergeCell ref="C2906:E2906"/>
    <mergeCell ref="C2907:E2907"/>
    <mergeCell ref="C2898:E2898"/>
    <mergeCell ref="C2899:E2899"/>
    <mergeCell ref="C2900:E2900"/>
    <mergeCell ref="C2901:E2901"/>
    <mergeCell ref="C2902:E2902"/>
    <mergeCell ref="C2893:N2893"/>
    <mergeCell ref="C2894:E2894"/>
    <mergeCell ref="C2895:E2895"/>
    <mergeCell ref="C2896:E2896"/>
    <mergeCell ref="C2897:E2897"/>
    <mergeCell ref="C2888:E2888"/>
    <mergeCell ref="C2889:E2889"/>
    <mergeCell ref="C2890:N2890"/>
    <mergeCell ref="C2891:N2891"/>
    <mergeCell ref="C2892:N2892"/>
    <mergeCell ref="C2883:E2883"/>
    <mergeCell ref="C2884:E2884"/>
    <mergeCell ref="C2885:E2885"/>
    <mergeCell ref="C2886:E2886"/>
    <mergeCell ref="C2887:E2887"/>
    <mergeCell ref="C2878:E2878"/>
    <mergeCell ref="C2879:E2879"/>
    <mergeCell ref="C2880:E2880"/>
    <mergeCell ref="C2881:E2881"/>
    <mergeCell ref="C2882:E2882"/>
    <mergeCell ref="C2873:N2873"/>
    <mergeCell ref="C2874:N2874"/>
    <mergeCell ref="C2875:N2875"/>
    <mergeCell ref="C2876:E2876"/>
    <mergeCell ref="C2877:E2877"/>
    <mergeCell ref="C2868:E2868"/>
    <mergeCell ref="C2869:E2869"/>
    <mergeCell ref="C2870:E2870"/>
    <mergeCell ref="C2871:E2871"/>
    <mergeCell ref="C2872:N2872"/>
    <mergeCell ref="C2863:E2863"/>
    <mergeCell ref="C2864:E2864"/>
    <mergeCell ref="C2865:E2865"/>
    <mergeCell ref="C2866:E2866"/>
    <mergeCell ref="C2867:E2867"/>
    <mergeCell ref="C2858:E2858"/>
    <mergeCell ref="C2859:E2859"/>
    <mergeCell ref="C2860:E2860"/>
    <mergeCell ref="C2861:E2861"/>
    <mergeCell ref="C2862:E2862"/>
    <mergeCell ref="C2853:E2853"/>
    <mergeCell ref="C2854:N2854"/>
    <mergeCell ref="C2855:N2855"/>
    <mergeCell ref="C2856:N2856"/>
    <mergeCell ref="C2857:N2857"/>
    <mergeCell ref="C2848:E2848"/>
    <mergeCell ref="C2849:E2849"/>
    <mergeCell ref="C2850:E2850"/>
    <mergeCell ref="C2851:E2851"/>
    <mergeCell ref="C2852:E2852"/>
    <mergeCell ref="C2843:E2843"/>
    <mergeCell ref="C2844:E2844"/>
    <mergeCell ref="C2845:E2845"/>
    <mergeCell ref="C2846:E2846"/>
    <mergeCell ref="C2847:E2847"/>
    <mergeCell ref="C2838:E2838"/>
    <mergeCell ref="C2839:N2839"/>
    <mergeCell ref="C2840:N2840"/>
    <mergeCell ref="C2841:N2841"/>
    <mergeCell ref="C2842:N2842"/>
    <mergeCell ref="C2833:E2833"/>
    <mergeCell ref="C2834:E2834"/>
    <mergeCell ref="C2835:E2835"/>
    <mergeCell ref="C2836:E2836"/>
    <mergeCell ref="C2837:E2837"/>
    <mergeCell ref="C2828:N2828"/>
    <mergeCell ref="C2829:N2829"/>
    <mergeCell ref="C2830:N2830"/>
    <mergeCell ref="C2831:E2831"/>
    <mergeCell ref="C2832:E2832"/>
    <mergeCell ref="C2823:E2823"/>
    <mergeCell ref="C2824:E2824"/>
    <mergeCell ref="A2825:N2825"/>
    <mergeCell ref="C2826:E2826"/>
    <mergeCell ref="C2827:N2827"/>
    <mergeCell ref="C2818:E2818"/>
    <mergeCell ref="C2819:E2819"/>
    <mergeCell ref="C2820:E2820"/>
    <mergeCell ref="C2821:E2821"/>
    <mergeCell ref="C2822:E2822"/>
    <mergeCell ref="C2813:E2813"/>
    <mergeCell ref="C2814:E2814"/>
    <mergeCell ref="C2815:E2815"/>
    <mergeCell ref="C2816:E2816"/>
    <mergeCell ref="C2817:E2817"/>
    <mergeCell ref="C2808:E2808"/>
    <mergeCell ref="C2809:E2809"/>
    <mergeCell ref="C2810:E2810"/>
    <mergeCell ref="C2811:E2811"/>
    <mergeCell ref="C2812:E2812"/>
    <mergeCell ref="C2803:N2803"/>
    <mergeCell ref="C2804:E2804"/>
    <mergeCell ref="C2805:E2805"/>
    <mergeCell ref="C2806:E2806"/>
    <mergeCell ref="C2807:E2807"/>
    <mergeCell ref="C2798:E2798"/>
    <mergeCell ref="C2799:E2799"/>
    <mergeCell ref="C2800:N2800"/>
    <mergeCell ref="C2801:N2801"/>
    <mergeCell ref="C2802:N2802"/>
    <mergeCell ref="C2793:E2793"/>
    <mergeCell ref="C2794:E2794"/>
    <mergeCell ref="C2795:E2795"/>
    <mergeCell ref="C2796:E2796"/>
    <mergeCell ref="C2797:N2797"/>
    <mergeCell ref="C2788:E2788"/>
    <mergeCell ref="C2789:E2789"/>
    <mergeCell ref="C2790:E2790"/>
    <mergeCell ref="C2791:E2791"/>
    <mergeCell ref="C2792:E2792"/>
    <mergeCell ref="C2783:N2783"/>
    <mergeCell ref="C2784:N2784"/>
    <mergeCell ref="C2785:N2785"/>
    <mergeCell ref="C2786:E2786"/>
    <mergeCell ref="C2787:E2787"/>
    <mergeCell ref="C2778:E2778"/>
    <mergeCell ref="C2779:E2779"/>
    <mergeCell ref="C2780:E2780"/>
    <mergeCell ref="C2781:E2781"/>
    <mergeCell ref="C2782:N2782"/>
    <mergeCell ref="C2773:E2773"/>
    <mergeCell ref="C2774:E2774"/>
    <mergeCell ref="C2775:E2775"/>
    <mergeCell ref="C2776:E2776"/>
    <mergeCell ref="C2777:E2777"/>
    <mergeCell ref="C2768:N2768"/>
    <mergeCell ref="C2769:N2769"/>
    <mergeCell ref="C2770:E2770"/>
    <mergeCell ref="C2771:E2771"/>
    <mergeCell ref="C2772:E2772"/>
    <mergeCell ref="C2763:E2763"/>
    <mergeCell ref="C2764:E2764"/>
    <mergeCell ref="C2765:E2765"/>
    <mergeCell ref="C2766:N2766"/>
    <mergeCell ref="C2767:N2767"/>
    <mergeCell ref="C2758:E2758"/>
    <mergeCell ref="C2759:E2759"/>
    <mergeCell ref="C2760:E2760"/>
    <mergeCell ref="C2761:E2761"/>
    <mergeCell ref="C2762:E2762"/>
    <mergeCell ref="C2753:E2753"/>
    <mergeCell ref="C2754:E2754"/>
    <mergeCell ref="C2755:E2755"/>
    <mergeCell ref="C2756:E2756"/>
    <mergeCell ref="C2757:E2757"/>
    <mergeCell ref="C2748:N2748"/>
    <mergeCell ref="C2749:N2749"/>
    <mergeCell ref="C2750:N2750"/>
    <mergeCell ref="C2751:N2751"/>
    <mergeCell ref="C2752:E2752"/>
    <mergeCell ref="C2743:E2743"/>
    <mergeCell ref="C2744:E2744"/>
    <mergeCell ref="C2745:E2745"/>
    <mergeCell ref="C2746:E2746"/>
    <mergeCell ref="C2747:E2747"/>
    <mergeCell ref="C2738:E2738"/>
    <mergeCell ref="C2739:E2739"/>
    <mergeCell ref="C2740:E2740"/>
    <mergeCell ref="C2741:E2741"/>
    <mergeCell ref="C2742:E2742"/>
    <mergeCell ref="C2733:N2733"/>
    <mergeCell ref="C2734:E2734"/>
    <mergeCell ref="C2735:E2735"/>
    <mergeCell ref="C2736:E2736"/>
    <mergeCell ref="C2737:E2737"/>
    <mergeCell ref="C2728:E2728"/>
    <mergeCell ref="C2729:E2729"/>
    <mergeCell ref="C2730:N2730"/>
    <mergeCell ref="C2731:N2731"/>
    <mergeCell ref="C2732:N2732"/>
    <mergeCell ref="C2723:E2723"/>
    <mergeCell ref="C2724:E2724"/>
    <mergeCell ref="C2725:E2725"/>
    <mergeCell ref="C2726:E2726"/>
    <mergeCell ref="C2727:E2727"/>
    <mergeCell ref="C2718:E2718"/>
    <mergeCell ref="C2719:E2719"/>
    <mergeCell ref="C2720:E2720"/>
    <mergeCell ref="C2721:E2721"/>
    <mergeCell ref="C2722:E2722"/>
    <mergeCell ref="C2713:E2713"/>
    <mergeCell ref="C2714:N2714"/>
    <mergeCell ref="C2715:N2715"/>
    <mergeCell ref="C2716:N2716"/>
    <mergeCell ref="C2717:E2717"/>
    <mergeCell ref="C2708:E2708"/>
    <mergeCell ref="C2709:E2709"/>
    <mergeCell ref="C2710:E2710"/>
    <mergeCell ref="C2711:E2711"/>
    <mergeCell ref="C2712:E2712"/>
    <mergeCell ref="C2703:E2703"/>
    <mergeCell ref="C2704:E2704"/>
    <mergeCell ref="C2705:E2705"/>
    <mergeCell ref="C2706:E2706"/>
    <mergeCell ref="C2707:E2707"/>
    <mergeCell ref="C2698:N2698"/>
    <mergeCell ref="C2699:N2699"/>
    <mergeCell ref="C2700:E2700"/>
    <mergeCell ref="C2701:E2701"/>
    <mergeCell ref="C2702:E2702"/>
    <mergeCell ref="C2693:E2693"/>
    <mergeCell ref="C2694:E2694"/>
    <mergeCell ref="C2695:E2695"/>
    <mergeCell ref="C2696:N2696"/>
    <mergeCell ref="C2697:N2697"/>
    <mergeCell ref="C2688:E2688"/>
    <mergeCell ref="C2689:E2689"/>
    <mergeCell ref="C2690:E2690"/>
    <mergeCell ref="C2691:E2691"/>
    <mergeCell ref="C2692:E2692"/>
    <mergeCell ref="C2683:E2683"/>
    <mergeCell ref="C2684:E2684"/>
    <mergeCell ref="C2685:E2685"/>
    <mergeCell ref="C2686:E2686"/>
    <mergeCell ref="C2687:E2687"/>
    <mergeCell ref="C2678:N2678"/>
    <mergeCell ref="C2679:N2679"/>
    <mergeCell ref="C2680:N2680"/>
    <mergeCell ref="C2681:N2681"/>
    <mergeCell ref="C2682:E2682"/>
    <mergeCell ref="C2673:E2673"/>
    <mergeCell ref="C2674:E2674"/>
    <mergeCell ref="C2675:E2675"/>
    <mergeCell ref="C2676:E2676"/>
    <mergeCell ref="C2677:E2677"/>
    <mergeCell ref="C2668:E2668"/>
    <mergeCell ref="C2669:E2669"/>
    <mergeCell ref="C2670:E2670"/>
    <mergeCell ref="C2671:E2671"/>
    <mergeCell ref="C2672:E2672"/>
    <mergeCell ref="C2663:N2663"/>
    <mergeCell ref="C2664:E2664"/>
    <mergeCell ref="C2665:E2665"/>
    <mergeCell ref="C2666:E2666"/>
    <mergeCell ref="C2667:E2667"/>
    <mergeCell ref="C2658:E2658"/>
    <mergeCell ref="C2659:E2659"/>
    <mergeCell ref="C2660:N2660"/>
    <mergeCell ref="C2661:N2661"/>
    <mergeCell ref="C2662:N2662"/>
    <mergeCell ref="C2653:E2653"/>
    <mergeCell ref="C2654:E2654"/>
    <mergeCell ref="C2655:E2655"/>
    <mergeCell ref="C2656:E2656"/>
    <mergeCell ref="C2657:E2657"/>
    <mergeCell ref="C2648:N2648"/>
    <mergeCell ref="C2649:E2649"/>
    <mergeCell ref="C2650:E2650"/>
    <mergeCell ref="C2651:E2651"/>
    <mergeCell ref="C2652:E2652"/>
    <mergeCell ref="C2643:E2643"/>
    <mergeCell ref="C2644:E2644"/>
    <mergeCell ref="C2645:N2645"/>
    <mergeCell ref="C2646:N2646"/>
    <mergeCell ref="C2647:N2647"/>
    <mergeCell ref="C2638:E2638"/>
    <mergeCell ref="C2639:E2639"/>
    <mergeCell ref="C2640:E2640"/>
    <mergeCell ref="C2641:E2641"/>
    <mergeCell ref="C2642:E2642"/>
    <mergeCell ref="C2633:N2633"/>
    <mergeCell ref="C2634:N2634"/>
    <mergeCell ref="C2635:N2635"/>
    <mergeCell ref="C2636:N2636"/>
    <mergeCell ref="C2637:E2637"/>
    <mergeCell ref="C2628:E2628"/>
    <mergeCell ref="C2629:E2629"/>
    <mergeCell ref="C2630:E2630"/>
    <mergeCell ref="A2631:N2631"/>
    <mergeCell ref="C2632:E2632"/>
    <mergeCell ref="C2623:E2623"/>
    <mergeCell ref="C2624:E2624"/>
    <mergeCell ref="C2625:E2625"/>
    <mergeCell ref="C2626:E2626"/>
    <mergeCell ref="C2627:E2627"/>
    <mergeCell ref="C2618:E2618"/>
    <mergeCell ref="C2619:E2619"/>
    <mergeCell ref="C2620:E2620"/>
    <mergeCell ref="C2621:E2621"/>
    <mergeCell ref="C2622:E2622"/>
    <mergeCell ref="C2613:E2613"/>
    <mergeCell ref="C2614:E2614"/>
    <mergeCell ref="C2615:E2615"/>
    <mergeCell ref="C2616:E2616"/>
    <mergeCell ref="C2617:E2617"/>
    <mergeCell ref="C2608:N2608"/>
    <mergeCell ref="C2609:N2609"/>
    <mergeCell ref="C2610:E2610"/>
    <mergeCell ref="C2611:E2611"/>
    <mergeCell ref="C2612:E2612"/>
    <mergeCell ref="C2603:N2603"/>
    <mergeCell ref="C2604:E2604"/>
    <mergeCell ref="C2605:E2605"/>
    <mergeCell ref="C2606:N2606"/>
    <mergeCell ref="C2607:N2607"/>
    <mergeCell ref="C2598:E2598"/>
    <mergeCell ref="C2599:E2599"/>
    <mergeCell ref="C2600:E2600"/>
    <mergeCell ref="C2601:E2601"/>
    <mergeCell ref="C2602:E2602"/>
    <mergeCell ref="C2593:E2593"/>
    <mergeCell ref="C2594:E2594"/>
    <mergeCell ref="C2595:E2595"/>
    <mergeCell ref="C2596:E2596"/>
    <mergeCell ref="C2597:E2597"/>
    <mergeCell ref="C2588:N2588"/>
    <mergeCell ref="C2589:N2589"/>
    <mergeCell ref="C2590:N2590"/>
    <mergeCell ref="C2591:N2591"/>
    <mergeCell ref="C2592:E2592"/>
    <mergeCell ref="C2583:E2583"/>
    <mergeCell ref="C2584:E2584"/>
    <mergeCell ref="C2585:E2585"/>
    <mergeCell ref="C2586:E2586"/>
    <mergeCell ref="C2587:E2587"/>
    <mergeCell ref="C2578:E2578"/>
    <mergeCell ref="C2579:E2579"/>
    <mergeCell ref="C2580:E2580"/>
    <mergeCell ref="C2581:E2581"/>
    <mergeCell ref="C2582:E2582"/>
    <mergeCell ref="C2573:N2573"/>
    <mergeCell ref="C2574:N2574"/>
    <mergeCell ref="C2575:N2575"/>
    <mergeCell ref="C2576:E2576"/>
    <mergeCell ref="C2577:E2577"/>
    <mergeCell ref="C2568:E2568"/>
    <mergeCell ref="C2569:E2569"/>
    <mergeCell ref="C2570:E2570"/>
    <mergeCell ref="C2571:E2571"/>
    <mergeCell ref="C2572:N2572"/>
    <mergeCell ref="C2563:E2563"/>
    <mergeCell ref="C2564:E2564"/>
    <mergeCell ref="C2565:E2565"/>
    <mergeCell ref="C2566:E2566"/>
    <mergeCell ref="C2567:E2567"/>
    <mergeCell ref="C2558:E2558"/>
    <mergeCell ref="C2559:E2559"/>
    <mergeCell ref="C2560:E2560"/>
    <mergeCell ref="C2561:E2561"/>
    <mergeCell ref="C2562:E2562"/>
    <mergeCell ref="C2553:E2553"/>
    <mergeCell ref="C2554:N2554"/>
    <mergeCell ref="C2555:N2555"/>
    <mergeCell ref="C2556:N2556"/>
    <mergeCell ref="C2557:N2557"/>
    <mergeCell ref="C2548:E2548"/>
    <mergeCell ref="C2549:E2549"/>
    <mergeCell ref="C2550:E2550"/>
    <mergeCell ref="C2551:E2551"/>
    <mergeCell ref="C2552:E2552"/>
    <mergeCell ref="C2543:E2543"/>
    <mergeCell ref="C2544:E2544"/>
    <mergeCell ref="C2545:E2545"/>
    <mergeCell ref="C2546:E2546"/>
    <mergeCell ref="C2547:E2547"/>
    <mergeCell ref="C2538:N2538"/>
    <mergeCell ref="C2539:N2539"/>
    <mergeCell ref="C2540:E2540"/>
    <mergeCell ref="C2541:E2541"/>
    <mergeCell ref="C2542:E2542"/>
    <mergeCell ref="C2533:E2533"/>
    <mergeCell ref="C2534:E2534"/>
    <mergeCell ref="C2535:E2535"/>
    <mergeCell ref="C2536:N2536"/>
    <mergeCell ref="C2537:N2537"/>
    <mergeCell ref="C2528:E2528"/>
    <mergeCell ref="C2529:E2529"/>
    <mergeCell ref="C2530:E2530"/>
    <mergeCell ref="C2531:E2531"/>
    <mergeCell ref="C2532:E2532"/>
    <mergeCell ref="C2523:E2523"/>
    <mergeCell ref="C2524:E2524"/>
    <mergeCell ref="C2525:E2525"/>
    <mergeCell ref="C2526:E2526"/>
    <mergeCell ref="C2527:E2527"/>
    <mergeCell ref="C2518:E2518"/>
    <mergeCell ref="C2519:E2519"/>
    <mergeCell ref="C2520:N2520"/>
    <mergeCell ref="C2521:N2521"/>
    <mergeCell ref="C2522:N2522"/>
    <mergeCell ref="C2513:E2513"/>
    <mergeCell ref="C2514:E2514"/>
    <mergeCell ref="C2515:E2515"/>
    <mergeCell ref="C2516:E2516"/>
    <mergeCell ref="C2517:E2517"/>
    <mergeCell ref="C2508:E2508"/>
    <mergeCell ref="C2509:E2509"/>
    <mergeCell ref="C2510:E2510"/>
    <mergeCell ref="C2511:E2511"/>
    <mergeCell ref="C2512:E2512"/>
    <mergeCell ref="C2503:N2503"/>
    <mergeCell ref="C2504:N2504"/>
    <mergeCell ref="C2505:N2505"/>
    <mergeCell ref="C2506:E2506"/>
    <mergeCell ref="C2507:E2507"/>
    <mergeCell ref="C2498:E2498"/>
    <mergeCell ref="C2499:E2499"/>
    <mergeCell ref="C2500:E2500"/>
    <mergeCell ref="C2501:E2501"/>
    <mergeCell ref="C2502:N2502"/>
    <mergeCell ref="C2493:E2493"/>
    <mergeCell ref="C2494:E2494"/>
    <mergeCell ref="C2495:E2495"/>
    <mergeCell ref="C2496:E2496"/>
    <mergeCell ref="C2497:E2497"/>
    <mergeCell ref="C2488:E2488"/>
    <mergeCell ref="C2489:E2489"/>
    <mergeCell ref="C2490:E2490"/>
    <mergeCell ref="C2491:E2491"/>
    <mergeCell ref="C2492:E2492"/>
    <mergeCell ref="C2483:E2483"/>
    <mergeCell ref="C2484:N2484"/>
    <mergeCell ref="C2485:N2485"/>
    <mergeCell ref="C2486:N2486"/>
    <mergeCell ref="C2487:N2487"/>
    <mergeCell ref="C2478:E2478"/>
    <mergeCell ref="C2479:E2479"/>
    <mergeCell ref="C2480:E2480"/>
    <mergeCell ref="C2481:E2481"/>
    <mergeCell ref="C2482:E2482"/>
    <mergeCell ref="C2473:E2473"/>
    <mergeCell ref="C2474:E2474"/>
    <mergeCell ref="C2475:E2475"/>
    <mergeCell ref="C2476:E2476"/>
    <mergeCell ref="C2477:E2477"/>
    <mergeCell ref="C2468:N2468"/>
    <mergeCell ref="C2469:N2469"/>
    <mergeCell ref="C2470:E2470"/>
    <mergeCell ref="C2471:E2471"/>
    <mergeCell ref="C2472:E2472"/>
    <mergeCell ref="C2463:E2463"/>
    <mergeCell ref="C2464:E2464"/>
    <mergeCell ref="C2465:E2465"/>
    <mergeCell ref="C2466:N2466"/>
    <mergeCell ref="C2467:N2467"/>
    <mergeCell ref="C2458:E2458"/>
    <mergeCell ref="C2459:E2459"/>
    <mergeCell ref="C2460:E2460"/>
    <mergeCell ref="C2461:E2461"/>
    <mergeCell ref="C2462:E2462"/>
    <mergeCell ref="C2453:N2453"/>
    <mergeCell ref="C2454:N2454"/>
    <mergeCell ref="C2455:E2455"/>
    <mergeCell ref="C2456:E2456"/>
    <mergeCell ref="C2457:E2457"/>
    <mergeCell ref="C2448:E2448"/>
    <mergeCell ref="C2449:E2449"/>
    <mergeCell ref="C2450:E2450"/>
    <mergeCell ref="C2451:E2451"/>
    <mergeCell ref="C2452:N2452"/>
    <mergeCell ref="C2443:N2443"/>
    <mergeCell ref="C2444:E2444"/>
    <mergeCell ref="C2445:E2445"/>
    <mergeCell ref="C2446:E2446"/>
    <mergeCell ref="C2447:E2447"/>
    <mergeCell ref="A2438:N2438"/>
    <mergeCell ref="C2439:E2439"/>
    <mergeCell ref="C2440:N2440"/>
    <mergeCell ref="C2441:N2441"/>
    <mergeCell ref="C2442:N2442"/>
    <mergeCell ref="C2433:E2433"/>
    <mergeCell ref="C2434:E2434"/>
    <mergeCell ref="C2435:E2435"/>
    <mergeCell ref="C2436:E2436"/>
    <mergeCell ref="C2437:E2437"/>
    <mergeCell ref="C2428:E2428"/>
    <mergeCell ref="C2429:E2429"/>
    <mergeCell ref="C2430:E2430"/>
    <mergeCell ref="C2431:E2431"/>
    <mergeCell ref="C2432:E2432"/>
    <mergeCell ref="C2423:E2423"/>
    <mergeCell ref="C2424:E2424"/>
    <mergeCell ref="C2425:E2425"/>
    <mergeCell ref="C2426:E2426"/>
    <mergeCell ref="C2427:E2427"/>
    <mergeCell ref="C2418:E2418"/>
    <mergeCell ref="C2419:E2419"/>
    <mergeCell ref="C2420:E2420"/>
    <mergeCell ref="C2421:E2421"/>
    <mergeCell ref="C2422:E2422"/>
    <mergeCell ref="C2413:N2413"/>
    <mergeCell ref="C2414:N2414"/>
    <mergeCell ref="C2415:N2415"/>
    <mergeCell ref="C2416:N2416"/>
    <mergeCell ref="C2417:E2417"/>
    <mergeCell ref="C2408:E2408"/>
    <mergeCell ref="C2409:E2409"/>
    <mergeCell ref="C2410:N2410"/>
    <mergeCell ref="C2411:E2411"/>
    <mergeCell ref="C2412:E2412"/>
    <mergeCell ref="C2403:E2403"/>
    <mergeCell ref="C2404:E2404"/>
    <mergeCell ref="C2405:E2405"/>
    <mergeCell ref="C2406:E2406"/>
    <mergeCell ref="C2407:E2407"/>
    <mergeCell ref="C2398:N2398"/>
    <mergeCell ref="C2399:E2399"/>
    <mergeCell ref="C2400:E2400"/>
    <mergeCell ref="C2401:E2401"/>
    <mergeCell ref="C2402:E2402"/>
    <mergeCell ref="C2393:E2393"/>
    <mergeCell ref="C2394:E2394"/>
    <mergeCell ref="C2395:N2395"/>
    <mergeCell ref="C2396:N2396"/>
    <mergeCell ref="C2397:N2397"/>
    <mergeCell ref="C2388:E2388"/>
    <mergeCell ref="C2389:E2389"/>
    <mergeCell ref="C2390:E2390"/>
    <mergeCell ref="C2391:E2391"/>
    <mergeCell ref="C2392:E2392"/>
    <mergeCell ref="C2383:E2383"/>
    <mergeCell ref="C2384:E2384"/>
    <mergeCell ref="C2385:E2385"/>
    <mergeCell ref="C2386:E2386"/>
    <mergeCell ref="C2387:E2387"/>
    <mergeCell ref="C2378:E2378"/>
    <mergeCell ref="C2379:N2379"/>
    <mergeCell ref="C2380:N2380"/>
    <mergeCell ref="C2381:N2381"/>
    <mergeCell ref="C2382:N2382"/>
    <mergeCell ref="C2373:E2373"/>
    <mergeCell ref="C2374:E2374"/>
    <mergeCell ref="C2375:E2375"/>
    <mergeCell ref="C2376:E2376"/>
    <mergeCell ref="C2377:E2377"/>
    <mergeCell ref="C2368:E2368"/>
    <mergeCell ref="C2369:E2369"/>
    <mergeCell ref="C2370:E2370"/>
    <mergeCell ref="C2371:E2371"/>
    <mergeCell ref="C2372:E2372"/>
    <mergeCell ref="C2363:N2363"/>
    <mergeCell ref="C2364:N2364"/>
    <mergeCell ref="C2365:E2365"/>
    <mergeCell ref="C2366:E2366"/>
    <mergeCell ref="C2367:E2367"/>
    <mergeCell ref="C2358:E2358"/>
    <mergeCell ref="C2359:E2359"/>
    <mergeCell ref="C2360:E2360"/>
    <mergeCell ref="C2361:N2361"/>
    <mergeCell ref="C2362:N2362"/>
    <mergeCell ref="C2353:E2353"/>
    <mergeCell ref="C2354:E2354"/>
    <mergeCell ref="C2355:E2355"/>
    <mergeCell ref="C2356:E2356"/>
    <mergeCell ref="C2357:E2357"/>
    <mergeCell ref="C2348:E2348"/>
    <mergeCell ref="C2349:E2349"/>
    <mergeCell ref="C2350:E2350"/>
    <mergeCell ref="C2351:E2351"/>
    <mergeCell ref="C2352:E2352"/>
    <mergeCell ref="C2343:N2343"/>
    <mergeCell ref="C2344:N2344"/>
    <mergeCell ref="C2345:N2345"/>
    <mergeCell ref="C2346:N2346"/>
    <mergeCell ref="C2347:E2347"/>
    <mergeCell ref="C2338:E2338"/>
    <mergeCell ref="C2339:E2339"/>
    <mergeCell ref="C2340:E2340"/>
    <mergeCell ref="C2341:E2341"/>
    <mergeCell ref="C2342:E2342"/>
    <mergeCell ref="C2333:E2333"/>
    <mergeCell ref="C2334:E2334"/>
    <mergeCell ref="C2335:E2335"/>
    <mergeCell ref="C2336:E2336"/>
    <mergeCell ref="C2337:E2337"/>
    <mergeCell ref="C2328:N2328"/>
    <mergeCell ref="C2329:N2329"/>
    <mergeCell ref="C2330:E2330"/>
    <mergeCell ref="C2331:E2331"/>
    <mergeCell ref="C2332:E2332"/>
    <mergeCell ref="C2323:E2323"/>
    <mergeCell ref="C2324:E2324"/>
    <mergeCell ref="C2325:E2325"/>
    <mergeCell ref="C2326:E2326"/>
    <mergeCell ref="C2327:N2327"/>
    <mergeCell ref="C2318:E2318"/>
    <mergeCell ref="C2319:E2319"/>
    <mergeCell ref="C2320:E2320"/>
    <mergeCell ref="C2321:E2321"/>
    <mergeCell ref="C2322:E2322"/>
    <mergeCell ref="C2313:E2313"/>
    <mergeCell ref="C2314:E2314"/>
    <mergeCell ref="C2315:E2315"/>
    <mergeCell ref="C2316:E2316"/>
    <mergeCell ref="C2317:E2317"/>
    <mergeCell ref="C2308:E2308"/>
    <mergeCell ref="C2309:E2309"/>
    <mergeCell ref="C2310:N2310"/>
    <mergeCell ref="C2311:N2311"/>
    <mergeCell ref="C2312:N2312"/>
    <mergeCell ref="C2303:E2303"/>
    <mergeCell ref="C2304:E2304"/>
    <mergeCell ref="C2305:E2305"/>
    <mergeCell ref="C2306:E2306"/>
    <mergeCell ref="C2307:E2307"/>
    <mergeCell ref="C2298:E2298"/>
    <mergeCell ref="C2299:E2299"/>
    <mergeCell ref="C2300:E2300"/>
    <mergeCell ref="C2301:E2301"/>
    <mergeCell ref="C2302:E2302"/>
    <mergeCell ref="C2293:N2293"/>
    <mergeCell ref="C2294:N2294"/>
    <mergeCell ref="C2295:N2295"/>
    <mergeCell ref="C2296:E2296"/>
    <mergeCell ref="C2297:E2297"/>
    <mergeCell ref="C2288:E2288"/>
    <mergeCell ref="C2289:E2289"/>
    <mergeCell ref="C2290:E2290"/>
    <mergeCell ref="C2291:E2291"/>
    <mergeCell ref="C2292:N2292"/>
    <mergeCell ref="C2283:E2283"/>
    <mergeCell ref="C2284:E2284"/>
    <mergeCell ref="C2285:E2285"/>
    <mergeCell ref="C2286:E2286"/>
    <mergeCell ref="C2287:E2287"/>
    <mergeCell ref="C2278:E2278"/>
    <mergeCell ref="C2279:E2279"/>
    <mergeCell ref="C2280:E2280"/>
    <mergeCell ref="C2281:E2281"/>
    <mergeCell ref="C2282:E2282"/>
    <mergeCell ref="C2273:E2273"/>
    <mergeCell ref="C2274:N2274"/>
    <mergeCell ref="C2275:N2275"/>
    <mergeCell ref="C2276:N2276"/>
    <mergeCell ref="C2277:N2277"/>
    <mergeCell ref="C2268:E2268"/>
    <mergeCell ref="C2269:E2269"/>
    <mergeCell ref="C2270:E2270"/>
    <mergeCell ref="C2271:E2271"/>
    <mergeCell ref="C2272:E2272"/>
    <mergeCell ref="C2263:E2263"/>
    <mergeCell ref="C2264:E2264"/>
    <mergeCell ref="C2265:E2265"/>
    <mergeCell ref="C2266:E2266"/>
    <mergeCell ref="C2267:E2267"/>
    <mergeCell ref="C2258:E2258"/>
    <mergeCell ref="C2259:N2259"/>
    <mergeCell ref="C2260:N2260"/>
    <mergeCell ref="C2261:N2261"/>
    <mergeCell ref="C2262:N2262"/>
    <mergeCell ref="C2253:E2253"/>
    <mergeCell ref="C2254:E2254"/>
    <mergeCell ref="C2255:E2255"/>
    <mergeCell ref="C2256:E2256"/>
    <mergeCell ref="C2257:E2257"/>
    <mergeCell ref="C2248:N2248"/>
    <mergeCell ref="C2249:N2249"/>
    <mergeCell ref="C2250:N2250"/>
    <mergeCell ref="C2251:E2251"/>
    <mergeCell ref="C2252:E2252"/>
    <mergeCell ref="C2243:E2243"/>
    <mergeCell ref="C2244:E2244"/>
    <mergeCell ref="A2245:N2245"/>
    <mergeCell ref="C2246:E2246"/>
    <mergeCell ref="C2247:N2247"/>
    <mergeCell ref="C2238:E2238"/>
    <mergeCell ref="C2239:E2239"/>
    <mergeCell ref="C2240:E2240"/>
    <mergeCell ref="C2241:E2241"/>
    <mergeCell ref="C2242:E2242"/>
    <mergeCell ref="C2233:E2233"/>
    <mergeCell ref="C2234:E2234"/>
    <mergeCell ref="C2235:E2235"/>
    <mergeCell ref="C2236:E2236"/>
    <mergeCell ref="C2237:E2237"/>
    <mergeCell ref="C2228:E2228"/>
    <mergeCell ref="C2229:E2229"/>
    <mergeCell ref="C2230:E2230"/>
    <mergeCell ref="C2231:E2231"/>
    <mergeCell ref="C2232:E2232"/>
    <mergeCell ref="C2223:N2223"/>
    <mergeCell ref="C2224:E2224"/>
    <mergeCell ref="C2225:E2225"/>
    <mergeCell ref="C2226:E2226"/>
    <mergeCell ref="C2227:E2227"/>
    <mergeCell ref="C2218:E2218"/>
    <mergeCell ref="C2219:E2219"/>
    <mergeCell ref="C2220:N2220"/>
    <mergeCell ref="C2221:N2221"/>
    <mergeCell ref="C2222:N2222"/>
    <mergeCell ref="C2213:E2213"/>
    <mergeCell ref="C2214:E2214"/>
    <mergeCell ref="C2215:E2215"/>
    <mergeCell ref="C2216:E2216"/>
    <mergeCell ref="C2217:N2217"/>
    <mergeCell ref="C2208:E2208"/>
    <mergeCell ref="C2209:E2209"/>
    <mergeCell ref="C2210:E2210"/>
    <mergeCell ref="C2211:E2211"/>
    <mergeCell ref="C2212:E2212"/>
    <mergeCell ref="C2203:N2203"/>
    <mergeCell ref="C2204:N2204"/>
    <mergeCell ref="C2205:N2205"/>
    <mergeCell ref="C2206:E2206"/>
    <mergeCell ref="C2207:E2207"/>
    <mergeCell ref="C2198:E2198"/>
    <mergeCell ref="C2199:E2199"/>
    <mergeCell ref="C2200:E2200"/>
    <mergeCell ref="C2201:N2201"/>
    <mergeCell ref="C2202:N2202"/>
    <mergeCell ref="C2193:E2193"/>
    <mergeCell ref="C2194:E2194"/>
    <mergeCell ref="C2195:E2195"/>
    <mergeCell ref="C2196:E2196"/>
    <mergeCell ref="C2197:E2197"/>
    <mergeCell ref="C2188:N2188"/>
    <mergeCell ref="C2189:E2189"/>
    <mergeCell ref="C2190:E2190"/>
    <mergeCell ref="C2191:E2191"/>
    <mergeCell ref="C2192:E2192"/>
    <mergeCell ref="C2183:E2183"/>
    <mergeCell ref="C2184:E2184"/>
    <mergeCell ref="C2185:N2185"/>
    <mergeCell ref="C2186:N2186"/>
    <mergeCell ref="C2187:N2187"/>
    <mergeCell ref="C2178:E2178"/>
    <mergeCell ref="C2179:E2179"/>
    <mergeCell ref="C2180:E2180"/>
    <mergeCell ref="C2181:E2181"/>
    <mergeCell ref="C2182:E2182"/>
    <mergeCell ref="C2173:E2173"/>
    <mergeCell ref="C2174:E2174"/>
    <mergeCell ref="C2175:E2175"/>
    <mergeCell ref="C2176:E2176"/>
    <mergeCell ref="C2177:E2177"/>
    <mergeCell ref="C2168:N2168"/>
    <mergeCell ref="C2169:N2169"/>
    <mergeCell ref="C2170:N2170"/>
    <mergeCell ref="C2171:E2171"/>
    <mergeCell ref="C2172:E2172"/>
    <mergeCell ref="C2163:E2163"/>
    <mergeCell ref="C2164:E2164"/>
    <mergeCell ref="C2165:E2165"/>
    <mergeCell ref="C2166:E2166"/>
    <mergeCell ref="C2167:N2167"/>
    <mergeCell ref="C2158:E2158"/>
    <mergeCell ref="C2159:E2159"/>
    <mergeCell ref="C2160:E2160"/>
    <mergeCell ref="C2161:E2161"/>
    <mergeCell ref="C2162:E2162"/>
    <mergeCell ref="C2153:E2153"/>
    <mergeCell ref="C2154:E2154"/>
    <mergeCell ref="C2155:E2155"/>
    <mergeCell ref="C2156:E2156"/>
    <mergeCell ref="C2157:E2157"/>
    <mergeCell ref="C2148:E2148"/>
    <mergeCell ref="C2149:N2149"/>
    <mergeCell ref="C2150:N2150"/>
    <mergeCell ref="C2151:N2151"/>
    <mergeCell ref="C2152:N2152"/>
    <mergeCell ref="C2143:E2143"/>
    <mergeCell ref="C2144:E2144"/>
    <mergeCell ref="C2145:E2145"/>
    <mergeCell ref="C2146:E2146"/>
    <mergeCell ref="C2147:E2147"/>
    <mergeCell ref="C2138:E2138"/>
    <mergeCell ref="C2139:E2139"/>
    <mergeCell ref="C2140:E2140"/>
    <mergeCell ref="C2141:E2141"/>
    <mergeCell ref="C2142:E2142"/>
    <mergeCell ref="C2133:N2133"/>
    <mergeCell ref="C2134:N2134"/>
    <mergeCell ref="C2135:N2135"/>
    <mergeCell ref="C2136:E2136"/>
    <mergeCell ref="C2137:E2137"/>
    <mergeCell ref="C2128:E2128"/>
    <mergeCell ref="C2129:E2129"/>
    <mergeCell ref="C2130:E2130"/>
    <mergeCell ref="C2131:E2131"/>
    <mergeCell ref="C2132:E2132"/>
    <mergeCell ref="C2123:E2123"/>
    <mergeCell ref="C2124:E2124"/>
    <mergeCell ref="C2125:E2125"/>
    <mergeCell ref="C2126:E2126"/>
    <mergeCell ref="C2127:E2127"/>
    <mergeCell ref="C2118:N2118"/>
    <mergeCell ref="C2119:E2119"/>
    <mergeCell ref="C2120:E2120"/>
    <mergeCell ref="C2121:E2121"/>
    <mergeCell ref="C2122:E2122"/>
    <mergeCell ref="C2113:E2113"/>
    <mergeCell ref="C2114:E2114"/>
    <mergeCell ref="C2115:N2115"/>
    <mergeCell ref="C2116:N2116"/>
    <mergeCell ref="C2117:N2117"/>
    <mergeCell ref="C2108:E2108"/>
    <mergeCell ref="C2109:E2109"/>
    <mergeCell ref="C2110:E2110"/>
    <mergeCell ref="C2111:E2111"/>
    <mergeCell ref="C2112:E2112"/>
    <mergeCell ref="C2103:E2103"/>
    <mergeCell ref="C2104:E2104"/>
    <mergeCell ref="C2105:E2105"/>
    <mergeCell ref="C2106:E2106"/>
    <mergeCell ref="C2107:E2107"/>
    <mergeCell ref="C2098:N2098"/>
    <mergeCell ref="C2099:N2099"/>
    <mergeCell ref="C2100:N2100"/>
    <mergeCell ref="C2101:E2101"/>
    <mergeCell ref="C2102:E2102"/>
    <mergeCell ref="C2093:E2093"/>
    <mergeCell ref="C2094:E2094"/>
    <mergeCell ref="C2095:E2095"/>
    <mergeCell ref="C2096:E2096"/>
    <mergeCell ref="C2097:N2097"/>
    <mergeCell ref="C2088:E2088"/>
    <mergeCell ref="C2089:E2089"/>
    <mergeCell ref="C2090:E2090"/>
    <mergeCell ref="C2091:E2091"/>
    <mergeCell ref="C2092:E2092"/>
    <mergeCell ref="C2083:E2083"/>
    <mergeCell ref="C2084:E2084"/>
    <mergeCell ref="C2085:E2085"/>
    <mergeCell ref="C2086:E2086"/>
    <mergeCell ref="C2087:E2087"/>
    <mergeCell ref="C2078:E2078"/>
    <mergeCell ref="C2079:N2079"/>
    <mergeCell ref="C2080:N2080"/>
    <mergeCell ref="C2081:N2081"/>
    <mergeCell ref="C2082:N2082"/>
    <mergeCell ref="C2073:E2073"/>
    <mergeCell ref="C2074:E2074"/>
    <mergeCell ref="C2075:E2075"/>
    <mergeCell ref="C2076:E2076"/>
    <mergeCell ref="C2077:E2077"/>
    <mergeCell ref="C2068:E2068"/>
    <mergeCell ref="C2069:E2069"/>
    <mergeCell ref="C2070:E2070"/>
    <mergeCell ref="C2071:E2071"/>
    <mergeCell ref="C2072:E2072"/>
    <mergeCell ref="C2063:E2063"/>
    <mergeCell ref="C2064:N2064"/>
    <mergeCell ref="C2065:N2065"/>
    <mergeCell ref="C2066:N2066"/>
    <mergeCell ref="C2067:N2067"/>
    <mergeCell ref="C2058:E2058"/>
    <mergeCell ref="C2059:E2059"/>
    <mergeCell ref="C2060:E2060"/>
    <mergeCell ref="C2061:E2061"/>
    <mergeCell ref="C2062:E2062"/>
    <mergeCell ref="C2053:N2053"/>
    <mergeCell ref="C2054:N2054"/>
    <mergeCell ref="C2055:N2055"/>
    <mergeCell ref="C2056:E2056"/>
    <mergeCell ref="C2057:E2057"/>
    <mergeCell ref="C2048:K2048"/>
    <mergeCell ref="A2049:N2049"/>
    <mergeCell ref="A2050:N2050"/>
    <mergeCell ref="C2051:E2051"/>
    <mergeCell ref="C2052:N2052"/>
    <mergeCell ref="C2042:E2042"/>
    <mergeCell ref="C2043:E2043"/>
    <mergeCell ref="C2044:E2044"/>
    <mergeCell ref="C2045:E2045"/>
    <mergeCell ref="C2046:E2046"/>
    <mergeCell ref="C2037:E2037"/>
    <mergeCell ref="C2038:E2038"/>
    <mergeCell ref="C2039:E2039"/>
    <mergeCell ref="C2040:E2040"/>
    <mergeCell ref="C2041:E2041"/>
    <mergeCell ref="C2032:E2032"/>
    <mergeCell ref="C2033:E2033"/>
    <mergeCell ref="C2034:E2034"/>
    <mergeCell ref="C2035:E2035"/>
    <mergeCell ref="C2036:E2036"/>
    <mergeCell ref="C2027:N2027"/>
    <mergeCell ref="C2028:N2028"/>
    <mergeCell ref="C2029:N2029"/>
    <mergeCell ref="C2030:N2030"/>
    <mergeCell ref="C2031:N2031"/>
    <mergeCell ref="C2022:E2022"/>
    <mergeCell ref="C2023:E2023"/>
    <mergeCell ref="C2024:E2024"/>
    <mergeCell ref="C2025:E2025"/>
    <mergeCell ref="C2026:E2026"/>
    <mergeCell ref="C2017:E2017"/>
    <mergeCell ref="C2018:E2018"/>
    <mergeCell ref="C2019:E2019"/>
    <mergeCell ref="C2020:E2020"/>
    <mergeCell ref="C2021:E2021"/>
    <mergeCell ref="C2012:E2012"/>
    <mergeCell ref="C2013:E2013"/>
    <mergeCell ref="C2014:E2014"/>
    <mergeCell ref="C2015:E2015"/>
    <mergeCell ref="C2016:E2016"/>
    <mergeCell ref="C2007:N2007"/>
    <mergeCell ref="C2008:N2008"/>
    <mergeCell ref="C2009:N2009"/>
    <mergeCell ref="C2010:N2010"/>
    <mergeCell ref="C2011:E2011"/>
    <mergeCell ref="C2002:E2002"/>
    <mergeCell ref="C2003:E2003"/>
    <mergeCell ref="C2004:E2004"/>
    <mergeCell ref="C2005:E2005"/>
    <mergeCell ref="C2006:N2006"/>
    <mergeCell ref="C1997:E1997"/>
    <mergeCell ref="C1998:E1998"/>
    <mergeCell ref="C1999:E1999"/>
    <mergeCell ref="C2000:E2000"/>
    <mergeCell ref="C2001:E2001"/>
    <mergeCell ref="C1992:E1992"/>
    <mergeCell ref="C1993:E1993"/>
    <mergeCell ref="C1994:E1994"/>
    <mergeCell ref="C1995:E1995"/>
    <mergeCell ref="C1996:E1996"/>
    <mergeCell ref="C1987:N1987"/>
    <mergeCell ref="C1988:N1988"/>
    <mergeCell ref="C1989:N1989"/>
    <mergeCell ref="C1990:E1990"/>
    <mergeCell ref="C1991:E1991"/>
    <mergeCell ref="C1982:E1982"/>
    <mergeCell ref="C1983:E1983"/>
    <mergeCell ref="C1984:E1984"/>
    <mergeCell ref="C1985:N1985"/>
    <mergeCell ref="C1986:N1986"/>
    <mergeCell ref="C1977:E1977"/>
    <mergeCell ref="C1978:E1978"/>
    <mergeCell ref="C1979:E1979"/>
    <mergeCell ref="C1980:E1980"/>
    <mergeCell ref="C1981:E1981"/>
    <mergeCell ref="A1972:N1972"/>
    <mergeCell ref="C1973:E1973"/>
    <mergeCell ref="C1974:N1974"/>
    <mergeCell ref="C1975:N1975"/>
    <mergeCell ref="C1976:N1976"/>
    <mergeCell ref="C1967:E1967"/>
    <mergeCell ref="C1968:E1968"/>
    <mergeCell ref="C1969:E1969"/>
    <mergeCell ref="C1970:E1970"/>
    <mergeCell ref="C1971:E1971"/>
    <mergeCell ref="C1962:E1962"/>
    <mergeCell ref="C1963:E1963"/>
    <mergeCell ref="C1964:E1964"/>
    <mergeCell ref="C1965:E1965"/>
    <mergeCell ref="C1966:E1966"/>
    <mergeCell ref="C1957:E1957"/>
    <mergeCell ref="C1958:E1958"/>
    <mergeCell ref="C1959:E1959"/>
    <mergeCell ref="C1960:E1960"/>
    <mergeCell ref="C1961:E1961"/>
    <mergeCell ref="C1952:N1952"/>
    <mergeCell ref="C1953:N1953"/>
    <mergeCell ref="C1954:N1954"/>
    <mergeCell ref="C1955:E1955"/>
    <mergeCell ref="C1956:E1956"/>
    <mergeCell ref="C1947:E1947"/>
    <mergeCell ref="C1948:E1948"/>
    <mergeCell ref="C1949:E1949"/>
    <mergeCell ref="C1950:E1950"/>
    <mergeCell ref="C1951:N1951"/>
    <mergeCell ref="C1942:E1942"/>
    <mergeCell ref="C1943:E1943"/>
    <mergeCell ref="C1944:E1944"/>
    <mergeCell ref="C1945:E1945"/>
    <mergeCell ref="C1946:E1946"/>
    <mergeCell ref="C1937:E1937"/>
    <mergeCell ref="C1938:E1938"/>
    <mergeCell ref="C1939:E1939"/>
    <mergeCell ref="C1940:E1940"/>
    <mergeCell ref="C1941:E1941"/>
    <mergeCell ref="C1932:E1932"/>
    <mergeCell ref="C1933:N1933"/>
    <mergeCell ref="C1934:N1934"/>
    <mergeCell ref="C1935:N1935"/>
    <mergeCell ref="C1936:N1936"/>
    <mergeCell ref="C1927:E1927"/>
    <mergeCell ref="C1928:E1928"/>
    <mergeCell ref="C1929:E1929"/>
    <mergeCell ref="C1930:E1930"/>
    <mergeCell ref="C1931:E1931"/>
    <mergeCell ref="C1922:E1922"/>
    <mergeCell ref="C1923:E1923"/>
    <mergeCell ref="C1924:E1924"/>
    <mergeCell ref="C1925:E1925"/>
    <mergeCell ref="C1926:E1926"/>
    <mergeCell ref="C1917:E1917"/>
    <mergeCell ref="C1918:E1918"/>
    <mergeCell ref="C1919:E1919"/>
    <mergeCell ref="C1920:E1920"/>
    <mergeCell ref="C1921:E1921"/>
    <mergeCell ref="C1912:E1912"/>
    <mergeCell ref="C1913:E1913"/>
    <mergeCell ref="C1914:E1914"/>
    <mergeCell ref="C1915:E1915"/>
    <mergeCell ref="C1916:E1916"/>
    <mergeCell ref="C1907:N1907"/>
    <mergeCell ref="C1908:N1908"/>
    <mergeCell ref="C1909:N1909"/>
    <mergeCell ref="C1910:N1910"/>
    <mergeCell ref="C1911:E1911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892:N1892"/>
    <mergeCell ref="C1893:E1893"/>
    <mergeCell ref="C1894:E1894"/>
    <mergeCell ref="C1895:E1895"/>
    <mergeCell ref="C1896:E1896"/>
    <mergeCell ref="C1887:E1887"/>
    <mergeCell ref="C1888:E1888"/>
    <mergeCell ref="C1889:N1889"/>
    <mergeCell ref="C1890:N1890"/>
    <mergeCell ref="C1891:N1891"/>
    <mergeCell ref="C1882:E1882"/>
    <mergeCell ref="C1883:E1883"/>
    <mergeCell ref="C1884:E1884"/>
    <mergeCell ref="C1885:E1885"/>
    <mergeCell ref="C1886:E1886"/>
    <mergeCell ref="C1877:E1877"/>
    <mergeCell ref="C1878:E1878"/>
    <mergeCell ref="C1879:E1879"/>
    <mergeCell ref="C1880:E1880"/>
    <mergeCell ref="C1881:E1881"/>
    <mergeCell ref="C1872:E1872"/>
    <mergeCell ref="C1873:E1873"/>
    <mergeCell ref="C1874:E1874"/>
    <mergeCell ref="C1875:E1875"/>
    <mergeCell ref="C1876:E1876"/>
    <mergeCell ref="C1867:N1867"/>
    <mergeCell ref="C1868:N1868"/>
    <mergeCell ref="C1869:E1869"/>
    <mergeCell ref="C1870:E1870"/>
    <mergeCell ref="C1871:E1871"/>
    <mergeCell ref="C1862:E1862"/>
    <mergeCell ref="C1863:E1863"/>
    <mergeCell ref="C1864:E1864"/>
    <mergeCell ref="C1865:N1865"/>
    <mergeCell ref="C1866:N1866"/>
    <mergeCell ref="C1857:E1857"/>
    <mergeCell ref="C1858:E1858"/>
    <mergeCell ref="C1859:E1859"/>
    <mergeCell ref="C1860:E1860"/>
    <mergeCell ref="C1861:E1861"/>
    <mergeCell ref="C1852:E1852"/>
    <mergeCell ref="C1853:E1853"/>
    <mergeCell ref="C1854:E1854"/>
    <mergeCell ref="C1855:E1855"/>
    <mergeCell ref="C1856:E1856"/>
    <mergeCell ref="C1847:N1847"/>
    <mergeCell ref="C1848:N1848"/>
    <mergeCell ref="C1849:E1849"/>
    <mergeCell ref="C1850:E1850"/>
    <mergeCell ref="C1851:E1851"/>
    <mergeCell ref="C1842:E1842"/>
    <mergeCell ref="C1843:E1843"/>
    <mergeCell ref="C1844:E1844"/>
    <mergeCell ref="C1845:N1845"/>
    <mergeCell ref="C1846:N1846"/>
    <mergeCell ref="C1837:E1837"/>
    <mergeCell ref="C1838:E1838"/>
    <mergeCell ref="C1839:E1839"/>
    <mergeCell ref="C1840:E1840"/>
    <mergeCell ref="C1841:E1841"/>
    <mergeCell ref="C1832:E1832"/>
    <mergeCell ref="C1833:E1833"/>
    <mergeCell ref="C1834:E1834"/>
    <mergeCell ref="C1835:E1835"/>
    <mergeCell ref="C1836:E1836"/>
    <mergeCell ref="C1827:E1827"/>
    <mergeCell ref="C1828:E1828"/>
    <mergeCell ref="C1829:E1829"/>
    <mergeCell ref="C1830:E1830"/>
    <mergeCell ref="C1831:E1831"/>
    <mergeCell ref="C1822:N1822"/>
    <mergeCell ref="C1823:N1823"/>
    <mergeCell ref="C1824:N1824"/>
    <mergeCell ref="C1825:E1825"/>
    <mergeCell ref="C1826:E1826"/>
    <mergeCell ref="C1817:E1817"/>
    <mergeCell ref="C1818:E1818"/>
    <mergeCell ref="C1819:E1819"/>
    <mergeCell ref="C1820:E1820"/>
    <mergeCell ref="C1821:N1821"/>
    <mergeCell ref="C1812:E1812"/>
    <mergeCell ref="C1813:E1813"/>
    <mergeCell ref="C1814:E1814"/>
    <mergeCell ref="C1815:E1815"/>
    <mergeCell ref="C1816:E1816"/>
    <mergeCell ref="C1807:E1807"/>
    <mergeCell ref="C1808:E1808"/>
    <mergeCell ref="C1809:E1809"/>
    <mergeCell ref="C1810:E1810"/>
    <mergeCell ref="C1811:E1811"/>
    <mergeCell ref="C1802:E1802"/>
    <mergeCell ref="C1803:N1803"/>
    <mergeCell ref="C1804:N1804"/>
    <mergeCell ref="C1805:N1805"/>
    <mergeCell ref="C1806:N1806"/>
    <mergeCell ref="C1796:E1796"/>
    <mergeCell ref="C1797:E1797"/>
    <mergeCell ref="C1798:E1798"/>
    <mergeCell ref="C1800:K1800"/>
    <mergeCell ref="A1801:N1801"/>
    <mergeCell ref="C1791:E1791"/>
    <mergeCell ref="C1792:E1792"/>
    <mergeCell ref="C1793:E1793"/>
    <mergeCell ref="C1794:E1794"/>
    <mergeCell ref="C1795:E1795"/>
    <mergeCell ref="C1786:E1786"/>
    <mergeCell ref="C1787:E1787"/>
    <mergeCell ref="C1788:E1788"/>
    <mergeCell ref="C1789:E1789"/>
    <mergeCell ref="C1790:E1790"/>
    <mergeCell ref="C1781:N1781"/>
    <mergeCell ref="C1782:E1782"/>
    <mergeCell ref="C1783:E1783"/>
    <mergeCell ref="C1784:E1784"/>
    <mergeCell ref="C1785:E1785"/>
    <mergeCell ref="C1776:E1776"/>
    <mergeCell ref="C1777:E1777"/>
    <mergeCell ref="C1778:N1778"/>
    <mergeCell ref="C1779:N1779"/>
    <mergeCell ref="C1780:N1780"/>
    <mergeCell ref="C1771:E1771"/>
    <mergeCell ref="C1772:E1772"/>
    <mergeCell ref="C1773:E1773"/>
    <mergeCell ref="C1774:E1774"/>
    <mergeCell ref="C1775:E1775"/>
    <mergeCell ref="C1766:E1766"/>
    <mergeCell ref="C1767:E1767"/>
    <mergeCell ref="C1768:E1768"/>
    <mergeCell ref="C1769:E1769"/>
    <mergeCell ref="C1770:E1770"/>
    <mergeCell ref="C1761:N1761"/>
    <mergeCell ref="C1762:N1762"/>
    <mergeCell ref="C1763:N1763"/>
    <mergeCell ref="C1764:E1764"/>
    <mergeCell ref="C1765:E1765"/>
    <mergeCell ref="C1756:E1756"/>
    <mergeCell ref="C1757:E1757"/>
    <mergeCell ref="C1758:E1758"/>
    <mergeCell ref="C1759:E1759"/>
    <mergeCell ref="C1760:N1760"/>
    <mergeCell ref="C1751:E1751"/>
    <mergeCell ref="C1752:E1752"/>
    <mergeCell ref="C1753:E1753"/>
    <mergeCell ref="C1754:E1754"/>
    <mergeCell ref="C1755:E1755"/>
    <mergeCell ref="C1746:E1746"/>
    <mergeCell ref="C1747:E1747"/>
    <mergeCell ref="C1748:E1748"/>
    <mergeCell ref="C1749:E1749"/>
    <mergeCell ref="C1750:E1750"/>
    <mergeCell ref="C1741:N1741"/>
    <mergeCell ref="C1742:N1742"/>
    <mergeCell ref="C1743:N1743"/>
    <mergeCell ref="C1744:E1744"/>
    <mergeCell ref="C1745:E1745"/>
    <mergeCell ref="C1736:E1736"/>
    <mergeCell ref="C1737:E1737"/>
    <mergeCell ref="C1738:E1738"/>
    <mergeCell ref="C1739:E1739"/>
    <mergeCell ref="C1740:N1740"/>
    <mergeCell ref="C1731:E1731"/>
    <mergeCell ref="C1732:E1732"/>
    <mergeCell ref="C1733:E1733"/>
    <mergeCell ref="C1734:E1734"/>
    <mergeCell ref="C1735:E1735"/>
    <mergeCell ref="C1726:E1726"/>
    <mergeCell ref="C1727:E1727"/>
    <mergeCell ref="C1728:E1728"/>
    <mergeCell ref="C1729:E1729"/>
    <mergeCell ref="C1730:E1730"/>
    <mergeCell ref="C1721:E1721"/>
    <mergeCell ref="C1722:E1722"/>
    <mergeCell ref="C1723:E1723"/>
    <mergeCell ref="C1724:E1724"/>
    <mergeCell ref="C1725:E1725"/>
    <mergeCell ref="C1716:N1716"/>
    <mergeCell ref="C1717:N1717"/>
    <mergeCell ref="C1718:E1718"/>
    <mergeCell ref="C1719:E1719"/>
    <mergeCell ref="C1720:E1720"/>
    <mergeCell ref="C1711:N1711"/>
    <mergeCell ref="C1712:E1712"/>
    <mergeCell ref="C1713:E1713"/>
    <mergeCell ref="C1714:N1714"/>
    <mergeCell ref="C1715:N1715"/>
    <mergeCell ref="C1706:E1706"/>
    <mergeCell ref="C1707:E1707"/>
    <mergeCell ref="C1708:E1708"/>
    <mergeCell ref="C1709:E1709"/>
    <mergeCell ref="C1710:E1710"/>
    <mergeCell ref="C1701:E1701"/>
    <mergeCell ref="C1702:E1702"/>
    <mergeCell ref="C1703:E1703"/>
    <mergeCell ref="C1704:E1704"/>
    <mergeCell ref="C1705:E1705"/>
    <mergeCell ref="C1696:N1696"/>
    <mergeCell ref="C1697:E1697"/>
    <mergeCell ref="C1698:E1698"/>
    <mergeCell ref="C1699:E1699"/>
    <mergeCell ref="C1700:E1700"/>
    <mergeCell ref="C1691:E1691"/>
    <mergeCell ref="C1692:E1692"/>
    <mergeCell ref="C1693:N1693"/>
    <mergeCell ref="C1694:N1694"/>
    <mergeCell ref="C1695:N1695"/>
    <mergeCell ref="C1686:E1686"/>
    <mergeCell ref="C1687:E1687"/>
    <mergeCell ref="C1688:E1688"/>
    <mergeCell ref="C1689:E1689"/>
    <mergeCell ref="C1690:E1690"/>
    <mergeCell ref="C1681:E1681"/>
    <mergeCell ref="C1682:E1682"/>
    <mergeCell ref="C1683:E1683"/>
    <mergeCell ref="C1684:E1684"/>
    <mergeCell ref="C1685:E1685"/>
    <mergeCell ref="C1676:E1676"/>
    <mergeCell ref="C1677:E1677"/>
    <mergeCell ref="C1678:E1678"/>
    <mergeCell ref="C1679:E1679"/>
    <mergeCell ref="C1680:E1680"/>
    <mergeCell ref="C1671:N1671"/>
    <mergeCell ref="C1672:N1672"/>
    <mergeCell ref="C1673:N1673"/>
    <mergeCell ref="C1674:N1674"/>
    <mergeCell ref="C1675:E1675"/>
    <mergeCell ref="C1666:E1666"/>
    <mergeCell ref="C1667:E1667"/>
    <mergeCell ref="C1668:N1668"/>
    <mergeCell ref="C1669:E1669"/>
    <mergeCell ref="C1670:E1670"/>
    <mergeCell ref="C1661:E1661"/>
    <mergeCell ref="C1662:E1662"/>
    <mergeCell ref="C1663:E1663"/>
    <mergeCell ref="C1664:E1664"/>
    <mergeCell ref="C1665:E1665"/>
    <mergeCell ref="C1656:E1656"/>
    <mergeCell ref="C1657:E1657"/>
    <mergeCell ref="C1658:E1658"/>
    <mergeCell ref="C1659:E1659"/>
    <mergeCell ref="C1660:E1660"/>
    <mergeCell ref="C1651:N1651"/>
    <mergeCell ref="C1652:N1652"/>
    <mergeCell ref="C1653:N1653"/>
    <mergeCell ref="C1654:E1654"/>
    <mergeCell ref="C1655:E1655"/>
    <mergeCell ref="C1646:E1646"/>
    <mergeCell ref="C1647:E1647"/>
    <mergeCell ref="C1648:E1648"/>
    <mergeCell ref="C1649:E1649"/>
    <mergeCell ref="C1650:N1650"/>
    <mergeCell ref="C1641:E1641"/>
    <mergeCell ref="C1642:E1642"/>
    <mergeCell ref="C1643:E1643"/>
    <mergeCell ref="C1644:E1644"/>
    <mergeCell ref="C1645:E1645"/>
    <mergeCell ref="C1636:N1636"/>
    <mergeCell ref="C1637:E1637"/>
    <mergeCell ref="C1638:E1638"/>
    <mergeCell ref="C1639:E1639"/>
    <mergeCell ref="C1640:E1640"/>
    <mergeCell ref="C1631:E1631"/>
    <mergeCell ref="C1632:E1632"/>
    <mergeCell ref="C1633:N1633"/>
    <mergeCell ref="C1634:N1634"/>
    <mergeCell ref="C1635:N1635"/>
    <mergeCell ref="C1626:E1626"/>
    <mergeCell ref="C1627:E1627"/>
    <mergeCell ref="C1628:E1628"/>
    <mergeCell ref="C1629:E1629"/>
    <mergeCell ref="C1630:E1630"/>
    <mergeCell ref="C1621:E1621"/>
    <mergeCell ref="C1622:E1622"/>
    <mergeCell ref="C1623:E1623"/>
    <mergeCell ref="C1624:E1624"/>
    <mergeCell ref="C1625:E1625"/>
    <mergeCell ref="C1616:N1616"/>
    <mergeCell ref="C1617:N1617"/>
    <mergeCell ref="C1618:N1618"/>
    <mergeCell ref="C1619:N1619"/>
    <mergeCell ref="C1620:E1620"/>
    <mergeCell ref="C1611:E1611"/>
    <mergeCell ref="C1612:E1612"/>
    <mergeCell ref="C1613:E1613"/>
    <mergeCell ref="C1614:E1614"/>
    <mergeCell ref="C1615:E1615"/>
    <mergeCell ref="C1606:E1606"/>
    <mergeCell ref="C1607:E1607"/>
    <mergeCell ref="C1608:E1608"/>
    <mergeCell ref="C1609:E1609"/>
    <mergeCell ref="C1610:E1610"/>
    <mergeCell ref="C1601:E1601"/>
    <mergeCell ref="C1602:E1602"/>
    <mergeCell ref="C1603:E1603"/>
    <mergeCell ref="C1604:E1604"/>
    <mergeCell ref="C1605:E1605"/>
    <mergeCell ref="C1596:E1596"/>
    <mergeCell ref="C1597:E1597"/>
    <mergeCell ref="C1598:E1598"/>
    <mergeCell ref="C1599:E1599"/>
    <mergeCell ref="C1600:E1600"/>
    <mergeCell ref="C1591:E1591"/>
    <mergeCell ref="C1592:E1592"/>
    <mergeCell ref="C1593:E1593"/>
    <mergeCell ref="C1594:E1594"/>
    <mergeCell ref="C1595:E1595"/>
    <mergeCell ref="C1586:N1586"/>
    <mergeCell ref="C1587:N1587"/>
    <mergeCell ref="C1588:N1588"/>
    <mergeCell ref="C1589:N1589"/>
    <mergeCell ref="C1590:E1590"/>
    <mergeCell ref="C1581:E1581"/>
    <mergeCell ref="C1582:E1582"/>
    <mergeCell ref="C1583:E1583"/>
    <mergeCell ref="C1584:E1584"/>
    <mergeCell ref="C1585:E1585"/>
    <mergeCell ref="C1576:E1576"/>
    <mergeCell ref="C1577:E1577"/>
    <mergeCell ref="C1578:E1578"/>
    <mergeCell ref="C1579:E1579"/>
    <mergeCell ref="C1580:E1580"/>
    <mergeCell ref="C1571:E1571"/>
    <mergeCell ref="C1572:E1572"/>
    <mergeCell ref="C1573:E1573"/>
    <mergeCell ref="C1574:E1574"/>
    <mergeCell ref="C1575:E1575"/>
    <mergeCell ref="C1566:N1566"/>
    <mergeCell ref="C1567:N1567"/>
    <mergeCell ref="C1568:N1568"/>
    <mergeCell ref="C1569:N1569"/>
    <mergeCell ref="C1570:E1570"/>
    <mergeCell ref="C1560:E1560"/>
    <mergeCell ref="C1561:E1561"/>
    <mergeCell ref="C1563:K1563"/>
    <mergeCell ref="A1564:N1564"/>
    <mergeCell ref="C1565:E1565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5:E1545"/>
    <mergeCell ref="C1546:E1546"/>
    <mergeCell ref="C1547:E1547"/>
    <mergeCell ref="C1548:E1548"/>
    <mergeCell ref="C1549:E1549"/>
    <mergeCell ref="C1540:E1540"/>
    <mergeCell ref="C1541:E1541"/>
    <mergeCell ref="C1542:E1542"/>
    <mergeCell ref="C1543:E1543"/>
    <mergeCell ref="C1544:E1544"/>
    <mergeCell ref="C1535:N1535"/>
    <mergeCell ref="C1536:N1536"/>
    <mergeCell ref="C1537:N1537"/>
    <mergeCell ref="C1538:N1538"/>
    <mergeCell ref="C1539:E1539"/>
    <mergeCell ref="C1530:E1530"/>
    <mergeCell ref="C1531:E1531"/>
    <mergeCell ref="C1532:E1532"/>
    <mergeCell ref="C1533:E1533"/>
    <mergeCell ref="C1534:E1534"/>
    <mergeCell ref="C1525:E1525"/>
    <mergeCell ref="C1526:E1526"/>
    <mergeCell ref="C1527:E1527"/>
    <mergeCell ref="C1528:E1528"/>
    <mergeCell ref="C1529:E1529"/>
    <mergeCell ref="C1520:E1520"/>
    <mergeCell ref="C1521:E1521"/>
    <mergeCell ref="C1522:E1522"/>
    <mergeCell ref="C1523:E1523"/>
    <mergeCell ref="C1524:E1524"/>
    <mergeCell ref="C1515:N1515"/>
    <mergeCell ref="C1516:N1516"/>
    <mergeCell ref="C1517:E1517"/>
    <mergeCell ref="C1518:E1518"/>
    <mergeCell ref="C1519:E1519"/>
    <mergeCell ref="C1510:E1510"/>
    <mergeCell ref="C1511:E1511"/>
    <mergeCell ref="C1512:E1512"/>
    <mergeCell ref="C1513:N1513"/>
    <mergeCell ref="C1514:N1514"/>
    <mergeCell ref="C1505:E1505"/>
    <mergeCell ref="C1506:E1506"/>
    <mergeCell ref="C1507:E1507"/>
    <mergeCell ref="C1508:E1508"/>
    <mergeCell ref="C1509:E1509"/>
    <mergeCell ref="C1500:E1500"/>
    <mergeCell ref="C1501:E1501"/>
    <mergeCell ref="C1502:E1502"/>
    <mergeCell ref="C1503:E1503"/>
    <mergeCell ref="C1504:E1504"/>
    <mergeCell ref="C1495:E1495"/>
    <mergeCell ref="C1496:E1496"/>
    <mergeCell ref="C1497:N1497"/>
    <mergeCell ref="C1498:N1498"/>
    <mergeCell ref="C1499:N1499"/>
    <mergeCell ref="C1490:E1490"/>
    <mergeCell ref="C1491:E1491"/>
    <mergeCell ref="C1492:E1492"/>
    <mergeCell ref="C1493:E1493"/>
    <mergeCell ref="C1494:E1494"/>
    <mergeCell ref="C1485:E1485"/>
    <mergeCell ref="C1486:E1486"/>
    <mergeCell ref="C1487:E1487"/>
    <mergeCell ref="C1488:E1488"/>
    <mergeCell ref="C1489:E1489"/>
    <mergeCell ref="C1480:N1480"/>
    <mergeCell ref="C1481:N1481"/>
    <mergeCell ref="C1482:N1482"/>
    <mergeCell ref="C1483:E1483"/>
    <mergeCell ref="C1484:E1484"/>
    <mergeCell ref="C1475:E1475"/>
    <mergeCell ref="C1476:E1476"/>
    <mergeCell ref="C1477:E1477"/>
    <mergeCell ref="C1478:E1478"/>
    <mergeCell ref="C1479:E1479"/>
    <mergeCell ref="C1470:E1470"/>
    <mergeCell ref="C1471:E1471"/>
    <mergeCell ref="C1472:E1472"/>
    <mergeCell ref="C1473:E1473"/>
    <mergeCell ref="C1474:E1474"/>
    <mergeCell ref="C1465:N1465"/>
    <mergeCell ref="C1466:E1466"/>
    <mergeCell ref="C1467:E1467"/>
    <mergeCell ref="C1468:E1468"/>
    <mergeCell ref="C1469:E1469"/>
    <mergeCell ref="C1460:E1460"/>
    <mergeCell ref="C1461:E1461"/>
    <mergeCell ref="C1462:N1462"/>
    <mergeCell ref="C1463:N1463"/>
    <mergeCell ref="C1464:N1464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C1430:N1430"/>
    <mergeCell ref="C1431:N1431"/>
    <mergeCell ref="C1432:N1432"/>
    <mergeCell ref="C1433:N1433"/>
    <mergeCell ref="C1434:E1434"/>
    <mergeCell ref="C1425:E1425"/>
    <mergeCell ref="C1426:E1426"/>
    <mergeCell ref="C1427:E1427"/>
    <mergeCell ref="C1428:E1428"/>
    <mergeCell ref="C1429:E1429"/>
    <mergeCell ref="C1420:N1420"/>
    <mergeCell ref="C1421:N1421"/>
    <mergeCell ref="C1422:E1422"/>
    <mergeCell ref="C1423:E1423"/>
    <mergeCell ref="C1424:E1424"/>
    <mergeCell ref="C1415:E1415"/>
    <mergeCell ref="C1416:E1416"/>
    <mergeCell ref="C1417:E1417"/>
    <mergeCell ref="C1418:N1418"/>
    <mergeCell ref="C1419:N1419"/>
    <mergeCell ref="C1410:E1410"/>
    <mergeCell ref="C1411:E1411"/>
    <mergeCell ref="C1412:E1412"/>
    <mergeCell ref="C1413:E1413"/>
    <mergeCell ref="C1414:E1414"/>
    <mergeCell ref="C1405:E1405"/>
    <mergeCell ref="C1406:N1406"/>
    <mergeCell ref="C1407:N1407"/>
    <mergeCell ref="C1408:N1408"/>
    <mergeCell ref="C1409:N1409"/>
    <mergeCell ref="C1399:E1399"/>
    <mergeCell ref="C1400:E1400"/>
    <mergeCell ref="C1401:E1401"/>
    <mergeCell ref="C1403:K1403"/>
    <mergeCell ref="A1404:N1404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N1385"/>
    <mergeCell ref="C1386:N1386"/>
    <mergeCell ref="C1387:E1387"/>
    <mergeCell ref="C1388:E1388"/>
    <mergeCell ref="C1379:E1379"/>
    <mergeCell ref="C1380:E1380"/>
    <mergeCell ref="A1381:N1381"/>
    <mergeCell ref="C1382:E1382"/>
    <mergeCell ref="C1383:N1383"/>
    <mergeCell ref="C1374:E1374"/>
    <mergeCell ref="C1375:E1375"/>
    <mergeCell ref="C1376:E1376"/>
    <mergeCell ref="C1377:E1377"/>
    <mergeCell ref="C1378:E1378"/>
    <mergeCell ref="C1369:E1369"/>
    <mergeCell ref="C1370:E1370"/>
    <mergeCell ref="C1371:E1371"/>
    <mergeCell ref="C1372:E1372"/>
    <mergeCell ref="C1373:E1373"/>
    <mergeCell ref="C1364:E1364"/>
    <mergeCell ref="C1365:E1365"/>
    <mergeCell ref="C1366:E1366"/>
    <mergeCell ref="C1367:E1367"/>
    <mergeCell ref="C1368:E1368"/>
    <mergeCell ref="C1359:N1359"/>
    <mergeCell ref="C1360:E1360"/>
    <mergeCell ref="C1361:E1361"/>
    <mergeCell ref="C1362:E1362"/>
    <mergeCell ref="C1363:E1363"/>
    <mergeCell ref="C1354:E1354"/>
    <mergeCell ref="C1355:E1355"/>
    <mergeCell ref="C1356:N1356"/>
    <mergeCell ref="C1357:N1357"/>
    <mergeCell ref="C1358:N1358"/>
    <mergeCell ref="C1349:E1349"/>
    <mergeCell ref="C1350:E1350"/>
    <mergeCell ref="C1351:E1351"/>
    <mergeCell ref="C1352:E1352"/>
    <mergeCell ref="C1353:E1353"/>
    <mergeCell ref="C1344:E1344"/>
    <mergeCell ref="C1345:E1345"/>
    <mergeCell ref="C1346:E1346"/>
    <mergeCell ref="C1347:E1347"/>
    <mergeCell ref="C1348:E1348"/>
    <mergeCell ref="C1339:N1339"/>
    <mergeCell ref="C1340:N1340"/>
    <mergeCell ref="C1341:N1341"/>
    <mergeCell ref="C1342:E1342"/>
    <mergeCell ref="C1343:E1343"/>
    <mergeCell ref="C1334:E1334"/>
    <mergeCell ref="C1335:E1335"/>
    <mergeCell ref="C1336:E1336"/>
    <mergeCell ref="C1337:E1337"/>
    <mergeCell ref="C1338:N1338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9:N1319"/>
    <mergeCell ref="C1320:E1320"/>
    <mergeCell ref="C1321:E1321"/>
    <mergeCell ref="C1322:E1322"/>
    <mergeCell ref="C1323:E1323"/>
    <mergeCell ref="A1314:N1314"/>
    <mergeCell ref="C1315:E1315"/>
    <mergeCell ref="C1316:N1316"/>
    <mergeCell ref="C1317:N1317"/>
    <mergeCell ref="C1318:N1318"/>
    <mergeCell ref="C1309:E1309"/>
    <mergeCell ref="C1310:E1310"/>
    <mergeCell ref="C1311:E1311"/>
    <mergeCell ref="C1312:E1312"/>
    <mergeCell ref="C1313:E1313"/>
    <mergeCell ref="C1304:E1304"/>
    <mergeCell ref="C1305:E1305"/>
    <mergeCell ref="C1306:E1306"/>
    <mergeCell ref="C1307:E1307"/>
    <mergeCell ref="C1308:E1308"/>
    <mergeCell ref="C1299:E1299"/>
    <mergeCell ref="C1300:E1300"/>
    <mergeCell ref="C1301:E1301"/>
    <mergeCell ref="C1302:E1302"/>
    <mergeCell ref="C1303:E1303"/>
    <mergeCell ref="C1294:E1294"/>
    <mergeCell ref="C1295:N1295"/>
    <mergeCell ref="C1296:N1296"/>
    <mergeCell ref="C1297:N1297"/>
    <mergeCell ref="C1298:N1298"/>
    <mergeCell ref="C1289:E1289"/>
    <mergeCell ref="C1290:E1290"/>
    <mergeCell ref="C1291:E1291"/>
    <mergeCell ref="C1292:E1292"/>
    <mergeCell ref="C1293:E1293"/>
    <mergeCell ref="C1284:E1284"/>
    <mergeCell ref="C1285:E1285"/>
    <mergeCell ref="C1286:E1286"/>
    <mergeCell ref="C1287:E1287"/>
    <mergeCell ref="C1288:E1288"/>
    <mergeCell ref="C1279:N1279"/>
    <mergeCell ref="C1280:N1280"/>
    <mergeCell ref="C1281:E1281"/>
    <mergeCell ref="C1282:E1282"/>
    <mergeCell ref="C1283:E1283"/>
    <mergeCell ref="C1274:E1274"/>
    <mergeCell ref="A1275:N1275"/>
    <mergeCell ref="C1276:E1276"/>
    <mergeCell ref="C1277:N1277"/>
    <mergeCell ref="C1278:N1278"/>
    <mergeCell ref="C1269:E1269"/>
    <mergeCell ref="C1270:E1270"/>
    <mergeCell ref="C1271:E1271"/>
    <mergeCell ref="C1272:E1272"/>
    <mergeCell ref="C1273:E1273"/>
    <mergeCell ref="C1264:E1264"/>
    <mergeCell ref="C1265:E1265"/>
    <mergeCell ref="C1266:E1266"/>
    <mergeCell ref="C1267:E1267"/>
    <mergeCell ref="C1268:E1268"/>
    <mergeCell ref="C1259:N1259"/>
    <mergeCell ref="C1260:N1260"/>
    <mergeCell ref="C1261:N1261"/>
    <mergeCell ref="C1262:E1262"/>
    <mergeCell ref="C1263:E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N1244"/>
    <mergeCell ref="C1245:N1245"/>
    <mergeCell ref="C1246:E1246"/>
    <mergeCell ref="C1247:E1247"/>
    <mergeCell ref="C1248:E1248"/>
    <mergeCell ref="C1239:E1239"/>
    <mergeCell ref="C1240:E1240"/>
    <mergeCell ref="C1241:E1241"/>
    <mergeCell ref="C1242:E1242"/>
    <mergeCell ref="C1243:N1243"/>
    <mergeCell ref="C1234:E1234"/>
    <mergeCell ref="C1235:E1235"/>
    <mergeCell ref="C1236:E1236"/>
    <mergeCell ref="C1237:E1237"/>
    <mergeCell ref="C1238:E1238"/>
    <mergeCell ref="C1229:N1229"/>
    <mergeCell ref="C1230:E1230"/>
    <mergeCell ref="C1231:E1231"/>
    <mergeCell ref="C1232:E1232"/>
    <mergeCell ref="C1233:E1233"/>
    <mergeCell ref="C1224:E1224"/>
    <mergeCell ref="C1225:E1225"/>
    <mergeCell ref="C1226:N1226"/>
    <mergeCell ref="C1227:N1227"/>
    <mergeCell ref="C1228:N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E1208"/>
    <mergeCell ref="C1199:E1199"/>
    <mergeCell ref="C1200:N1200"/>
    <mergeCell ref="C1201:N1201"/>
    <mergeCell ref="C1202:N1202"/>
    <mergeCell ref="C1203:N1203"/>
    <mergeCell ref="C1194:E1194"/>
    <mergeCell ref="C1195:E1195"/>
    <mergeCell ref="C1196:E1196"/>
    <mergeCell ref="C1197:E1197"/>
    <mergeCell ref="A1198:N1198"/>
    <mergeCell ref="C1189:E1189"/>
    <mergeCell ref="C1190:E1190"/>
    <mergeCell ref="C1191:E1191"/>
    <mergeCell ref="C1192:E1192"/>
    <mergeCell ref="C1193:E1193"/>
    <mergeCell ref="C1184:N1184"/>
    <mergeCell ref="C1185:E1185"/>
    <mergeCell ref="C1186:E1186"/>
    <mergeCell ref="C1187:E1187"/>
    <mergeCell ref="C1188:E1188"/>
    <mergeCell ref="C1179:E1179"/>
    <mergeCell ref="C1180:E1180"/>
    <mergeCell ref="C1181:E1181"/>
    <mergeCell ref="C1182:N1182"/>
    <mergeCell ref="C1183:N1183"/>
    <mergeCell ref="C1174:E1174"/>
    <mergeCell ref="C1175:E1175"/>
    <mergeCell ref="C1176:E1176"/>
    <mergeCell ref="C1177:E1177"/>
    <mergeCell ref="C1178:E1178"/>
    <mergeCell ref="C1169:E1169"/>
    <mergeCell ref="C1170:E1170"/>
    <mergeCell ref="C1171:E1171"/>
    <mergeCell ref="C1172:E1172"/>
    <mergeCell ref="C1173:E1173"/>
    <mergeCell ref="C1164:N1164"/>
    <mergeCell ref="C1165:N1165"/>
    <mergeCell ref="C1166:N1166"/>
    <mergeCell ref="C1167:E1167"/>
    <mergeCell ref="C1168:E1168"/>
    <mergeCell ref="C1159:E1159"/>
    <mergeCell ref="C1160:E1160"/>
    <mergeCell ref="C1161:E1161"/>
    <mergeCell ref="C1162:E1162"/>
    <mergeCell ref="C1163:E1163"/>
    <mergeCell ref="C1154:E1154"/>
    <mergeCell ref="C1155:E1155"/>
    <mergeCell ref="C1156:E1156"/>
    <mergeCell ref="C1157:E1157"/>
    <mergeCell ref="C1158:E1158"/>
    <mergeCell ref="C1149:E1149"/>
    <mergeCell ref="C1150:E1150"/>
    <mergeCell ref="C1151:E1151"/>
    <mergeCell ref="C1152:E1152"/>
    <mergeCell ref="C1153:E1153"/>
    <mergeCell ref="C1144:E1144"/>
    <mergeCell ref="C1145:N1145"/>
    <mergeCell ref="C1146:N1146"/>
    <mergeCell ref="C1147:N1147"/>
    <mergeCell ref="C1148:N1148"/>
    <mergeCell ref="C1139:E1139"/>
    <mergeCell ref="C1140:E1140"/>
    <mergeCell ref="C1141:E1141"/>
    <mergeCell ref="C1142:E1142"/>
    <mergeCell ref="C1143:E1143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E1132"/>
    <mergeCell ref="C1133:E1133"/>
    <mergeCell ref="C1124:E1124"/>
    <mergeCell ref="C1125:E1125"/>
    <mergeCell ref="C1126:E1126"/>
    <mergeCell ref="C1127:E1127"/>
    <mergeCell ref="C1128:E1128"/>
    <mergeCell ref="C1119:N1119"/>
    <mergeCell ref="C1120:N1120"/>
    <mergeCell ref="C1121:E1121"/>
    <mergeCell ref="C1122:E1122"/>
    <mergeCell ref="C1123:E1123"/>
    <mergeCell ref="A1114:N1114"/>
    <mergeCell ref="A1115:N1115"/>
    <mergeCell ref="C1116:E1116"/>
    <mergeCell ref="C1117:N1117"/>
    <mergeCell ref="C1118:N1118"/>
    <mergeCell ref="C1108:E1108"/>
    <mergeCell ref="C1109:E1109"/>
    <mergeCell ref="C1110:E1110"/>
    <mergeCell ref="C1111:E1111"/>
    <mergeCell ref="C1113:K1113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N1078"/>
    <mergeCell ref="C1079:N1079"/>
    <mergeCell ref="C1080:N1080"/>
    <mergeCell ref="C1081:E1081"/>
    <mergeCell ref="C1082:E1082"/>
    <mergeCell ref="C1073:E1073"/>
    <mergeCell ref="C1074:E1074"/>
    <mergeCell ref="C1075:E1075"/>
    <mergeCell ref="C1076:E1076"/>
    <mergeCell ref="C1077:N107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N1059"/>
    <mergeCell ref="C1060:N1060"/>
    <mergeCell ref="C1061:N1061"/>
    <mergeCell ref="C1062:N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28:E1028"/>
    <mergeCell ref="C1029:E1029"/>
    <mergeCell ref="C1030:E1030"/>
    <mergeCell ref="C1031:E1031"/>
    <mergeCell ref="C1032:E1032"/>
    <mergeCell ref="C1023:N1023"/>
    <mergeCell ref="C1024:N1024"/>
    <mergeCell ref="C1025:N1025"/>
    <mergeCell ref="C1026:N1026"/>
    <mergeCell ref="C1027:E1027"/>
    <mergeCell ref="C1018:E1018"/>
    <mergeCell ref="C1019:E1019"/>
    <mergeCell ref="C1020:E1020"/>
    <mergeCell ref="C1021:E1021"/>
    <mergeCell ref="C1022:E1022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N988"/>
    <mergeCell ref="C989:N989"/>
    <mergeCell ref="C990:N990"/>
    <mergeCell ref="C991:E991"/>
    <mergeCell ref="C992:E992"/>
    <mergeCell ref="C983:E983"/>
    <mergeCell ref="C984:E984"/>
    <mergeCell ref="C985:E985"/>
    <mergeCell ref="C986:E986"/>
    <mergeCell ref="C987:N98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C968:E968"/>
    <mergeCell ref="C969:E969"/>
    <mergeCell ref="C970:E970"/>
    <mergeCell ref="C971:E971"/>
    <mergeCell ref="C972:E972"/>
    <mergeCell ref="C963:N963"/>
    <mergeCell ref="C964:N964"/>
    <mergeCell ref="C965:N965"/>
    <mergeCell ref="C966:N966"/>
    <mergeCell ref="C967:E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E956"/>
    <mergeCell ref="C957:E957"/>
    <mergeCell ref="C948:N948"/>
    <mergeCell ref="C949:N949"/>
    <mergeCell ref="C950:E950"/>
    <mergeCell ref="C951:E951"/>
    <mergeCell ref="C952:E952"/>
    <mergeCell ref="C943:E943"/>
    <mergeCell ref="C944:E944"/>
    <mergeCell ref="C945:E945"/>
    <mergeCell ref="C946:N946"/>
    <mergeCell ref="C947:N947"/>
    <mergeCell ref="C938:E938"/>
    <mergeCell ref="C939:E939"/>
    <mergeCell ref="C940:E940"/>
    <mergeCell ref="C941:E941"/>
    <mergeCell ref="C942:E942"/>
    <mergeCell ref="C933:E933"/>
    <mergeCell ref="C934:E934"/>
    <mergeCell ref="C935:E935"/>
    <mergeCell ref="C936:E936"/>
    <mergeCell ref="C937:E937"/>
    <mergeCell ref="C928:E928"/>
    <mergeCell ref="C929:N929"/>
    <mergeCell ref="C930:N930"/>
    <mergeCell ref="C931:N931"/>
    <mergeCell ref="C932:N932"/>
    <mergeCell ref="C923:E923"/>
    <mergeCell ref="C924:E924"/>
    <mergeCell ref="C925:E925"/>
    <mergeCell ref="C926:E926"/>
    <mergeCell ref="C927:E927"/>
    <mergeCell ref="C918:E918"/>
    <mergeCell ref="C919:E919"/>
    <mergeCell ref="C920:E920"/>
    <mergeCell ref="C921:E921"/>
    <mergeCell ref="C922:E922"/>
    <mergeCell ref="C913:E913"/>
    <mergeCell ref="C914:N914"/>
    <mergeCell ref="C915:N915"/>
    <mergeCell ref="C916:N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E900"/>
    <mergeCell ref="C901:E901"/>
    <mergeCell ref="C902:E902"/>
    <mergeCell ref="C893:K893"/>
    <mergeCell ref="A894:N894"/>
    <mergeCell ref="C895:E895"/>
    <mergeCell ref="C896:N896"/>
    <mergeCell ref="C897:N897"/>
    <mergeCell ref="C887:E887"/>
    <mergeCell ref="C888:E888"/>
    <mergeCell ref="C889:E889"/>
    <mergeCell ref="C890:E890"/>
    <mergeCell ref="C891:E891"/>
    <mergeCell ref="C882:N882"/>
    <mergeCell ref="C883:N883"/>
    <mergeCell ref="C884:N884"/>
    <mergeCell ref="C885:E885"/>
    <mergeCell ref="C886:E886"/>
    <mergeCell ref="C877:E877"/>
    <mergeCell ref="C878:E878"/>
    <mergeCell ref="C879:E879"/>
    <mergeCell ref="C880:E880"/>
    <mergeCell ref="C881:E881"/>
    <mergeCell ref="C872:E872"/>
    <mergeCell ref="C873:E873"/>
    <mergeCell ref="C874:E874"/>
    <mergeCell ref="C875:E875"/>
    <mergeCell ref="C876:E876"/>
    <mergeCell ref="C867:E867"/>
    <mergeCell ref="C868:N868"/>
    <mergeCell ref="C869:N869"/>
    <mergeCell ref="C870:N870"/>
    <mergeCell ref="C871:E871"/>
    <mergeCell ref="C862:E862"/>
    <mergeCell ref="C863:E863"/>
    <mergeCell ref="C864:E864"/>
    <mergeCell ref="C865:E865"/>
    <mergeCell ref="A866:N866"/>
    <mergeCell ref="C857:E857"/>
    <mergeCell ref="C858:E858"/>
    <mergeCell ref="C859:E859"/>
    <mergeCell ref="C860:E860"/>
    <mergeCell ref="C861:E861"/>
    <mergeCell ref="C852:E852"/>
    <mergeCell ref="C853:N853"/>
    <mergeCell ref="C854:N854"/>
    <mergeCell ref="C855:N855"/>
    <mergeCell ref="C856:E856"/>
    <mergeCell ref="C847:E847"/>
    <mergeCell ref="C848:E848"/>
    <mergeCell ref="C849:E849"/>
    <mergeCell ref="C850:E850"/>
    <mergeCell ref="C851:E851"/>
    <mergeCell ref="C842:E842"/>
    <mergeCell ref="C843:E843"/>
    <mergeCell ref="C844:E844"/>
    <mergeCell ref="C845:E845"/>
    <mergeCell ref="C846:E846"/>
    <mergeCell ref="C837:N837"/>
    <mergeCell ref="C838:N838"/>
    <mergeCell ref="C839:N839"/>
    <mergeCell ref="C840:N840"/>
    <mergeCell ref="C841:E841"/>
    <mergeCell ref="C832:E832"/>
    <mergeCell ref="C833:E833"/>
    <mergeCell ref="C834:E834"/>
    <mergeCell ref="C835:E835"/>
    <mergeCell ref="C836:N836"/>
    <mergeCell ref="C827:E827"/>
    <mergeCell ref="C828:E828"/>
    <mergeCell ref="C829:E829"/>
    <mergeCell ref="C830:E830"/>
    <mergeCell ref="C831:E831"/>
    <mergeCell ref="C822:N822"/>
    <mergeCell ref="C823:N823"/>
    <mergeCell ref="C824:E824"/>
    <mergeCell ref="C825:E825"/>
    <mergeCell ref="C826:E826"/>
    <mergeCell ref="C817:E817"/>
    <mergeCell ref="C818:E818"/>
    <mergeCell ref="C819:N819"/>
    <mergeCell ref="C820:N820"/>
    <mergeCell ref="C821:N821"/>
    <mergeCell ref="C812:E812"/>
    <mergeCell ref="C813:E813"/>
    <mergeCell ref="C814:E814"/>
    <mergeCell ref="C815:E815"/>
    <mergeCell ref="C816:E816"/>
    <mergeCell ref="C807:E807"/>
    <mergeCell ref="C808:E808"/>
    <mergeCell ref="C809:E809"/>
    <mergeCell ref="C810:E810"/>
    <mergeCell ref="C811:E811"/>
    <mergeCell ref="C802:N802"/>
    <mergeCell ref="C803:N803"/>
    <mergeCell ref="C804:N804"/>
    <mergeCell ref="C805:N805"/>
    <mergeCell ref="C806:N806"/>
    <mergeCell ref="C797:E797"/>
    <mergeCell ref="C798:E798"/>
    <mergeCell ref="C799:E799"/>
    <mergeCell ref="A800:N800"/>
    <mergeCell ref="C801:E801"/>
    <mergeCell ref="C792:E792"/>
    <mergeCell ref="C793:E793"/>
    <mergeCell ref="C794:E794"/>
    <mergeCell ref="C795:E795"/>
    <mergeCell ref="C796:E796"/>
    <mergeCell ref="C787:N787"/>
    <mergeCell ref="C788:N788"/>
    <mergeCell ref="C789:E789"/>
    <mergeCell ref="C790:E790"/>
    <mergeCell ref="C791:E791"/>
    <mergeCell ref="C782:E782"/>
    <mergeCell ref="C783:E783"/>
    <mergeCell ref="C784:N784"/>
    <mergeCell ref="C785:N785"/>
    <mergeCell ref="C786:N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N767"/>
    <mergeCell ref="C768:N768"/>
    <mergeCell ref="C769:N769"/>
    <mergeCell ref="C770:N770"/>
    <mergeCell ref="C771:N771"/>
    <mergeCell ref="C762:E762"/>
    <mergeCell ref="C763:E763"/>
    <mergeCell ref="C764:E764"/>
    <mergeCell ref="A765:N765"/>
    <mergeCell ref="C766:E766"/>
    <mergeCell ref="C757:N757"/>
    <mergeCell ref="C758:E758"/>
    <mergeCell ref="C759:E759"/>
    <mergeCell ref="C760:E760"/>
    <mergeCell ref="C761:E761"/>
    <mergeCell ref="C752:E752"/>
    <mergeCell ref="C753:E753"/>
    <mergeCell ref="C754:E754"/>
    <mergeCell ref="C755:N755"/>
    <mergeCell ref="C756:N756"/>
    <mergeCell ref="C747:E747"/>
    <mergeCell ref="C748:E748"/>
    <mergeCell ref="C749:E749"/>
    <mergeCell ref="C750:E750"/>
    <mergeCell ref="C751:E751"/>
    <mergeCell ref="C742:N742"/>
    <mergeCell ref="C743:E743"/>
    <mergeCell ref="C744:E744"/>
    <mergeCell ref="C745:E745"/>
    <mergeCell ref="C746:E746"/>
    <mergeCell ref="C737:E737"/>
    <mergeCell ref="C738:N738"/>
    <mergeCell ref="C739:N739"/>
    <mergeCell ref="C740:N740"/>
    <mergeCell ref="C741:N741"/>
    <mergeCell ref="C732:E732"/>
    <mergeCell ref="C733:E733"/>
    <mergeCell ref="C734:E734"/>
    <mergeCell ref="C735:E735"/>
    <mergeCell ref="C736:E736"/>
    <mergeCell ref="C727:E727"/>
    <mergeCell ref="C728:E728"/>
    <mergeCell ref="C729:E729"/>
    <mergeCell ref="C730:E730"/>
    <mergeCell ref="C731:E731"/>
    <mergeCell ref="C722:N722"/>
    <mergeCell ref="C723:N723"/>
    <mergeCell ref="C724:N724"/>
    <mergeCell ref="C725:N725"/>
    <mergeCell ref="C726:E726"/>
    <mergeCell ref="C717:E717"/>
    <mergeCell ref="C718:E718"/>
    <mergeCell ref="C719:E719"/>
    <mergeCell ref="A720:N720"/>
    <mergeCell ref="C721:E721"/>
    <mergeCell ref="C712:N712"/>
    <mergeCell ref="C713:E713"/>
    <mergeCell ref="C714:E714"/>
    <mergeCell ref="C715:E715"/>
    <mergeCell ref="C716:E716"/>
    <mergeCell ref="C707:E707"/>
    <mergeCell ref="A708:N708"/>
    <mergeCell ref="C709:E709"/>
    <mergeCell ref="C710:N710"/>
    <mergeCell ref="C711:N711"/>
    <mergeCell ref="C702:E702"/>
    <mergeCell ref="C703:E703"/>
    <mergeCell ref="C704:E704"/>
    <mergeCell ref="C705:E705"/>
    <mergeCell ref="C706:E706"/>
    <mergeCell ref="C697:E697"/>
    <mergeCell ref="C698:N698"/>
    <mergeCell ref="C699:N699"/>
    <mergeCell ref="C700:N700"/>
    <mergeCell ref="C701:E701"/>
    <mergeCell ref="C692:E692"/>
    <mergeCell ref="C693:E693"/>
    <mergeCell ref="C694:E694"/>
    <mergeCell ref="C695:E695"/>
    <mergeCell ref="A696:N696"/>
    <mergeCell ref="C687:E687"/>
    <mergeCell ref="C688:E688"/>
    <mergeCell ref="C689:E689"/>
    <mergeCell ref="C690:E690"/>
    <mergeCell ref="C691:E691"/>
    <mergeCell ref="C682:N682"/>
    <mergeCell ref="C683:N683"/>
    <mergeCell ref="C684:N684"/>
    <mergeCell ref="C685:E685"/>
    <mergeCell ref="C686:E686"/>
    <mergeCell ref="C677:E677"/>
    <mergeCell ref="C678:E678"/>
    <mergeCell ref="C679:E679"/>
    <mergeCell ref="C680:N680"/>
    <mergeCell ref="C681:N681"/>
    <mergeCell ref="C672:E672"/>
    <mergeCell ref="C673:E673"/>
    <mergeCell ref="C674:E674"/>
    <mergeCell ref="C675:E675"/>
    <mergeCell ref="C676:E676"/>
    <mergeCell ref="C667:N667"/>
    <mergeCell ref="C668:N668"/>
    <mergeCell ref="C669:E669"/>
    <mergeCell ref="C670:E670"/>
    <mergeCell ref="C671:E671"/>
    <mergeCell ref="C662:E662"/>
    <mergeCell ref="C663:E663"/>
    <mergeCell ref="A664:N664"/>
    <mergeCell ref="C665:E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N654"/>
    <mergeCell ref="C655:N655"/>
    <mergeCell ref="C656:N656"/>
    <mergeCell ref="C647:E647"/>
    <mergeCell ref="C648:E648"/>
    <mergeCell ref="C649:E649"/>
    <mergeCell ref="C650:E650"/>
    <mergeCell ref="C651:E651"/>
    <mergeCell ref="A642:N642"/>
    <mergeCell ref="C643:E643"/>
    <mergeCell ref="C644:N644"/>
    <mergeCell ref="C645:N645"/>
    <mergeCell ref="C646:E646"/>
    <mergeCell ref="C637:E637"/>
    <mergeCell ref="C638:E638"/>
    <mergeCell ref="C639:E639"/>
    <mergeCell ref="C640:E640"/>
    <mergeCell ref="A641:N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E622"/>
    <mergeCell ref="C623:E623"/>
    <mergeCell ref="C624:E624"/>
    <mergeCell ref="C625:E625"/>
    <mergeCell ref="C626:E626"/>
    <mergeCell ref="C617:N617"/>
    <mergeCell ref="C618:N618"/>
    <mergeCell ref="C619:N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N603"/>
    <mergeCell ref="C604:N604"/>
    <mergeCell ref="C605:N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N588"/>
    <mergeCell ref="C589:N589"/>
    <mergeCell ref="C590:N590"/>
    <mergeCell ref="C591:E591"/>
    <mergeCell ref="C582:E582"/>
    <mergeCell ref="C583:E583"/>
    <mergeCell ref="C584:E584"/>
    <mergeCell ref="C585:E585"/>
    <mergeCell ref="A586:N586"/>
    <mergeCell ref="C577:N577"/>
    <mergeCell ref="C578:N578"/>
    <mergeCell ref="C579:E579"/>
    <mergeCell ref="C580:E580"/>
    <mergeCell ref="C581:E581"/>
    <mergeCell ref="C572:E572"/>
    <mergeCell ref="C573:E573"/>
    <mergeCell ref="C574:E574"/>
    <mergeCell ref="C575:E575"/>
    <mergeCell ref="C576:N576"/>
    <mergeCell ref="C567:E567"/>
    <mergeCell ref="C568:E568"/>
    <mergeCell ref="C569:E569"/>
    <mergeCell ref="C570:E570"/>
    <mergeCell ref="C571:E571"/>
    <mergeCell ref="C562:N562"/>
    <mergeCell ref="C563:N563"/>
    <mergeCell ref="C564:N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N547"/>
    <mergeCell ref="C548:N548"/>
    <mergeCell ref="C549:N549"/>
    <mergeCell ref="C550:E550"/>
    <mergeCell ref="C551:E551"/>
    <mergeCell ref="C542:E542"/>
    <mergeCell ref="C543:E543"/>
    <mergeCell ref="C544:E544"/>
    <mergeCell ref="C545:N545"/>
    <mergeCell ref="C546:N546"/>
    <mergeCell ref="C537:E537"/>
    <mergeCell ref="C538:E538"/>
    <mergeCell ref="C539:E539"/>
    <mergeCell ref="C540:E540"/>
    <mergeCell ref="C541:E541"/>
    <mergeCell ref="C532:N532"/>
    <mergeCell ref="C533:N533"/>
    <mergeCell ref="C534:E534"/>
    <mergeCell ref="C535:E535"/>
    <mergeCell ref="C536:E536"/>
    <mergeCell ref="C527:E527"/>
    <mergeCell ref="C528:E528"/>
    <mergeCell ref="C529:E529"/>
    <mergeCell ref="C530:E530"/>
    <mergeCell ref="C531:N531"/>
    <mergeCell ref="C522:E522"/>
    <mergeCell ref="C523:E523"/>
    <mergeCell ref="C524:E524"/>
    <mergeCell ref="C525:E525"/>
    <mergeCell ref="C526:E526"/>
    <mergeCell ref="C517:N517"/>
    <mergeCell ref="C518:N518"/>
    <mergeCell ref="C519:N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N503"/>
    <mergeCell ref="C504:N504"/>
    <mergeCell ref="C505:N505"/>
    <mergeCell ref="C506:E506"/>
    <mergeCell ref="C497:E497"/>
    <mergeCell ref="C498:E498"/>
    <mergeCell ref="C499:E499"/>
    <mergeCell ref="C500:E500"/>
    <mergeCell ref="A501:N501"/>
    <mergeCell ref="C492:N492"/>
    <mergeCell ref="C493:N493"/>
    <mergeCell ref="C494:E494"/>
    <mergeCell ref="C495:E495"/>
    <mergeCell ref="C496:E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N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N463"/>
    <mergeCell ref="C464:N464"/>
    <mergeCell ref="C465:E465"/>
    <mergeCell ref="C466:E466"/>
    <mergeCell ref="C457:E457"/>
    <mergeCell ref="C458:E458"/>
    <mergeCell ref="C459:E459"/>
    <mergeCell ref="C460:N460"/>
    <mergeCell ref="C461:N461"/>
    <mergeCell ref="C452:E452"/>
    <mergeCell ref="C453:E453"/>
    <mergeCell ref="C454:E454"/>
    <mergeCell ref="C455:E455"/>
    <mergeCell ref="C456:E456"/>
    <mergeCell ref="C447:N447"/>
    <mergeCell ref="C448:N448"/>
    <mergeCell ref="C449:E449"/>
    <mergeCell ref="C450:E450"/>
    <mergeCell ref="C451:E451"/>
    <mergeCell ref="C442:E442"/>
    <mergeCell ref="C443:E443"/>
    <mergeCell ref="A444:N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C433:E433"/>
    <mergeCell ref="C434:N434"/>
    <mergeCell ref="C435:N435"/>
    <mergeCell ref="C436:N436"/>
    <mergeCell ref="C427:E427"/>
    <mergeCell ref="C428:E428"/>
    <mergeCell ref="C429:E429"/>
    <mergeCell ref="C430:E430"/>
    <mergeCell ref="C431:E431"/>
    <mergeCell ref="C422:N422"/>
    <mergeCell ref="C423:E423"/>
    <mergeCell ref="C424:E424"/>
    <mergeCell ref="C425:E425"/>
    <mergeCell ref="C426:E426"/>
    <mergeCell ref="C417:E417"/>
    <mergeCell ref="C418:E418"/>
    <mergeCell ref="C419:E419"/>
    <mergeCell ref="C420:N420"/>
    <mergeCell ref="C421:N421"/>
    <mergeCell ref="C412:E412"/>
    <mergeCell ref="C413:E413"/>
    <mergeCell ref="C414:E414"/>
    <mergeCell ref="C415:E415"/>
    <mergeCell ref="C416:E416"/>
    <mergeCell ref="C407:N407"/>
    <mergeCell ref="C408:N408"/>
    <mergeCell ref="C409:E409"/>
    <mergeCell ref="C410:E410"/>
    <mergeCell ref="C411:E411"/>
    <mergeCell ref="C402:E402"/>
    <mergeCell ref="C403:E403"/>
    <mergeCell ref="A404:N404"/>
    <mergeCell ref="C405:E405"/>
    <mergeCell ref="C406:N406"/>
    <mergeCell ref="C397:E397"/>
    <mergeCell ref="C398:E398"/>
    <mergeCell ref="C399:E399"/>
    <mergeCell ref="C400:E400"/>
    <mergeCell ref="C401:E401"/>
    <mergeCell ref="C392:E392"/>
    <mergeCell ref="C393:E393"/>
    <mergeCell ref="C394:N394"/>
    <mergeCell ref="C395:N395"/>
    <mergeCell ref="C396:N396"/>
    <mergeCell ref="C387:E387"/>
    <mergeCell ref="C388:E388"/>
    <mergeCell ref="C389:E389"/>
    <mergeCell ref="C390:E390"/>
    <mergeCell ref="C391:E391"/>
    <mergeCell ref="C382:N382"/>
    <mergeCell ref="C383:E383"/>
    <mergeCell ref="C384:E384"/>
    <mergeCell ref="C385:E385"/>
    <mergeCell ref="C386:E386"/>
    <mergeCell ref="C377:E377"/>
    <mergeCell ref="C378:E378"/>
    <mergeCell ref="C379:E379"/>
    <mergeCell ref="C380:N380"/>
    <mergeCell ref="C381:N381"/>
    <mergeCell ref="C372:E372"/>
    <mergeCell ref="C373:E373"/>
    <mergeCell ref="C374:E374"/>
    <mergeCell ref="C375:E375"/>
    <mergeCell ref="C376:E376"/>
    <mergeCell ref="C367:N367"/>
    <mergeCell ref="C368:E368"/>
    <mergeCell ref="C369:E369"/>
    <mergeCell ref="C370:E370"/>
    <mergeCell ref="C371:E371"/>
    <mergeCell ref="C362:E362"/>
    <mergeCell ref="C363:N363"/>
    <mergeCell ref="C364:N364"/>
    <mergeCell ref="C365:N365"/>
    <mergeCell ref="C366:N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A347:N347"/>
    <mergeCell ref="C348:E348"/>
    <mergeCell ref="C349:N349"/>
    <mergeCell ref="C350:N350"/>
    <mergeCell ref="C351:N351"/>
    <mergeCell ref="C342:E342"/>
    <mergeCell ref="C343:E343"/>
    <mergeCell ref="C344:E344"/>
    <mergeCell ref="C345:E345"/>
    <mergeCell ref="C346:E346"/>
    <mergeCell ref="C337:N337"/>
    <mergeCell ref="C338:N338"/>
    <mergeCell ref="C339:N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N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A307:N307"/>
    <mergeCell ref="C308:E308"/>
    <mergeCell ref="C309:N309"/>
    <mergeCell ref="C310:N310"/>
    <mergeCell ref="C311:N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N282"/>
    <mergeCell ref="C283:N283"/>
    <mergeCell ref="C284:N284"/>
    <mergeCell ref="C285:E285"/>
    <mergeCell ref="C286:E286"/>
    <mergeCell ref="C277:E277"/>
    <mergeCell ref="C278:E278"/>
    <mergeCell ref="C279:E279"/>
    <mergeCell ref="A280:N280"/>
    <mergeCell ref="C281:E281"/>
    <mergeCell ref="C272:E272"/>
    <mergeCell ref="C273:E273"/>
    <mergeCell ref="C274:E274"/>
    <mergeCell ref="C275:E275"/>
    <mergeCell ref="C276:E276"/>
    <mergeCell ref="C267:N267"/>
    <mergeCell ref="C268:N268"/>
    <mergeCell ref="C269:N269"/>
    <mergeCell ref="C270:E270"/>
    <mergeCell ref="C271:E271"/>
    <mergeCell ref="C262:E262"/>
    <mergeCell ref="C263:E263"/>
    <mergeCell ref="C264:E264"/>
    <mergeCell ref="A265:N265"/>
    <mergeCell ref="C266:E266"/>
    <mergeCell ref="C257:N257"/>
    <mergeCell ref="C258:E258"/>
    <mergeCell ref="C259:E259"/>
    <mergeCell ref="C260:E260"/>
    <mergeCell ref="C261:E261"/>
    <mergeCell ref="C252:E252"/>
    <mergeCell ref="C253:E253"/>
    <mergeCell ref="C254:E254"/>
    <mergeCell ref="C255:N255"/>
    <mergeCell ref="C256:N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E238"/>
    <mergeCell ref="A239:N239"/>
    <mergeCell ref="C240:E240"/>
    <mergeCell ref="C241:N241"/>
    <mergeCell ref="C232:E232"/>
    <mergeCell ref="C233:E233"/>
    <mergeCell ref="C234:E234"/>
    <mergeCell ref="C235:E235"/>
    <mergeCell ref="C236:E236"/>
    <mergeCell ref="C227:N227"/>
    <mergeCell ref="C228:N228"/>
    <mergeCell ref="C229:E229"/>
    <mergeCell ref="C230:E230"/>
    <mergeCell ref="C231:E231"/>
    <mergeCell ref="C222:E222"/>
    <mergeCell ref="A223:N223"/>
    <mergeCell ref="A224:N224"/>
    <mergeCell ref="C225:E225"/>
    <mergeCell ref="C226:N226"/>
    <mergeCell ref="C217:E217"/>
    <mergeCell ref="C218:E218"/>
    <mergeCell ref="C219:E219"/>
    <mergeCell ref="C220:E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N200"/>
    <mergeCell ref="C201:E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N182"/>
    <mergeCell ref="C183:N183"/>
    <mergeCell ref="C184:N184"/>
    <mergeCell ref="C185:E185"/>
    <mergeCell ref="C186:E186"/>
    <mergeCell ref="C177:E177"/>
    <mergeCell ref="C178:E178"/>
    <mergeCell ref="C179:E179"/>
    <mergeCell ref="C180:E180"/>
    <mergeCell ref="C181:E181"/>
    <mergeCell ref="C172:N172"/>
    <mergeCell ref="C173:N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27:N127"/>
    <mergeCell ref="C128:N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A100:N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N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1067-1BCF-4EE3-9C13-BF5BEB3C19B1}">
  <sheetPr>
    <pageSetUpPr fitToPage="1"/>
  </sheetPr>
  <dimension ref="A2:AD816"/>
  <sheetViews>
    <sheetView tabSelected="1" topLeftCell="A55" workbookViewId="0">
      <selection activeCell="G5" sqref="G5:H5"/>
    </sheetView>
  </sheetViews>
  <sheetFormatPr defaultColWidth="9.140625" defaultRowHeight="11.25" customHeight="1" x14ac:dyDescent="0.2"/>
  <cols>
    <col min="1" max="1" width="5.5703125" style="168" customWidth="1"/>
    <col min="2" max="2" width="5.5703125" style="164" customWidth="1"/>
    <col min="3" max="3" width="44.42578125" style="164" customWidth="1"/>
    <col min="4" max="4" width="10.7109375" style="164" customWidth="1"/>
    <col min="5" max="5" width="12.28515625" style="164" customWidth="1"/>
    <col min="6" max="6" width="12.5703125" style="164" customWidth="1"/>
    <col min="7" max="7" width="22.140625" style="164" customWidth="1"/>
    <col min="8" max="8" width="22" style="164" customWidth="1"/>
    <col min="9" max="9" width="9.140625" style="164"/>
    <col min="10" max="10" width="4.7109375" style="164" hidden="1" customWidth="1"/>
    <col min="11" max="16" width="9.140625" style="164"/>
    <col min="17" max="18" width="135.28515625" style="167" hidden="1" customWidth="1"/>
    <col min="19" max="20" width="55.140625" style="166" hidden="1" customWidth="1"/>
    <col min="21" max="24" width="69" style="165" hidden="1" customWidth="1"/>
    <col min="25" max="26" width="55.140625" style="166" hidden="1" customWidth="1"/>
    <col min="27" max="30" width="69" style="165" hidden="1" customWidth="1"/>
    <col min="31" max="16384" width="9.140625" style="164"/>
  </cols>
  <sheetData>
    <row r="2" spans="1:18" customFormat="1" ht="18" x14ac:dyDescent="0.25">
      <c r="A2" s="207" t="s">
        <v>1915</v>
      </c>
      <c r="B2" s="207"/>
      <c r="C2" s="207"/>
      <c r="D2" s="207"/>
      <c r="E2" s="207"/>
      <c r="F2" s="207"/>
      <c r="G2" s="207"/>
      <c r="H2" s="207"/>
    </row>
    <row r="3" spans="1:18" customFormat="1" ht="9.75" customHeight="1" x14ac:dyDescent="0.25">
      <c r="A3" s="206"/>
    </row>
    <row r="4" spans="1:18" customFormat="1" ht="36" customHeight="1" x14ac:dyDescent="0.25">
      <c r="A4" s="205" t="s">
        <v>45</v>
      </c>
      <c r="B4" s="204" t="s">
        <v>1914</v>
      </c>
      <c r="C4" s="204" t="s">
        <v>1913</v>
      </c>
      <c r="D4" s="204" t="s">
        <v>1912</v>
      </c>
      <c r="E4" s="204" t="s">
        <v>1911</v>
      </c>
      <c r="F4" s="204" t="s">
        <v>1910</v>
      </c>
      <c r="G4" s="203" t="s">
        <v>1909</v>
      </c>
      <c r="H4" s="203"/>
    </row>
    <row r="5" spans="1:18" customFormat="1" ht="15" x14ac:dyDescent="0.25">
      <c r="A5" s="202">
        <v>1</v>
      </c>
      <c r="B5" s="201">
        <v>2</v>
      </c>
      <c r="C5" s="201">
        <v>3</v>
      </c>
      <c r="D5" s="201">
        <v>4</v>
      </c>
      <c r="E5" s="201">
        <v>5</v>
      </c>
      <c r="F5" s="201">
        <v>6</v>
      </c>
      <c r="G5" s="200">
        <v>7</v>
      </c>
      <c r="H5" s="199"/>
    </row>
    <row r="6" spans="1:18" customFormat="1" ht="15" x14ac:dyDescent="0.25">
      <c r="A6" s="190" t="s">
        <v>57</v>
      </c>
      <c r="B6" s="190"/>
      <c r="C6" s="190"/>
      <c r="D6" s="190"/>
      <c r="E6" s="190"/>
      <c r="F6" s="190"/>
      <c r="G6" s="190"/>
      <c r="H6" s="190"/>
      <c r="Q6" s="183" t="s">
        <v>57</v>
      </c>
    </row>
    <row r="7" spans="1:18" customFormat="1" ht="15" x14ac:dyDescent="0.25">
      <c r="A7" s="197" t="s">
        <v>58</v>
      </c>
      <c r="B7" s="197"/>
      <c r="C7" s="197"/>
      <c r="D7" s="197"/>
      <c r="E7" s="197"/>
      <c r="F7" s="197"/>
      <c r="G7" s="197"/>
      <c r="H7" s="197"/>
      <c r="Q7" s="183"/>
      <c r="R7" s="182" t="s">
        <v>58</v>
      </c>
    </row>
    <row r="8" spans="1:18" customFormat="1" ht="56.25" x14ac:dyDescent="0.25">
      <c r="A8" s="189">
        <f>IF(J8&lt;&gt;"",COUNTA(J$1:J8),"")</f>
        <v>1</v>
      </c>
      <c r="B8" s="188" t="s">
        <v>59</v>
      </c>
      <c r="C8" s="184" t="s">
        <v>61</v>
      </c>
      <c r="D8" s="187" t="s">
        <v>62</v>
      </c>
      <c r="E8" s="194">
        <v>0.38900000000000001</v>
      </c>
      <c r="F8" s="184"/>
      <c r="G8" s="185"/>
      <c r="H8" s="184" t="s">
        <v>1908</v>
      </c>
      <c r="J8" s="164" t="s">
        <v>1719</v>
      </c>
      <c r="Q8" s="183"/>
      <c r="R8" s="182"/>
    </row>
    <row r="9" spans="1:18" customFormat="1" ht="45" x14ac:dyDescent="0.25">
      <c r="A9" s="189">
        <f>IF(J9&lt;&gt;"",COUNTA(J$1:J9),"")</f>
        <v>2</v>
      </c>
      <c r="B9" s="188" t="s">
        <v>85</v>
      </c>
      <c r="C9" s="184" t="s">
        <v>86</v>
      </c>
      <c r="D9" s="187" t="s">
        <v>62</v>
      </c>
      <c r="E9" s="195">
        <v>0.75</v>
      </c>
      <c r="F9" s="184"/>
      <c r="G9" s="185"/>
      <c r="H9" s="184" t="s">
        <v>1907</v>
      </c>
      <c r="J9" s="164" t="s">
        <v>1719</v>
      </c>
      <c r="Q9" s="183"/>
      <c r="R9" s="182"/>
    </row>
    <row r="10" spans="1:18" customFormat="1" ht="33.75" x14ac:dyDescent="0.25">
      <c r="A10" s="189">
        <f>IF(J10&lt;&gt;"",COUNTA(J$1:J10),"")</f>
        <v>3</v>
      </c>
      <c r="B10" s="188" t="s">
        <v>88</v>
      </c>
      <c r="C10" s="184" t="s">
        <v>90</v>
      </c>
      <c r="D10" s="187" t="s">
        <v>62</v>
      </c>
      <c r="E10" s="194">
        <v>6.8650000000000002</v>
      </c>
      <c r="F10" s="184"/>
      <c r="G10" s="185"/>
      <c r="H10" s="184" t="s">
        <v>1906</v>
      </c>
      <c r="J10" s="164" t="s">
        <v>1719</v>
      </c>
      <c r="Q10" s="183"/>
      <c r="R10" s="182"/>
    </row>
    <row r="11" spans="1:18" customFormat="1" ht="15" x14ac:dyDescent="0.25">
      <c r="A11" s="189">
        <f>IF(J11&lt;&gt;"",COUNTA(J$1:J11),"")</f>
        <v>4</v>
      </c>
      <c r="B11" s="188" t="s">
        <v>73</v>
      </c>
      <c r="C11" s="184" t="s">
        <v>100</v>
      </c>
      <c r="D11" s="187" t="s">
        <v>62</v>
      </c>
      <c r="E11" s="194">
        <v>7.9000000000000001E-2</v>
      </c>
      <c r="F11" s="184"/>
      <c r="G11" s="185"/>
      <c r="H11" s="184" t="s">
        <v>1905</v>
      </c>
      <c r="J11" s="164" t="s">
        <v>1719</v>
      </c>
      <c r="Q11" s="183"/>
      <c r="R11" s="182"/>
    </row>
    <row r="12" spans="1:18" customFormat="1" ht="15" x14ac:dyDescent="0.25">
      <c r="A12" s="197" t="s">
        <v>106</v>
      </c>
      <c r="B12" s="197"/>
      <c r="C12" s="197"/>
      <c r="D12" s="197"/>
      <c r="E12" s="197"/>
      <c r="F12" s="197"/>
      <c r="G12" s="197"/>
      <c r="H12" s="197"/>
      <c r="Q12" s="183"/>
      <c r="R12" s="182" t="s">
        <v>106</v>
      </c>
    </row>
    <row r="13" spans="1:18" customFormat="1" ht="33.75" x14ac:dyDescent="0.25">
      <c r="A13" s="189">
        <f>IF(J13&lt;&gt;"",COUNTA(J$1:J13),"")</f>
        <v>5</v>
      </c>
      <c r="B13" s="188" t="s">
        <v>107</v>
      </c>
      <c r="C13" s="184" t="s">
        <v>109</v>
      </c>
      <c r="D13" s="187" t="s">
        <v>62</v>
      </c>
      <c r="E13" s="194">
        <v>45.545999999999999</v>
      </c>
      <c r="F13" s="184"/>
      <c r="G13" s="185"/>
      <c r="H13" s="184" t="s">
        <v>1904</v>
      </c>
      <c r="J13" s="164" t="s">
        <v>1719</v>
      </c>
      <c r="Q13" s="183"/>
      <c r="R13" s="182"/>
    </row>
    <row r="14" spans="1:18" customFormat="1" ht="45" x14ac:dyDescent="0.25">
      <c r="A14" s="189">
        <f>IF(J14&lt;&gt;"",COUNTA(J$1:J14),"")</f>
        <v>6</v>
      </c>
      <c r="B14" s="188" t="s">
        <v>111</v>
      </c>
      <c r="C14" s="184" t="s">
        <v>113</v>
      </c>
      <c r="D14" s="187" t="s">
        <v>62</v>
      </c>
      <c r="E14" s="195">
        <v>5.35</v>
      </c>
      <c r="F14" s="184"/>
      <c r="G14" s="185"/>
      <c r="H14" s="184" t="s">
        <v>1903</v>
      </c>
      <c r="J14" s="164" t="s">
        <v>1719</v>
      </c>
      <c r="Q14" s="183"/>
      <c r="R14" s="182"/>
    </row>
    <row r="15" spans="1:18" customFormat="1" ht="45" x14ac:dyDescent="0.25">
      <c r="A15" s="189">
        <f>IF(J15&lt;&gt;"",COUNTA(J$1:J15),"")</f>
        <v>7</v>
      </c>
      <c r="B15" s="188" t="s">
        <v>119</v>
      </c>
      <c r="C15" s="184" t="s">
        <v>120</v>
      </c>
      <c r="D15" s="187" t="s">
        <v>62</v>
      </c>
      <c r="E15" s="194">
        <v>5.7930000000000001</v>
      </c>
      <c r="F15" s="184"/>
      <c r="G15" s="185"/>
      <c r="H15" s="184" t="s">
        <v>1902</v>
      </c>
      <c r="J15" s="164" t="s">
        <v>1719</v>
      </c>
      <c r="Q15" s="183"/>
      <c r="R15" s="182"/>
    </row>
    <row r="16" spans="1:18" customFormat="1" ht="33.75" x14ac:dyDescent="0.25">
      <c r="A16" s="189">
        <f>IF(J16&lt;&gt;"",COUNTA(J$1:J16),"")</f>
        <v>8</v>
      </c>
      <c r="B16" s="188" t="s">
        <v>122</v>
      </c>
      <c r="C16" s="184" t="s">
        <v>124</v>
      </c>
      <c r="D16" s="187" t="s">
        <v>62</v>
      </c>
      <c r="E16" s="194">
        <v>0.85199999999999998</v>
      </c>
      <c r="F16" s="184"/>
      <c r="G16" s="185"/>
      <c r="H16" s="184" t="s">
        <v>1901</v>
      </c>
      <c r="J16" s="164" t="s">
        <v>1719</v>
      </c>
      <c r="Q16" s="183"/>
      <c r="R16" s="182"/>
    </row>
    <row r="17" spans="1:18" customFormat="1" ht="45" x14ac:dyDescent="0.25">
      <c r="A17" s="189">
        <f>IF(J17&lt;&gt;"",COUNTA(J$1:J17),"")</f>
        <v>9</v>
      </c>
      <c r="B17" s="188" t="s">
        <v>126</v>
      </c>
      <c r="C17" s="184" t="s">
        <v>128</v>
      </c>
      <c r="D17" s="187" t="s">
        <v>62</v>
      </c>
      <c r="E17" s="194">
        <v>0.85199999999999998</v>
      </c>
      <c r="F17" s="184"/>
      <c r="G17" s="185"/>
      <c r="H17" s="184" t="s">
        <v>1901</v>
      </c>
      <c r="J17" s="164" t="s">
        <v>1719</v>
      </c>
      <c r="Q17" s="183"/>
      <c r="R17" s="182"/>
    </row>
    <row r="18" spans="1:18" customFormat="1" ht="33.75" x14ac:dyDescent="0.25">
      <c r="A18" s="189">
        <f>IF(J18&lt;&gt;"",COUNTA(J$1:J18),"")</f>
        <v>10</v>
      </c>
      <c r="B18" s="188" t="s">
        <v>133</v>
      </c>
      <c r="C18" s="184" t="s">
        <v>135</v>
      </c>
      <c r="D18" s="187" t="s">
        <v>136</v>
      </c>
      <c r="E18" s="193">
        <v>975.6</v>
      </c>
      <c r="F18" s="184"/>
      <c r="G18" s="185"/>
      <c r="H18" s="184" t="s">
        <v>1720</v>
      </c>
      <c r="J18" s="164" t="s">
        <v>1719</v>
      </c>
      <c r="Q18" s="183"/>
      <c r="R18" s="182"/>
    </row>
    <row r="19" spans="1:18" customFormat="1" ht="33.75" x14ac:dyDescent="0.25">
      <c r="A19" s="189">
        <f>IF(J19&lt;&gt;"",COUNTA(J$1:J19),"")</f>
        <v>11</v>
      </c>
      <c r="B19" s="188" t="s">
        <v>141</v>
      </c>
      <c r="C19" s="184" t="s">
        <v>143</v>
      </c>
      <c r="D19" s="187" t="s">
        <v>62</v>
      </c>
      <c r="E19" s="194">
        <v>0.66900000000000004</v>
      </c>
      <c r="F19" s="184"/>
      <c r="G19" s="185"/>
      <c r="H19" s="184" t="s">
        <v>1900</v>
      </c>
      <c r="J19" s="164" t="s">
        <v>1719</v>
      </c>
      <c r="Q19" s="183"/>
      <c r="R19" s="182"/>
    </row>
    <row r="20" spans="1:18" customFormat="1" ht="56.25" x14ac:dyDescent="0.25">
      <c r="A20" s="189">
        <f>IF(J20&lt;&gt;"",COUNTA(J$1:J20),"")</f>
        <v>12</v>
      </c>
      <c r="B20" s="188" t="s">
        <v>149</v>
      </c>
      <c r="C20" s="184" t="s">
        <v>151</v>
      </c>
      <c r="D20" s="187" t="s">
        <v>62</v>
      </c>
      <c r="E20" s="194">
        <v>1.552</v>
      </c>
      <c r="F20" s="184"/>
      <c r="G20" s="185"/>
      <c r="H20" s="184" t="s">
        <v>1899</v>
      </c>
      <c r="J20" s="164" t="s">
        <v>1719</v>
      </c>
      <c r="Q20" s="183"/>
      <c r="R20" s="182"/>
    </row>
    <row r="21" spans="1:18" customFormat="1" ht="22.5" x14ac:dyDescent="0.25">
      <c r="A21" s="189">
        <f>IF(J21&lt;&gt;"",COUNTA(J$1:J21),"")</f>
        <v>13</v>
      </c>
      <c r="B21" s="188" t="s">
        <v>155</v>
      </c>
      <c r="C21" s="184" t="s">
        <v>157</v>
      </c>
      <c r="D21" s="187" t="s">
        <v>158</v>
      </c>
      <c r="E21" s="195">
        <v>7.67</v>
      </c>
      <c r="F21" s="184"/>
      <c r="G21" s="185"/>
      <c r="H21" s="184" t="s">
        <v>1898</v>
      </c>
      <c r="J21" s="164" t="s">
        <v>1719</v>
      </c>
      <c r="Q21" s="183"/>
      <c r="R21" s="182"/>
    </row>
    <row r="22" spans="1:18" customFormat="1" ht="15" x14ac:dyDescent="0.25">
      <c r="A22" s="197" t="s">
        <v>164</v>
      </c>
      <c r="B22" s="197"/>
      <c r="C22" s="197"/>
      <c r="D22" s="197"/>
      <c r="E22" s="197"/>
      <c r="F22" s="197"/>
      <c r="G22" s="197"/>
      <c r="H22" s="197"/>
      <c r="Q22" s="183"/>
      <c r="R22" s="182" t="s">
        <v>164</v>
      </c>
    </row>
    <row r="23" spans="1:18" customFormat="1" ht="15" x14ac:dyDescent="0.25">
      <c r="A23" s="197" t="s">
        <v>165</v>
      </c>
      <c r="B23" s="197"/>
      <c r="C23" s="197"/>
      <c r="D23" s="197"/>
      <c r="E23" s="197"/>
      <c r="F23" s="197"/>
      <c r="G23" s="197"/>
      <c r="H23" s="197"/>
      <c r="Q23" s="183"/>
      <c r="R23" s="182" t="s">
        <v>165</v>
      </c>
    </row>
    <row r="24" spans="1:18" customFormat="1" ht="33.75" x14ac:dyDescent="0.25">
      <c r="A24" s="189">
        <f>IF(J24&lt;&gt;"",COUNTA(J$1:J24),"")</f>
        <v>14</v>
      </c>
      <c r="B24" s="188" t="s">
        <v>166</v>
      </c>
      <c r="C24" s="184" t="s">
        <v>168</v>
      </c>
      <c r="D24" s="187" t="s">
        <v>62</v>
      </c>
      <c r="E24" s="194">
        <v>6.6680000000000001</v>
      </c>
      <c r="F24" s="184"/>
      <c r="G24" s="185"/>
      <c r="H24" s="184" t="s">
        <v>1897</v>
      </c>
      <c r="J24" s="164" t="s">
        <v>1719</v>
      </c>
      <c r="Q24" s="183"/>
      <c r="R24" s="182"/>
    </row>
    <row r="25" spans="1:18" customFormat="1" ht="15" x14ac:dyDescent="0.25">
      <c r="A25" s="197" t="s">
        <v>170</v>
      </c>
      <c r="B25" s="197"/>
      <c r="C25" s="197"/>
      <c r="D25" s="197"/>
      <c r="E25" s="197"/>
      <c r="F25" s="197"/>
      <c r="G25" s="197"/>
      <c r="H25" s="197"/>
      <c r="Q25" s="183"/>
      <c r="R25" s="182" t="s">
        <v>170</v>
      </c>
    </row>
    <row r="26" spans="1:18" customFormat="1" ht="22.5" x14ac:dyDescent="0.25">
      <c r="A26" s="189">
        <f>IF(J26&lt;&gt;"",COUNTA(J$1:J26),"")</f>
        <v>15</v>
      </c>
      <c r="B26" s="188" t="s">
        <v>171</v>
      </c>
      <c r="C26" s="184" t="s">
        <v>173</v>
      </c>
      <c r="D26" s="187" t="s">
        <v>62</v>
      </c>
      <c r="E26" s="194">
        <v>0.375</v>
      </c>
      <c r="F26" s="184"/>
      <c r="G26" s="185"/>
      <c r="H26" s="184" t="s">
        <v>1896</v>
      </c>
      <c r="J26" s="164" t="s">
        <v>1719</v>
      </c>
      <c r="Q26" s="183"/>
      <c r="R26" s="182"/>
    </row>
    <row r="27" spans="1:18" customFormat="1" ht="22.5" x14ac:dyDescent="0.25">
      <c r="A27" s="189">
        <f>IF(J27&lt;&gt;"",COUNTA(J$1:J27),"")</f>
        <v>16</v>
      </c>
      <c r="B27" s="188" t="s">
        <v>175</v>
      </c>
      <c r="C27" s="184" t="s">
        <v>177</v>
      </c>
      <c r="D27" s="187" t="s">
        <v>62</v>
      </c>
      <c r="E27" s="194">
        <v>-0.375</v>
      </c>
      <c r="F27" s="184"/>
      <c r="G27" s="185"/>
      <c r="H27" s="184" t="s">
        <v>1720</v>
      </c>
      <c r="J27" s="164" t="s">
        <v>1719</v>
      </c>
      <c r="Q27" s="183"/>
      <c r="R27" s="182"/>
    </row>
    <row r="28" spans="1:18" customFormat="1" ht="15" x14ac:dyDescent="0.25">
      <c r="A28" s="197" t="s">
        <v>179</v>
      </c>
      <c r="B28" s="197"/>
      <c r="C28" s="197"/>
      <c r="D28" s="197"/>
      <c r="E28" s="197"/>
      <c r="F28" s="197"/>
      <c r="G28" s="197"/>
      <c r="H28" s="197"/>
      <c r="Q28" s="183"/>
      <c r="R28" s="182" t="s">
        <v>179</v>
      </c>
    </row>
    <row r="29" spans="1:18" customFormat="1" ht="45" x14ac:dyDescent="0.25">
      <c r="A29" s="189">
        <f>IF(J29&lt;&gt;"",COUNTA(J$1:J29),"")</f>
        <v>17</v>
      </c>
      <c r="B29" s="188" t="s">
        <v>180</v>
      </c>
      <c r="C29" s="184" t="s">
        <v>181</v>
      </c>
      <c r="D29" s="187" t="s">
        <v>62</v>
      </c>
      <c r="E29" s="194">
        <v>1.7789999999999999</v>
      </c>
      <c r="F29" s="184"/>
      <c r="G29" s="185"/>
      <c r="H29" s="184" t="s">
        <v>1895</v>
      </c>
      <c r="J29" s="164" t="s">
        <v>1719</v>
      </c>
      <c r="Q29" s="183"/>
      <c r="R29" s="182"/>
    </row>
    <row r="30" spans="1:18" customFormat="1" ht="15" x14ac:dyDescent="0.25">
      <c r="A30" s="197" t="s">
        <v>183</v>
      </c>
      <c r="B30" s="197"/>
      <c r="C30" s="197"/>
      <c r="D30" s="197"/>
      <c r="E30" s="197"/>
      <c r="F30" s="197"/>
      <c r="G30" s="197"/>
      <c r="H30" s="197"/>
      <c r="Q30" s="183"/>
      <c r="R30" s="182" t="s">
        <v>183</v>
      </c>
    </row>
    <row r="31" spans="1:18" customFormat="1" ht="33.75" x14ac:dyDescent="0.25">
      <c r="A31" s="189">
        <f>IF(J31&lt;&gt;"",COUNTA(J$1:J31),"")</f>
        <v>18</v>
      </c>
      <c r="B31" s="188" t="s">
        <v>184</v>
      </c>
      <c r="C31" s="184" t="s">
        <v>185</v>
      </c>
      <c r="D31" s="187" t="s">
        <v>62</v>
      </c>
      <c r="E31" s="195">
        <v>0.37</v>
      </c>
      <c r="F31" s="184"/>
      <c r="G31" s="185"/>
      <c r="H31" s="184" t="s">
        <v>1894</v>
      </c>
      <c r="J31" s="164" t="s">
        <v>1719</v>
      </c>
      <c r="Q31" s="183"/>
      <c r="R31" s="182"/>
    </row>
    <row r="32" spans="1:18" customFormat="1" ht="33.75" x14ac:dyDescent="0.25">
      <c r="A32" s="189">
        <f>IF(J32&lt;&gt;"",COUNTA(J$1:J32),"")</f>
        <v>19</v>
      </c>
      <c r="B32" s="188" t="s">
        <v>187</v>
      </c>
      <c r="C32" s="184" t="s">
        <v>189</v>
      </c>
      <c r="D32" s="187" t="s">
        <v>190</v>
      </c>
      <c r="E32" s="195">
        <v>8.14</v>
      </c>
      <c r="F32" s="184"/>
      <c r="G32" s="185"/>
      <c r="H32" s="184" t="s">
        <v>1893</v>
      </c>
      <c r="J32" s="164" t="s">
        <v>1719</v>
      </c>
      <c r="Q32" s="183"/>
      <c r="R32" s="182"/>
    </row>
    <row r="33" spans="1:18" customFormat="1" ht="15" x14ac:dyDescent="0.25">
      <c r="A33" s="197" t="s">
        <v>192</v>
      </c>
      <c r="B33" s="197"/>
      <c r="C33" s="197"/>
      <c r="D33" s="197"/>
      <c r="E33" s="197"/>
      <c r="F33" s="197"/>
      <c r="G33" s="197"/>
      <c r="H33" s="197"/>
      <c r="Q33" s="183"/>
      <c r="R33" s="182" t="s">
        <v>192</v>
      </c>
    </row>
    <row r="34" spans="1:18" customFormat="1" ht="22.5" x14ac:dyDescent="0.25">
      <c r="A34" s="189">
        <f>IF(J34&lt;&gt;"",COUNTA(J$1:J34),"")</f>
        <v>20</v>
      </c>
      <c r="B34" s="188" t="s">
        <v>193</v>
      </c>
      <c r="C34" s="184" t="s">
        <v>195</v>
      </c>
      <c r="D34" s="187" t="s">
        <v>62</v>
      </c>
      <c r="E34" s="194">
        <v>4.0830000000000002</v>
      </c>
      <c r="F34" s="184"/>
      <c r="G34" s="185"/>
      <c r="H34" s="184" t="s">
        <v>1890</v>
      </c>
      <c r="J34" s="164" t="s">
        <v>1719</v>
      </c>
      <c r="Q34" s="183"/>
      <c r="R34" s="182"/>
    </row>
    <row r="35" spans="1:18" customFormat="1" ht="33.75" x14ac:dyDescent="0.25">
      <c r="A35" s="189">
        <f>IF(J35&lt;&gt;"",COUNTA(J$1:J35),"")</f>
        <v>21</v>
      </c>
      <c r="B35" s="188" t="s">
        <v>1892</v>
      </c>
      <c r="C35" s="184" t="s">
        <v>1891</v>
      </c>
      <c r="D35" s="187" t="s">
        <v>62</v>
      </c>
      <c r="E35" s="186">
        <v>0</v>
      </c>
      <c r="F35" s="184"/>
      <c r="G35" s="185"/>
      <c r="H35" s="184" t="s">
        <v>1720</v>
      </c>
      <c r="J35" s="164" t="s">
        <v>1719</v>
      </c>
      <c r="Q35" s="183"/>
      <c r="R35" s="182"/>
    </row>
    <row r="36" spans="1:18" customFormat="1" ht="33.75" x14ac:dyDescent="0.25">
      <c r="A36" s="189">
        <f>IF(J36&lt;&gt;"",COUNTA(J$1:J36),"")</f>
        <v>22</v>
      </c>
      <c r="B36" s="188" t="s">
        <v>197</v>
      </c>
      <c r="C36" s="184" t="s">
        <v>198</v>
      </c>
      <c r="D36" s="187" t="s">
        <v>62</v>
      </c>
      <c r="E36" s="194">
        <v>4.0830000000000002</v>
      </c>
      <c r="F36" s="184"/>
      <c r="G36" s="185"/>
      <c r="H36" s="184" t="s">
        <v>1890</v>
      </c>
      <c r="J36" s="164" t="s">
        <v>1719</v>
      </c>
      <c r="Q36" s="183"/>
      <c r="R36" s="182"/>
    </row>
    <row r="37" spans="1:18" customFormat="1" ht="22.5" x14ac:dyDescent="0.25">
      <c r="A37" s="189">
        <f>IF(J37&lt;&gt;"",COUNTA(J$1:J37),"")</f>
        <v>23</v>
      </c>
      <c r="B37" s="188" t="s">
        <v>199</v>
      </c>
      <c r="C37" s="184" t="s">
        <v>200</v>
      </c>
      <c r="D37" s="187" t="s">
        <v>62</v>
      </c>
      <c r="E37" s="194">
        <v>-4.0830000000000002</v>
      </c>
      <c r="F37" s="184"/>
      <c r="G37" s="185"/>
      <c r="H37" s="184" t="s">
        <v>1720</v>
      </c>
      <c r="J37" s="164" t="s">
        <v>1719</v>
      </c>
      <c r="Q37" s="183"/>
      <c r="R37" s="182"/>
    </row>
    <row r="38" spans="1:18" customFormat="1" ht="15" x14ac:dyDescent="0.25">
      <c r="A38" s="197" t="s">
        <v>202</v>
      </c>
      <c r="B38" s="197"/>
      <c r="C38" s="197"/>
      <c r="D38" s="197"/>
      <c r="E38" s="197"/>
      <c r="F38" s="197"/>
      <c r="G38" s="197"/>
      <c r="H38" s="197"/>
      <c r="Q38" s="183"/>
      <c r="R38" s="182" t="s">
        <v>202</v>
      </c>
    </row>
    <row r="39" spans="1:18" customFormat="1" ht="33.75" x14ac:dyDescent="0.25">
      <c r="A39" s="189">
        <f>IF(J39&lt;&gt;"",COUNTA(J$1:J39),"")</f>
        <v>24</v>
      </c>
      <c r="B39" s="188" t="s">
        <v>203</v>
      </c>
      <c r="C39" s="184" t="s">
        <v>205</v>
      </c>
      <c r="D39" s="187" t="s">
        <v>62</v>
      </c>
      <c r="E39" s="194">
        <v>1.3320000000000001</v>
      </c>
      <c r="F39" s="184"/>
      <c r="G39" s="185"/>
      <c r="H39" s="184" t="s">
        <v>1889</v>
      </c>
      <c r="J39" s="164" t="s">
        <v>1719</v>
      </c>
      <c r="Q39" s="183"/>
      <c r="R39" s="182"/>
    </row>
    <row r="40" spans="1:18" customFormat="1" ht="45" x14ac:dyDescent="0.25">
      <c r="A40" s="189">
        <f>IF(J40&lt;&gt;"",COUNTA(J$1:J40),"")</f>
        <v>25</v>
      </c>
      <c r="B40" s="188" t="s">
        <v>207</v>
      </c>
      <c r="C40" s="184" t="s">
        <v>209</v>
      </c>
      <c r="D40" s="187" t="s">
        <v>62</v>
      </c>
      <c r="E40" s="194">
        <v>1.3320000000000001</v>
      </c>
      <c r="F40" s="184"/>
      <c r="G40" s="185"/>
      <c r="H40" s="184" t="s">
        <v>1889</v>
      </c>
      <c r="J40" s="164" t="s">
        <v>1719</v>
      </c>
      <c r="Q40" s="183"/>
      <c r="R40" s="182"/>
    </row>
    <row r="41" spans="1:18" customFormat="1" ht="33.75" x14ac:dyDescent="0.25">
      <c r="A41" s="189">
        <f>IF(J41&lt;&gt;"",COUNTA(J$1:J41),"")</f>
        <v>26</v>
      </c>
      <c r="B41" s="188" t="s">
        <v>214</v>
      </c>
      <c r="C41" s="184" t="s">
        <v>198</v>
      </c>
      <c r="D41" s="187" t="s">
        <v>62</v>
      </c>
      <c r="E41" s="194">
        <v>1.3320000000000001</v>
      </c>
      <c r="F41" s="184"/>
      <c r="G41" s="185"/>
      <c r="H41" s="184" t="s">
        <v>1889</v>
      </c>
      <c r="J41" s="164" t="s">
        <v>1719</v>
      </c>
      <c r="Q41" s="183"/>
      <c r="R41" s="182"/>
    </row>
    <row r="42" spans="1:18" customFormat="1" ht="22.5" x14ac:dyDescent="0.25">
      <c r="A42" s="189">
        <f>IF(J42&lt;&gt;"",COUNTA(J$1:J42),"")</f>
        <v>27</v>
      </c>
      <c r="B42" s="188" t="s">
        <v>215</v>
      </c>
      <c r="C42" s="184" t="s">
        <v>200</v>
      </c>
      <c r="D42" s="187" t="s">
        <v>62</v>
      </c>
      <c r="E42" s="194">
        <v>-1.3320000000000001</v>
      </c>
      <c r="F42" s="184"/>
      <c r="G42" s="185"/>
      <c r="H42" s="184" t="s">
        <v>1720</v>
      </c>
      <c r="J42" s="164" t="s">
        <v>1719</v>
      </c>
      <c r="Q42" s="183"/>
      <c r="R42" s="182"/>
    </row>
    <row r="43" spans="1:18" customFormat="1" ht="15" x14ac:dyDescent="0.25">
      <c r="A43" s="197" t="s">
        <v>216</v>
      </c>
      <c r="B43" s="197"/>
      <c r="C43" s="197"/>
      <c r="D43" s="197"/>
      <c r="E43" s="197"/>
      <c r="F43" s="197"/>
      <c r="G43" s="197"/>
      <c r="H43" s="197"/>
      <c r="Q43" s="183"/>
      <c r="R43" s="182" t="s">
        <v>216</v>
      </c>
    </row>
    <row r="44" spans="1:18" customFormat="1" ht="33.75" x14ac:dyDescent="0.25">
      <c r="A44" s="189">
        <f>IF(J44&lt;&gt;"",COUNTA(J$1:J44),"")</f>
        <v>28</v>
      </c>
      <c r="B44" s="188" t="s">
        <v>217</v>
      </c>
      <c r="C44" s="184" t="s">
        <v>218</v>
      </c>
      <c r="D44" s="187" t="s">
        <v>62</v>
      </c>
      <c r="E44" s="195">
        <v>9.58</v>
      </c>
      <c r="F44" s="184"/>
      <c r="G44" s="185"/>
      <c r="H44" s="184" t="s">
        <v>1888</v>
      </c>
      <c r="J44" s="164" t="s">
        <v>1719</v>
      </c>
      <c r="Q44" s="183"/>
      <c r="R44" s="182"/>
    </row>
    <row r="45" spans="1:18" customFormat="1" ht="33.75" x14ac:dyDescent="0.25">
      <c r="A45" s="189">
        <f>IF(J45&lt;&gt;"",COUNTA(J$1:J45),"")</f>
        <v>29</v>
      </c>
      <c r="B45" s="188" t="s">
        <v>220</v>
      </c>
      <c r="C45" s="184" t="s">
        <v>198</v>
      </c>
      <c r="D45" s="187" t="s">
        <v>62</v>
      </c>
      <c r="E45" s="195">
        <v>9.58</v>
      </c>
      <c r="F45" s="184"/>
      <c r="G45" s="185"/>
      <c r="H45" s="184" t="s">
        <v>1888</v>
      </c>
      <c r="J45" s="164" t="s">
        <v>1719</v>
      </c>
      <c r="Q45" s="183"/>
      <c r="R45" s="182"/>
    </row>
    <row r="46" spans="1:18" customFormat="1" ht="22.5" x14ac:dyDescent="0.25">
      <c r="A46" s="189">
        <f>IF(J46&lt;&gt;"",COUNTA(J$1:J46),"")</f>
        <v>30</v>
      </c>
      <c r="B46" s="188" t="s">
        <v>221</v>
      </c>
      <c r="C46" s="184" t="s">
        <v>200</v>
      </c>
      <c r="D46" s="187" t="s">
        <v>62</v>
      </c>
      <c r="E46" s="195">
        <v>-9.58</v>
      </c>
      <c r="F46" s="184"/>
      <c r="G46" s="185"/>
      <c r="H46" s="184" t="s">
        <v>1720</v>
      </c>
      <c r="J46" s="164" t="s">
        <v>1719</v>
      </c>
      <c r="Q46" s="183"/>
      <c r="R46" s="182"/>
    </row>
    <row r="47" spans="1:18" customFormat="1" ht="15" x14ac:dyDescent="0.25">
      <c r="A47" s="197" t="s">
        <v>222</v>
      </c>
      <c r="B47" s="197"/>
      <c r="C47" s="197"/>
      <c r="D47" s="197"/>
      <c r="E47" s="197"/>
      <c r="F47" s="197"/>
      <c r="G47" s="197"/>
      <c r="H47" s="197"/>
      <c r="Q47" s="183"/>
      <c r="R47" s="182" t="s">
        <v>222</v>
      </c>
    </row>
    <row r="48" spans="1:18" customFormat="1" ht="33.75" x14ac:dyDescent="0.25">
      <c r="A48" s="189">
        <f>IF(J48&lt;&gt;"",COUNTA(J$1:J48),"")</f>
        <v>31</v>
      </c>
      <c r="B48" s="188" t="s">
        <v>223</v>
      </c>
      <c r="C48" s="184" t="s">
        <v>224</v>
      </c>
      <c r="D48" s="187" t="s">
        <v>62</v>
      </c>
      <c r="E48" s="194">
        <v>0.38100000000000001</v>
      </c>
      <c r="F48" s="184"/>
      <c r="G48" s="185"/>
      <c r="H48" s="184" t="s">
        <v>1887</v>
      </c>
      <c r="J48" s="164" t="s">
        <v>1719</v>
      </c>
      <c r="Q48" s="183"/>
      <c r="R48" s="182"/>
    </row>
    <row r="49" spans="1:18" customFormat="1" ht="45" x14ac:dyDescent="0.25">
      <c r="A49" s="189">
        <f>IF(J49&lt;&gt;"",COUNTA(J$1:J49),"")</f>
        <v>32</v>
      </c>
      <c r="B49" s="188" t="s">
        <v>226</v>
      </c>
      <c r="C49" s="184" t="s">
        <v>209</v>
      </c>
      <c r="D49" s="187" t="s">
        <v>62</v>
      </c>
      <c r="E49" s="194">
        <v>0.38100000000000001</v>
      </c>
      <c r="F49" s="184"/>
      <c r="G49" s="185"/>
      <c r="H49" s="184" t="s">
        <v>1887</v>
      </c>
      <c r="J49" s="164" t="s">
        <v>1719</v>
      </c>
      <c r="Q49" s="183"/>
      <c r="R49" s="182"/>
    </row>
    <row r="50" spans="1:18" customFormat="1" ht="33.75" x14ac:dyDescent="0.25">
      <c r="A50" s="189">
        <f>IF(J50&lt;&gt;"",COUNTA(J$1:J50),"")</f>
        <v>33</v>
      </c>
      <c r="B50" s="188" t="s">
        <v>227</v>
      </c>
      <c r="C50" s="184" t="s">
        <v>198</v>
      </c>
      <c r="D50" s="187" t="s">
        <v>62</v>
      </c>
      <c r="E50" s="194">
        <v>0.38100000000000001</v>
      </c>
      <c r="F50" s="184"/>
      <c r="G50" s="185"/>
      <c r="H50" s="184" t="s">
        <v>1887</v>
      </c>
      <c r="J50" s="164" t="s">
        <v>1719</v>
      </c>
      <c r="Q50" s="183"/>
      <c r="R50" s="182"/>
    </row>
    <row r="51" spans="1:18" customFormat="1" ht="22.5" x14ac:dyDescent="0.25">
      <c r="A51" s="189">
        <f>IF(J51&lt;&gt;"",COUNTA(J$1:J51),"")</f>
        <v>34</v>
      </c>
      <c r="B51" s="188" t="s">
        <v>228</v>
      </c>
      <c r="C51" s="184" t="s">
        <v>200</v>
      </c>
      <c r="D51" s="187" t="s">
        <v>62</v>
      </c>
      <c r="E51" s="194">
        <v>-0.38100000000000001</v>
      </c>
      <c r="F51" s="184"/>
      <c r="G51" s="185"/>
      <c r="H51" s="184" t="s">
        <v>1720</v>
      </c>
      <c r="J51" s="164" t="s">
        <v>1719</v>
      </c>
      <c r="Q51" s="183"/>
      <c r="R51" s="182"/>
    </row>
    <row r="52" spans="1:18" customFormat="1" ht="15" x14ac:dyDescent="0.25">
      <c r="A52" s="197" t="s">
        <v>229</v>
      </c>
      <c r="B52" s="197"/>
      <c r="C52" s="197"/>
      <c r="D52" s="197"/>
      <c r="E52" s="197"/>
      <c r="F52" s="197"/>
      <c r="G52" s="197"/>
      <c r="H52" s="197"/>
      <c r="Q52" s="183"/>
      <c r="R52" s="182" t="s">
        <v>229</v>
      </c>
    </row>
    <row r="53" spans="1:18" customFormat="1" ht="22.5" x14ac:dyDescent="0.25">
      <c r="A53" s="189">
        <f>IF(J53&lt;&gt;"",COUNTA(J$1:J53),"")</f>
        <v>35</v>
      </c>
      <c r="B53" s="188" t="s">
        <v>230</v>
      </c>
      <c r="C53" s="184" t="s">
        <v>232</v>
      </c>
      <c r="D53" s="187" t="s">
        <v>62</v>
      </c>
      <c r="E53" s="194">
        <v>2.004</v>
      </c>
      <c r="F53" s="184"/>
      <c r="G53" s="185"/>
      <c r="H53" s="184" t="s">
        <v>1886</v>
      </c>
      <c r="J53" s="164" t="s">
        <v>1719</v>
      </c>
      <c r="Q53" s="183"/>
      <c r="R53" s="182"/>
    </row>
    <row r="54" spans="1:18" customFormat="1" ht="22.5" x14ac:dyDescent="0.25">
      <c r="A54" s="189">
        <f>IF(J54&lt;&gt;"",COUNTA(J$1:J54),"")</f>
        <v>36</v>
      </c>
      <c r="B54" s="188" t="s">
        <v>234</v>
      </c>
      <c r="C54" s="184" t="s">
        <v>236</v>
      </c>
      <c r="D54" s="187" t="s">
        <v>62</v>
      </c>
      <c r="E54" s="194">
        <v>2.004</v>
      </c>
      <c r="F54" s="184"/>
      <c r="G54" s="185"/>
      <c r="H54" s="184" t="s">
        <v>1886</v>
      </c>
      <c r="J54" s="164" t="s">
        <v>1719</v>
      </c>
      <c r="Q54" s="183"/>
      <c r="R54" s="182"/>
    </row>
    <row r="55" spans="1:18" customFormat="1" ht="22.5" x14ac:dyDescent="0.25">
      <c r="A55" s="189">
        <f>IF(J55&lt;&gt;"",COUNTA(J$1:J55),"")</f>
        <v>37</v>
      </c>
      <c r="B55" s="188" t="s">
        <v>237</v>
      </c>
      <c r="C55" s="184" t="s">
        <v>238</v>
      </c>
      <c r="D55" s="187" t="s">
        <v>62</v>
      </c>
      <c r="E55" s="194">
        <v>2.004</v>
      </c>
      <c r="F55" s="184"/>
      <c r="G55" s="185"/>
      <c r="H55" s="184" t="s">
        <v>1886</v>
      </c>
      <c r="J55" s="164" t="s">
        <v>1719</v>
      </c>
      <c r="Q55" s="183"/>
      <c r="R55" s="182"/>
    </row>
    <row r="56" spans="1:18" customFormat="1" ht="33.75" x14ac:dyDescent="0.25">
      <c r="A56" s="189">
        <f>IF(J56&lt;&gt;"",COUNTA(J$1:J56),"")</f>
        <v>38</v>
      </c>
      <c r="B56" s="188" t="s">
        <v>239</v>
      </c>
      <c r="C56" s="184" t="s">
        <v>240</v>
      </c>
      <c r="D56" s="187" t="s">
        <v>62</v>
      </c>
      <c r="E56" s="194">
        <v>2.004</v>
      </c>
      <c r="F56" s="184"/>
      <c r="G56" s="185"/>
      <c r="H56" s="184" t="s">
        <v>1886</v>
      </c>
      <c r="J56" s="164" t="s">
        <v>1719</v>
      </c>
      <c r="Q56" s="183"/>
      <c r="R56" s="182"/>
    </row>
    <row r="57" spans="1:18" customFormat="1" ht="33.75" x14ac:dyDescent="0.25">
      <c r="A57" s="189">
        <f>IF(J57&lt;&gt;"",COUNTA(J$1:J57),"")</f>
        <v>39</v>
      </c>
      <c r="B57" s="188" t="s">
        <v>241</v>
      </c>
      <c r="C57" s="184" t="s">
        <v>242</v>
      </c>
      <c r="D57" s="187" t="s">
        <v>62</v>
      </c>
      <c r="E57" s="194">
        <v>2.004</v>
      </c>
      <c r="F57" s="184"/>
      <c r="G57" s="185"/>
      <c r="H57" s="184" t="s">
        <v>1886</v>
      </c>
      <c r="J57" s="164" t="s">
        <v>1719</v>
      </c>
      <c r="Q57" s="183"/>
      <c r="R57" s="182"/>
    </row>
    <row r="58" spans="1:18" customFormat="1" ht="22.5" x14ac:dyDescent="0.25">
      <c r="A58" s="189">
        <f>IF(J58&lt;&gt;"",COUNTA(J$1:J58),"")</f>
        <v>40</v>
      </c>
      <c r="B58" s="188" t="s">
        <v>243</v>
      </c>
      <c r="C58" s="184" t="s">
        <v>244</v>
      </c>
      <c r="D58" s="187" t="s">
        <v>62</v>
      </c>
      <c r="E58" s="194">
        <v>-2.004</v>
      </c>
      <c r="F58" s="184"/>
      <c r="G58" s="185"/>
      <c r="H58" s="184" t="s">
        <v>1720</v>
      </c>
      <c r="J58" s="164" t="s">
        <v>1719</v>
      </c>
      <c r="Q58" s="183"/>
      <c r="R58" s="182"/>
    </row>
    <row r="59" spans="1:18" customFormat="1" ht="15" x14ac:dyDescent="0.25">
      <c r="A59" s="197" t="s">
        <v>246</v>
      </c>
      <c r="B59" s="197"/>
      <c r="C59" s="197"/>
      <c r="D59" s="197"/>
      <c r="E59" s="197"/>
      <c r="F59" s="197"/>
      <c r="G59" s="197"/>
      <c r="H59" s="197"/>
      <c r="Q59" s="183"/>
      <c r="R59" s="182" t="s">
        <v>246</v>
      </c>
    </row>
    <row r="60" spans="1:18" customFormat="1" ht="45" x14ac:dyDescent="0.25">
      <c r="A60" s="189">
        <f>IF(J60&lt;&gt;"",COUNTA(J$1:J60),"")</f>
        <v>41</v>
      </c>
      <c r="B60" s="188" t="s">
        <v>247</v>
      </c>
      <c r="C60" s="184" t="s">
        <v>249</v>
      </c>
      <c r="D60" s="187" t="s">
        <v>250</v>
      </c>
      <c r="E60" s="191">
        <v>1.5894999999999999</v>
      </c>
      <c r="F60" s="184"/>
      <c r="G60" s="185"/>
      <c r="H60" s="184" t="s">
        <v>1885</v>
      </c>
      <c r="J60" s="164" t="s">
        <v>1719</v>
      </c>
      <c r="Q60" s="183"/>
      <c r="R60" s="182"/>
    </row>
    <row r="61" spans="1:18" customFormat="1" ht="15" x14ac:dyDescent="0.25">
      <c r="A61" s="189">
        <f>IF(J61&lt;&gt;"",COUNTA(J$1:J61),"")</f>
        <v>42</v>
      </c>
      <c r="B61" s="188" t="s">
        <v>256</v>
      </c>
      <c r="C61" s="184" t="s">
        <v>257</v>
      </c>
      <c r="D61" s="187" t="s">
        <v>62</v>
      </c>
      <c r="E61" s="194">
        <v>9.0020000000000007</v>
      </c>
      <c r="F61" s="184"/>
      <c r="G61" s="185"/>
      <c r="H61" s="184" t="s">
        <v>1884</v>
      </c>
      <c r="J61" s="164" t="s">
        <v>1719</v>
      </c>
      <c r="Q61" s="183"/>
      <c r="R61" s="182"/>
    </row>
    <row r="62" spans="1:18" customFormat="1" ht="22.5" x14ac:dyDescent="0.25">
      <c r="A62" s="189">
        <f>IF(J62&lt;&gt;"",COUNTA(J$1:J62),"")</f>
        <v>43</v>
      </c>
      <c r="B62" s="188" t="s">
        <v>259</v>
      </c>
      <c r="C62" s="184" t="s">
        <v>260</v>
      </c>
      <c r="D62" s="187" t="s">
        <v>62</v>
      </c>
      <c r="E62" s="194">
        <v>-9.0020000000000007</v>
      </c>
      <c r="F62" s="184"/>
      <c r="G62" s="185"/>
      <c r="H62" s="184" t="s">
        <v>1720</v>
      </c>
      <c r="J62" s="164" t="s">
        <v>1719</v>
      </c>
      <c r="Q62" s="183"/>
      <c r="R62" s="182"/>
    </row>
    <row r="63" spans="1:18" customFormat="1" ht="15" x14ac:dyDescent="0.25">
      <c r="A63" s="189">
        <f>IF(J63&lt;&gt;"",COUNTA(J$1:J63),"")</f>
        <v>44</v>
      </c>
      <c r="B63" s="188" t="s">
        <v>262</v>
      </c>
      <c r="C63" s="184" t="s">
        <v>257</v>
      </c>
      <c r="D63" s="187" t="s">
        <v>62</v>
      </c>
      <c r="E63" s="194">
        <v>0.44400000000000001</v>
      </c>
      <c r="F63" s="184"/>
      <c r="G63" s="185"/>
      <c r="H63" s="184" t="s">
        <v>1883</v>
      </c>
      <c r="J63" s="164" t="s">
        <v>1719</v>
      </c>
      <c r="Q63" s="183"/>
      <c r="R63" s="182"/>
    </row>
    <row r="64" spans="1:18" customFormat="1" ht="15" x14ac:dyDescent="0.25">
      <c r="A64" s="197" t="s">
        <v>264</v>
      </c>
      <c r="B64" s="197"/>
      <c r="C64" s="197"/>
      <c r="D64" s="197"/>
      <c r="E64" s="197"/>
      <c r="F64" s="197"/>
      <c r="G64" s="197"/>
      <c r="H64" s="197"/>
      <c r="Q64" s="183"/>
      <c r="R64" s="182" t="s">
        <v>264</v>
      </c>
    </row>
    <row r="65" spans="1:18" customFormat="1" ht="15" x14ac:dyDescent="0.25">
      <c r="A65" s="197" t="s">
        <v>165</v>
      </c>
      <c r="B65" s="197"/>
      <c r="C65" s="197"/>
      <c r="D65" s="197"/>
      <c r="E65" s="197"/>
      <c r="F65" s="197"/>
      <c r="G65" s="197"/>
      <c r="H65" s="197"/>
      <c r="Q65" s="183"/>
      <c r="R65" s="182" t="s">
        <v>165</v>
      </c>
    </row>
    <row r="66" spans="1:18" customFormat="1" ht="22.5" x14ac:dyDescent="0.25">
      <c r="A66" s="189">
        <f>IF(J66&lt;&gt;"",COUNTA(J$1:J66),"")</f>
        <v>45</v>
      </c>
      <c r="B66" s="188" t="s">
        <v>265</v>
      </c>
      <c r="C66" s="184" t="s">
        <v>266</v>
      </c>
      <c r="D66" s="187" t="s">
        <v>136</v>
      </c>
      <c r="E66" s="193">
        <v>2458.1</v>
      </c>
      <c r="F66" s="184"/>
      <c r="G66" s="185"/>
      <c r="H66" s="184" t="s">
        <v>1720</v>
      </c>
      <c r="J66" s="164" t="s">
        <v>1719</v>
      </c>
      <c r="Q66" s="183"/>
      <c r="R66" s="182"/>
    </row>
    <row r="67" spans="1:18" customFormat="1" ht="22.5" x14ac:dyDescent="0.25">
      <c r="A67" s="189">
        <f>IF(J67&lt;&gt;"",COUNTA(J$1:J67),"")</f>
        <v>46</v>
      </c>
      <c r="B67" s="188" t="s">
        <v>267</v>
      </c>
      <c r="C67" s="184" t="s">
        <v>268</v>
      </c>
      <c r="D67" s="187" t="s">
        <v>62</v>
      </c>
      <c r="E67" s="194">
        <v>24.581</v>
      </c>
      <c r="F67" s="184"/>
      <c r="G67" s="185"/>
      <c r="H67" s="184" t="s">
        <v>1882</v>
      </c>
      <c r="J67" s="164" t="s">
        <v>1719</v>
      </c>
      <c r="Q67" s="183"/>
      <c r="R67" s="182"/>
    </row>
    <row r="68" spans="1:18" customFormat="1" ht="15" x14ac:dyDescent="0.25">
      <c r="A68" s="197" t="s">
        <v>170</v>
      </c>
      <c r="B68" s="197"/>
      <c r="C68" s="197"/>
      <c r="D68" s="197"/>
      <c r="E68" s="197"/>
      <c r="F68" s="197"/>
      <c r="G68" s="197"/>
      <c r="H68" s="197"/>
      <c r="Q68" s="183"/>
      <c r="R68" s="182" t="s">
        <v>170</v>
      </c>
    </row>
    <row r="69" spans="1:18" customFormat="1" ht="22.5" x14ac:dyDescent="0.25">
      <c r="A69" s="189">
        <f>IF(J69&lt;&gt;"",COUNTA(J$1:J69),"")</f>
        <v>47</v>
      </c>
      <c r="B69" s="188" t="s">
        <v>270</v>
      </c>
      <c r="C69" s="184" t="s">
        <v>272</v>
      </c>
      <c r="D69" s="187" t="s">
        <v>62</v>
      </c>
      <c r="E69" s="194">
        <v>2.161</v>
      </c>
      <c r="F69" s="184"/>
      <c r="G69" s="185"/>
      <c r="H69" s="184" t="s">
        <v>1881</v>
      </c>
      <c r="J69" s="164" t="s">
        <v>1719</v>
      </c>
      <c r="Q69" s="183"/>
      <c r="R69" s="182"/>
    </row>
    <row r="70" spans="1:18" customFormat="1" ht="33.75" x14ac:dyDescent="0.25">
      <c r="A70" s="189">
        <f>IF(J70&lt;&gt;"",COUNTA(J$1:J70),"")</f>
        <v>48</v>
      </c>
      <c r="B70" s="188" t="s">
        <v>274</v>
      </c>
      <c r="C70" s="184" t="s">
        <v>276</v>
      </c>
      <c r="D70" s="187" t="s">
        <v>277</v>
      </c>
      <c r="E70" s="194">
        <v>0.32400000000000001</v>
      </c>
      <c r="F70" s="184"/>
      <c r="G70" s="185"/>
      <c r="H70" s="184" t="s">
        <v>1880</v>
      </c>
      <c r="J70" s="164" t="s">
        <v>1719</v>
      </c>
      <c r="Q70" s="183"/>
      <c r="R70" s="182"/>
    </row>
    <row r="71" spans="1:18" customFormat="1" ht="15" x14ac:dyDescent="0.25">
      <c r="A71" s="197" t="s">
        <v>179</v>
      </c>
      <c r="B71" s="197"/>
      <c r="C71" s="197"/>
      <c r="D71" s="197"/>
      <c r="E71" s="197"/>
      <c r="F71" s="197"/>
      <c r="G71" s="197"/>
      <c r="H71" s="197"/>
      <c r="Q71" s="183"/>
      <c r="R71" s="182" t="s">
        <v>179</v>
      </c>
    </row>
    <row r="72" spans="1:18" customFormat="1" ht="33.75" x14ac:dyDescent="0.25">
      <c r="A72" s="189">
        <f>IF(J72&lt;&gt;"",COUNTA(J$1:J72),"")</f>
        <v>49</v>
      </c>
      <c r="B72" s="188" t="s">
        <v>279</v>
      </c>
      <c r="C72" s="184" t="s">
        <v>281</v>
      </c>
      <c r="D72" s="187" t="s">
        <v>62</v>
      </c>
      <c r="E72" s="194">
        <v>0.88400000000000001</v>
      </c>
      <c r="F72" s="184"/>
      <c r="G72" s="185"/>
      <c r="H72" s="184" t="s">
        <v>1879</v>
      </c>
      <c r="J72" s="164" t="s">
        <v>1719</v>
      </c>
      <c r="Q72" s="183"/>
      <c r="R72" s="182"/>
    </row>
    <row r="73" spans="1:18" customFormat="1" ht="15" x14ac:dyDescent="0.25">
      <c r="A73" s="197" t="s">
        <v>183</v>
      </c>
      <c r="B73" s="197"/>
      <c r="C73" s="197"/>
      <c r="D73" s="197"/>
      <c r="E73" s="197"/>
      <c r="F73" s="197"/>
      <c r="G73" s="197"/>
      <c r="H73" s="197"/>
      <c r="Q73" s="183"/>
      <c r="R73" s="182" t="s">
        <v>183</v>
      </c>
    </row>
    <row r="74" spans="1:18" customFormat="1" ht="33.75" x14ac:dyDescent="0.25">
      <c r="A74" s="189">
        <f>IF(J74&lt;&gt;"",COUNTA(J$1:J74),"")</f>
        <v>50</v>
      </c>
      <c r="B74" s="188" t="s">
        <v>283</v>
      </c>
      <c r="C74" s="184" t="s">
        <v>285</v>
      </c>
      <c r="D74" s="187" t="s">
        <v>62</v>
      </c>
      <c r="E74" s="194">
        <v>2.3340000000000001</v>
      </c>
      <c r="F74" s="184"/>
      <c r="G74" s="185"/>
      <c r="H74" s="184" t="s">
        <v>1878</v>
      </c>
      <c r="J74" s="164" t="s">
        <v>1719</v>
      </c>
      <c r="Q74" s="183"/>
      <c r="R74" s="182"/>
    </row>
    <row r="75" spans="1:18" customFormat="1" ht="15" x14ac:dyDescent="0.25">
      <c r="A75" s="197" t="s">
        <v>287</v>
      </c>
      <c r="B75" s="197"/>
      <c r="C75" s="197"/>
      <c r="D75" s="197"/>
      <c r="E75" s="197"/>
      <c r="F75" s="197"/>
      <c r="G75" s="197"/>
      <c r="H75" s="197"/>
      <c r="Q75" s="183"/>
      <c r="R75" s="182" t="s">
        <v>287</v>
      </c>
    </row>
    <row r="76" spans="1:18" customFormat="1" ht="33.75" x14ac:dyDescent="0.25">
      <c r="A76" s="189">
        <f>IF(J76&lt;&gt;"",COUNTA(J$1:J76),"")</f>
        <v>51</v>
      </c>
      <c r="B76" s="188" t="s">
        <v>288</v>
      </c>
      <c r="C76" s="184" t="s">
        <v>290</v>
      </c>
      <c r="D76" s="187" t="s">
        <v>291</v>
      </c>
      <c r="E76" s="186">
        <v>1</v>
      </c>
      <c r="F76" s="184"/>
      <c r="G76" s="185"/>
      <c r="H76" s="184" t="s">
        <v>1720</v>
      </c>
      <c r="J76" s="164" t="s">
        <v>1719</v>
      </c>
      <c r="Q76" s="183"/>
      <c r="R76" s="182"/>
    </row>
    <row r="77" spans="1:18" customFormat="1" ht="45" x14ac:dyDescent="0.25">
      <c r="A77" s="189">
        <f>IF(J77&lt;&gt;"",COUNTA(J$1:J77),"")</f>
        <v>52</v>
      </c>
      <c r="B77" s="188" t="s">
        <v>298</v>
      </c>
      <c r="C77" s="184" t="s">
        <v>300</v>
      </c>
      <c r="D77" s="187" t="s">
        <v>62</v>
      </c>
      <c r="E77" s="194">
        <v>0.74399999999999999</v>
      </c>
      <c r="F77" s="184"/>
      <c r="G77" s="185"/>
      <c r="H77" s="184" t="s">
        <v>1877</v>
      </c>
      <c r="J77" s="164" t="s">
        <v>1719</v>
      </c>
      <c r="Q77" s="183"/>
      <c r="R77" s="182"/>
    </row>
    <row r="78" spans="1:18" customFormat="1" ht="15" x14ac:dyDescent="0.25">
      <c r="A78" s="189">
        <f>IF(J78&lt;&gt;"",COUNTA(J$1:J78),"")</f>
        <v>53</v>
      </c>
      <c r="B78" s="188" t="s">
        <v>302</v>
      </c>
      <c r="C78" s="184" t="s">
        <v>304</v>
      </c>
      <c r="D78" s="187" t="s">
        <v>62</v>
      </c>
      <c r="E78" s="195">
        <v>0.27</v>
      </c>
      <c r="F78" s="184"/>
      <c r="G78" s="185"/>
      <c r="H78" s="184" t="s">
        <v>1876</v>
      </c>
      <c r="J78" s="164" t="s">
        <v>1719</v>
      </c>
      <c r="Q78" s="183"/>
      <c r="R78" s="182"/>
    </row>
    <row r="79" spans="1:18" customFormat="1" ht="15" x14ac:dyDescent="0.25">
      <c r="A79" s="197" t="s">
        <v>310</v>
      </c>
      <c r="B79" s="197"/>
      <c r="C79" s="197"/>
      <c r="D79" s="197"/>
      <c r="E79" s="197"/>
      <c r="F79" s="197"/>
      <c r="G79" s="197"/>
      <c r="H79" s="197"/>
      <c r="Q79" s="183"/>
      <c r="R79" s="182" t="s">
        <v>310</v>
      </c>
    </row>
    <row r="80" spans="1:18" customFormat="1" ht="22.5" x14ac:dyDescent="0.25">
      <c r="A80" s="189">
        <f>IF(J80&lt;&gt;"",COUNTA(J$1:J80),"")</f>
        <v>54</v>
      </c>
      <c r="B80" s="188" t="s">
        <v>311</v>
      </c>
      <c r="C80" s="184" t="s">
        <v>313</v>
      </c>
      <c r="D80" s="187" t="s">
        <v>250</v>
      </c>
      <c r="E80" s="194">
        <v>0.185</v>
      </c>
      <c r="F80" s="184"/>
      <c r="G80" s="185"/>
      <c r="H80" s="184" t="s">
        <v>1875</v>
      </c>
      <c r="J80" s="164" t="s">
        <v>1719</v>
      </c>
      <c r="Q80" s="183"/>
      <c r="R80" s="182"/>
    </row>
    <row r="81" spans="1:18" customFormat="1" ht="33.75" x14ac:dyDescent="0.25">
      <c r="A81" s="189">
        <f>IF(J81&lt;&gt;"",COUNTA(J$1:J81),"")</f>
        <v>55</v>
      </c>
      <c r="B81" s="188" t="s">
        <v>321</v>
      </c>
      <c r="C81" s="184" t="s">
        <v>323</v>
      </c>
      <c r="D81" s="187" t="s">
        <v>158</v>
      </c>
      <c r="E81" s="194">
        <v>0.436</v>
      </c>
      <c r="F81" s="184"/>
      <c r="G81" s="185"/>
      <c r="H81" s="184" t="s">
        <v>1874</v>
      </c>
      <c r="J81" s="164" t="s">
        <v>1719</v>
      </c>
      <c r="Q81" s="183"/>
      <c r="R81" s="182"/>
    </row>
    <row r="82" spans="1:18" customFormat="1" ht="15" x14ac:dyDescent="0.25">
      <c r="A82" s="197" t="s">
        <v>329</v>
      </c>
      <c r="B82" s="197"/>
      <c r="C82" s="197"/>
      <c r="D82" s="197"/>
      <c r="E82" s="197"/>
      <c r="F82" s="197"/>
      <c r="G82" s="197"/>
      <c r="H82" s="197"/>
      <c r="Q82" s="183"/>
      <c r="R82" s="182" t="s">
        <v>329</v>
      </c>
    </row>
    <row r="83" spans="1:18" customFormat="1" ht="56.25" x14ac:dyDescent="0.25">
      <c r="A83" s="189">
        <f>IF(J83&lt;&gt;"",COUNTA(J$1:J83),"")</f>
        <v>56</v>
      </c>
      <c r="B83" s="188" t="s">
        <v>330</v>
      </c>
      <c r="C83" s="184" t="s">
        <v>332</v>
      </c>
      <c r="D83" s="187" t="s">
        <v>62</v>
      </c>
      <c r="E83" s="194">
        <v>1.7999999999999999E-2</v>
      </c>
      <c r="F83" s="184"/>
      <c r="G83" s="185"/>
      <c r="H83" s="184" t="s">
        <v>1873</v>
      </c>
      <c r="J83" s="164" t="s">
        <v>1719</v>
      </c>
      <c r="Q83" s="183"/>
      <c r="R83" s="182"/>
    </row>
    <row r="84" spans="1:18" customFormat="1" ht="56.25" x14ac:dyDescent="0.25">
      <c r="A84" s="189">
        <f>IF(J84&lt;&gt;"",COUNTA(J$1:J84),"")</f>
        <v>57</v>
      </c>
      <c r="B84" s="188" t="s">
        <v>334</v>
      </c>
      <c r="C84" s="184" t="s">
        <v>336</v>
      </c>
      <c r="D84" s="187" t="s">
        <v>62</v>
      </c>
      <c r="E84" s="194">
        <v>4.5999999999999999E-2</v>
      </c>
      <c r="F84" s="184"/>
      <c r="G84" s="185"/>
      <c r="H84" s="184" t="s">
        <v>1872</v>
      </c>
      <c r="J84" s="164" t="s">
        <v>1719</v>
      </c>
      <c r="Q84" s="183"/>
      <c r="R84" s="182"/>
    </row>
    <row r="85" spans="1:18" customFormat="1" ht="56.25" x14ac:dyDescent="0.25">
      <c r="A85" s="189">
        <f>IF(J85&lt;&gt;"",COUNTA(J$1:J85),"")</f>
        <v>58</v>
      </c>
      <c r="B85" s="188" t="s">
        <v>338</v>
      </c>
      <c r="C85" s="184" t="s">
        <v>339</v>
      </c>
      <c r="D85" s="187" t="s">
        <v>62</v>
      </c>
      <c r="E85" s="194">
        <v>2.1999999999999999E-2</v>
      </c>
      <c r="F85" s="184"/>
      <c r="G85" s="185"/>
      <c r="H85" s="184" t="s">
        <v>1871</v>
      </c>
      <c r="J85" s="164" t="s">
        <v>1719</v>
      </c>
      <c r="Q85" s="183"/>
      <c r="R85" s="182"/>
    </row>
    <row r="86" spans="1:18" customFormat="1" ht="33.75" x14ac:dyDescent="0.25">
      <c r="A86" s="189">
        <f>IF(J86&lt;&gt;"",COUNTA(J$1:J86),"")</f>
        <v>59</v>
      </c>
      <c r="B86" s="188" t="s">
        <v>341</v>
      </c>
      <c r="C86" s="184" t="s">
        <v>343</v>
      </c>
      <c r="D86" s="187" t="s">
        <v>62</v>
      </c>
      <c r="E86" s="194">
        <v>5.0000000000000001E-3</v>
      </c>
      <c r="F86" s="184"/>
      <c r="G86" s="185"/>
      <c r="H86" s="184" t="s">
        <v>1870</v>
      </c>
      <c r="J86" s="164" t="s">
        <v>1719</v>
      </c>
      <c r="Q86" s="183"/>
      <c r="R86" s="182"/>
    </row>
    <row r="87" spans="1:18" customFormat="1" ht="15" x14ac:dyDescent="0.25">
      <c r="A87" s="197" t="s">
        <v>345</v>
      </c>
      <c r="B87" s="197"/>
      <c r="C87" s="197"/>
      <c r="D87" s="197"/>
      <c r="E87" s="197"/>
      <c r="F87" s="197"/>
      <c r="G87" s="197"/>
      <c r="H87" s="197"/>
      <c r="Q87" s="183"/>
      <c r="R87" s="182" t="s">
        <v>345</v>
      </c>
    </row>
    <row r="88" spans="1:18" customFormat="1" ht="33.75" x14ac:dyDescent="0.25">
      <c r="A88" s="189">
        <f>IF(J88&lt;&gt;"",COUNTA(J$1:J88),"")</f>
        <v>60</v>
      </c>
      <c r="B88" s="188" t="s">
        <v>346</v>
      </c>
      <c r="C88" s="184" t="s">
        <v>348</v>
      </c>
      <c r="D88" s="187" t="s">
        <v>62</v>
      </c>
      <c r="E88" s="194">
        <v>2.9609999999999999</v>
      </c>
      <c r="F88" s="184"/>
      <c r="G88" s="185"/>
      <c r="H88" s="184" t="s">
        <v>1869</v>
      </c>
      <c r="J88" s="164" t="s">
        <v>1719</v>
      </c>
      <c r="Q88" s="183"/>
      <c r="R88" s="182"/>
    </row>
    <row r="89" spans="1:18" customFormat="1" ht="33.75" x14ac:dyDescent="0.25">
      <c r="A89" s="189">
        <f>IF(J89&lt;&gt;"",COUNTA(J$1:J89),"")</f>
        <v>61</v>
      </c>
      <c r="B89" s="188" t="s">
        <v>350</v>
      </c>
      <c r="C89" s="184" t="s">
        <v>352</v>
      </c>
      <c r="D89" s="187" t="s">
        <v>353</v>
      </c>
      <c r="E89" s="195">
        <v>0.23</v>
      </c>
      <c r="F89" s="184"/>
      <c r="G89" s="185"/>
      <c r="H89" s="184" t="s">
        <v>1868</v>
      </c>
      <c r="J89" s="164" t="s">
        <v>1719</v>
      </c>
      <c r="Q89" s="183"/>
      <c r="R89" s="182"/>
    </row>
    <row r="90" spans="1:18" customFormat="1" ht="15" x14ac:dyDescent="0.25">
      <c r="A90" s="190" t="s">
        <v>356</v>
      </c>
      <c r="B90" s="190"/>
      <c r="C90" s="190"/>
      <c r="D90" s="190"/>
      <c r="E90" s="190"/>
      <c r="F90" s="190"/>
      <c r="G90" s="190"/>
      <c r="H90" s="190"/>
      <c r="Q90" s="183" t="s">
        <v>356</v>
      </c>
      <c r="R90" s="182"/>
    </row>
    <row r="91" spans="1:18" customFormat="1" ht="22.5" x14ac:dyDescent="0.25">
      <c r="A91" s="189">
        <f>IF(J91&lt;&gt;"",COUNTA(J$1:J91),"")</f>
        <v>62</v>
      </c>
      <c r="B91" s="188" t="s">
        <v>357</v>
      </c>
      <c r="C91" s="184" t="s">
        <v>359</v>
      </c>
      <c r="D91" s="187" t="s">
        <v>62</v>
      </c>
      <c r="E91" s="191">
        <v>1.8447</v>
      </c>
      <c r="F91" s="184"/>
      <c r="G91" s="185"/>
      <c r="H91" s="184" t="s">
        <v>1867</v>
      </c>
      <c r="J91" s="164" t="s">
        <v>1719</v>
      </c>
      <c r="Q91" s="183"/>
      <c r="R91" s="182"/>
    </row>
    <row r="92" spans="1:18" customFormat="1" ht="15" x14ac:dyDescent="0.25">
      <c r="A92" s="189">
        <f>IF(J92&lt;&gt;"",COUNTA(J$1:J92),"")</f>
        <v>63</v>
      </c>
      <c r="B92" s="188" t="s">
        <v>365</v>
      </c>
      <c r="C92" s="184" t="s">
        <v>367</v>
      </c>
      <c r="D92" s="187" t="s">
        <v>190</v>
      </c>
      <c r="E92" s="195">
        <v>18.440000000000001</v>
      </c>
      <c r="F92" s="184"/>
      <c r="G92" s="185"/>
      <c r="H92" s="184" t="s">
        <v>1720</v>
      </c>
      <c r="J92" s="164" t="s">
        <v>1719</v>
      </c>
      <c r="Q92" s="183"/>
      <c r="R92" s="182"/>
    </row>
    <row r="93" spans="1:18" customFormat="1" ht="45" x14ac:dyDescent="0.25">
      <c r="A93" s="189">
        <f>IF(J93&lt;&gt;"",COUNTA(J$1:J93),"")</f>
        <v>64</v>
      </c>
      <c r="B93" s="188" t="s">
        <v>368</v>
      </c>
      <c r="C93" s="184" t="s">
        <v>370</v>
      </c>
      <c r="D93" s="187" t="s">
        <v>62</v>
      </c>
      <c r="E93" s="191">
        <v>7.9200000000000007E-2</v>
      </c>
      <c r="F93" s="184"/>
      <c r="G93" s="185"/>
      <c r="H93" s="184" t="s">
        <v>1866</v>
      </c>
      <c r="J93" s="164" t="s">
        <v>1719</v>
      </c>
      <c r="Q93" s="183"/>
      <c r="R93" s="182"/>
    </row>
    <row r="94" spans="1:18" customFormat="1" ht="45" x14ac:dyDescent="0.25">
      <c r="A94" s="189">
        <f>IF(J94&lt;&gt;"",COUNTA(J$1:J94),"")</f>
        <v>65</v>
      </c>
      <c r="B94" s="188" t="s">
        <v>372</v>
      </c>
      <c r="C94" s="184" t="s">
        <v>373</v>
      </c>
      <c r="D94" s="187" t="s">
        <v>136</v>
      </c>
      <c r="E94" s="195">
        <v>7.92</v>
      </c>
      <c r="F94" s="184"/>
      <c r="G94" s="185"/>
      <c r="H94" s="184" t="s">
        <v>1720</v>
      </c>
      <c r="J94" s="164" t="s">
        <v>1719</v>
      </c>
      <c r="Q94" s="183"/>
      <c r="R94" s="182"/>
    </row>
    <row r="95" spans="1:18" customFormat="1" ht="33.75" x14ac:dyDescent="0.25">
      <c r="A95" s="189">
        <f>IF(J95&lt;&gt;"",COUNTA(J$1:J95),"")</f>
        <v>66</v>
      </c>
      <c r="B95" s="188" t="s">
        <v>374</v>
      </c>
      <c r="C95" s="184" t="s">
        <v>375</v>
      </c>
      <c r="D95" s="187" t="s">
        <v>62</v>
      </c>
      <c r="E95" s="195">
        <v>0.54</v>
      </c>
      <c r="F95" s="184"/>
      <c r="G95" s="185"/>
      <c r="H95" s="184" t="s">
        <v>1865</v>
      </c>
      <c r="J95" s="164" t="s">
        <v>1719</v>
      </c>
      <c r="Q95" s="183"/>
      <c r="R95" s="182"/>
    </row>
    <row r="96" spans="1:18" customFormat="1" ht="56.25" x14ac:dyDescent="0.25">
      <c r="A96" s="189">
        <f>IF(J96&lt;&gt;"",COUNTA(J$1:J96),"")</f>
        <v>67</v>
      </c>
      <c r="B96" s="188" t="s">
        <v>377</v>
      </c>
      <c r="C96" s="184" t="s">
        <v>378</v>
      </c>
      <c r="D96" s="187" t="s">
        <v>136</v>
      </c>
      <c r="E96" s="186">
        <v>18</v>
      </c>
      <c r="F96" s="184"/>
      <c r="G96" s="185"/>
      <c r="H96" s="184" t="s">
        <v>1720</v>
      </c>
      <c r="J96" s="164" t="s">
        <v>1719</v>
      </c>
      <c r="Q96" s="183"/>
      <c r="R96" s="182"/>
    </row>
    <row r="97" spans="1:18" customFormat="1" ht="56.25" x14ac:dyDescent="0.25">
      <c r="A97" s="189">
        <f>IF(J97&lt;&gt;"",COUNTA(J$1:J97),"")</f>
        <v>68</v>
      </c>
      <c r="B97" s="188" t="s">
        <v>379</v>
      </c>
      <c r="C97" s="184" t="s">
        <v>380</v>
      </c>
      <c r="D97" s="187" t="s">
        <v>136</v>
      </c>
      <c r="E97" s="186">
        <v>36</v>
      </c>
      <c r="F97" s="184"/>
      <c r="G97" s="185"/>
      <c r="H97" s="184" t="s">
        <v>1720</v>
      </c>
      <c r="J97" s="164" t="s">
        <v>1719</v>
      </c>
      <c r="Q97" s="183"/>
      <c r="R97" s="182"/>
    </row>
    <row r="98" spans="1:18" customFormat="1" ht="33.75" x14ac:dyDescent="0.25">
      <c r="A98" s="189">
        <f>IF(J98&lt;&gt;"",COUNTA(J$1:J98),"")</f>
        <v>69</v>
      </c>
      <c r="B98" s="188" t="s">
        <v>381</v>
      </c>
      <c r="C98" s="184" t="s">
        <v>375</v>
      </c>
      <c r="D98" s="187" t="s">
        <v>62</v>
      </c>
      <c r="E98" s="191">
        <v>0.67559999999999998</v>
      </c>
      <c r="F98" s="184"/>
      <c r="G98" s="185"/>
      <c r="H98" s="184" t="s">
        <v>1864</v>
      </c>
      <c r="J98" s="164" t="s">
        <v>1719</v>
      </c>
      <c r="Q98" s="183"/>
      <c r="R98" s="182"/>
    </row>
    <row r="99" spans="1:18" customFormat="1" ht="67.5" x14ac:dyDescent="0.25">
      <c r="A99" s="189">
        <f>IF(J99&lt;&gt;"",COUNTA(J$1:J99),"")</f>
        <v>70</v>
      </c>
      <c r="B99" s="188" t="s">
        <v>383</v>
      </c>
      <c r="C99" s="184" t="s">
        <v>384</v>
      </c>
      <c r="D99" s="187" t="s">
        <v>136</v>
      </c>
      <c r="E99" s="195">
        <v>25.07</v>
      </c>
      <c r="F99" s="184"/>
      <c r="G99" s="185"/>
      <c r="H99" s="184" t="s">
        <v>1720</v>
      </c>
      <c r="J99" s="164" t="s">
        <v>1719</v>
      </c>
      <c r="Q99" s="183"/>
      <c r="R99" s="182"/>
    </row>
    <row r="100" spans="1:18" customFormat="1" ht="67.5" x14ac:dyDescent="0.25">
      <c r="A100" s="189">
        <f>IF(J100&lt;&gt;"",COUNTA(J$1:J100),"")</f>
        <v>71</v>
      </c>
      <c r="B100" s="188" t="s">
        <v>385</v>
      </c>
      <c r="C100" s="184" t="s">
        <v>386</v>
      </c>
      <c r="D100" s="187" t="s">
        <v>136</v>
      </c>
      <c r="E100" s="195">
        <v>42.49</v>
      </c>
      <c r="F100" s="184"/>
      <c r="G100" s="185"/>
      <c r="H100" s="184" t="s">
        <v>1720</v>
      </c>
      <c r="J100" s="164" t="s">
        <v>1719</v>
      </c>
      <c r="Q100" s="183"/>
      <c r="R100" s="182"/>
    </row>
    <row r="101" spans="1:18" customFormat="1" ht="45" x14ac:dyDescent="0.25">
      <c r="A101" s="189">
        <f>IF(J101&lt;&gt;"",COUNTA(J$1:J101),"")</f>
        <v>72</v>
      </c>
      <c r="B101" s="188" t="s">
        <v>387</v>
      </c>
      <c r="C101" s="184" t="s">
        <v>389</v>
      </c>
      <c r="D101" s="187" t="s">
        <v>62</v>
      </c>
      <c r="E101" s="194">
        <v>4.3230000000000004</v>
      </c>
      <c r="F101" s="184"/>
      <c r="G101" s="185"/>
      <c r="H101" s="184" t="s">
        <v>1863</v>
      </c>
      <c r="J101" s="164" t="s">
        <v>1719</v>
      </c>
      <c r="Q101" s="183"/>
      <c r="R101" s="182"/>
    </row>
    <row r="102" spans="1:18" customFormat="1" ht="33.75" x14ac:dyDescent="0.25">
      <c r="A102" s="189">
        <f>IF(J102&lt;&gt;"",COUNTA(J$1:J102),"")</f>
        <v>73</v>
      </c>
      <c r="B102" s="188" t="s">
        <v>391</v>
      </c>
      <c r="C102" s="184" t="s">
        <v>393</v>
      </c>
      <c r="D102" s="187" t="s">
        <v>277</v>
      </c>
      <c r="E102" s="194">
        <v>-0.38900000000000001</v>
      </c>
      <c r="F102" s="184"/>
      <c r="G102" s="185"/>
      <c r="H102" s="184" t="s">
        <v>1720</v>
      </c>
      <c r="J102" s="164" t="s">
        <v>1719</v>
      </c>
      <c r="Q102" s="183"/>
      <c r="R102" s="182"/>
    </row>
    <row r="103" spans="1:18" customFormat="1" ht="22.5" x14ac:dyDescent="0.25">
      <c r="A103" s="189">
        <f>IF(J103&lt;&gt;"",COUNTA(J$1:J103),"")</f>
        <v>74</v>
      </c>
      <c r="B103" s="188" t="s">
        <v>394</v>
      </c>
      <c r="C103" s="184" t="s">
        <v>395</v>
      </c>
      <c r="D103" s="187" t="s">
        <v>136</v>
      </c>
      <c r="E103" s="193">
        <v>240.7</v>
      </c>
      <c r="F103" s="184"/>
      <c r="G103" s="185"/>
      <c r="H103" s="184" t="s">
        <v>1720</v>
      </c>
      <c r="J103" s="164" t="s">
        <v>1719</v>
      </c>
      <c r="Q103" s="183"/>
      <c r="R103" s="182"/>
    </row>
    <row r="104" spans="1:18" customFormat="1" ht="22.5" x14ac:dyDescent="0.25">
      <c r="A104" s="189">
        <f>IF(J104&lt;&gt;"",COUNTA(J$1:J104),"")</f>
        <v>75</v>
      </c>
      <c r="B104" s="188" t="s">
        <v>396</v>
      </c>
      <c r="C104" s="184" t="s">
        <v>397</v>
      </c>
      <c r="D104" s="187" t="s">
        <v>190</v>
      </c>
      <c r="E104" s="195">
        <v>51.87</v>
      </c>
      <c r="F104" s="184"/>
      <c r="G104" s="185"/>
      <c r="H104" s="184" t="s">
        <v>1720</v>
      </c>
      <c r="J104" s="164" t="s">
        <v>1719</v>
      </c>
      <c r="Q104" s="183"/>
      <c r="R104" s="182"/>
    </row>
    <row r="105" spans="1:18" customFormat="1" ht="15" x14ac:dyDescent="0.25">
      <c r="A105" s="189">
        <f>IF(J105&lt;&gt;"",COUNTA(J$1:J105),"")</f>
        <v>76</v>
      </c>
      <c r="B105" s="188" t="s">
        <v>398</v>
      </c>
      <c r="C105" s="184" t="s">
        <v>399</v>
      </c>
      <c r="D105" s="187" t="s">
        <v>190</v>
      </c>
      <c r="E105" s="195">
        <v>8.65</v>
      </c>
      <c r="F105" s="184"/>
      <c r="G105" s="185"/>
      <c r="H105" s="184" t="s">
        <v>1720</v>
      </c>
      <c r="J105" s="164" t="s">
        <v>1719</v>
      </c>
      <c r="Q105" s="183"/>
      <c r="R105" s="182"/>
    </row>
    <row r="106" spans="1:18" customFormat="1" ht="45" x14ac:dyDescent="0.25">
      <c r="A106" s="189">
        <f>IF(J106&lt;&gt;"",COUNTA(J$1:J106),"")</f>
        <v>77</v>
      </c>
      <c r="B106" s="188" t="s">
        <v>400</v>
      </c>
      <c r="C106" s="184" t="s">
        <v>402</v>
      </c>
      <c r="D106" s="187" t="s">
        <v>62</v>
      </c>
      <c r="E106" s="194">
        <v>1.867</v>
      </c>
      <c r="F106" s="184"/>
      <c r="G106" s="185"/>
      <c r="H106" s="184" t="s">
        <v>1862</v>
      </c>
      <c r="J106" s="164" t="s">
        <v>1719</v>
      </c>
      <c r="Q106" s="183"/>
      <c r="R106" s="182"/>
    </row>
    <row r="107" spans="1:18" customFormat="1" ht="22.5" x14ac:dyDescent="0.25">
      <c r="A107" s="189">
        <f>IF(J107&lt;&gt;"",COUNTA(J$1:J107),"")</f>
        <v>78</v>
      </c>
      <c r="B107" s="188" t="s">
        <v>404</v>
      </c>
      <c r="C107" s="184" t="s">
        <v>406</v>
      </c>
      <c r="D107" s="187" t="s">
        <v>407</v>
      </c>
      <c r="E107" s="194">
        <v>-175.143</v>
      </c>
      <c r="F107" s="184"/>
      <c r="G107" s="185"/>
      <c r="H107" s="184" t="s">
        <v>1720</v>
      </c>
      <c r="J107" s="164" t="s">
        <v>1719</v>
      </c>
      <c r="Q107" s="183"/>
      <c r="R107" s="182"/>
    </row>
    <row r="108" spans="1:18" customFormat="1" ht="33.75" x14ac:dyDescent="0.25">
      <c r="A108" s="189">
        <f>IF(J108&lt;&gt;"",COUNTA(J$1:J108),"")</f>
        <v>79</v>
      </c>
      <c r="B108" s="188" t="s">
        <v>408</v>
      </c>
      <c r="C108" s="184" t="s">
        <v>410</v>
      </c>
      <c r="D108" s="187" t="s">
        <v>353</v>
      </c>
      <c r="E108" s="194">
        <v>-8.0090000000000003</v>
      </c>
      <c r="F108" s="184"/>
      <c r="G108" s="185"/>
      <c r="H108" s="184" t="s">
        <v>1720</v>
      </c>
      <c r="J108" s="164" t="s">
        <v>1719</v>
      </c>
      <c r="Q108" s="183"/>
      <c r="R108" s="182"/>
    </row>
    <row r="109" spans="1:18" customFormat="1" ht="33.75" x14ac:dyDescent="0.25">
      <c r="A109" s="189">
        <f>IF(J109&lt;&gt;"",COUNTA(J$1:J109),"")</f>
        <v>80</v>
      </c>
      <c r="B109" s="188" t="s">
        <v>411</v>
      </c>
      <c r="C109" s="184" t="s">
        <v>413</v>
      </c>
      <c r="D109" s="187" t="s">
        <v>353</v>
      </c>
      <c r="E109" s="194">
        <v>-31.123000000000001</v>
      </c>
      <c r="F109" s="184"/>
      <c r="G109" s="185"/>
      <c r="H109" s="184" t="s">
        <v>1720</v>
      </c>
      <c r="J109" s="164" t="s">
        <v>1719</v>
      </c>
      <c r="Q109" s="183"/>
      <c r="R109" s="182"/>
    </row>
    <row r="110" spans="1:18" customFormat="1" ht="33.75" x14ac:dyDescent="0.25">
      <c r="A110" s="189">
        <f>IF(J110&lt;&gt;"",COUNTA(J$1:J110),"")</f>
        <v>81</v>
      </c>
      <c r="B110" s="188" t="s">
        <v>414</v>
      </c>
      <c r="C110" s="184" t="s">
        <v>416</v>
      </c>
      <c r="D110" s="187" t="s">
        <v>407</v>
      </c>
      <c r="E110" s="194">
        <v>-151.13399999999999</v>
      </c>
      <c r="F110" s="184"/>
      <c r="G110" s="185"/>
      <c r="H110" s="184" t="s">
        <v>1720</v>
      </c>
      <c r="J110" s="164" t="s">
        <v>1719</v>
      </c>
      <c r="Q110" s="183"/>
      <c r="R110" s="182"/>
    </row>
    <row r="111" spans="1:18" customFormat="1" ht="33.75" x14ac:dyDescent="0.25">
      <c r="A111" s="189">
        <f>IF(J111&lt;&gt;"",COUNTA(J$1:J111),"")</f>
        <v>82</v>
      </c>
      <c r="B111" s="188" t="s">
        <v>417</v>
      </c>
      <c r="C111" s="184" t="s">
        <v>419</v>
      </c>
      <c r="D111" s="187" t="s">
        <v>407</v>
      </c>
      <c r="E111" s="194">
        <v>-320.80700000000002</v>
      </c>
      <c r="F111" s="184"/>
      <c r="G111" s="185"/>
      <c r="H111" s="184" t="s">
        <v>1720</v>
      </c>
      <c r="J111" s="164" t="s">
        <v>1719</v>
      </c>
      <c r="Q111" s="183"/>
      <c r="R111" s="182"/>
    </row>
    <row r="112" spans="1:18" customFormat="1" ht="15" x14ac:dyDescent="0.25">
      <c r="A112" s="189">
        <f>IF(J112&lt;&gt;"",COUNTA(J$1:J112),"")</f>
        <v>83</v>
      </c>
      <c r="B112" s="188" t="s">
        <v>420</v>
      </c>
      <c r="C112" s="184" t="s">
        <v>421</v>
      </c>
      <c r="D112" s="187" t="s">
        <v>190</v>
      </c>
      <c r="E112" s="195">
        <v>18.59</v>
      </c>
      <c r="F112" s="184"/>
      <c r="G112" s="185"/>
      <c r="H112" s="184" t="s">
        <v>1720</v>
      </c>
      <c r="J112" s="164" t="s">
        <v>1719</v>
      </c>
      <c r="Q112" s="183"/>
      <c r="R112" s="182"/>
    </row>
    <row r="113" spans="1:18" customFormat="1" ht="15" x14ac:dyDescent="0.25">
      <c r="A113" s="189">
        <f>IF(J113&lt;&gt;"",COUNTA(J$1:J113),"")</f>
        <v>84</v>
      </c>
      <c r="B113" s="188" t="s">
        <v>422</v>
      </c>
      <c r="C113" s="184" t="s">
        <v>423</v>
      </c>
      <c r="D113" s="187" t="s">
        <v>424</v>
      </c>
      <c r="E113" s="195">
        <v>522.84</v>
      </c>
      <c r="F113" s="184"/>
      <c r="G113" s="185"/>
      <c r="H113" s="184" t="s">
        <v>1720</v>
      </c>
      <c r="J113" s="164" t="s">
        <v>1719</v>
      </c>
      <c r="Q113" s="183"/>
      <c r="R113" s="182"/>
    </row>
    <row r="114" spans="1:18" customFormat="1" ht="15" x14ac:dyDescent="0.25">
      <c r="A114" s="189">
        <f>IF(J114&lt;&gt;"",COUNTA(J$1:J114),"")</f>
        <v>85</v>
      </c>
      <c r="B114" s="188" t="s">
        <v>425</v>
      </c>
      <c r="C114" s="184" t="s">
        <v>426</v>
      </c>
      <c r="D114" s="187" t="s">
        <v>424</v>
      </c>
      <c r="E114" s="195">
        <v>130.71</v>
      </c>
      <c r="F114" s="184"/>
      <c r="G114" s="185"/>
      <c r="H114" s="184" t="s">
        <v>1720</v>
      </c>
      <c r="J114" s="164" t="s">
        <v>1719</v>
      </c>
      <c r="Q114" s="183"/>
      <c r="R114" s="182"/>
    </row>
    <row r="115" spans="1:18" customFormat="1" ht="15" x14ac:dyDescent="0.25">
      <c r="A115" s="189">
        <f>IF(J115&lt;&gt;"",COUNTA(J$1:J115),"")</f>
        <v>86</v>
      </c>
      <c r="B115" s="188" t="s">
        <v>427</v>
      </c>
      <c r="C115" s="184" t="s">
        <v>428</v>
      </c>
      <c r="D115" s="187" t="s">
        <v>291</v>
      </c>
      <c r="E115" s="186">
        <v>4108</v>
      </c>
      <c r="F115" s="184"/>
      <c r="G115" s="185"/>
      <c r="H115" s="184" t="s">
        <v>1720</v>
      </c>
      <c r="J115" s="164" t="s">
        <v>1719</v>
      </c>
      <c r="Q115" s="183"/>
      <c r="R115" s="182"/>
    </row>
    <row r="116" spans="1:18" customFormat="1" ht="15" x14ac:dyDescent="0.25">
      <c r="A116" s="189">
        <f>IF(J116&lt;&gt;"",COUNTA(J$1:J116),"")</f>
        <v>87</v>
      </c>
      <c r="B116" s="188" t="s">
        <v>429</v>
      </c>
      <c r="C116" s="184" t="s">
        <v>430</v>
      </c>
      <c r="D116" s="187" t="s">
        <v>424</v>
      </c>
      <c r="E116" s="195">
        <v>149.38</v>
      </c>
      <c r="F116" s="184"/>
      <c r="G116" s="185"/>
      <c r="H116" s="184" t="s">
        <v>1720</v>
      </c>
      <c r="J116" s="164" t="s">
        <v>1719</v>
      </c>
      <c r="Q116" s="183"/>
      <c r="R116" s="182"/>
    </row>
    <row r="117" spans="1:18" customFormat="1" ht="67.5" x14ac:dyDescent="0.25">
      <c r="A117" s="189">
        <f>IF(J117&lt;&gt;"",COUNTA(J$1:J117),"")</f>
        <v>88</v>
      </c>
      <c r="B117" s="188" t="s">
        <v>431</v>
      </c>
      <c r="C117" s="184" t="s">
        <v>432</v>
      </c>
      <c r="D117" s="187" t="s">
        <v>62</v>
      </c>
      <c r="E117" s="191">
        <v>0.48430000000000001</v>
      </c>
      <c r="F117" s="184"/>
      <c r="G117" s="185"/>
      <c r="H117" s="184" t="s">
        <v>1861</v>
      </c>
      <c r="J117" s="164" t="s">
        <v>1719</v>
      </c>
      <c r="Q117" s="183"/>
      <c r="R117" s="182"/>
    </row>
    <row r="118" spans="1:18" customFormat="1" ht="22.5" x14ac:dyDescent="0.25">
      <c r="A118" s="189">
        <f>IF(J118&lt;&gt;"",COUNTA(J$1:J118),"")</f>
        <v>89</v>
      </c>
      <c r="B118" s="188" t="s">
        <v>434</v>
      </c>
      <c r="C118" s="184" t="s">
        <v>406</v>
      </c>
      <c r="D118" s="187" t="s">
        <v>407</v>
      </c>
      <c r="E118" s="192">
        <v>-45.432183000000002</v>
      </c>
      <c r="F118" s="184"/>
      <c r="G118" s="185"/>
      <c r="H118" s="184" t="s">
        <v>1720</v>
      </c>
      <c r="J118" s="164" t="s">
        <v>1719</v>
      </c>
      <c r="Q118" s="183"/>
      <c r="R118" s="182"/>
    </row>
    <row r="119" spans="1:18" customFormat="1" ht="33.75" x14ac:dyDescent="0.25">
      <c r="A119" s="189">
        <f>IF(J119&lt;&gt;"",COUNTA(J$1:J119),"")</f>
        <v>90</v>
      </c>
      <c r="B119" s="188" t="s">
        <v>435</v>
      </c>
      <c r="C119" s="184" t="s">
        <v>410</v>
      </c>
      <c r="D119" s="187" t="s">
        <v>353</v>
      </c>
      <c r="E119" s="194">
        <v>-2.0779999999999998</v>
      </c>
      <c r="F119" s="184"/>
      <c r="G119" s="185"/>
      <c r="H119" s="184" t="s">
        <v>1720</v>
      </c>
      <c r="J119" s="164" t="s">
        <v>1719</v>
      </c>
      <c r="Q119" s="183"/>
      <c r="R119" s="182"/>
    </row>
    <row r="120" spans="1:18" customFormat="1" ht="33.75" x14ac:dyDescent="0.25">
      <c r="A120" s="189">
        <f>IF(J120&lt;&gt;"",COUNTA(J$1:J120),"")</f>
        <v>91</v>
      </c>
      <c r="B120" s="188" t="s">
        <v>436</v>
      </c>
      <c r="C120" s="184" t="s">
        <v>413</v>
      </c>
      <c r="D120" s="187" t="s">
        <v>353</v>
      </c>
      <c r="E120" s="194">
        <v>-8.0730000000000004</v>
      </c>
      <c r="F120" s="184"/>
      <c r="G120" s="185"/>
      <c r="H120" s="184" t="s">
        <v>1720</v>
      </c>
      <c r="J120" s="164" t="s">
        <v>1719</v>
      </c>
      <c r="Q120" s="183"/>
      <c r="R120" s="182"/>
    </row>
    <row r="121" spans="1:18" customFormat="1" ht="33.75" x14ac:dyDescent="0.25">
      <c r="A121" s="189">
        <f>IF(J121&lt;&gt;"",COUNTA(J$1:J121),"")</f>
        <v>92</v>
      </c>
      <c r="B121" s="188" t="s">
        <v>437</v>
      </c>
      <c r="C121" s="184" t="s">
        <v>416</v>
      </c>
      <c r="D121" s="187" t="s">
        <v>407</v>
      </c>
      <c r="E121" s="194">
        <v>-39.204000000000001</v>
      </c>
      <c r="F121" s="184"/>
      <c r="G121" s="185"/>
      <c r="H121" s="184" t="s">
        <v>1720</v>
      </c>
      <c r="J121" s="164" t="s">
        <v>1719</v>
      </c>
      <c r="Q121" s="183"/>
      <c r="R121" s="182"/>
    </row>
    <row r="122" spans="1:18" customFormat="1" ht="33.75" x14ac:dyDescent="0.25">
      <c r="A122" s="189">
        <f>IF(J122&lt;&gt;"",COUNTA(J$1:J122),"")</f>
        <v>93</v>
      </c>
      <c r="B122" s="188" t="s">
        <v>438</v>
      </c>
      <c r="C122" s="184" t="s">
        <v>419</v>
      </c>
      <c r="D122" s="187" t="s">
        <v>407</v>
      </c>
      <c r="E122" s="194">
        <v>-83.216999999999999</v>
      </c>
      <c r="F122" s="184"/>
      <c r="G122" s="185"/>
      <c r="H122" s="184" t="s">
        <v>1720</v>
      </c>
      <c r="J122" s="164" t="s">
        <v>1719</v>
      </c>
      <c r="Q122" s="183"/>
      <c r="R122" s="182"/>
    </row>
    <row r="123" spans="1:18" customFormat="1" ht="15" x14ac:dyDescent="0.25">
      <c r="A123" s="189">
        <f>IF(J123&lt;&gt;"",COUNTA(J$1:J123),"")</f>
        <v>94</v>
      </c>
      <c r="B123" s="188" t="s">
        <v>439</v>
      </c>
      <c r="C123" s="184" t="s">
        <v>440</v>
      </c>
      <c r="D123" s="187" t="s">
        <v>441</v>
      </c>
      <c r="E123" s="195">
        <v>6.05</v>
      </c>
      <c r="F123" s="184"/>
      <c r="G123" s="185"/>
      <c r="H123" s="184" t="s">
        <v>1720</v>
      </c>
      <c r="J123" s="164" t="s">
        <v>1719</v>
      </c>
      <c r="Q123" s="183"/>
      <c r="R123" s="182"/>
    </row>
    <row r="124" spans="1:18" customFormat="1" ht="15" x14ac:dyDescent="0.25">
      <c r="A124" s="189">
        <f>IF(J124&lt;&gt;"",COUNTA(J$1:J124),"")</f>
        <v>95</v>
      </c>
      <c r="B124" s="188" t="s">
        <v>442</v>
      </c>
      <c r="C124" s="184" t="s">
        <v>443</v>
      </c>
      <c r="D124" s="187" t="s">
        <v>424</v>
      </c>
      <c r="E124" s="193">
        <v>135.6</v>
      </c>
      <c r="F124" s="184"/>
      <c r="G124" s="185"/>
      <c r="H124" s="184" t="s">
        <v>1720</v>
      </c>
      <c r="J124" s="164" t="s">
        <v>1719</v>
      </c>
      <c r="Q124" s="183"/>
      <c r="R124" s="182"/>
    </row>
    <row r="125" spans="1:18" customFormat="1" ht="15" x14ac:dyDescent="0.25">
      <c r="A125" s="189">
        <f>IF(J125&lt;&gt;"",COUNTA(J$1:J125),"")</f>
        <v>96</v>
      </c>
      <c r="B125" s="188" t="s">
        <v>444</v>
      </c>
      <c r="C125" s="184" t="s">
        <v>445</v>
      </c>
      <c r="D125" s="187" t="s">
        <v>424</v>
      </c>
      <c r="E125" s="193">
        <v>33.9</v>
      </c>
      <c r="F125" s="184"/>
      <c r="G125" s="185"/>
      <c r="H125" s="184" t="s">
        <v>1720</v>
      </c>
      <c r="J125" s="164" t="s">
        <v>1719</v>
      </c>
      <c r="Q125" s="183"/>
      <c r="R125" s="182"/>
    </row>
    <row r="126" spans="1:18" customFormat="1" ht="15" x14ac:dyDescent="0.25">
      <c r="A126" s="189">
        <f>IF(J126&lt;&gt;"",COUNTA(J$1:J126),"")</f>
        <v>97</v>
      </c>
      <c r="B126" s="188" t="s">
        <v>446</v>
      </c>
      <c r="C126" s="184" t="s">
        <v>428</v>
      </c>
      <c r="D126" s="187" t="s">
        <v>291</v>
      </c>
      <c r="E126" s="186">
        <v>1065</v>
      </c>
      <c r="F126" s="184"/>
      <c r="G126" s="185"/>
      <c r="H126" s="184" t="s">
        <v>1720</v>
      </c>
      <c r="J126" s="164" t="s">
        <v>1719</v>
      </c>
      <c r="Q126" s="183"/>
      <c r="R126" s="182"/>
    </row>
    <row r="127" spans="1:18" customFormat="1" ht="15" x14ac:dyDescent="0.25">
      <c r="A127" s="189">
        <f>IF(J127&lt;&gt;"",COUNTA(J$1:J127),"")</f>
        <v>98</v>
      </c>
      <c r="B127" s="188" t="s">
        <v>447</v>
      </c>
      <c r="C127" s="184" t="s">
        <v>430</v>
      </c>
      <c r="D127" s="187" t="s">
        <v>424</v>
      </c>
      <c r="E127" s="195">
        <v>38.74</v>
      </c>
      <c r="F127" s="184"/>
      <c r="G127" s="185"/>
      <c r="H127" s="184" t="s">
        <v>1720</v>
      </c>
      <c r="J127" s="164" t="s">
        <v>1719</v>
      </c>
      <c r="Q127" s="183"/>
      <c r="R127" s="182"/>
    </row>
    <row r="128" spans="1:18" customFormat="1" ht="33.75" x14ac:dyDescent="0.25">
      <c r="A128" s="189">
        <f>IF(J128&lt;&gt;"",COUNTA(J$1:J128),"")</f>
        <v>99</v>
      </c>
      <c r="B128" s="188" t="s">
        <v>448</v>
      </c>
      <c r="C128" s="184" t="s">
        <v>450</v>
      </c>
      <c r="D128" s="187" t="s">
        <v>62</v>
      </c>
      <c r="E128" s="191">
        <v>0.48430000000000001</v>
      </c>
      <c r="F128" s="184"/>
      <c r="G128" s="185"/>
      <c r="H128" s="184" t="s">
        <v>1861</v>
      </c>
      <c r="J128" s="164" t="s">
        <v>1719</v>
      </c>
      <c r="Q128" s="183"/>
      <c r="R128" s="182"/>
    </row>
    <row r="129" spans="1:18" customFormat="1" ht="15" x14ac:dyDescent="0.25">
      <c r="A129" s="189">
        <f>IF(J129&lt;&gt;"",COUNTA(J$1:J129),"")</f>
        <v>100</v>
      </c>
      <c r="B129" s="188" t="s">
        <v>455</v>
      </c>
      <c r="C129" s="184" t="s">
        <v>456</v>
      </c>
      <c r="D129" s="187" t="s">
        <v>441</v>
      </c>
      <c r="E129" s="195">
        <v>4.84</v>
      </c>
      <c r="F129" s="184"/>
      <c r="G129" s="185"/>
      <c r="H129" s="184" t="s">
        <v>1720</v>
      </c>
      <c r="J129" s="164" t="s">
        <v>1719</v>
      </c>
      <c r="Q129" s="183"/>
      <c r="R129" s="182"/>
    </row>
    <row r="130" spans="1:18" customFormat="1" ht="90" x14ac:dyDescent="0.25">
      <c r="A130" s="189">
        <f>IF(J130&lt;&gt;"",COUNTA(J$1:J130),"")</f>
        <v>101</v>
      </c>
      <c r="B130" s="188" t="s">
        <v>457</v>
      </c>
      <c r="C130" s="184" t="s">
        <v>459</v>
      </c>
      <c r="D130" s="187" t="s">
        <v>62</v>
      </c>
      <c r="E130" s="191">
        <v>5.4399999999999997E-2</v>
      </c>
      <c r="F130" s="184"/>
      <c r="G130" s="185"/>
      <c r="H130" s="184" t="s">
        <v>1860</v>
      </c>
      <c r="J130" s="164" t="s">
        <v>1719</v>
      </c>
      <c r="Q130" s="183"/>
      <c r="R130" s="182"/>
    </row>
    <row r="131" spans="1:18" customFormat="1" ht="22.5" x14ac:dyDescent="0.25">
      <c r="A131" s="189">
        <f>IF(J131&lt;&gt;"",COUNTA(J$1:J131),"")</f>
        <v>102</v>
      </c>
      <c r="B131" s="188" t="s">
        <v>461</v>
      </c>
      <c r="C131" s="184" t="s">
        <v>406</v>
      </c>
      <c r="D131" s="187" t="s">
        <v>407</v>
      </c>
      <c r="E131" s="191">
        <v>-6.8544</v>
      </c>
      <c r="F131" s="184"/>
      <c r="G131" s="185"/>
      <c r="H131" s="184" t="s">
        <v>1720</v>
      </c>
      <c r="J131" s="164" t="s">
        <v>1719</v>
      </c>
      <c r="Q131" s="183"/>
      <c r="R131" s="182"/>
    </row>
    <row r="132" spans="1:18" customFormat="1" ht="33.75" x14ac:dyDescent="0.25">
      <c r="A132" s="189">
        <f>IF(J132&lt;&gt;"",COUNTA(J$1:J132),"")</f>
        <v>103</v>
      </c>
      <c r="B132" s="188" t="s">
        <v>462</v>
      </c>
      <c r="C132" s="184" t="s">
        <v>413</v>
      </c>
      <c r="D132" s="187" t="s">
        <v>353</v>
      </c>
      <c r="E132" s="194">
        <v>-1.9219999999999999</v>
      </c>
      <c r="F132" s="184"/>
      <c r="G132" s="185"/>
      <c r="H132" s="184" t="s">
        <v>1720</v>
      </c>
      <c r="J132" s="164" t="s">
        <v>1719</v>
      </c>
      <c r="Q132" s="183"/>
      <c r="R132" s="182"/>
    </row>
    <row r="133" spans="1:18" customFormat="1" ht="33.75" x14ac:dyDescent="0.25">
      <c r="A133" s="189">
        <f>IF(J133&lt;&gt;"",COUNTA(J$1:J133),"")</f>
        <v>104</v>
      </c>
      <c r="B133" s="188" t="s">
        <v>463</v>
      </c>
      <c r="C133" s="184" t="s">
        <v>465</v>
      </c>
      <c r="D133" s="187" t="s">
        <v>407</v>
      </c>
      <c r="E133" s="194">
        <v>-8.2140000000000004</v>
      </c>
      <c r="F133" s="184"/>
      <c r="G133" s="185"/>
      <c r="H133" s="184" t="s">
        <v>1720</v>
      </c>
      <c r="J133" s="164" t="s">
        <v>1719</v>
      </c>
      <c r="Q133" s="183"/>
      <c r="R133" s="182"/>
    </row>
    <row r="134" spans="1:18" customFormat="1" ht="33.75" x14ac:dyDescent="0.25">
      <c r="A134" s="189">
        <f>IF(J134&lt;&gt;"",COUNTA(J$1:J134),"")</f>
        <v>105</v>
      </c>
      <c r="B134" s="188" t="s">
        <v>466</v>
      </c>
      <c r="C134" s="184" t="s">
        <v>468</v>
      </c>
      <c r="D134" s="187" t="s">
        <v>407</v>
      </c>
      <c r="E134" s="194">
        <v>-11.098000000000001</v>
      </c>
      <c r="F134" s="184"/>
      <c r="G134" s="185"/>
      <c r="H134" s="184" t="s">
        <v>1720</v>
      </c>
      <c r="J134" s="164" t="s">
        <v>1719</v>
      </c>
      <c r="Q134" s="183"/>
      <c r="R134" s="182"/>
    </row>
    <row r="135" spans="1:18" customFormat="1" ht="15" x14ac:dyDescent="0.25">
      <c r="A135" s="189">
        <f>IF(J135&lt;&gt;"",COUNTA(J$1:J135),"")</f>
        <v>106</v>
      </c>
      <c r="B135" s="188" t="s">
        <v>469</v>
      </c>
      <c r="C135" s="184" t="s">
        <v>440</v>
      </c>
      <c r="D135" s="187" t="s">
        <v>190</v>
      </c>
      <c r="E135" s="195">
        <v>0.54</v>
      </c>
      <c r="F135" s="184"/>
      <c r="G135" s="185"/>
      <c r="H135" s="184" t="s">
        <v>1720</v>
      </c>
      <c r="J135" s="164" t="s">
        <v>1719</v>
      </c>
      <c r="Q135" s="183"/>
      <c r="R135" s="182"/>
    </row>
    <row r="136" spans="1:18" customFormat="1" ht="15" x14ac:dyDescent="0.25">
      <c r="A136" s="189">
        <f>IF(J136&lt;&gt;"",COUNTA(J$1:J136),"")</f>
        <v>107</v>
      </c>
      <c r="B136" s="188" t="s">
        <v>470</v>
      </c>
      <c r="C136" s="184" t="s">
        <v>423</v>
      </c>
      <c r="D136" s="187" t="s">
        <v>424</v>
      </c>
      <c r="E136" s="195">
        <v>15.23</v>
      </c>
      <c r="F136" s="184"/>
      <c r="G136" s="185"/>
      <c r="H136" s="184" t="s">
        <v>1720</v>
      </c>
      <c r="J136" s="164" t="s">
        <v>1719</v>
      </c>
      <c r="Q136" s="183"/>
      <c r="R136" s="182"/>
    </row>
    <row r="137" spans="1:18" customFormat="1" ht="15" x14ac:dyDescent="0.25">
      <c r="A137" s="189">
        <f>IF(J137&lt;&gt;"",COUNTA(J$1:J137),"")</f>
        <v>108</v>
      </c>
      <c r="B137" s="188" t="s">
        <v>471</v>
      </c>
      <c r="C137" s="184" t="s">
        <v>426</v>
      </c>
      <c r="D137" s="187" t="s">
        <v>424</v>
      </c>
      <c r="E137" s="195">
        <v>3.81</v>
      </c>
      <c r="F137" s="184"/>
      <c r="G137" s="185"/>
      <c r="H137" s="184" t="s">
        <v>1720</v>
      </c>
      <c r="J137" s="164" t="s">
        <v>1719</v>
      </c>
      <c r="Q137" s="183"/>
      <c r="R137" s="182"/>
    </row>
    <row r="138" spans="1:18" customFormat="1" ht="15" x14ac:dyDescent="0.25">
      <c r="A138" s="189">
        <f>IF(J138&lt;&gt;"",COUNTA(J$1:J138),"")</f>
        <v>109</v>
      </c>
      <c r="B138" s="188" t="s">
        <v>472</v>
      </c>
      <c r="C138" s="184" t="s">
        <v>428</v>
      </c>
      <c r="D138" s="187" t="s">
        <v>291</v>
      </c>
      <c r="E138" s="186">
        <v>120</v>
      </c>
      <c r="F138" s="184"/>
      <c r="G138" s="185"/>
      <c r="H138" s="184" t="s">
        <v>1720</v>
      </c>
      <c r="J138" s="164" t="s">
        <v>1719</v>
      </c>
      <c r="Q138" s="183"/>
      <c r="R138" s="182"/>
    </row>
    <row r="139" spans="1:18" customFormat="1" ht="15" x14ac:dyDescent="0.25">
      <c r="A139" s="189">
        <f>IF(J139&lt;&gt;"",COUNTA(J$1:J139),"")</f>
        <v>110</v>
      </c>
      <c r="B139" s="188" t="s">
        <v>473</v>
      </c>
      <c r="C139" s="184" t="s">
        <v>430</v>
      </c>
      <c r="D139" s="187" t="s">
        <v>424</v>
      </c>
      <c r="E139" s="195">
        <v>4.09</v>
      </c>
      <c r="F139" s="184"/>
      <c r="G139" s="185"/>
      <c r="H139" s="184" t="s">
        <v>1720</v>
      </c>
      <c r="J139" s="164" t="s">
        <v>1719</v>
      </c>
      <c r="Q139" s="183"/>
      <c r="R139" s="182"/>
    </row>
    <row r="140" spans="1:18" customFormat="1" ht="15" x14ac:dyDescent="0.25">
      <c r="A140" s="189">
        <f>IF(J140&lt;&gt;"",COUNTA(J$1:J140),"")</f>
        <v>111</v>
      </c>
      <c r="B140" s="188" t="s">
        <v>474</v>
      </c>
      <c r="C140" s="184" t="s">
        <v>475</v>
      </c>
      <c r="D140" s="187" t="s">
        <v>190</v>
      </c>
      <c r="E140" s="195">
        <v>0.27</v>
      </c>
      <c r="F140" s="184"/>
      <c r="G140" s="185"/>
      <c r="H140" s="184" t="s">
        <v>1720</v>
      </c>
      <c r="J140" s="164" t="s">
        <v>1719</v>
      </c>
      <c r="Q140" s="183"/>
      <c r="R140" s="182"/>
    </row>
    <row r="141" spans="1:18" customFormat="1" ht="15" x14ac:dyDescent="0.25">
      <c r="A141" s="190" t="s">
        <v>477</v>
      </c>
      <c r="B141" s="190"/>
      <c r="C141" s="190"/>
      <c r="D141" s="190"/>
      <c r="E141" s="190"/>
      <c r="F141" s="190"/>
      <c r="G141" s="190"/>
      <c r="H141" s="190"/>
      <c r="Q141" s="183" t="s">
        <v>477</v>
      </c>
      <c r="R141" s="182"/>
    </row>
    <row r="142" spans="1:18" customFormat="1" ht="15" x14ac:dyDescent="0.25">
      <c r="A142" s="197" t="s">
        <v>478</v>
      </c>
      <c r="B142" s="197"/>
      <c r="C142" s="197"/>
      <c r="D142" s="197"/>
      <c r="E142" s="197"/>
      <c r="F142" s="197"/>
      <c r="G142" s="197"/>
      <c r="H142" s="197"/>
      <c r="Q142" s="183"/>
      <c r="R142" s="182" t="s">
        <v>478</v>
      </c>
    </row>
    <row r="143" spans="1:18" customFormat="1" ht="33.75" x14ac:dyDescent="0.25">
      <c r="A143" s="189">
        <f>IF(J143&lt;&gt;"",COUNTA(J$1:J143),"")</f>
        <v>112</v>
      </c>
      <c r="B143" s="188" t="s">
        <v>479</v>
      </c>
      <c r="C143" s="184" t="s">
        <v>481</v>
      </c>
      <c r="D143" s="187" t="s">
        <v>277</v>
      </c>
      <c r="E143" s="191">
        <v>2.6787999999999998</v>
      </c>
      <c r="F143" s="184"/>
      <c r="G143" s="185"/>
      <c r="H143" s="184" t="s">
        <v>1859</v>
      </c>
      <c r="J143" s="164" t="s">
        <v>1719</v>
      </c>
      <c r="Q143" s="183"/>
      <c r="R143" s="182"/>
    </row>
    <row r="144" spans="1:18" customFormat="1" ht="15" x14ac:dyDescent="0.25">
      <c r="A144" s="189">
        <f>IF(J144&lt;&gt;"",COUNTA(J$1:J144),"")</f>
        <v>113</v>
      </c>
      <c r="B144" s="188" t="s">
        <v>483</v>
      </c>
      <c r="C144" s="184" t="s">
        <v>485</v>
      </c>
      <c r="D144" s="187" t="s">
        <v>486</v>
      </c>
      <c r="E144" s="194">
        <v>-56.255000000000003</v>
      </c>
      <c r="F144" s="184"/>
      <c r="G144" s="185"/>
      <c r="H144" s="184" t="s">
        <v>1720</v>
      </c>
      <c r="J144" s="164" t="s">
        <v>1719</v>
      </c>
      <c r="Q144" s="183"/>
      <c r="R144" s="182"/>
    </row>
    <row r="145" spans="1:18" customFormat="1" ht="15" x14ac:dyDescent="0.25">
      <c r="A145" s="189">
        <f>IF(J145&lt;&gt;"",COUNTA(J$1:J145),"")</f>
        <v>114</v>
      </c>
      <c r="B145" s="188" t="s">
        <v>487</v>
      </c>
      <c r="C145" s="184" t="s">
        <v>489</v>
      </c>
      <c r="D145" s="187" t="s">
        <v>277</v>
      </c>
      <c r="E145" s="194">
        <v>-5.0000000000000001E-3</v>
      </c>
      <c r="F145" s="184"/>
      <c r="G145" s="185"/>
      <c r="H145" s="184" t="s">
        <v>1720</v>
      </c>
      <c r="J145" s="164" t="s">
        <v>1719</v>
      </c>
      <c r="Q145" s="183"/>
      <c r="R145" s="182"/>
    </row>
    <row r="146" spans="1:18" customFormat="1" ht="15" x14ac:dyDescent="0.25">
      <c r="A146" s="189">
        <f>IF(J146&lt;&gt;"",COUNTA(J$1:J146),"")</f>
        <v>115</v>
      </c>
      <c r="B146" s="188" t="s">
        <v>490</v>
      </c>
      <c r="C146" s="184" t="s">
        <v>491</v>
      </c>
      <c r="D146" s="187" t="s">
        <v>291</v>
      </c>
      <c r="E146" s="186">
        <v>140</v>
      </c>
      <c r="F146" s="184"/>
      <c r="G146" s="185"/>
      <c r="H146" s="184" t="s">
        <v>1720</v>
      </c>
      <c r="J146" s="164" t="s">
        <v>1719</v>
      </c>
      <c r="Q146" s="183"/>
      <c r="R146" s="182"/>
    </row>
    <row r="147" spans="1:18" customFormat="1" ht="15" x14ac:dyDescent="0.25">
      <c r="A147" s="189">
        <f>IF(J147&lt;&gt;"",COUNTA(J$1:J147),"")</f>
        <v>116</v>
      </c>
      <c r="B147" s="188" t="s">
        <v>492</v>
      </c>
      <c r="C147" s="184" t="s">
        <v>493</v>
      </c>
      <c r="D147" s="187" t="s">
        <v>291</v>
      </c>
      <c r="E147" s="186">
        <v>147</v>
      </c>
      <c r="F147" s="184"/>
      <c r="G147" s="185"/>
      <c r="H147" s="184" t="s">
        <v>1720</v>
      </c>
      <c r="J147" s="164" t="s">
        <v>1719</v>
      </c>
      <c r="Q147" s="183"/>
      <c r="R147" s="182"/>
    </row>
    <row r="148" spans="1:18" customFormat="1" ht="15" x14ac:dyDescent="0.25">
      <c r="A148" s="189">
        <f>IF(J148&lt;&gt;"",COUNTA(J$1:J148),"")</f>
        <v>117</v>
      </c>
      <c r="B148" s="188" t="s">
        <v>494</v>
      </c>
      <c r="C148" s="184" t="s">
        <v>495</v>
      </c>
      <c r="D148" s="187" t="s">
        <v>496</v>
      </c>
      <c r="E148" s="186">
        <v>114</v>
      </c>
      <c r="F148" s="184"/>
      <c r="G148" s="185"/>
      <c r="H148" s="184" t="s">
        <v>1720</v>
      </c>
      <c r="J148" s="164" t="s">
        <v>1719</v>
      </c>
      <c r="Q148" s="183"/>
      <c r="R148" s="182"/>
    </row>
    <row r="149" spans="1:18" customFormat="1" ht="15" x14ac:dyDescent="0.25">
      <c r="A149" s="189">
        <f>IF(J149&lt;&gt;"",COUNTA(J$1:J149),"")</f>
        <v>118</v>
      </c>
      <c r="B149" s="188" t="s">
        <v>497</v>
      </c>
      <c r="C149" s="184" t="s">
        <v>498</v>
      </c>
      <c r="D149" s="187" t="s">
        <v>291</v>
      </c>
      <c r="E149" s="186">
        <v>636</v>
      </c>
      <c r="F149" s="184"/>
      <c r="G149" s="185"/>
      <c r="H149" s="184" t="s">
        <v>1720</v>
      </c>
      <c r="J149" s="164" t="s">
        <v>1719</v>
      </c>
      <c r="Q149" s="183"/>
      <c r="R149" s="182"/>
    </row>
    <row r="150" spans="1:18" customFormat="1" ht="15" x14ac:dyDescent="0.25">
      <c r="A150" s="189">
        <f>IF(J150&lt;&gt;"",COUNTA(J$1:J150),"")</f>
        <v>119</v>
      </c>
      <c r="B150" s="188" t="s">
        <v>499</v>
      </c>
      <c r="C150" s="184" t="s">
        <v>501</v>
      </c>
      <c r="D150" s="187" t="s">
        <v>277</v>
      </c>
      <c r="E150" s="198">
        <v>2.691E-2</v>
      </c>
      <c r="F150" s="184"/>
      <c r="G150" s="185"/>
      <c r="H150" s="184" t="s">
        <v>1858</v>
      </c>
      <c r="J150" s="164" t="s">
        <v>1719</v>
      </c>
      <c r="Q150" s="183"/>
      <c r="R150" s="182"/>
    </row>
    <row r="151" spans="1:18" customFormat="1" ht="15" x14ac:dyDescent="0.25">
      <c r="A151" s="189">
        <f>IF(J151&lt;&gt;"",COUNTA(J$1:J151),"")</f>
        <v>120</v>
      </c>
      <c r="B151" s="188" t="s">
        <v>503</v>
      </c>
      <c r="C151" s="184" t="s">
        <v>504</v>
      </c>
      <c r="D151" s="187" t="s">
        <v>136</v>
      </c>
      <c r="E151" s="193">
        <v>6.9</v>
      </c>
      <c r="F151" s="184"/>
      <c r="G151" s="185"/>
      <c r="H151" s="184" t="s">
        <v>1720</v>
      </c>
      <c r="J151" s="164" t="s">
        <v>1719</v>
      </c>
      <c r="Q151" s="183"/>
      <c r="R151" s="182"/>
    </row>
    <row r="152" spans="1:18" customFormat="1" ht="22.5" x14ac:dyDescent="0.25">
      <c r="A152" s="189">
        <f>IF(J152&lt;&gt;"",COUNTA(J$1:J152),"")</f>
        <v>121</v>
      </c>
      <c r="B152" s="188" t="s">
        <v>505</v>
      </c>
      <c r="C152" s="184" t="s">
        <v>506</v>
      </c>
      <c r="D152" s="187" t="s">
        <v>291</v>
      </c>
      <c r="E152" s="186">
        <v>70</v>
      </c>
      <c r="F152" s="184"/>
      <c r="G152" s="185"/>
      <c r="H152" s="184" t="s">
        <v>1720</v>
      </c>
      <c r="J152" s="164" t="s">
        <v>1719</v>
      </c>
      <c r="Q152" s="183"/>
      <c r="R152" s="182"/>
    </row>
    <row r="153" spans="1:18" customFormat="1" ht="33.75" x14ac:dyDescent="0.25">
      <c r="A153" s="189">
        <f>IF(J153&lt;&gt;"",COUNTA(J$1:J153),"")</f>
        <v>122</v>
      </c>
      <c r="B153" s="188" t="s">
        <v>507</v>
      </c>
      <c r="C153" s="184" t="s">
        <v>509</v>
      </c>
      <c r="D153" s="187" t="s">
        <v>158</v>
      </c>
      <c r="E153" s="195">
        <v>5.04</v>
      </c>
      <c r="F153" s="184"/>
      <c r="G153" s="185"/>
      <c r="H153" s="184" t="s">
        <v>1857</v>
      </c>
      <c r="J153" s="164" t="s">
        <v>1719</v>
      </c>
      <c r="Q153" s="183"/>
      <c r="R153" s="182"/>
    </row>
    <row r="154" spans="1:18" customFormat="1" ht="15" x14ac:dyDescent="0.25">
      <c r="A154" s="189">
        <f>IF(J154&lt;&gt;"",COUNTA(J$1:J154),"")</f>
        <v>123</v>
      </c>
      <c r="B154" s="188" t="s">
        <v>515</v>
      </c>
      <c r="C154" s="184" t="s">
        <v>516</v>
      </c>
      <c r="D154" s="187" t="s">
        <v>496</v>
      </c>
      <c r="E154" s="194">
        <v>513.072</v>
      </c>
      <c r="F154" s="184"/>
      <c r="G154" s="185"/>
      <c r="H154" s="184" t="s">
        <v>1720</v>
      </c>
      <c r="J154" s="164" t="s">
        <v>1719</v>
      </c>
      <c r="Q154" s="183"/>
      <c r="R154" s="182"/>
    </row>
    <row r="155" spans="1:18" customFormat="1" ht="56.25" x14ac:dyDescent="0.25">
      <c r="A155" s="189">
        <f>IF(J155&lt;&gt;"",COUNTA(J$1:J155),"")</f>
        <v>124</v>
      </c>
      <c r="B155" s="188" t="s">
        <v>517</v>
      </c>
      <c r="C155" s="184" t="s">
        <v>519</v>
      </c>
      <c r="D155" s="187" t="s">
        <v>486</v>
      </c>
      <c r="E155" s="195">
        <v>393.12</v>
      </c>
      <c r="F155" s="184"/>
      <c r="G155" s="185"/>
      <c r="H155" s="184" t="s">
        <v>1720</v>
      </c>
      <c r="J155" s="164" t="s">
        <v>1719</v>
      </c>
      <c r="Q155" s="183"/>
      <c r="R155" s="182"/>
    </row>
    <row r="156" spans="1:18" customFormat="1" ht="56.25" x14ac:dyDescent="0.25">
      <c r="A156" s="189">
        <f>IF(J156&lt;&gt;"",COUNTA(J$1:J156),"")</f>
        <v>125</v>
      </c>
      <c r="B156" s="188" t="s">
        <v>520</v>
      </c>
      <c r="C156" s="184" t="s">
        <v>522</v>
      </c>
      <c r="D156" s="187" t="s">
        <v>190</v>
      </c>
      <c r="E156" s="195">
        <v>0.46</v>
      </c>
      <c r="F156" s="184"/>
      <c r="G156" s="185"/>
      <c r="H156" s="184" t="s">
        <v>1720</v>
      </c>
      <c r="J156" s="164" t="s">
        <v>1719</v>
      </c>
      <c r="Q156" s="183"/>
      <c r="R156" s="182"/>
    </row>
    <row r="157" spans="1:18" customFormat="1" ht="22.5" x14ac:dyDescent="0.25">
      <c r="A157" s="189">
        <f>IF(J157&lt;&gt;"",COUNTA(J$1:J157),"")</f>
        <v>126</v>
      </c>
      <c r="B157" s="188" t="s">
        <v>523</v>
      </c>
      <c r="C157" s="184" t="s">
        <v>524</v>
      </c>
      <c r="D157" s="187" t="s">
        <v>190</v>
      </c>
      <c r="E157" s="194">
        <v>0.497</v>
      </c>
      <c r="F157" s="184"/>
      <c r="G157" s="185"/>
      <c r="H157" s="184" t="s">
        <v>1720</v>
      </c>
      <c r="J157" s="164" t="s">
        <v>1719</v>
      </c>
      <c r="Q157" s="183"/>
      <c r="R157" s="182"/>
    </row>
    <row r="158" spans="1:18" customFormat="1" ht="15" x14ac:dyDescent="0.25">
      <c r="A158" s="197" t="s">
        <v>525</v>
      </c>
      <c r="B158" s="197"/>
      <c r="C158" s="197"/>
      <c r="D158" s="197"/>
      <c r="E158" s="197"/>
      <c r="F158" s="197"/>
      <c r="G158" s="197"/>
      <c r="H158" s="197"/>
      <c r="Q158" s="183"/>
      <c r="R158" s="182" t="s">
        <v>525</v>
      </c>
    </row>
    <row r="159" spans="1:18" customFormat="1" ht="33.75" x14ac:dyDescent="0.25">
      <c r="A159" s="189">
        <f>IF(J159&lt;&gt;"",COUNTA(J$1:J159),"")</f>
        <v>127</v>
      </c>
      <c r="B159" s="188" t="s">
        <v>526</v>
      </c>
      <c r="C159" s="184" t="s">
        <v>481</v>
      </c>
      <c r="D159" s="187" t="s">
        <v>277</v>
      </c>
      <c r="E159" s="191">
        <v>0.13320000000000001</v>
      </c>
      <c r="F159" s="184"/>
      <c r="G159" s="185"/>
      <c r="H159" s="184" t="s">
        <v>1856</v>
      </c>
      <c r="J159" s="164" t="s">
        <v>1719</v>
      </c>
      <c r="Q159" s="183"/>
      <c r="R159" s="182"/>
    </row>
    <row r="160" spans="1:18" customFormat="1" ht="15" x14ac:dyDescent="0.25">
      <c r="A160" s="189">
        <f>IF(J160&lt;&gt;"",COUNTA(J$1:J160),"")</f>
        <v>128</v>
      </c>
      <c r="B160" s="188" t="s">
        <v>528</v>
      </c>
      <c r="C160" s="184" t="s">
        <v>529</v>
      </c>
      <c r="D160" s="187" t="s">
        <v>530</v>
      </c>
      <c r="E160" s="186">
        <v>12</v>
      </c>
      <c r="F160" s="184"/>
      <c r="G160" s="185"/>
      <c r="H160" s="184" t="s">
        <v>1720</v>
      </c>
      <c r="J160" s="164" t="s">
        <v>1719</v>
      </c>
      <c r="Q160" s="183"/>
      <c r="R160" s="182"/>
    </row>
    <row r="161" spans="1:18" customFormat="1" ht="15" x14ac:dyDescent="0.25">
      <c r="A161" s="189">
        <f>IF(J161&lt;&gt;"",COUNTA(J$1:J161),"")</f>
        <v>129</v>
      </c>
      <c r="B161" s="188" t="s">
        <v>531</v>
      </c>
      <c r="C161" s="184" t="s">
        <v>532</v>
      </c>
      <c r="D161" s="187" t="s">
        <v>530</v>
      </c>
      <c r="E161" s="186">
        <v>12</v>
      </c>
      <c r="F161" s="184"/>
      <c r="G161" s="185"/>
      <c r="H161" s="184" t="s">
        <v>1720</v>
      </c>
      <c r="J161" s="164" t="s">
        <v>1719</v>
      </c>
      <c r="Q161" s="183"/>
      <c r="R161" s="182"/>
    </row>
    <row r="162" spans="1:18" customFormat="1" ht="15" x14ac:dyDescent="0.25">
      <c r="A162" s="189">
        <f>IF(J162&lt;&gt;"",COUNTA(J$1:J162),"")</f>
        <v>130</v>
      </c>
      <c r="B162" s="188" t="s">
        <v>533</v>
      </c>
      <c r="C162" s="184" t="s">
        <v>498</v>
      </c>
      <c r="D162" s="187" t="s">
        <v>530</v>
      </c>
      <c r="E162" s="186">
        <v>581</v>
      </c>
      <c r="F162" s="184"/>
      <c r="G162" s="185"/>
      <c r="H162" s="184" t="s">
        <v>1720</v>
      </c>
      <c r="J162" s="164" t="s">
        <v>1719</v>
      </c>
      <c r="Q162" s="183"/>
      <c r="R162" s="182"/>
    </row>
    <row r="163" spans="1:18" customFormat="1" ht="22.5" x14ac:dyDescent="0.25">
      <c r="A163" s="189">
        <f>IF(J163&lt;&gt;"",COUNTA(J$1:J163),"")</f>
        <v>131</v>
      </c>
      <c r="B163" s="188" t="s">
        <v>534</v>
      </c>
      <c r="C163" s="184" t="s">
        <v>535</v>
      </c>
      <c r="D163" s="187" t="s">
        <v>291</v>
      </c>
      <c r="E163" s="186">
        <v>569</v>
      </c>
      <c r="F163" s="184"/>
      <c r="G163" s="185"/>
      <c r="H163" s="184" t="s">
        <v>1720</v>
      </c>
      <c r="J163" s="164" t="s">
        <v>1719</v>
      </c>
      <c r="Q163" s="183"/>
      <c r="R163" s="182"/>
    </row>
    <row r="164" spans="1:18" customFormat="1" ht="15" x14ac:dyDescent="0.25">
      <c r="A164" s="189">
        <f>IF(J164&lt;&gt;"",COUNTA(J$1:J164),"")</f>
        <v>132</v>
      </c>
      <c r="B164" s="188" t="s">
        <v>536</v>
      </c>
      <c r="C164" s="184" t="s">
        <v>537</v>
      </c>
      <c r="D164" s="187" t="s">
        <v>530</v>
      </c>
      <c r="E164" s="186">
        <v>1138</v>
      </c>
      <c r="F164" s="184"/>
      <c r="G164" s="185"/>
      <c r="H164" s="184" t="s">
        <v>1720</v>
      </c>
      <c r="J164" s="164" t="s">
        <v>1719</v>
      </c>
      <c r="Q164" s="183"/>
      <c r="R164" s="182"/>
    </row>
    <row r="165" spans="1:18" customFormat="1" ht="15" x14ac:dyDescent="0.25">
      <c r="A165" s="189">
        <f>IF(J165&lt;&gt;"",COUNTA(J$1:J165),"")</f>
        <v>133</v>
      </c>
      <c r="B165" s="188" t="s">
        <v>538</v>
      </c>
      <c r="C165" s="184" t="s">
        <v>501</v>
      </c>
      <c r="D165" s="187" t="s">
        <v>277</v>
      </c>
      <c r="E165" s="191">
        <v>0.14219999999999999</v>
      </c>
      <c r="F165" s="184"/>
      <c r="G165" s="185"/>
      <c r="H165" s="184" t="s">
        <v>1855</v>
      </c>
      <c r="J165" s="164" t="s">
        <v>1719</v>
      </c>
      <c r="Q165" s="183"/>
      <c r="R165" s="182"/>
    </row>
    <row r="166" spans="1:18" customFormat="1" ht="15" x14ac:dyDescent="0.25">
      <c r="A166" s="189">
        <f>IF(J166&lt;&gt;"",COUNTA(J$1:J166),"")</f>
        <v>134</v>
      </c>
      <c r="B166" s="188" t="s">
        <v>540</v>
      </c>
      <c r="C166" s="184" t="s">
        <v>541</v>
      </c>
      <c r="D166" s="187" t="s">
        <v>496</v>
      </c>
      <c r="E166" s="186">
        <v>360</v>
      </c>
      <c r="F166" s="184"/>
      <c r="G166" s="185"/>
      <c r="H166" s="184" t="s">
        <v>1720</v>
      </c>
      <c r="J166" s="164" t="s">
        <v>1719</v>
      </c>
      <c r="Q166" s="183"/>
      <c r="R166" s="182"/>
    </row>
    <row r="167" spans="1:18" customFormat="1" ht="33.75" x14ac:dyDescent="0.25">
      <c r="A167" s="189">
        <f>IF(J167&lt;&gt;"",COUNTA(J$1:J167),"")</f>
        <v>135</v>
      </c>
      <c r="B167" s="188" t="s">
        <v>542</v>
      </c>
      <c r="C167" s="184" t="s">
        <v>509</v>
      </c>
      <c r="D167" s="187" t="s">
        <v>158</v>
      </c>
      <c r="E167" s="195">
        <v>1.28</v>
      </c>
      <c r="F167" s="184"/>
      <c r="G167" s="185"/>
      <c r="H167" s="184" t="s">
        <v>1854</v>
      </c>
      <c r="J167" s="164" t="s">
        <v>1719</v>
      </c>
      <c r="Q167" s="183"/>
      <c r="R167" s="182"/>
    </row>
    <row r="168" spans="1:18" customFormat="1" ht="15" x14ac:dyDescent="0.25">
      <c r="A168" s="189">
        <f>IF(J168&lt;&gt;"",COUNTA(J$1:J168),"")</f>
        <v>136</v>
      </c>
      <c r="B168" s="188" t="s">
        <v>544</v>
      </c>
      <c r="C168" s="184" t="s">
        <v>516</v>
      </c>
      <c r="D168" s="187" t="s">
        <v>496</v>
      </c>
      <c r="E168" s="194">
        <v>130.304</v>
      </c>
      <c r="F168" s="184"/>
      <c r="G168" s="185"/>
      <c r="H168" s="184" t="s">
        <v>1720</v>
      </c>
      <c r="J168" s="164" t="s">
        <v>1719</v>
      </c>
      <c r="Q168" s="183"/>
      <c r="R168" s="182"/>
    </row>
    <row r="169" spans="1:18" customFormat="1" ht="56.25" x14ac:dyDescent="0.25">
      <c r="A169" s="189">
        <f>IF(J169&lt;&gt;"",COUNTA(J$1:J169),"")</f>
        <v>137</v>
      </c>
      <c r="B169" s="188" t="s">
        <v>545</v>
      </c>
      <c r="C169" s="184" t="s">
        <v>522</v>
      </c>
      <c r="D169" s="187" t="s">
        <v>190</v>
      </c>
      <c r="E169" s="195">
        <v>0.31</v>
      </c>
      <c r="F169" s="184"/>
      <c r="G169" s="185"/>
      <c r="H169" s="184" t="s">
        <v>1720</v>
      </c>
      <c r="J169" s="164" t="s">
        <v>1719</v>
      </c>
      <c r="Q169" s="183"/>
      <c r="R169" s="182"/>
    </row>
    <row r="170" spans="1:18" customFormat="1" ht="15" x14ac:dyDescent="0.25">
      <c r="A170" s="189">
        <f>IF(J170&lt;&gt;"",COUNTA(J$1:J170),"")</f>
        <v>138</v>
      </c>
      <c r="B170" s="188" t="s">
        <v>546</v>
      </c>
      <c r="C170" s="184" t="s">
        <v>547</v>
      </c>
      <c r="D170" s="187" t="s">
        <v>190</v>
      </c>
      <c r="E170" s="191">
        <v>0.33479999999999999</v>
      </c>
      <c r="F170" s="184"/>
      <c r="G170" s="185"/>
      <c r="H170" s="184" t="s">
        <v>1720</v>
      </c>
      <c r="J170" s="164" t="s">
        <v>1719</v>
      </c>
      <c r="Q170" s="183"/>
      <c r="R170" s="182"/>
    </row>
    <row r="171" spans="1:18" customFormat="1" ht="15" x14ac:dyDescent="0.25">
      <c r="A171" s="197" t="s">
        <v>548</v>
      </c>
      <c r="B171" s="197"/>
      <c r="C171" s="197"/>
      <c r="D171" s="197"/>
      <c r="E171" s="197"/>
      <c r="F171" s="197"/>
      <c r="G171" s="197"/>
      <c r="H171" s="197"/>
      <c r="Q171" s="183"/>
      <c r="R171" s="182" t="s">
        <v>548</v>
      </c>
    </row>
    <row r="172" spans="1:18" customFormat="1" ht="15" x14ac:dyDescent="0.25">
      <c r="A172" s="189">
        <f>IF(J172&lt;&gt;"",COUNTA(J$1:J172),"")</f>
        <v>139</v>
      </c>
      <c r="B172" s="188" t="s">
        <v>549</v>
      </c>
      <c r="C172" s="184" t="s">
        <v>551</v>
      </c>
      <c r="D172" s="187" t="s">
        <v>250</v>
      </c>
      <c r="E172" s="191">
        <v>0.1084</v>
      </c>
      <c r="F172" s="184"/>
      <c r="G172" s="185"/>
      <c r="H172" s="184" t="s">
        <v>1853</v>
      </c>
      <c r="J172" s="164" t="s">
        <v>1719</v>
      </c>
      <c r="Q172" s="183"/>
      <c r="R172" s="182"/>
    </row>
    <row r="173" spans="1:18" customFormat="1" ht="15" x14ac:dyDescent="0.25">
      <c r="A173" s="189">
        <f>IF(J173&lt;&gt;"",COUNTA(J$1:J173),"")</f>
        <v>140</v>
      </c>
      <c r="B173" s="188" t="s">
        <v>557</v>
      </c>
      <c r="C173" s="184" t="s">
        <v>558</v>
      </c>
      <c r="D173" s="187" t="s">
        <v>190</v>
      </c>
      <c r="E173" s="195">
        <v>10.84</v>
      </c>
      <c r="F173" s="184"/>
      <c r="G173" s="185"/>
      <c r="H173" s="184" t="s">
        <v>1720</v>
      </c>
      <c r="J173" s="164" t="s">
        <v>1719</v>
      </c>
      <c r="Q173" s="183"/>
      <c r="R173" s="182"/>
    </row>
    <row r="174" spans="1:18" customFormat="1" ht="15" x14ac:dyDescent="0.25">
      <c r="A174" s="189">
        <f>IF(J174&lt;&gt;"",COUNTA(J$1:J174),"")</f>
        <v>141</v>
      </c>
      <c r="B174" s="188" t="s">
        <v>559</v>
      </c>
      <c r="C174" s="184" t="s">
        <v>561</v>
      </c>
      <c r="D174" s="187" t="s">
        <v>277</v>
      </c>
      <c r="E174" s="194">
        <v>0.26800000000000002</v>
      </c>
      <c r="F174" s="184"/>
      <c r="G174" s="185"/>
      <c r="H174" s="184" t="s">
        <v>1852</v>
      </c>
      <c r="J174" s="164" t="s">
        <v>1719</v>
      </c>
      <c r="Q174" s="183"/>
      <c r="R174" s="182"/>
    </row>
    <row r="175" spans="1:18" customFormat="1" ht="15" x14ac:dyDescent="0.25">
      <c r="A175" s="189">
        <f>IF(J175&lt;&gt;"",COUNTA(J$1:J175),"")</f>
        <v>142</v>
      </c>
      <c r="B175" s="188" t="s">
        <v>563</v>
      </c>
      <c r="C175" s="184" t="s">
        <v>564</v>
      </c>
      <c r="D175" s="187" t="s">
        <v>486</v>
      </c>
      <c r="E175" s="195">
        <v>52.37</v>
      </c>
      <c r="F175" s="184"/>
      <c r="G175" s="185"/>
      <c r="H175" s="184" t="s">
        <v>1720</v>
      </c>
      <c r="J175" s="164" t="s">
        <v>1719</v>
      </c>
      <c r="Q175" s="183"/>
      <c r="R175" s="182"/>
    </row>
    <row r="176" spans="1:18" customFormat="1" ht="15" x14ac:dyDescent="0.25">
      <c r="A176" s="189">
        <f>IF(J176&lt;&gt;"",COUNTA(J$1:J176),"")</f>
        <v>143</v>
      </c>
      <c r="B176" s="188" t="s">
        <v>565</v>
      </c>
      <c r="C176" s="184" t="s">
        <v>566</v>
      </c>
      <c r="D176" s="187" t="s">
        <v>486</v>
      </c>
      <c r="E176" s="195">
        <v>215.67</v>
      </c>
      <c r="F176" s="184"/>
      <c r="G176" s="185"/>
      <c r="H176" s="184" t="s">
        <v>1720</v>
      </c>
      <c r="J176" s="164" t="s">
        <v>1719</v>
      </c>
      <c r="Q176" s="183"/>
      <c r="R176" s="182"/>
    </row>
    <row r="177" spans="1:18" customFormat="1" ht="15" x14ac:dyDescent="0.25">
      <c r="A177" s="197" t="s">
        <v>567</v>
      </c>
      <c r="B177" s="197"/>
      <c r="C177" s="197"/>
      <c r="D177" s="197"/>
      <c r="E177" s="197"/>
      <c r="F177" s="197"/>
      <c r="G177" s="197"/>
      <c r="H177" s="197"/>
      <c r="Q177" s="183"/>
      <c r="R177" s="182" t="s">
        <v>567</v>
      </c>
    </row>
    <row r="178" spans="1:18" customFormat="1" ht="15" x14ac:dyDescent="0.25">
      <c r="A178" s="189">
        <f>IF(J178&lt;&gt;"",COUNTA(J$1:J178),"")</f>
        <v>144</v>
      </c>
      <c r="B178" s="188" t="s">
        <v>568</v>
      </c>
      <c r="C178" s="184" t="s">
        <v>570</v>
      </c>
      <c r="D178" s="187" t="s">
        <v>353</v>
      </c>
      <c r="E178" s="195">
        <v>0.28999999999999998</v>
      </c>
      <c r="F178" s="184"/>
      <c r="G178" s="185"/>
      <c r="H178" s="184" t="s">
        <v>1851</v>
      </c>
      <c r="J178" s="164" t="s">
        <v>1719</v>
      </c>
      <c r="Q178" s="183"/>
      <c r="R178" s="182"/>
    </row>
    <row r="179" spans="1:18" customFormat="1" ht="15" x14ac:dyDescent="0.25">
      <c r="A179" s="189">
        <f>IF(J179&lt;&gt;"",COUNTA(J$1:J179),"")</f>
        <v>145</v>
      </c>
      <c r="B179" s="188" t="s">
        <v>572</v>
      </c>
      <c r="C179" s="184" t="s">
        <v>573</v>
      </c>
      <c r="D179" s="187" t="s">
        <v>291</v>
      </c>
      <c r="E179" s="186">
        <v>7</v>
      </c>
      <c r="F179" s="184"/>
      <c r="G179" s="185"/>
      <c r="H179" s="184" t="s">
        <v>1720</v>
      </c>
      <c r="J179" s="164" t="s">
        <v>1719</v>
      </c>
      <c r="Q179" s="183"/>
      <c r="R179" s="182"/>
    </row>
    <row r="180" spans="1:18" customFormat="1" ht="15" x14ac:dyDescent="0.25">
      <c r="A180" s="189">
        <f>IF(J180&lt;&gt;"",COUNTA(J$1:J180),"")</f>
        <v>146</v>
      </c>
      <c r="B180" s="188" t="s">
        <v>574</v>
      </c>
      <c r="C180" s="184" t="s">
        <v>575</v>
      </c>
      <c r="D180" s="187" t="s">
        <v>291</v>
      </c>
      <c r="E180" s="186">
        <v>19</v>
      </c>
      <c r="F180" s="184"/>
      <c r="G180" s="185"/>
      <c r="H180" s="184" t="s">
        <v>1720</v>
      </c>
      <c r="J180" s="164" t="s">
        <v>1719</v>
      </c>
      <c r="Q180" s="183"/>
      <c r="R180" s="182"/>
    </row>
    <row r="181" spans="1:18" customFormat="1" ht="15" x14ac:dyDescent="0.25">
      <c r="A181" s="189">
        <f>IF(J181&lt;&gt;"",COUNTA(J$1:J181),"")</f>
        <v>147</v>
      </c>
      <c r="B181" s="188" t="s">
        <v>576</v>
      </c>
      <c r="C181" s="184" t="s">
        <v>577</v>
      </c>
      <c r="D181" s="187" t="s">
        <v>291</v>
      </c>
      <c r="E181" s="186">
        <v>3</v>
      </c>
      <c r="F181" s="184"/>
      <c r="G181" s="185"/>
      <c r="H181" s="184" t="s">
        <v>1720</v>
      </c>
      <c r="J181" s="164" t="s">
        <v>1719</v>
      </c>
      <c r="Q181" s="183"/>
      <c r="R181" s="182"/>
    </row>
    <row r="182" spans="1:18" customFormat="1" ht="15" x14ac:dyDescent="0.25">
      <c r="A182" s="189">
        <f>IF(J182&lt;&gt;"",COUNTA(J$1:J182),"")</f>
        <v>148</v>
      </c>
      <c r="B182" s="188" t="s">
        <v>578</v>
      </c>
      <c r="C182" s="184" t="s">
        <v>580</v>
      </c>
      <c r="D182" s="187" t="s">
        <v>277</v>
      </c>
      <c r="E182" s="198">
        <v>0.19422</v>
      </c>
      <c r="F182" s="184"/>
      <c r="G182" s="185"/>
      <c r="H182" s="184" t="s">
        <v>1850</v>
      </c>
      <c r="J182" s="164" t="s">
        <v>1719</v>
      </c>
      <c r="Q182" s="183"/>
      <c r="R182" s="182"/>
    </row>
    <row r="183" spans="1:18" customFormat="1" ht="15" x14ac:dyDescent="0.25">
      <c r="A183" s="189">
        <f>IF(J183&lt;&gt;"",COUNTA(J$1:J183),"")</f>
        <v>149</v>
      </c>
      <c r="B183" s="188" t="s">
        <v>582</v>
      </c>
      <c r="C183" s="184" t="s">
        <v>583</v>
      </c>
      <c r="D183" s="187" t="s">
        <v>486</v>
      </c>
      <c r="E183" s="195">
        <v>194.22</v>
      </c>
      <c r="F183" s="184"/>
      <c r="G183" s="185"/>
      <c r="H183" s="184" t="s">
        <v>1720</v>
      </c>
      <c r="J183" s="164" t="s">
        <v>1719</v>
      </c>
      <c r="Q183" s="183"/>
      <c r="R183" s="182"/>
    </row>
    <row r="184" spans="1:18" customFormat="1" ht="22.5" x14ac:dyDescent="0.25">
      <c r="A184" s="189">
        <f>IF(J184&lt;&gt;"",COUNTA(J$1:J184),"")</f>
        <v>150</v>
      </c>
      <c r="B184" s="188" t="s">
        <v>584</v>
      </c>
      <c r="C184" s="184" t="s">
        <v>586</v>
      </c>
      <c r="D184" s="187" t="s">
        <v>277</v>
      </c>
      <c r="E184" s="191">
        <v>0.1164</v>
      </c>
      <c r="F184" s="184"/>
      <c r="G184" s="185"/>
      <c r="H184" s="184" t="s">
        <v>1849</v>
      </c>
      <c r="J184" s="164" t="s">
        <v>1719</v>
      </c>
      <c r="Q184" s="183"/>
      <c r="R184" s="182"/>
    </row>
    <row r="185" spans="1:18" customFormat="1" ht="15" x14ac:dyDescent="0.25">
      <c r="A185" s="189">
        <f>IF(J185&lt;&gt;"",COUNTA(J$1:J185),"")</f>
        <v>151</v>
      </c>
      <c r="B185" s="188" t="s">
        <v>588</v>
      </c>
      <c r="C185" s="184" t="s">
        <v>589</v>
      </c>
      <c r="D185" s="187" t="s">
        <v>486</v>
      </c>
      <c r="E185" s="195">
        <v>18.34</v>
      </c>
      <c r="F185" s="184"/>
      <c r="G185" s="185"/>
      <c r="H185" s="184" t="s">
        <v>1720</v>
      </c>
      <c r="J185" s="164" t="s">
        <v>1719</v>
      </c>
      <c r="Q185" s="183"/>
      <c r="R185" s="182"/>
    </row>
    <row r="186" spans="1:18" customFormat="1" ht="15" x14ac:dyDescent="0.25">
      <c r="A186" s="189">
        <f>IF(J186&lt;&gt;"",COUNTA(J$1:J186),"")</f>
        <v>152</v>
      </c>
      <c r="B186" s="188" t="s">
        <v>590</v>
      </c>
      <c r="C186" s="184" t="s">
        <v>591</v>
      </c>
      <c r="D186" s="187" t="s">
        <v>486</v>
      </c>
      <c r="E186" s="195">
        <v>17.260000000000002</v>
      </c>
      <c r="F186" s="184"/>
      <c r="G186" s="185"/>
      <c r="H186" s="184" t="s">
        <v>1720</v>
      </c>
      <c r="J186" s="164" t="s">
        <v>1719</v>
      </c>
      <c r="Q186" s="183"/>
      <c r="R186" s="182"/>
    </row>
    <row r="187" spans="1:18" customFormat="1" ht="15" x14ac:dyDescent="0.25">
      <c r="A187" s="189">
        <f>IF(J187&lt;&gt;"",COUNTA(J$1:J187),"")</f>
        <v>153</v>
      </c>
      <c r="B187" s="188" t="s">
        <v>592</v>
      </c>
      <c r="C187" s="184" t="s">
        <v>593</v>
      </c>
      <c r="D187" s="187" t="s">
        <v>486</v>
      </c>
      <c r="E187" s="195">
        <v>64.760000000000005</v>
      </c>
      <c r="F187" s="184"/>
      <c r="G187" s="185"/>
      <c r="H187" s="184" t="s">
        <v>1720</v>
      </c>
      <c r="J187" s="164" t="s">
        <v>1719</v>
      </c>
      <c r="Q187" s="183"/>
      <c r="R187" s="182"/>
    </row>
    <row r="188" spans="1:18" customFormat="1" ht="15" x14ac:dyDescent="0.25">
      <c r="A188" s="189">
        <f>IF(J188&lt;&gt;"",COUNTA(J$1:J188),"")</f>
        <v>154</v>
      </c>
      <c r="B188" s="188" t="s">
        <v>594</v>
      </c>
      <c r="C188" s="184" t="s">
        <v>595</v>
      </c>
      <c r="D188" s="187" t="s">
        <v>486</v>
      </c>
      <c r="E188" s="195">
        <v>15.11</v>
      </c>
      <c r="F188" s="184"/>
      <c r="G188" s="185"/>
      <c r="H188" s="184" t="s">
        <v>1720</v>
      </c>
      <c r="J188" s="164" t="s">
        <v>1719</v>
      </c>
      <c r="Q188" s="183"/>
      <c r="R188" s="182"/>
    </row>
    <row r="189" spans="1:18" customFormat="1" ht="15" x14ac:dyDescent="0.25">
      <c r="A189" s="189">
        <f>IF(J189&lt;&gt;"",COUNTA(J$1:J189),"")</f>
        <v>155</v>
      </c>
      <c r="B189" s="188" t="s">
        <v>596</v>
      </c>
      <c r="C189" s="184" t="s">
        <v>597</v>
      </c>
      <c r="D189" s="187" t="s">
        <v>486</v>
      </c>
      <c r="E189" s="195">
        <v>0.93</v>
      </c>
      <c r="F189" s="184"/>
      <c r="G189" s="185"/>
      <c r="H189" s="184" t="s">
        <v>1720</v>
      </c>
      <c r="J189" s="164" t="s">
        <v>1719</v>
      </c>
      <c r="Q189" s="183"/>
      <c r="R189" s="182"/>
    </row>
    <row r="190" spans="1:18" customFormat="1" ht="15" x14ac:dyDescent="0.25">
      <c r="A190" s="197" t="s">
        <v>598</v>
      </c>
      <c r="B190" s="197"/>
      <c r="C190" s="197"/>
      <c r="D190" s="197"/>
      <c r="E190" s="197"/>
      <c r="F190" s="197"/>
      <c r="G190" s="197"/>
      <c r="H190" s="197"/>
      <c r="Q190" s="183"/>
      <c r="R190" s="182" t="s">
        <v>598</v>
      </c>
    </row>
    <row r="191" spans="1:18" customFormat="1" ht="15" x14ac:dyDescent="0.25">
      <c r="A191" s="189">
        <f>IF(J191&lt;&gt;"",COUNTA(J$1:J191),"")</f>
        <v>156</v>
      </c>
      <c r="B191" s="188" t="s">
        <v>599</v>
      </c>
      <c r="C191" s="184" t="s">
        <v>580</v>
      </c>
      <c r="D191" s="187" t="s">
        <v>277</v>
      </c>
      <c r="E191" s="194">
        <v>0.23499999999999999</v>
      </c>
      <c r="F191" s="184"/>
      <c r="G191" s="185"/>
      <c r="H191" s="184" t="s">
        <v>1848</v>
      </c>
      <c r="J191" s="164" t="s">
        <v>1719</v>
      </c>
      <c r="Q191" s="183"/>
      <c r="R191" s="182"/>
    </row>
    <row r="192" spans="1:18" customFormat="1" ht="15" x14ac:dyDescent="0.25">
      <c r="A192" s="189">
        <f>IF(J192&lt;&gt;"",COUNTA(J$1:J192),"")</f>
        <v>157</v>
      </c>
      <c r="B192" s="188" t="s">
        <v>601</v>
      </c>
      <c r="C192" s="184" t="s">
        <v>602</v>
      </c>
      <c r="D192" s="187" t="s">
        <v>486</v>
      </c>
      <c r="E192" s="195">
        <v>231.95</v>
      </c>
      <c r="F192" s="184"/>
      <c r="G192" s="185"/>
      <c r="H192" s="184" t="s">
        <v>1720</v>
      </c>
      <c r="J192" s="164" t="s">
        <v>1719</v>
      </c>
      <c r="Q192" s="183"/>
      <c r="R192" s="182"/>
    </row>
    <row r="193" spans="1:18" customFormat="1" ht="15" x14ac:dyDescent="0.25">
      <c r="A193" s="189">
        <f>IF(J193&lt;&gt;"",COUNTA(J$1:J193),"")</f>
        <v>158</v>
      </c>
      <c r="B193" s="188" t="s">
        <v>603</v>
      </c>
      <c r="C193" s="184" t="s">
        <v>604</v>
      </c>
      <c r="D193" s="187" t="s">
        <v>486</v>
      </c>
      <c r="E193" s="195">
        <v>3.09</v>
      </c>
      <c r="F193" s="184"/>
      <c r="G193" s="185"/>
      <c r="H193" s="184" t="s">
        <v>1720</v>
      </c>
      <c r="J193" s="164" t="s">
        <v>1719</v>
      </c>
      <c r="Q193" s="183"/>
      <c r="R193" s="182"/>
    </row>
    <row r="194" spans="1:18" customFormat="1" ht="15" x14ac:dyDescent="0.25">
      <c r="A194" s="190" t="s">
        <v>606</v>
      </c>
      <c r="B194" s="190"/>
      <c r="C194" s="190"/>
      <c r="D194" s="190"/>
      <c r="E194" s="190"/>
      <c r="F194" s="190"/>
      <c r="G194" s="190"/>
      <c r="H194" s="190"/>
      <c r="Q194" s="183" t="s">
        <v>606</v>
      </c>
      <c r="R194" s="182"/>
    </row>
    <row r="195" spans="1:18" customFormat="1" ht="33.75" x14ac:dyDescent="0.25">
      <c r="A195" s="189">
        <f>IF(J195&lt;&gt;"",COUNTA(J$1:J195),"")</f>
        <v>159</v>
      </c>
      <c r="B195" s="188" t="s">
        <v>607</v>
      </c>
      <c r="C195" s="184" t="s">
        <v>609</v>
      </c>
      <c r="D195" s="187" t="s">
        <v>250</v>
      </c>
      <c r="E195" s="194">
        <v>6.4000000000000001E-2</v>
      </c>
      <c r="F195" s="184"/>
      <c r="G195" s="185"/>
      <c r="H195" s="184" t="s">
        <v>1846</v>
      </c>
      <c r="J195" s="164" t="s">
        <v>1719</v>
      </c>
      <c r="Q195" s="183"/>
      <c r="R195" s="182"/>
    </row>
    <row r="196" spans="1:18" customFormat="1" ht="22.5" x14ac:dyDescent="0.25">
      <c r="A196" s="189">
        <f>IF(J196&lt;&gt;"",COUNTA(J$1:J196),"")</f>
        <v>160</v>
      </c>
      <c r="B196" s="188" t="s">
        <v>615</v>
      </c>
      <c r="C196" s="184" t="s">
        <v>617</v>
      </c>
      <c r="D196" s="187" t="s">
        <v>250</v>
      </c>
      <c r="E196" s="191">
        <v>2.3999999999999998E-3</v>
      </c>
      <c r="F196" s="184"/>
      <c r="G196" s="185"/>
      <c r="H196" s="184" t="s">
        <v>1847</v>
      </c>
      <c r="J196" s="164" t="s">
        <v>1719</v>
      </c>
      <c r="Q196" s="183"/>
      <c r="R196" s="182"/>
    </row>
    <row r="197" spans="1:18" customFormat="1" ht="22.5" x14ac:dyDescent="0.25">
      <c r="A197" s="189">
        <f>IF(J197&lt;&gt;"",COUNTA(J$1:J197),"")</f>
        <v>161</v>
      </c>
      <c r="B197" s="188" t="s">
        <v>619</v>
      </c>
      <c r="C197" s="184" t="s">
        <v>621</v>
      </c>
      <c r="D197" s="187" t="s">
        <v>250</v>
      </c>
      <c r="E197" s="194">
        <v>6.4000000000000001E-2</v>
      </c>
      <c r="F197" s="184"/>
      <c r="G197" s="185"/>
      <c r="H197" s="184" t="s">
        <v>1846</v>
      </c>
      <c r="J197" s="164" t="s">
        <v>1719</v>
      </c>
      <c r="Q197" s="183"/>
      <c r="R197" s="182"/>
    </row>
    <row r="198" spans="1:18" customFormat="1" ht="15" x14ac:dyDescent="0.25">
      <c r="A198" s="189">
        <f>IF(J198&lt;&gt;"",COUNTA(J$1:J198),"")</f>
        <v>162</v>
      </c>
      <c r="B198" s="188" t="s">
        <v>626</v>
      </c>
      <c r="C198" s="184" t="s">
        <v>628</v>
      </c>
      <c r="D198" s="187" t="s">
        <v>190</v>
      </c>
      <c r="E198" s="195">
        <v>0.83</v>
      </c>
      <c r="F198" s="184"/>
      <c r="G198" s="185"/>
      <c r="H198" s="184" t="s">
        <v>1720</v>
      </c>
      <c r="J198" s="164" t="s">
        <v>1719</v>
      </c>
      <c r="Q198" s="183"/>
      <c r="R198" s="182"/>
    </row>
    <row r="199" spans="1:18" customFormat="1" ht="15" x14ac:dyDescent="0.25">
      <c r="A199" s="189">
        <f>IF(J199&lt;&gt;"",COUNTA(J$1:J199),"")</f>
        <v>163</v>
      </c>
      <c r="B199" s="188" t="s">
        <v>629</v>
      </c>
      <c r="C199" s="184" t="s">
        <v>630</v>
      </c>
      <c r="D199" s="187" t="s">
        <v>190</v>
      </c>
      <c r="E199" s="194">
        <v>0.91300000000000003</v>
      </c>
      <c r="F199" s="184"/>
      <c r="G199" s="185"/>
      <c r="H199" s="184" t="s">
        <v>1720</v>
      </c>
      <c r="J199" s="164" t="s">
        <v>1719</v>
      </c>
      <c r="Q199" s="183"/>
      <c r="R199" s="182"/>
    </row>
    <row r="200" spans="1:18" customFormat="1" ht="33.75" x14ac:dyDescent="0.25">
      <c r="A200" s="189">
        <f>IF(J200&lt;&gt;"",COUNTA(J$1:J200),"")</f>
        <v>164</v>
      </c>
      <c r="B200" s="188" t="s">
        <v>631</v>
      </c>
      <c r="C200" s="184" t="s">
        <v>633</v>
      </c>
      <c r="D200" s="187" t="s">
        <v>62</v>
      </c>
      <c r="E200" s="194">
        <v>3.5000000000000003E-2</v>
      </c>
      <c r="F200" s="184"/>
      <c r="G200" s="185"/>
      <c r="H200" s="184" t="s">
        <v>1845</v>
      </c>
      <c r="J200" s="164" t="s">
        <v>1719</v>
      </c>
      <c r="Q200" s="183"/>
      <c r="R200" s="182"/>
    </row>
    <row r="201" spans="1:18" customFormat="1" ht="22.5" x14ac:dyDescent="0.25">
      <c r="A201" s="189">
        <f>IF(J201&lt;&gt;"",COUNTA(J$1:J201),"")</f>
        <v>165</v>
      </c>
      <c r="B201" s="188" t="s">
        <v>635</v>
      </c>
      <c r="C201" s="184" t="s">
        <v>636</v>
      </c>
      <c r="D201" s="187" t="s">
        <v>136</v>
      </c>
      <c r="E201" s="194">
        <v>4.0250000000000004</v>
      </c>
      <c r="F201" s="184"/>
      <c r="G201" s="185"/>
      <c r="H201" s="184" t="s">
        <v>1720</v>
      </c>
      <c r="J201" s="164" t="s">
        <v>1719</v>
      </c>
      <c r="Q201" s="183"/>
      <c r="R201" s="182"/>
    </row>
    <row r="202" spans="1:18" customFormat="1" ht="45" x14ac:dyDescent="0.25">
      <c r="A202" s="189">
        <f>IF(J202&lt;&gt;"",COUNTA(J$1:J202),"")</f>
        <v>166</v>
      </c>
      <c r="B202" s="188" t="s">
        <v>637</v>
      </c>
      <c r="C202" s="184" t="s">
        <v>639</v>
      </c>
      <c r="D202" s="187" t="s">
        <v>158</v>
      </c>
      <c r="E202" s="194">
        <v>3.5000000000000003E-2</v>
      </c>
      <c r="F202" s="184"/>
      <c r="G202" s="185"/>
      <c r="H202" s="184" t="s">
        <v>1845</v>
      </c>
      <c r="J202" s="164" t="s">
        <v>1719</v>
      </c>
      <c r="Q202" s="183"/>
      <c r="R202" s="182"/>
    </row>
    <row r="203" spans="1:18" customFormat="1" ht="15" x14ac:dyDescent="0.25">
      <c r="A203" s="189">
        <f>IF(J203&lt;&gt;"",COUNTA(J$1:J203),"")</f>
        <v>167</v>
      </c>
      <c r="B203" s="188" t="s">
        <v>640</v>
      </c>
      <c r="C203" s="184" t="s">
        <v>641</v>
      </c>
      <c r="D203" s="187" t="s">
        <v>496</v>
      </c>
      <c r="E203" s="194">
        <v>3.577</v>
      </c>
      <c r="F203" s="184"/>
      <c r="G203" s="185"/>
      <c r="H203" s="184" t="s">
        <v>1720</v>
      </c>
      <c r="J203" s="164" t="s">
        <v>1719</v>
      </c>
      <c r="Q203" s="183"/>
      <c r="R203" s="182"/>
    </row>
    <row r="204" spans="1:18" customFormat="1" ht="33.75" x14ac:dyDescent="0.25">
      <c r="A204" s="189">
        <f>IF(J204&lt;&gt;"",COUNTA(J$1:J204),"")</f>
        <v>168</v>
      </c>
      <c r="B204" s="188" t="s">
        <v>642</v>
      </c>
      <c r="C204" s="184" t="s">
        <v>644</v>
      </c>
      <c r="D204" s="187" t="s">
        <v>190</v>
      </c>
      <c r="E204" s="195">
        <v>0.04</v>
      </c>
      <c r="F204" s="184"/>
      <c r="G204" s="185"/>
      <c r="H204" s="184" t="s">
        <v>1720</v>
      </c>
      <c r="J204" s="164" t="s">
        <v>1719</v>
      </c>
      <c r="Q204" s="183"/>
      <c r="R204" s="182"/>
    </row>
    <row r="205" spans="1:18" customFormat="1" ht="15" x14ac:dyDescent="0.25">
      <c r="A205" s="189">
        <f>IF(J205&lt;&gt;"",COUNTA(J$1:J205),"")</f>
        <v>169</v>
      </c>
      <c r="B205" s="188" t="s">
        <v>645</v>
      </c>
      <c r="C205" s="184" t="s">
        <v>646</v>
      </c>
      <c r="D205" s="187" t="s">
        <v>190</v>
      </c>
      <c r="E205" s="191">
        <v>4.0800000000000003E-2</v>
      </c>
      <c r="F205" s="184"/>
      <c r="G205" s="185"/>
      <c r="H205" s="184" t="s">
        <v>1720</v>
      </c>
      <c r="J205" s="164" t="s">
        <v>1719</v>
      </c>
      <c r="Q205" s="183"/>
      <c r="R205" s="182"/>
    </row>
    <row r="206" spans="1:18" customFormat="1" ht="33.75" x14ac:dyDescent="0.25">
      <c r="A206" s="189">
        <f>IF(J206&lt;&gt;"",COUNTA(J$1:J206),"")</f>
        <v>170</v>
      </c>
      <c r="B206" s="188" t="s">
        <v>647</v>
      </c>
      <c r="C206" s="184" t="s">
        <v>649</v>
      </c>
      <c r="D206" s="187" t="s">
        <v>62</v>
      </c>
      <c r="E206" s="194">
        <v>3.5000000000000003E-2</v>
      </c>
      <c r="F206" s="184"/>
      <c r="G206" s="185"/>
      <c r="H206" s="184" t="s">
        <v>1845</v>
      </c>
      <c r="J206" s="164" t="s">
        <v>1719</v>
      </c>
      <c r="Q206" s="183"/>
      <c r="R206" s="182"/>
    </row>
    <row r="207" spans="1:18" customFormat="1" ht="15" x14ac:dyDescent="0.25">
      <c r="A207" s="189">
        <f>IF(J207&lt;&gt;"",COUNTA(J$1:J207),"")</f>
        <v>171</v>
      </c>
      <c r="B207" s="188" t="s">
        <v>650</v>
      </c>
      <c r="C207" s="184" t="s">
        <v>651</v>
      </c>
      <c r="D207" s="187" t="s">
        <v>136</v>
      </c>
      <c r="E207" s="195">
        <v>3.85</v>
      </c>
      <c r="F207" s="184"/>
      <c r="G207" s="185"/>
      <c r="H207" s="184" t="s">
        <v>1720</v>
      </c>
      <c r="J207" s="164" t="s">
        <v>1719</v>
      </c>
      <c r="Q207" s="183"/>
      <c r="R207" s="182"/>
    </row>
    <row r="208" spans="1:18" customFormat="1" ht="15" x14ac:dyDescent="0.25">
      <c r="A208" s="189">
        <f>IF(J208&lt;&gt;"",COUNTA(J$1:J208),"")</f>
        <v>172</v>
      </c>
      <c r="B208" s="188" t="s">
        <v>652</v>
      </c>
      <c r="C208" s="184" t="s">
        <v>653</v>
      </c>
      <c r="D208" s="187" t="s">
        <v>277</v>
      </c>
      <c r="E208" s="191">
        <v>7.7000000000000002E-3</v>
      </c>
      <c r="F208" s="184"/>
      <c r="G208" s="185"/>
      <c r="H208" s="184" t="s">
        <v>1720</v>
      </c>
      <c r="J208" s="164" t="s">
        <v>1719</v>
      </c>
      <c r="Q208" s="183"/>
      <c r="R208" s="182"/>
    </row>
    <row r="209" spans="1:18" customFormat="1" ht="15" x14ac:dyDescent="0.25">
      <c r="A209" s="189">
        <f>IF(J209&lt;&gt;"",COUNTA(J$1:J209),"")</f>
        <v>173</v>
      </c>
      <c r="B209" s="188" t="s">
        <v>654</v>
      </c>
      <c r="C209" s="184" t="s">
        <v>655</v>
      </c>
      <c r="D209" s="187" t="s">
        <v>190</v>
      </c>
      <c r="E209" s="191">
        <v>7.7000000000000002E-3</v>
      </c>
      <c r="F209" s="184"/>
      <c r="G209" s="185"/>
      <c r="H209" s="184" t="s">
        <v>1720</v>
      </c>
      <c r="J209" s="164" t="s">
        <v>1719</v>
      </c>
      <c r="Q209" s="183"/>
      <c r="R209" s="182"/>
    </row>
    <row r="210" spans="1:18" customFormat="1" ht="33.75" x14ac:dyDescent="0.25">
      <c r="A210" s="189">
        <f>IF(J210&lt;&gt;"",COUNTA(J$1:J210),"")</f>
        <v>174</v>
      </c>
      <c r="B210" s="188" t="s">
        <v>656</v>
      </c>
      <c r="C210" s="184" t="s">
        <v>658</v>
      </c>
      <c r="D210" s="187" t="s">
        <v>250</v>
      </c>
      <c r="E210" s="194">
        <v>6.0000000000000001E-3</v>
      </c>
      <c r="F210" s="184"/>
      <c r="G210" s="185"/>
      <c r="H210" s="184" t="s">
        <v>1844</v>
      </c>
      <c r="J210" s="164" t="s">
        <v>1719</v>
      </c>
      <c r="Q210" s="183"/>
      <c r="R210" s="182"/>
    </row>
    <row r="211" spans="1:18" customFormat="1" ht="15" x14ac:dyDescent="0.25">
      <c r="A211" s="189">
        <f>IF(J211&lt;&gt;"",COUNTA(J$1:J211),"")</f>
        <v>175</v>
      </c>
      <c r="B211" s="188" t="s">
        <v>660</v>
      </c>
      <c r="C211" s="184" t="s">
        <v>661</v>
      </c>
      <c r="D211" s="187" t="s">
        <v>190</v>
      </c>
      <c r="E211" s="194">
        <v>0.60899999999999999</v>
      </c>
      <c r="F211" s="184"/>
      <c r="G211" s="185"/>
      <c r="H211" s="184" t="s">
        <v>1720</v>
      </c>
      <c r="J211" s="164" t="s">
        <v>1719</v>
      </c>
      <c r="Q211" s="183"/>
      <c r="R211" s="182"/>
    </row>
    <row r="212" spans="1:18" customFormat="1" ht="15" x14ac:dyDescent="0.25">
      <c r="A212" s="189">
        <f>IF(J212&lt;&gt;"",COUNTA(J$1:J212),"")</f>
        <v>176</v>
      </c>
      <c r="B212" s="188" t="s">
        <v>662</v>
      </c>
      <c r="C212" s="184" t="s">
        <v>663</v>
      </c>
      <c r="D212" s="187" t="s">
        <v>486</v>
      </c>
      <c r="E212" s="195">
        <v>27.85</v>
      </c>
      <c r="F212" s="184"/>
      <c r="G212" s="185"/>
      <c r="H212" s="184" t="s">
        <v>1720</v>
      </c>
      <c r="J212" s="164" t="s">
        <v>1719</v>
      </c>
      <c r="Q212" s="183"/>
      <c r="R212" s="182"/>
    </row>
    <row r="213" spans="1:18" customFormat="1" ht="15" x14ac:dyDescent="0.25">
      <c r="A213" s="189">
        <f>IF(J213&lt;&gt;"",COUNTA(J$1:J213),"")</f>
        <v>177</v>
      </c>
      <c r="B213" s="188" t="s">
        <v>664</v>
      </c>
      <c r="C213" s="184" t="s">
        <v>665</v>
      </c>
      <c r="D213" s="187" t="s">
        <v>486</v>
      </c>
      <c r="E213" s="195">
        <v>28.33</v>
      </c>
      <c r="F213" s="184"/>
      <c r="G213" s="185"/>
      <c r="H213" s="184" t="s">
        <v>1720</v>
      </c>
      <c r="J213" s="164" t="s">
        <v>1719</v>
      </c>
      <c r="Q213" s="183"/>
      <c r="R213" s="182"/>
    </row>
    <row r="214" spans="1:18" customFormat="1" ht="15" x14ac:dyDescent="0.25">
      <c r="A214" s="189">
        <f>IF(J214&lt;&gt;"",COUNTA(J$1:J214),"")</f>
        <v>178</v>
      </c>
      <c r="B214" s="188" t="s">
        <v>666</v>
      </c>
      <c r="C214" s="184" t="s">
        <v>667</v>
      </c>
      <c r="D214" s="187" t="s">
        <v>486</v>
      </c>
      <c r="E214" s="195">
        <v>6.08</v>
      </c>
      <c r="F214" s="184"/>
      <c r="G214" s="185"/>
      <c r="H214" s="184" t="s">
        <v>1720</v>
      </c>
      <c r="J214" s="164" t="s">
        <v>1719</v>
      </c>
      <c r="Q214" s="183"/>
      <c r="R214" s="182"/>
    </row>
    <row r="215" spans="1:18" customFormat="1" ht="15" x14ac:dyDescent="0.25">
      <c r="A215" s="189">
        <f>IF(J215&lt;&gt;"",COUNTA(J$1:J215),"")</f>
        <v>179</v>
      </c>
      <c r="B215" s="188" t="s">
        <v>668</v>
      </c>
      <c r="C215" s="184" t="s">
        <v>669</v>
      </c>
      <c r="D215" s="187" t="s">
        <v>486</v>
      </c>
      <c r="E215" s="195">
        <v>1.45</v>
      </c>
      <c r="F215" s="184"/>
      <c r="G215" s="185"/>
      <c r="H215" s="184" t="s">
        <v>1720</v>
      </c>
      <c r="J215" s="164" t="s">
        <v>1719</v>
      </c>
      <c r="Q215" s="183"/>
      <c r="R215" s="182"/>
    </row>
    <row r="216" spans="1:18" customFormat="1" ht="15" x14ac:dyDescent="0.25">
      <c r="A216" s="189">
        <f>IF(J216&lt;&gt;"",COUNTA(J$1:J216),"")</f>
        <v>180</v>
      </c>
      <c r="B216" s="188" t="s">
        <v>670</v>
      </c>
      <c r="C216" s="184" t="s">
        <v>671</v>
      </c>
      <c r="D216" s="187" t="s">
        <v>486</v>
      </c>
      <c r="E216" s="195">
        <v>0.56999999999999995</v>
      </c>
      <c r="F216" s="184"/>
      <c r="G216" s="185"/>
      <c r="H216" s="184" t="s">
        <v>1720</v>
      </c>
      <c r="J216" s="164" t="s">
        <v>1719</v>
      </c>
      <c r="Q216" s="183"/>
      <c r="R216" s="182"/>
    </row>
    <row r="217" spans="1:18" customFormat="1" ht="15" x14ac:dyDescent="0.25">
      <c r="A217" s="189">
        <f>IF(J217&lt;&gt;"",COUNTA(J$1:J217),"")</f>
        <v>181</v>
      </c>
      <c r="B217" s="188" t="s">
        <v>1843</v>
      </c>
      <c r="C217" s="184"/>
      <c r="D217" s="187"/>
      <c r="E217" s="186">
        <v>0</v>
      </c>
      <c r="F217" s="184"/>
      <c r="G217" s="185"/>
      <c r="H217" s="184" t="s">
        <v>1720</v>
      </c>
      <c r="J217" s="164" t="s">
        <v>1719</v>
      </c>
      <c r="Q217" s="183"/>
      <c r="R217" s="182"/>
    </row>
    <row r="218" spans="1:18" customFormat="1" ht="15" x14ac:dyDescent="0.25">
      <c r="A218" s="189">
        <f>IF(J218&lt;&gt;"",COUNTA(J$1:J218),"")</f>
        <v>182</v>
      </c>
      <c r="B218" s="188" t="s">
        <v>1842</v>
      </c>
      <c r="C218" s="184"/>
      <c r="D218" s="187"/>
      <c r="E218" s="186">
        <v>0</v>
      </c>
      <c r="F218" s="184"/>
      <c r="G218" s="185"/>
      <c r="H218" s="184" t="s">
        <v>1720</v>
      </c>
      <c r="J218" s="164" t="s">
        <v>1719</v>
      </c>
      <c r="Q218" s="183"/>
      <c r="R218" s="182"/>
    </row>
    <row r="219" spans="1:18" customFormat="1" ht="15" x14ac:dyDescent="0.25">
      <c r="A219" s="190" t="s">
        <v>673</v>
      </c>
      <c r="B219" s="190"/>
      <c r="C219" s="190"/>
      <c r="D219" s="190"/>
      <c r="E219" s="190"/>
      <c r="F219" s="190"/>
      <c r="G219" s="190"/>
      <c r="H219" s="190"/>
      <c r="Q219" s="183" t="s">
        <v>673</v>
      </c>
      <c r="R219" s="182"/>
    </row>
    <row r="220" spans="1:18" customFormat="1" ht="22.5" x14ac:dyDescent="0.25">
      <c r="A220" s="189">
        <f>IF(J220&lt;&gt;"",COUNTA(J$1:J220),"")</f>
        <v>183</v>
      </c>
      <c r="B220" s="188" t="s">
        <v>674</v>
      </c>
      <c r="C220" s="184" t="s">
        <v>676</v>
      </c>
      <c r="D220" s="187" t="s">
        <v>62</v>
      </c>
      <c r="E220" s="191">
        <v>25.991900000000001</v>
      </c>
      <c r="F220" s="184"/>
      <c r="G220" s="185"/>
      <c r="H220" s="184" t="s">
        <v>1841</v>
      </c>
      <c r="J220" s="164" t="s">
        <v>1719</v>
      </c>
      <c r="Q220" s="183"/>
      <c r="R220" s="182"/>
    </row>
    <row r="221" spans="1:18" customFormat="1" ht="15" x14ac:dyDescent="0.25">
      <c r="A221" s="189">
        <f>IF(J221&lt;&gt;"",COUNTA(J$1:J221),"")</f>
        <v>184</v>
      </c>
      <c r="B221" s="188" t="s">
        <v>678</v>
      </c>
      <c r="C221" s="184" t="s">
        <v>680</v>
      </c>
      <c r="D221" s="187" t="s">
        <v>136</v>
      </c>
      <c r="E221" s="191">
        <v>-2677.1657</v>
      </c>
      <c r="F221" s="184"/>
      <c r="G221" s="185"/>
      <c r="H221" s="184" t="s">
        <v>1720</v>
      </c>
      <c r="J221" s="164" t="s">
        <v>1719</v>
      </c>
      <c r="Q221" s="183"/>
      <c r="R221" s="182"/>
    </row>
    <row r="222" spans="1:18" customFormat="1" ht="15" x14ac:dyDescent="0.25">
      <c r="A222" s="189">
        <f>IF(J222&lt;&gt;"",COUNTA(J$1:J222),"")</f>
        <v>185</v>
      </c>
      <c r="B222" s="188" t="s">
        <v>681</v>
      </c>
      <c r="C222" s="184" t="s">
        <v>683</v>
      </c>
      <c r="D222" s="187" t="s">
        <v>684</v>
      </c>
      <c r="E222" s="191">
        <v>2677.1657</v>
      </c>
      <c r="F222" s="184"/>
      <c r="G222" s="185"/>
      <c r="H222" s="184" t="s">
        <v>1720</v>
      </c>
      <c r="J222" s="164" t="s">
        <v>1719</v>
      </c>
      <c r="Q222" s="183"/>
      <c r="R222" s="182"/>
    </row>
    <row r="223" spans="1:18" customFormat="1" ht="33.75" x14ac:dyDescent="0.25">
      <c r="A223" s="189">
        <f>IF(J223&lt;&gt;"",COUNTA(J$1:J223),"")</f>
        <v>186</v>
      </c>
      <c r="B223" s="188" t="s">
        <v>685</v>
      </c>
      <c r="C223" s="184" t="s">
        <v>687</v>
      </c>
      <c r="D223" s="187" t="s">
        <v>62</v>
      </c>
      <c r="E223" s="191">
        <v>25.991900000000001</v>
      </c>
      <c r="F223" s="184"/>
      <c r="G223" s="185"/>
      <c r="H223" s="184" t="s">
        <v>1841</v>
      </c>
      <c r="J223" s="164" t="s">
        <v>1719</v>
      </c>
      <c r="Q223" s="183"/>
      <c r="R223" s="182"/>
    </row>
    <row r="224" spans="1:18" customFormat="1" ht="33.75" x14ac:dyDescent="0.25">
      <c r="A224" s="189">
        <f>IF(J224&lt;&gt;"",COUNTA(J$1:J224),"")</f>
        <v>187</v>
      </c>
      <c r="B224" s="188" t="s">
        <v>688</v>
      </c>
      <c r="C224" s="184" t="s">
        <v>690</v>
      </c>
      <c r="D224" s="187" t="s">
        <v>353</v>
      </c>
      <c r="E224" s="192">
        <v>-17.414573000000001</v>
      </c>
      <c r="F224" s="184"/>
      <c r="G224" s="185"/>
      <c r="H224" s="184" t="s">
        <v>1720</v>
      </c>
      <c r="J224" s="164" t="s">
        <v>1719</v>
      </c>
      <c r="Q224" s="183"/>
      <c r="R224" s="182"/>
    </row>
    <row r="225" spans="1:18" customFormat="1" ht="15" x14ac:dyDescent="0.25">
      <c r="A225" s="189">
        <f>IF(J225&lt;&gt;"",COUNTA(J$1:J225),"")</f>
        <v>188</v>
      </c>
      <c r="B225" s="188" t="s">
        <v>691</v>
      </c>
      <c r="C225" s="184" t="s">
        <v>693</v>
      </c>
      <c r="D225" s="187" t="s">
        <v>353</v>
      </c>
      <c r="E225" s="192">
        <v>-13.775707000000001</v>
      </c>
      <c r="F225" s="184"/>
      <c r="G225" s="185"/>
      <c r="H225" s="184" t="s">
        <v>1720</v>
      </c>
      <c r="J225" s="164" t="s">
        <v>1719</v>
      </c>
      <c r="Q225" s="183"/>
      <c r="R225" s="182"/>
    </row>
    <row r="226" spans="1:18" customFormat="1" ht="33.75" x14ac:dyDescent="0.25">
      <c r="A226" s="189">
        <f>IF(J226&lt;&gt;"",COUNTA(J$1:J226),"")</f>
        <v>189</v>
      </c>
      <c r="B226" s="188" t="s">
        <v>694</v>
      </c>
      <c r="C226" s="184" t="s">
        <v>416</v>
      </c>
      <c r="D226" s="187" t="s">
        <v>407</v>
      </c>
      <c r="E226" s="191">
        <v>-3534.8984</v>
      </c>
      <c r="F226" s="184"/>
      <c r="G226" s="185"/>
      <c r="H226" s="184" t="s">
        <v>1720</v>
      </c>
      <c r="J226" s="164" t="s">
        <v>1719</v>
      </c>
      <c r="Q226" s="183"/>
      <c r="R226" s="182"/>
    </row>
    <row r="227" spans="1:18" customFormat="1" ht="33.75" x14ac:dyDescent="0.25">
      <c r="A227" s="189">
        <f>IF(J227&lt;&gt;"",COUNTA(J$1:J227),"")</f>
        <v>190</v>
      </c>
      <c r="B227" s="188" t="s">
        <v>695</v>
      </c>
      <c r="C227" s="184" t="s">
        <v>419</v>
      </c>
      <c r="D227" s="187" t="s">
        <v>407</v>
      </c>
      <c r="E227" s="191">
        <v>-7407.6914999999999</v>
      </c>
      <c r="F227" s="184"/>
      <c r="G227" s="185"/>
      <c r="H227" s="184" t="s">
        <v>1720</v>
      </c>
      <c r="J227" s="164" t="s">
        <v>1719</v>
      </c>
      <c r="Q227" s="183"/>
      <c r="R227" s="182"/>
    </row>
    <row r="228" spans="1:18" customFormat="1" ht="22.5" x14ac:dyDescent="0.25">
      <c r="A228" s="189">
        <f>IF(J228&lt;&gt;"",COUNTA(J$1:J228),"")</f>
        <v>191</v>
      </c>
      <c r="B228" s="188" t="s">
        <v>696</v>
      </c>
      <c r="C228" s="184" t="s">
        <v>697</v>
      </c>
      <c r="D228" s="187" t="s">
        <v>424</v>
      </c>
      <c r="E228" s="195">
        <v>3898.78</v>
      </c>
      <c r="F228" s="184"/>
      <c r="G228" s="185"/>
      <c r="H228" s="184" t="s">
        <v>1720</v>
      </c>
      <c r="J228" s="164" t="s">
        <v>1719</v>
      </c>
      <c r="Q228" s="183"/>
      <c r="R228" s="182"/>
    </row>
    <row r="229" spans="1:18" customFormat="1" ht="15" x14ac:dyDescent="0.25">
      <c r="A229" s="189">
        <f>IF(J229&lt;&gt;"",COUNTA(J$1:J229),"")</f>
        <v>192</v>
      </c>
      <c r="B229" s="188" t="s">
        <v>698</v>
      </c>
      <c r="C229" s="184" t="s">
        <v>699</v>
      </c>
      <c r="D229" s="187" t="s">
        <v>291</v>
      </c>
      <c r="E229" s="186">
        <v>6498</v>
      </c>
      <c r="F229" s="184"/>
      <c r="G229" s="185"/>
      <c r="H229" s="184" t="s">
        <v>1720</v>
      </c>
      <c r="J229" s="164" t="s">
        <v>1719</v>
      </c>
      <c r="Q229" s="183"/>
      <c r="R229" s="182"/>
    </row>
    <row r="230" spans="1:18" customFormat="1" ht="15" x14ac:dyDescent="0.25">
      <c r="A230" s="189">
        <f>IF(J230&lt;&gt;"",COUNTA(J$1:J230),"")</f>
        <v>193</v>
      </c>
      <c r="B230" s="188" t="s">
        <v>700</v>
      </c>
      <c r="C230" s="184" t="s">
        <v>701</v>
      </c>
      <c r="D230" s="187" t="s">
        <v>291</v>
      </c>
      <c r="E230" s="186">
        <v>2599</v>
      </c>
      <c r="F230" s="184"/>
      <c r="G230" s="185"/>
      <c r="H230" s="184" t="s">
        <v>1720</v>
      </c>
      <c r="J230" s="164" t="s">
        <v>1719</v>
      </c>
      <c r="Q230" s="183"/>
      <c r="R230" s="182"/>
    </row>
    <row r="231" spans="1:18" customFormat="1" ht="45" x14ac:dyDescent="0.25">
      <c r="A231" s="189">
        <f>IF(J231&lt;&gt;"",COUNTA(J$1:J231),"")</f>
        <v>194</v>
      </c>
      <c r="B231" s="188" t="s">
        <v>702</v>
      </c>
      <c r="C231" s="184" t="s">
        <v>704</v>
      </c>
      <c r="D231" s="187" t="s">
        <v>190</v>
      </c>
      <c r="E231" s="194">
        <v>1.881</v>
      </c>
      <c r="F231" s="184"/>
      <c r="G231" s="185"/>
      <c r="H231" s="184" t="s">
        <v>1840</v>
      </c>
      <c r="J231" s="164" t="s">
        <v>1719</v>
      </c>
      <c r="Q231" s="183"/>
      <c r="R231" s="182"/>
    </row>
    <row r="232" spans="1:18" customFormat="1" ht="15" x14ac:dyDescent="0.25">
      <c r="A232" s="189">
        <f>IF(J232&lt;&gt;"",COUNTA(J$1:J232),"")</f>
        <v>195</v>
      </c>
      <c r="B232" s="188" t="s">
        <v>706</v>
      </c>
      <c r="C232" s="184" t="s">
        <v>707</v>
      </c>
      <c r="D232" s="187" t="s">
        <v>190</v>
      </c>
      <c r="E232" s="194">
        <v>1.919</v>
      </c>
      <c r="F232" s="184"/>
      <c r="G232" s="185"/>
      <c r="H232" s="184" t="s">
        <v>1720</v>
      </c>
      <c r="J232" s="164" t="s">
        <v>1719</v>
      </c>
      <c r="Q232" s="183"/>
      <c r="R232" s="182"/>
    </row>
    <row r="233" spans="1:18" customFormat="1" ht="33.75" x14ac:dyDescent="0.25">
      <c r="A233" s="189">
        <f>IF(J233&lt;&gt;"",COUNTA(J$1:J233),"")</f>
        <v>196</v>
      </c>
      <c r="B233" s="188" t="s">
        <v>708</v>
      </c>
      <c r="C233" s="184" t="s">
        <v>710</v>
      </c>
      <c r="D233" s="187" t="s">
        <v>62</v>
      </c>
      <c r="E233" s="191">
        <v>4.8456999999999999</v>
      </c>
      <c r="F233" s="184"/>
      <c r="G233" s="185"/>
      <c r="H233" s="184" t="s">
        <v>1839</v>
      </c>
      <c r="J233" s="164" t="s">
        <v>1719</v>
      </c>
      <c r="Q233" s="183"/>
      <c r="R233" s="182"/>
    </row>
    <row r="234" spans="1:18" customFormat="1" ht="15" x14ac:dyDescent="0.25">
      <c r="A234" s="189">
        <f>IF(J234&lt;&gt;"",COUNTA(J$1:J234),"")</f>
        <v>197</v>
      </c>
      <c r="B234" s="188" t="s">
        <v>712</v>
      </c>
      <c r="C234" s="184" t="s">
        <v>713</v>
      </c>
      <c r="D234" s="187" t="s">
        <v>136</v>
      </c>
      <c r="E234" s="194">
        <v>499.10700000000003</v>
      </c>
      <c r="F234" s="184"/>
      <c r="G234" s="185"/>
      <c r="H234" s="184" t="s">
        <v>1720</v>
      </c>
      <c r="J234" s="164" t="s">
        <v>1719</v>
      </c>
      <c r="Q234" s="183"/>
      <c r="R234" s="182"/>
    </row>
    <row r="235" spans="1:18" customFormat="1" ht="45" x14ac:dyDescent="0.25">
      <c r="A235" s="189">
        <f>IF(J235&lt;&gt;"",COUNTA(J$1:J235),"")</f>
        <v>198</v>
      </c>
      <c r="B235" s="188" t="s">
        <v>714</v>
      </c>
      <c r="C235" s="184" t="s">
        <v>715</v>
      </c>
      <c r="D235" s="187" t="s">
        <v>62</v>
      </c>
      <c r="E235" s="191">
        <v>9.8042999999999996</v>
      </c>
      <c r="F235" s="184"/>
      <c r="G235" s="185"/>
      <c r="H235" s="184" t="s">
        <v>1837</v>
      </c>
      <c r="J235" s="164" t="s">
        <v>1719</v>
      </c>
      <c r="Q235" s="183"/>
      <c r="R235" s="182"/>
    </row>
    <row r="236" spans="1:18" customFormat="1" ht="15" x14ac:dyDescent="0.25">
      <c r="A236" s="189">
        <f>IF(J236&lt;&gt;"",COUNTA(J$1:J236),"")</f>
        <v>199</v>
      </c>
      <c r="B236" s="188" t="s">
        <v>717</v>
      </c>
      <c r="C236" s="184" t="s">
        <v>680</v>
      </c>
      <c r="D236" s="187" t="s">
        <v>136</v>
      </c>
      <c r="E236" s="191">
        <v>-1009.8429</v>
      </c>
      <c r="F236" s="184"/>
      <c r="G236" s="185"/>
      <c r="H236" s="184" t="s">
        <v>1720</v>
      </c>
      <c r="J236" s="164" t="s">
        <v>1719</v>
      </c>
      <c r="Q236" s="183"/>
      <c r="R236" s="182"/>
    </row>
    <row r="237" spans="1:18" customFormat="1" ht="15" x14ac:dyDescent="0.25">
      <c r="A237" s="189">
        <f>IF(J237&lt;&gt;"",COUNTA(J$1:J237),"")</f>
        <v>200</v>
      </c>
      <c r="B237" s="188" t="s">
        <v>718</v>
      </c>
      <c r="C237" s="184" t="s">
        <v>719</v>
      </c>
      <c r="D237" s="187" t="s">
        <v>136</v>
      </c>
      <c r="E237" s="195">
        <v>1009.84</v>
      </c>
      <c r="F237" s="184"/>
      <c r="G237" s="185"/>
      <c r="H237" s="184" t="s">
        <v>1838</v>
      </c>
      <c r="J237" s="164" t="s">
        <v>1719</v>
      </c>
      <c r="Q237" s="183"/>
      <c r="R237" s="182"/>
    </row>
    <row r="238" spans="1:18" customFormat="1" ht="33.75" x14ac:dyDescent="0.25">
      <c r="A238" s="189">
        <f>IF(J238&lt;&gt;"",COUNTA(J$1:J238),"")</f>
        <v>201</v>
      </c>
      <c r="B238" s="188" t="s">
        <v>721</v>
      </c>
      <c r="C238" s="184" t="s">
        <v>687</v>
      </c>
      <c r="D238" s="187" t="s">
        <v>62</v>
      </c>
      <c r="E238" s="191">
        <v>9.8042999999999996</v>
      </c>
      <c r="F238" s="184"/>
      <c r="G238" s="185"/>
      <c r="H238" s="184" t="s">
        <v>1837</v>
      </c>
      <c r="J238" s="164" t="s">
        <v>1719</v>
      </c>
      <c r="Q238" s="183"/>
      <c r="R238" s="182"/>
    </row>
    <row r="239" spans="1:18" customFormat="1" ht="33.75" x14ac:dyDescent="0.25">
      <c r="A239" s="189">
        <f>IF(J239&lt;&gt;"",COUNTA(J$1:J239),"")</f>
        <v>202</v>
      </c>
      <c r="B239" s="188" t="s">
        <v>722</v>
      </c>
      <c r="C239" s="184" t="s">
        <v>416</v>
      </c>
      <c r="D239" s="187" t="s">
        <v>407</v>
      </c>
      <c r="E239" s="191">
        <v>-1333.3848</v>
      </c>
      <c r="F239" s="184"/>
      <c r="G239" s="185"/>
      <c r="H239" s="184" t="s">
        <v>1720</v>
      </c>
      <c r="J239" s="164" t="s">
        <v>1719</v>
      </c>
      <c r="Q239" s="183"/>
      <c r="R239" s="182"/>
    </row>
    <row r="240" spans="1:18" customFormat="1" ht="33.75" x14ac:dyDescent="0.25">
      <c r="A240" s="189">
        <f>IF(J240&lt;&gt;"",COUNTA(J$1:J240),"")</f>
        <v>203</v>
      </c>
      <c r="B240" s="188" t="s">
        <v>723</v>
      </c>
      <c r="C240" s="184" t="s">
        <v>419</v>
      </c>
      <c r="D240" s="187" t="s">
        <v>407</v>
      </c>
      <c r="E240" s="191">
        <v>-2794.2255</v>
      </c>
      <c r="F240" s="184"/>
      <c r="G240" s="185"/>
      <c r="H240" s="184" t="s">
        <v>1720</v>
      </c>
      <c r="J240" s="164" t="s">
        <v>1719</v>
      </c>
      <c r="Q240" s="183"/>
      <c r="R240" s="182"/>
    </row>
    <row r="241" spans="1:18" customFormat="1" ht="15" x14ac:dyDescent="0.25">
      <c r="A241" s="189">
        <f>IF(J241&lt;&gt;"",COUNTA(J$1:J241),"")</f>
        <v>204</v>
      </c>
      <c r="B241" s="188" t="s">
        <v>724</v>
      </c>
      <c r="C241" s="184" t="s">
        <v>725</v>
      </c>
      <c r="D241" s="187" t="s">
        <v>424</v>
      </c>
      <c r="E241" s="195">
        <v>1470.65</v>
      </c>
      <c r="F241" s="184"/>
      <c r="G241" s="185"/>
      <c r="H241" s="184" t="s">
        <v>1720</v>
      </c>
      <c r="J241" s="164" t="s">
        <v>1719</v>
      </c>
      <c r="Q241" s="183"/>
      <c r="R241" s="182"/>
    </row>
    <row r="242" spans="1:18" customFormat="1" ht="45" x14ac:dyDescent="0.25">
      <c r="A242" s="189">
        <f>IF(J242&lt;&gt;"",COUNTA(J$1:J242),"")</f>
        <v>205</v>
      </c>
      <c r="B242" s="188" t="s">
        <v>726</v>
      </c>
      <c r="C242" s="184" t="s">
        <v>727</v>
      </c>
      <c r="D242" s="187" t="s">
        <v>62</v>
      </c>
      <c r="E242" s="194">
        <v>0.39600000000000002</v>
      </c>
      <c r="F242" s="184"/>
      <c r="G242" s="185"/>
      <c r="H242" s="184" t="s">
        <v>1836</v>
      </c>
      <c r="J242" s="164" t="s">
        <v>1719</v>
      </c>
      <c r="Q242" s="183"/>
      <c r="R242" s="182"/>
    </row>
    <row r="243" spans="1:18" customFormat="1" ht="15" x14ac:dyDescent="0.25">
      <c r="A243" s="189">
        <f>IF(J243&lt;&gt;"",COUNTA(J$1:J243),"")</f>
        <v>206</v>
      </c>
      <c r="B243" s="188" t="s">
        <v>729</v>
      </c>
      <c r="C243" s="184" t="s">
        <v>680</v>
      </c>
      <c r="D243" s="187" t="s">
        <v>136</v>
      </c>
      <c r="E243" s="194">
        <v>-40.787999999999997</v>
      </c>
      <c r="F243" s="184"/>
      <c r="G243" s="185"/>
      <c r="H243" s="184" t="s">
        <v>1720</v>
      </c>
      <c r="J243" s="164" t="s">
        <v>1719</v>
      </c>
      <c r="Q243" s="183"/>
      <c r="R243" s="182"/>
    </row>
    <row r="244" spans="1:18" customFormat="1" ht="15" x14ac:dyDescent="0.25">
      <c r="A244" s="189">
        <f>IF(J244&lt;&gt;"",COUNTA(J$1:J244),"")</f>
        <v>207</v>
      </c>
      <c r="B244" s="188" t="s">
        <v>730</v>
      </c>
      <c r="C244" s="184" t="s">
        <v>731</v>
      </c>
      <c r="D244" s="187" t="s">
        <v>136</v>
      </c>
      <c r="E244" s="194">
        <v>40.787999999999997</v>
      </c>
      <c r="F244" s="184"/>
      <c r="G244" s="185"/>
      <c r="H244" s="184" t="s">
        <v>1835</v>
      </c>
      <c r="J244" s="164" t="s">
        <v>1719</v>
      </c>
      <c r="Q244" s="183"/>
      <c r="R244" s="182"/>
    </row>
    <row r="245" spans="1:18" customFormat="1" ht="56.25" x14ac:dyDescent="0.25">
      <c r="A245" s="189">
        <f>IF(J245&lt;&gt;"",COUNTA(J$1:J245),"")</f>
        <v>208</v>
      </c>
      <c r="B245" s="188" t="s">
        <v>733</v>
      </c>
      <c r="C245" s="184" t="s">
        <v>735</v>
      </c>
      <c r="D245" s="187" t="s">
        <v>62</v>
      </c>
      <c r="E245" s="191">
        <v>0.8014</v>
      </c>
      <c r="F245" s="184"/>
      <c r="G245" s="185"/>
      <c r="H245" s="184" t="s">
        <v>1834</v>
      </c>
      <c r="J245" s="164" t="s">
        <v>1719</v>
      </c>
      <c r="Q245" s="183"/>
      <c r="R245" s="182"/>
    </row>
    <row r="246" spans="1:18" customFormat="1" ht="22.5" x14ac:dyDescent="0.25">
      <c r="A246" s="189">
        <f>IF(J246&lt;&gt;"",COUNTA(J$1:J246),"")</f>
        <v>209</v>
      </c>
      <c r="B246" s="188" t="s">
        <v>737</v>
      </c>
      <c r="C246" s="184" t="s">
        <v>739</v>
      </c>
      <c r="D246" s="187" t="s">
        <v>277</v>
      </c>
      <c r="E246" s="196">
        <v>-2.6446E-3</v>
      </c>
      <c r="F246" s="184"/>
      <c r="G246" s="185"/>
      <c r="H246" s="184" t="s">
        <v>1720</v>
      </c>
      <c r="J246" s="164" t="s">
        <v>1719</v>
      </c>
      <c r="Q246" s="183"/>
      <c r="R246" s="182"/>
    </row>
    <row r="247" spans="1:18" customFormat="1" ht="15" x14ac:dyDescent="0.25">
      <c r="A247" s="189">
        <f>IF(J247&lt;&gt;"",COUNTA(J$1:J247),"")</f>
        <v>210</v>
      </c>
      <c r="B247" s="188" t="s">
        <v>740</v>
      </c>
      <c r="C247" s="184" t="s">
        <v>440</v>
      </c>
      <c r="D247" s="187" t="s">
        <v>190</v>
      </c>
      <c r="E247" s="195">
        <v>0.88</v>
      </c>
      <c r="F247" s="184"/>
      <c r="G247" s="185"/>
      <c r="H247" s="184" t="s">
        <v>1720</v>
      </c>
      <c r="J247" s="164" t="s">
        <v>1719</v>
      </c>
      <c r="Q247" s="183"/>
      <c r="R247" s="182"/>
    </row>
    <row r="248" spans="1:18" customFormat="1" ht="15" x14ac:dyDescent="0.25">
      <c r="A248" s="189">
        <f>IF(J248&lt;&gt;"",COUNTA(J$1:J248),"")</f>
        <v>211</v>
      </c>
      <c r="B248" s="188" t="s">
        <v>741</v>
      </c>
      <c r="C248" s="184" t="s">
        <v>742</v>
      </c>
      <c r="D248" s="187" t="s">
        <v>424</v>
      </c>
      <c r="E248" s="195">
        <v>224.39</v>
      </c>
      <c r="F248" s="184"/>
      <c r="G248" s="185"/>
      <c r="H248" s="184" t="s">
        <v>1720</v>
      </c>
      <c r="J248" s="164" t="s">
        <v>1719</v>
      </c>
      <c r="Q248" s="183"/>
      <c r="R248" s="182"/>
    </row>
    <row r="249" spans="1:18" customFormat="1" ht="15" x14ac:dyDescent="0.25">
      <c r="A249" s="189">
        <f>IF(J249&lt;&gt;"",COUNTA(J$1:J249),"")</f>
        <v>212</v>
      </c>
      <c r="B249" s="188" t="s">
        <v>743</v>
      </c>
      <c r="C249" s="184" t="s">
        <v>744</v>
      </c>
      <c r="D249" s="187" t="s">
        <v>424</v>
      </c>
      <c r="E249" s="193">
        <v>56.1</v>
      </c>
      <c r="F249" s="184"/>
      <c r="G249" s="185"/>
      <c r="H249" s="184" t="s">
        <v>1720</v>
      </c>
      <c r="J249" s="164" t="s">
        <v>1719</v>
      </c>
      <c r="Q249" s="183"/>
      <c r="R249" s="182"/>
    </row>
    <row r="250" spans="1:18" customFormat="1" ht="15" x14ac:dyDescent="0.25">
      <c r="A250" s="189">
        <f>IF(J250&lt;&gt;"",COUNTA(J$1:J250),"")</f>
        <v>213</v>
      </c>
      <c r="B250" s="188" t="s">
        <v>745</v>
      </c>
      <c r="C250" s="184" t="s">
        <v>428</v>
      </c>
      <c r="D250" s="187" t="s">
        <v>291</v>
      </c>
      <c r="E250" s="186">
        <v>1763</v>
      </c>
      <c r="F250" s="184"/>
      <c r="G250" s="185"/>
      <c r="H250" s="184" t="s">
        <v>1720</v>
      </c>
      <c r="J250" s="164" t="s">
        <v>1719</v>
      </c>
      <c r="Q250" s="183"/>
      <c r="R250" s="182"/>
    </row>
    <row r="251" spans="1:18" customFormat="1" ht="45" x14ac:dyDescent="0.25">
      <c r="A251" s="189">
        <f>IF(J251&lt;&gt;"",COUNTA(J$1:J251),"")</f>
        <v>214</v>
      </c>
      <c r="B251" s="188" t="s">
        <v>746</v>
      </c>
      <c r="C251" s="184" t="s">
        <v>748</v>
      </c>
      <c r="D251" s="187" t="s">
        <v>62</v>
      </c>
      <c r="E251" s="191">
        <v>3.9388000000000001</v>
      </c>
      <c r="F251" s="184"/>
      <c r="G251" s="185"/>
      <c r="H251" s="184" t="s">
        <v>1832</v>
      </c>
      <c r="J251" s="164" t="s">
        <v>1719</v>
      </c>
      <c r="Q251" s="183"/>
      <c r="R251" s="182"/>
    </row>
    <row r="252" spans="1:18" customFormat="1" ht="15" x14ac:dyDescent="0.25">
      <c r="A252" s="189">
        <f>IF(J252&lt;&gt;"",COUNTA(J$1:J252),"")</f>
        <v>215</v>
      </c>
      <c r="B252" s="188" t="s">
        <v>750</v>
      </c>
      <c r="C252" s="184" t="s">
        <v>752</v>
      </c>
      <c r="D252" s="187" t="s">
        <v>277</v>
      </c>
      <c r="E252" s="196">
        <v>-0.1260416</v>
      </c>
      <c r="F252" s="184"/>
      <c r="G252" s="185"/>
      <c r="H252" s="184" t="s">
        <v>1720</v>
      </c>
      <c r="J252" s="164" t="s">
        <v>1719</v>
      </c>
      <c r="Q252" s="183"/>
      <c r="R252" s="182"/>
    </row>
    <row r="253" spans="1:18" customFormat="1" ht="15" x14ac:dyDescent="0.25">
      <c r="A253" s="189">
        <f>IF(J253&lt;&gt;"",COUNTA(J$1:J253),"")</f>
        <v>216</v>
      </c>
      <c r="B253" s="188" t="s">
        <v>753</v>
      </c>
      <c r="C253" s="184" t="s">
        <v>754</v>
      </c>
      <c r="D253" s="187" t="s">
        <v>486</v>
      </c>
      <c r="E253" s="186">
        <v>197</v>
      </c>
      <c r="F253" s="184"/>
      <c r="G253" s="185"/>
      <c r="H253" s="184" t="s">
        <v>1720</v>
      </c>
      <c r="J253" s="164" t="s">
        <v>1719</v>
      </c>
      <c r="Q253" s="183"/>
      <c r="R253" s="182"/>
    </row>
    <row r="254" spans="1:18" customFormat="1" ht="22.5" x14ac:dyDescent="0.25">
      <c r="A254" s="189">
        <f>IF(J254&lt;&gt;"",COUNTA(J$1:J254),"")</f>
        <v>217</v>
      </c>
      <c r="B254" s="188" t="s">
        <v>755</v>
      </c>
      <c r="C254" s="184" t="s">
        <v>757</v>
      </c>
      <c r="D254" s="187" t="s">
        <v>62</v>
      </c>
      <c r="E254" s="191">
        <v>3.7538</v>
      </c>
      <c r="F254" s="184"/>
      <c r="G254" s="185"/>
      <c r="H254" s="184" t="s">
        <v>1833</v>
      </c>
      <c r="J254" s="164" t="s">
        <v>1719</v>
      </c>
      <c r="Q254" s="183"/>
      <c r="R254" s="182"/>
    </row>
    <row r="255" spans="1:18" customFormat="1" ht="15" x14ac:dyDescent="0.25">
      <c r="A255" s="189">
        <f>IF(J255&lt;&gt;"",COUNTA(J$1:J255),"")</f>
        <v>218</v>
      </c>
      <c r="B255" s="188" t="s">
        <v>759</v>
      </c>
      <c r="C255" s="184" t="s">
        <v>760</v>
      </c>
      <c r="D255" s="187" t="s">
        <v>486</v>
      </c>
      <c r="E255" s="193">
        <v>37.5</v>
      </c>
      <c r="F255" s="184"/>
      <c r="G255" s="185"/>
      <c r="H255" s="184" t="s">
        <v>1720</v>
      </c>
      <c r="J255" s="164" t="s">
        <v>1719</v>
      </c>
      <c r="Q255" s="183"/>
      <c r="R255" s="182"/>
    </row>
    <row r="256" spans="1:18" customFormat="1" ht="33.75" x14ac:dyDescent="0.25">
      <c r="A256" s="189">
        <f>IF(J256&lt;&gt;"",COUNTA(J$1:J256),"")</f>
        <v>219</v>
      </c>
      <c r="B256" s="188" t="s">
        <v>761</v>
      </c>
      <c r="C256" s="184" t="s">
        <v>763</v>
      </c>
      <c r="D256" s="187" t="s">
        <v>62</v>
      </c>
      <c r="E256" s="191">
        <v>3.9388000000000001</v>
      </c>
      <c r="F256" s="184"/>
      <c r="G256" s="185"/>
      <c r="H256" s="184" t="s">
        <v>1832</v>
      </c>
      <c r="J256" s="164" t="s">
        <v>1719</v>
      </c>
      <c r="Q256" s="183"/>
      <c r="R256" s="182"/>
    </row>
    <row r="257" spans="1:18" customFormat="1" ht="15" x14ac:dyDescent="0.25">
      <c r="A257" s="189">
        <f>IF(J257&lt;&gt;"",COUNTA(J$1:J257),"")</f>
        <v>220</v>
      </c>
      <c r="B257" s="188" t="s">
        <v>764</v>
      </c>
      <c r="C257" s="184" t="s">
        <v>766</v>
      </c>
      <c r="D257" s="187" t="s">
        <v>277</v>
      </c>
      <c r="E257" s="192">
        <v>-0.21663399999999999</v>
      </c>
      <c r="F257" s="184"/>
      <c r="G257" s="185"/>
      <c r="H257" s="184" t="s">
        <v>1720</v>
      </c>
      <c r="J257" s="164" t="s">
        <v>1719</v>
      </c>
      <c r="Q257" s="183"/>
      <c r="R257" s="182"/>
    </row>
    <row r="258" spans="1:18" customFormat="1" ht="15" x14ac:dyDescent="0.25">
      <c r="A258" s="189">
        <f>IF(J258&lt;&gt;"",COUNTA(J$1:J258),"")</f>
        <v>221</v>
      </c>
      <c r="B258" s="188" t="s">
        <v>767</v>
      </c>
      <c r="C258" s="184" t="s">
        <v>768</v>
      </c>
      <c r="D258" s="187" t="s">
        <v>486</v>
      </c>
      <c r="E258" s="186">
        <v>40</v>
      </c>
      <c r="F258" s="184"/>
      <c r="G258" s="185"/>
      <c r="H258" s="184" t="s">
        <v>1720</v>
      </c>
      <c r="J258" s="164" t="s">
        <v>1719</v>
      </c>
      <c r="Q258" s="183"/>
      <c r="R258" s="182"/>
    </row>
    <row r="259" spans="1:18" customFormat="1" ht="15" x14ac:dyDescent="0.25">
      <c r="A259" s="189">
        <f>IF(J259&lt;&gt;"",COUNTA(J$1:J259),"")</f>
        <v>222</v>
      </c>
      <c r="B259" s="188" t="s">
        <v>769</v>
      </c>
      <c r="C259" s="184" t="s">
        <v>770</v>
      </c>
      <c r="D259" s="187" t="s">
        <v>486</v>
      </c>
      <c r="E259" s="186">
        <v>79</v>
      </c>
      <c r="F259" s="184"/>
      <c r="G259" s="185"/>
      <c r="H259" s="184" t="s">
        <v>1720</v>
      </c>
      <c r="J259" s="164" t="s">
        <v>1719</v>
      </c>
      <c r="Q259" s="183"/>
      <c r="R259" s="182"/>
    </row>
    <row r="260" spans="1:18" customFormat="1" ht="15" x14ac:dyDescent="0.25">
      <c r="A260" s="190" t="s">
        <v>772</v>
      </c>
      <c r="B260" s="190"/>
      <c r="C260" s="190"/>
      <c r="D260" s="190"/>
      <c r="E260" s="190"/>
      <c r="F260" s="190"/>
      <c r="G260" s="190"/>
      <c r="H260" s="190"/>
      <c r="Q260" s="183" t="s">
        <v>772</v>
      </c>
      <c r="R260" s="182"/>
    </row>
    <row r="261" spans="1:18" customFormat="1" ht="33.75" x14ac:dyDescent="0.25">
      <c r="A261" s="189">
        <f>IF(J261&lt;&gt;"",COUNTA(J$1:J261),"")</f>
        <v>223</v>
      </c>
      <c r="B261" s="188" t="s">
        <v>773</v>
      </c>
      <c r="C261" s="184" t="s">
        <v>775</v>
      </c>
      <c r="D261" s="187" t="s">
        <v>62</v>
      </c>
      <c r="E261" s="191">
        <v>107.3584</v>
      </c>
      <c r="F261" s="184"/>
      <c r="G261" s="185"/>
      <c r="H261" s="184" t="s">
        <v>1831</v>
      </c>
      <c r="J261" s="164" t="s">
        <v>1719</v>
      </c>
      <c r="Q261" s="183"/>
      <c r="R261" s="182"/>
    </row>
    <row r="262" spans="1:18" customFormat="1" ht="15" x14ac:dyDescent="0.25">
      <c r="A262" s="189">
        <f>IF(J262&lt;&gt;"",COUNTA(J$1:J262),"")</f>
        <v>224</v>
      </c>
      <c r="B262" s="188" t="s">
        <v>777</v>
      </c>
      <c r="C262" s="184" t="s">
        <v>760</v>
      </c>
      <c r="D262" s="187" t="s">
        <v>486</v>
      </c>
      <c r="E262" s="193">
        <v>1073.5999999999999</v>
      </c>
      <c r="F262" s="184"/>
      <c r="G262" s="185"/>
      <c r="H262" s="184" t="s">
        <v>1720</v>
      </c>
      <c r="J262" s="164" t="s">
        <v>1719</v>
      </c>
      <c r="Q262" s="183"/>
      <c r="R262" s="182"/>
    </row>
    <row r="263" spans="1:18" customFormat="1" ht="33.75" x14ac:dyDescent="0.25">
      <c r="A263" s="189">
        <f>IF(J263&lt;&gt;"",COUNTA(J$1:J263),"")</f>
        <v>225</v>
      </c>
      <c r="B263" s="188" t="s">
        <v>778</v>
      </c>
      <c r="C263" s="184" t="s">
        <v>780</v>
      </c>
      <c r="D263" s="187" t="s">
        <v>62</v>
      </c>
      <c r="E263" s="191">
        <v>65.135499999999993</v>
      </c>
      <c r="F263" s="184"/>
      <c r="G263" s="185"/>
      <c r="H263" s="184" t="s">
        <v>1830</v>
      </c>
      <c r="J263" s="164" t="s">
        <v>1719</v>
      </c>
      <c r="Q263" s="183"/>
      <c r="R263" s="182"/>
    </row>
    <row r="264" spans="1:18" customFormat="1" ht="22.5" x14ac:dyDescent="0.25">
      <c r="A264" s="189">
        <f>IF(J264&lt;&gt;"",COUNTA(J$1:J264),"")</f>
        <v>226</v>
      </c>
      <c r="B264" s="188" t="s">
        <v>782</v>
      </c>
      <c r="C264" s="184" t="s">
        <v>784</v>
      </c>
      <c r="D264" s="187" t="s">
        <v>136</v>
      </c>
      <c r="E264" s="194">
        <v>-7034.634</v>
      </c>
      <c r="F264" s="184"/>
      <c r="G264" s="185"/>
      <c r="H264" s="184" t="s">
        <v>1720</v>
      </c>
      <c r="J264" s="164" t="s">
        <v>1719</v>
      </c>
      <c r="Q264" s="183"/>
      <c r="R264" s="182"/>
    </row>
    <row r="265" spans="1:18" customFormat="1" ht="22.5" x14ac:dyDescent="0.25">
      <c r="A265" s="189">
        <f>IF(J265&lt;&gt;"",COUNTA(J$1:J265),"")</f>
        <v>227</v>
      </c>
      <c r="B265" s="188" t="s">
        <v>785</v>
      </c>
      <c r="C265" s="184" t="s">
        <v>787</v>
      </c>
      <c r="D265" s="187" t="s">
        <v>190</v>
      </c>
      <c r="E265" s="198">
        <v>-201.92005</v>
      </c>
      <c r="F265" s="184"/>
      <c r="G265" s="185"/>
      <c r="H265" s="184" t="s">
        <v>1720</v>
      </c>
      <c r="J265" s="164" t="s">
        <v>1719</v>
      </c>
      <c r="Q265" s="183"/>
      <c r="R265" s="182"/>
    </row>
    <row r="266" spans="1:18" customFormat="1" ht="15" x14ac:dyDescent="0.25">
      <c r="A266" s="189">
        <f>IF(J266&lt;&gt;"",COUNTA(J$1:J266),"")</f>
        <v>228</v>
      </c>
      <c r="B266" s="188" t="s">
        <v>788</v>
      </c>
      <c r="C266" s="184" t="s">
        <v>789</v>
      </c>
      <c r="D266" s="187" t="s">
        <v>190</v>
      </c>
      <c r="E266" s="195">
        <v>130.27000000000001</v>
      </c>
      <c r="F266" s="184"/>
      <c r="G266" s="185"/>
      <c r="H266" s="184" t="s">
        <v>1720</v>
      </c>
      <c r="J266" s="164" t="s">
        <v>1719</v>
      </c>
      <c r="Q266" s="183"/>
      <c r="R266" s="182"/>
    </row>
    <row r="267" spans="1:18" customFormat="1" ht="15" x14ac:dyDescent="0.25">
      <c r="A267" s="189">
        <f>IF(J267&lt;&gt;"",COUNTA(J$1:J267),"")</f>
        <v>229</v>
      </c>
      <c r="B267" s="188" t="s">
        <v>790</v>
      </c>
      <c r="C267" s="184" t="s">
        <v>791</v>
      </c>
      <c r="D267" s="187" t="s">
        <v>136</v>
      </c>
      <c r="E267" s="195">
        <v>6513.55</v>
      </c>
      <c r="F267" s="184"/>
      <c r="G267" s="185"/>
      <c r="H267" s="184" t="s">
        <v>1720</v>
      </c>
      <c r="J267" s="164" t="s">
        <v>1719</v>
      </c>
      <c r="Q267" s="183"/>
      <c r="R267" s="182"/>
    </row>
    <row r="268" spans="1:18" customFormat="1" ht="45" x14ac:dyDescent="0.25">
      <c r="A268" s="189">
        <f>IF(J268&lt;&gt;"",COUNTA(J$1:J268),"")</f>
        <v>230</v>
      </c>
      <c r="B268" s="188" t="s">
        <v>792</v>
      </c>
      <c r="C268" s="184" t="s">
        <v>794</v>
      </c>
      <c r="D268" s="187" t="s">
        <v>62</v>
      </c>
      <c r="E268" s="191">
        <v>73.594700000000003</v>
      </c>
      <c r="F268" s="184"/>
      <c r="G268" s="185"/>
      <c r="H268" s="184" t="s">
        <v>1829</v>
      </c>
      <c r="J268" s="164" t="s">
        <v>1719</v>
      </c>
      <c r="Q268" s="183"/>
      <c r="R268" s="182"/>
    </row>
    <row r="269" spans="1:18" customFormat="1" ht="15" x14ac:dyDescent="0.25">
      <c r="A269" s="189">
        <f>IF(J269&lt;&gt;"",COUNTA(J$1:J269),"")</f>
        <v>231</v>
      </c>
      <c r="B269" s="188" t="s">
        <v>796</v>
      </c>
      <c r="C269" s="184" t="s">
        <v>798</v>
      </c>
      <c r="D269" s="187" t="s">
        <v>277</v>
      </c>
      <c r="E269" s="192">
        <v>-2.2078410000000002</v>
      </c>
      <c r="F269" s="184"/>
      <c r="G269" s="185"/>
      <c r="H269" s="184" t="s">
        <v>1720</v>
      </c>
      <c r="J269" s="164" t="s">
        <v>1719</v>
      </c>
      <c r="Q269" s="183"/>
      <c r="R269" s="182"/>
    </row>
    <row r="270" spans="1:18" customFormat="1" ht="15" x14ac:dyDescent="0.25">
      <c r="A270" s="189">
        <f>IF(J270&lt;&gt;"",COUNTA(J$1:J270),"")</f>
        <v>232</v>
      </c>
      <c r="B270" s="188" t="s">
        <v>799</v>
      </c>
      <c r="C270" s="184" t="s">
        <v>800</v>
      </c>
      <c r="D270" s="187" t="s">
        <v>486</v>
      </c>
      <c r="E270" s="186">
        <v>368</v>
      </c>
      <c r="F270" s="184"/>
      <c r="G270" s="185"/>
      <c r="H270" s="184" t="s">
        <v>1720</v>
      </c>
      <c r="J270" s="164" t="s">
        <v>1719</v>
      </c>
      <c r="Q270" s="183"/>
      <c r="R270" s="182"/>
    </row>
    <row r="271" spans="1:18" customFormat="1" ht="45" x14ac:dyDescent="0.25">
      <c r="A271" s="189">
        <f>IF(J271&lt;&gt;"",COUNTA(J$1:J271),"")</f>
        <v>233</v>
      </c>
      <c r="B271" s="188" t="s">
        <v>801</v>
      </c>
      <c r="C271" s="184" t="s">
        <v>803</v>
      </c>
      <c r="D271" s="187" t="s">
        <v>62</v>
      </c>
      <c r="E271" s="191">
        <v>38.323399999999999</v>
      </c>
      <c r="F271" s="184"/>
      <c r="G271" s="185"/>
      <c r="H271" s="184" t="s">
        <v>1828</v>
      </c>
      <c r="J271" s="164" t="s">
        <v>1719</v>
      </c>
      <c r="Q271" s="183"/>
      <c r="R271" s="182"/>
    </row>
    <row r="272" spans="1:18" customFormat="1" ht="15" x14ac:dyDescent="0.25">
      <c r="A272" s="189">
        <f>IF(J272&lt;&gt;"",COUNTA(J$1:J272),"")</f>
        <v>234</v>
      </c>
      <c r="B272" s="188" t="s">
        <v>805</v>
      </c>
      <c r="C272" s="184" t="s">
        <v>766</v>
      </c>
      <c r="D272" s="187" t="s">
        <v>277</v>
      </c>
      <c r="E272" s="192">
        <v>-0.19161700000000001</v>
      </c>
      <c r="F272" s="184"/>
      <c r="G272" s="185"/>
      <c r="H272" s="184" t="s">
        <v>1720</v>
      </c>
      <c r="J272" s="164" t="s">
        <v>1719</v>
      </c>
      <c r="Q272" s="183"/>
      <c r="R272" s="182"/>
    </row>
    <row r="273" spans="1:18" customFormat="1" ht="15" x14ac:dyDescent="0.25">
      <c r="A273" s="189">
        <f>IF(J273&lt;&gt;"",COUNTA(J$1:J273),"")</f>
        <v>235</v>
      </c>
      <c r="B273" s="188" t="s">
        <v>806</v>
      </c>
      <c r="C273" s="184" t="s">
        <v>807</v>
      </c>
      <c r="D273" s="187" t="s">
        <v>486</v>
      </c>
      <c r="E273" s="193">
        <v>180.9</v>
      </c>
      <c r="F273" s="184"/>
      <c r="G273" s="185"/>
      <c r="H273" s="184" t="s">
        <v>1720</v>
      </c>
      <c r="J273" s="164" t="s">
        <v>1719</v>
      </c>
      <c r="Q273" s="183"/>
      <c r="R273" s="182"/>
    </row>
    <row r="274" spans="1:18" customFormat="1" ht="22.5" x14ac:dyDescent="0.25">
      <c r="A274" s="189">
        <f>IF(J274&lt;&gt;"",COUNTA(J$1:J274),"")</f>
        <v>236</v>
      </c>
      <c r="B274" s="188" t="s">
        <v>808</v>
      </c>
      <c r="C274" s="184" t="s">
        <v>809</v>
      </c>
      <c r="D274" s="187" t="s">
        <v>684</v>
      </c>
      <c r="E274" s="195">
        <v>3832.34</v>
      </c>
      <c r="F274" s="184"/>
      <c r="G274" s="185"/>
      <c r="H274" s="184" t="s">
        <v>1720</v>
      </c>
      <c r="J274" s="164" t="s">
        <v>1719</v>
      </c>
      <c r="Q274" s="183"/>
      <c r="R274" s="182"/>
    </row>
    <row r="275" spans="1:18" customFormat="1" ht="15" x14ac:dyDescent="0.25">
      <c r="A275" s="189">
        <f>IF(J275&lt;&gt;"",COUNTA(J$1:J275),"")</f>
        <v>237</v>
      </c>
      <c r="B275" s="188" t="s">
        <v>810</v>
      </c>
      <c r="C275" s="184" t="s">
        <v>811</v>
      </c>
      <c r="D275" s="187" t="s">
        <v>486</v>
      </c>
      <c r="E275" s="193">
        <v>76.599999999999994</v>
      </c>
      <c r="F275" s="184"/>
      <c r="G275" s="185"/>
      <c r="H275" s="184" t="s">
        <v>1720</v>
      </c>
      <c r="J275" s="164" t="s">
        <v>1719</v>
      </c>
      <c r="Q275" s="183"/>
      <c r="R275" s="182"/>
    </row>
    <row r="276" spans="1:18" customFormat="1" ht="45" x14ac:dyDescent="0.25">
      <c r="A276" s="189">
        <f>IF(J276&lt;&gt;"",COUNTA(J$1:J276),"")</f>
        <v>238</v>
      </c>
      <c r="B276" s="188" t="s">
        <v>812</v>
      </c>
      <c r="C276" s="184" t="s">
        <v>813</v>
      </c>
      <c r="D276" s="187" t="s">
        <v>62</v>
      </c>
      <c r="E276" s="195">
        <v>35.409999999999997</v>
      </c>
      <c r="F276" s="184"/>
      <c r="G276" s="185"/>
      <c r="H276" s="184" t="s">
        <v>1827</v>
      </c>
      <c r="J276" s="164" t="s">
        <v>1719</v>
      </c>
      <c r="Q276" s="183"/>
      <c r="R276" s="182"/>
    </row>
    <row r="277" spans="1:18" customFormat="1" ht="15" x14ac:dyDescent="0.25">
      <c r="A277" s="189">
        <f>IF(J277&lt;&gt;"",COUNTA(J$1:J277),"")</f>
        <v>239</v>
      </c>
      <c r="B277" s="188" t="s">
        <v>815</v>
      </c>
      <c r="C277" s="184" t="s">
        <v>816</v>
      </c>
      <c r="D277" s="187" t="s">
        <v>486</v>
      </c>
      <c r="E277" s="193">
        <v>70.8</v>
      </c>
      <c r="F277" s="184"/>
      <c r="G277" s="185"/>
      <c r="H277" s="184" t="s">
        <v>1720</v>
      </c>
      <c r="J277" s="164" t="s">
        <v>1719</v>
      </c>
      <c r="Q277" s="183"/>
      <c r="R277" s="182"/>
    </row>
    <row r="278" spans="1:18" customFormat="1" ht="56.25" x14ac:dyDescent="0.25">
      <c r="A278" s="189">
        <f>IF(J278&lt;&gt;"",COUNTA(J$1:J278),"")</f>
        <v>240</v>
      </c>
      <c r="B278" s="188" t="s">
        <v>817</v>
      </c>
      <c r="C278" s="184" t="s">
        <v>819</v>
      </c>
      <c r="D278" s="187" t="s">
        <v>62</v>
      </c>
      <c r="E278" s="194">
        <v>17.082999999999998</v>
      </c>
      <c r="F278" s="184"/>
      <c r="G278" s="185"/>
      <c r="H278" s="184" t="s">
        <v>1826</v>
      </c>
      <c r="J278" s="164" t="s">
        <v>1719</v>
      </c>
      <c r="Q278" s="183"/>
      <c r="R278" s="182"/>
    </row>
    <row r="279" spans="1:18" customFormat="1" ht="22.5" x14ac:dyDescent="0.25">
      <c r="A279" s="189">
        <f>IF(J279&lt;&gt;"",COUNTA(J$1:J279),"")</f>
        <v>241</v>
      </c>
      <c r="B279" s="188" t="s">
        <v>821</v>
      </c>
      <c r="C279" s="184" t="s">
        <v>823</v>
      </c>
      <c r="D279" s="187" t="s">
        <v>277</v>
      </c>
      <c r="E279" s="194">
        <v>-0.68300000000000005</v>
      </c>
      <c r="F279" s="184"/>
      <c r="G279" s="185"/>
      <c r="H279" s="184" t="s">
        <v>1720</v>
      </c>
      <c r="J279" s="164" t="s">
        <v>1719</v>
      </c>
      <c r="Q279" s="183"/>
      <c r="R279" s="182"/>
    </row>
    <row r="280" spans="1:18" customFormat="1" ht="15" x14ac:dyDescent="0.25">
      <c r="A280" s="189">
        <f>IF(J280&lt;&gt;"",COUNTA(J$1:J280),"")</f>
        <v>242</v>
      </c>
      <c r="B280" s="188" t="s">
        <v>824</v>
      </c>
      <c r="C280" s="184" t="s">
        <v>826</v>
      </c>
      <c r="D280" s="187" t="s">
        <v>190</v>
      </c>
      <c r="E280" s="194">
        <v>-25.625</v>
      </c>
      <c r="F280" s="184"/>
      <c r="G280" s="185"/>
      <c r="H280" s="184" t="s">
        <v>1720</v>
      </c>
      <c r="J280" s="164" t="s">
        <v>1719</v>
      </c>
      <c r="Q280" s="183"/>
      <c r="R280" s="182"/>
    </row>
    <row r="281" spans="1:18" customFormat="1" ht="15" x14ac:dyDescent="0.25">
      <c r="A281" s="189">
        <f>IF(J281&lt;&gt;"",COUNTA(J$1:J281),"")</f>
        <v>243</v>
      </c>
      <c r="B281" s="188" t="s">
        <v>827</v>
      </c>
      <c r="C281" s="184" t="s">
        <v>828</v>
      </c>
      <c r="D281" s="187" t="s">
        <v>486</v>
      </c>
      <c r="E281" s="193">
        <v>853.9</v>
      </c>
      <c r="F281" s="184"/>
      <c r="G281" s="185"/>
      <c r="H281" s="184" t="s">
        <v>1720</v>
      </c>
      <c r="J281" s="164" t="s">
        <v>1719</v>
      </c>
      <c r="Q281" s="183"/>
      <c r="R281" s="182"/>
    </row>
    <row r="282" spans="1:18" customFormat="1" ht="22.5" x14ac:dyDescent="0.25">
      <c r="A282" s="189">
        <f>IF(J282&lt;&gt;"",COUNTA(J$1:J282),"")</f>
        <v>244</v>
      </c>
      <c r="B282" s="188" t="s">
        <v>829</v>
      </c>
      <c r="C282" s="184" t="s">
        <v>830</v>
      </c>
      <c r="D282" s="187" t="s">
        <v>136</v>
      </c>
      <c r="E282" s="195">
        <v>1708.29</v>
      </c>
      <c r="F282" s="184"/>
      <c r="G282" s="185"/>
      <c r="H282" s="184" t="s">
        <v>1720</v>
      </c>
      <c r="J282" s="164" t="s">
        <v>1719</v>
      </c>
      <c r="Q282" s="183"/>
      <c r="R282" s="182"/>
    </row>
    <row r="283" spans="1:18" customFormat="1" ht="15" x14ac:dyDescent="0.25">
      <c r="A283" s="189">
        <f>IF(J283&lt;&gt;"",COUNTA(J$1:J283),"")</f>
        <v>245</v>
      </c>
      <c r="B283" s="188" t="s">
        <v>831</v>
      </c>
      <c r="C283" s="184" t="s">
        <v>832</v>
      </c>
      <c r="D283" s="187" t="s">
        <v>486</v>
      </c>
      <c r="E283" s="186">
        <v>68</v>
      </c>
      <c r="F283" s="184"/>
      <c r="G283" s="185"/>
      <c r="H283" s="184" t="s">
        <v>1720</v>
      </c>
      <c r="J283" s="164" t="s">
        <v>1719</v>
      </c>
      <c r="Q283" s="183"/>
      <c r="R283" s="182"/>
    </row>
    <row r="284" spans="1:18" customFormat="1" ht="56.25" x14ac:dyDescent="0.25">
      <c r="A284" s="189">
        <f>IF(J284&lt;&gt;"",COUNTA(J$1:J284),"")</f>
        <v>246</v>
      </c>
      <c r="B284" s="188" t="s">
        <v>833</v>
      </c>
      <c r="C284" s="184" t="s">
        <v>834</v>
      </c>
      <c r="D284" s="187" t="s">
        <v>62</v>
      </c>
      <c r="E284" s="194">
        <v>0.14599999999999999</v>
      </c>
      <c r="F284" s="184"/>
      <c r="G284" s="185"/>
      <c r="H284" s="184" t="s">
        <v>1825</v>
      </c>
      <c r="J284" s="164" t="s">
        <v>1719</v>
      </c>
      <c r="Q284" s="183"/>
      <c r="R284" s="182"/>
    </row>
    <row r="285" spans="1:18" customFormat="1" ht="15" x14ac:dyDescent="0.25">
      <c r="A285" s="189">
        <f>IF(J285&lt;&gt;"",COUNTA(J$1:J285),"")</f>
        <v>247</v>
      </c>
      <c r="B285" s="188" t="s">
        <v>836</v>
      </c>
      <c r="C285" s="184" t="s">
        <v>837</v>
      </c>
      <c r="D285" s="187" t="s">
        <v>684</v>
      </c>
      <c r="E285" s="193">
        <v>14.6</v>
      </c>
      <c r="F285" s="184"/>
      <c r="G285" s="185"/>
      <c r="H285" s="184" t="s">
        <v>1720</v>
      </c>
      <c r="J285" s="164" t="s">
        <v>1719</v>
      </c>
      <c r="Q285" s="183"/>
      <c r="R285" s="182"/>
    </row>
    <row r="286" spans="1:18" customFormat="1" ht="56.25" x14ac:dyDescent="0.25">
      <c r="A286" s="189">
        <f>IF(J286&lt;&gt;"",COUNTA(J$1:J286),"")</f>
        <v>248</v>
      </c>
      <c r="B286" s="188" t="s">
        <v>838</v>
      </c>
      <c r="C286" s="184" t="s">
        <v>834</v>
      </c>
      <c r="D286" s="187" t="s">
        <v>62</v>
      </c>
      <c r="E286" s="194">
        <v>0.32600000000000001</v>
      </c>
      <c r="F286" s="184"/>
      <c r="G286" s="185"/>
      <c r="H286" s="184" t="s">
        <v>1824</v>
      </c>
      <c r="J286" s="164" t="s">
        <v>1719</v>
      </c>
      <c r="Q286" s="183"/>
      <c r="R286" s="182"/>
    </row>
    <row r="287" spans="1:18" customFormat="1" ht="22.5" x14ac:dyDescent="0.25">
      <c r="A287" s="189">
        <f>IF(J287&lt;&gt;"",COUNTA(J$1:J287),"")</f>
        <v>249</v>
      </c>
      <c r="B287" s="188" t="s">
        <v>840</v>
      </c>
      <c r="C287" s="184" t="s">
        <v>823</v>
      </c>
      <c r="D287" s="187" t="s">
        <v>277</v>
      </c>
      <c r="E287" s="198">
        <v>-1.304E-2</v>
      </c>
      <c r="F287" s="184"/>
      <c r="G287" s="185"/>
      <c r="H287" s="184" t="s">
        <v>1720</v>
      </c>
      <c r="J287" s="164" t="s">
        <v>1719</v>
      </c>
      <c r="Q287" s="183"/>
      <c r="R287" s="182"/>
    </row>
    <row r="288" spans="1:18" customFormat="1" ht="15" x14ac:dyDescent="0.25">
      <c r="A288" s="189">
        <f>IF(J288&lt;&gt;"",COUNTA(J$1:J288),"")</f>
        <v>250</v>
      </c>
      <c r="B288" s="188" t="s">
        <v>841</v>
      </c>
      <c r="C288" s="184" t="s">
        <v>842</v>
      </c>
      <c r="D288" s="187" t="s">
        <v>684</v>
      </c>
      <c r="E288" s="195">
        <v>32.619999999999997</v>
      </c>
      <c r="F288" s="184"/>
      <c r="G288" s="185"/>
      <c r="H288" s="184" t="s">
        <v>1720</v>
      </c>
      <c r="J288" s="164" t="s">
        <v>1719</v>
      </c>
      <c r="Q288" s="183"/>
      <c r="R288" s="182"/>
    </row>
    <row r="289" spans="1:18" customFormat="1" ht="15" x14ac:dyDescent="0.25">
      <c r="A289" s="189">
        <f>IF(J289&lt;&gt;"",COUNTA(J$1:J289),"")</f>
        <v>251</v>
      </c>
      <c r="B289" s="188" t="s">
        <v>843</v>
      </c>
      <c r="C289" s="184" t="s">
        <v>844</v>
      </c>
      <c r="D289" s="187" t="s">
        <v>486</v>
      </c>
      <c r="E289" s="195">
        <v>0.05</v>
      </c>
      <c r="F289" s="184"/>
      <c r="G289" s="185"/>
      <c r="H289" s="184" t="s">
        <v>1720</v>
      </c>
      <c r="J289" s="164" t="s">
        <v>1719</v>
      </c>
      <c r="Q289" s="183"/>
      <c r="R289" s="182"/>
    </row>
    <row r="290" spans="1:18" customFormat="1" ht="15" x14ac:dyDescent="0.25">
      <c r="A290" s="197" t="s">
        <v>845</v>
      </c>
      <c r="B290" s="197"/>
      <c r="C290" s="197"/>
      <c r="D290" s="197"/>
      <c r="E290" s="197"/>
      <c r="F290" s="197"/>
      <c r="G290" s="197"/>
      <c r="H290" s="197"/>
      <c r="Q290" s="183"/>
      <c r="R290" s="182" t="s">
        <v>845</v>
      </c>
    </row>
    <row r="291" spans="1:18" customFormat="1" ht="22.5" x14ac:dyDescent="0.25">
      <c r="A291" s="189">
        <f>IF(J291&lt;&gt;"",COUNTA(J$1:J291),"")</f>
        <v>252</v>
      </c>
      <c r="B291" s="188" t="s">
        <v>846</v>
      </c>
      <c r="C291" s="184" t="s">
        <v>848</v>
      </c>
      <c r="D291" s="187" t="s">
        <v>136</v>
      </c>
      <c r="E291" s="193">
        <v>973.3</v>
      </c>
      <c r="F291" s="184"/>
      <c r="G291" s="185"/>
      <c r="H291" s="184" t="s">
        <v>1720</v>
      </c>
      <c r="J291" s="164" t="s">
        <v>1719</v>
      </c>
      <c r="Q291" s="183"/>
      <c r="R291" s="182"/>
    </row>
    <row r="292" spans="1:18" customFormat="1" ht="33.75" x14ac:dyDescent="0.25">
      <c r="A292" s="189">
        <f>IF(J292&lt;&gt;"",COUNTA(J$1:J292),"")</f>
        <v>253</v>
      </c>
      <c r="B292" s="188" t="s">
        <v>853</v>
      </c>
      <c r="C292" s="184" t="s">
        <v>855</v>
      </c>
      <c r="D292" s="187" t="s">
        <v>62</v>
      </c>
      <c r="E292" s="194">
        <v>9.7330000000000005</v>
      </c>
      <c r="F292" s="184"/>
      <c r="G292" s="185"/>
      <c r="H292" s="184" t="s">
        <v>1823</v>
      </c>
      <c r="J292" s="164" t="s">
        <v>1719</v>
      </c>
      <c r="Q292" s="183"/>
      <c r="R292" s="182"/>
    </row>
    <row r="293" spans="1:18" customFormat="1" ht="15" x14ac:dyDescent="0.25">
      <c r="A293" s="189">
        <f>IF(J293&lt;&gt;"",COUNTA(J$1:J293),"")</f>
        <v>254</v>
      </c>
      <c r="B293" s="188" t="s">
        <v>859</v>
      </c>
      <c r="C293" s="184" t="s">
        <v>861</v>
      </c>
      <c r="D293" s="187" t="s">
        <v>277</v>
      </c>
      <c r="E293" s="192">
        <v>-8.7596999999999994E-2</v>
      </c>
      <c r="F293" s="184"/>
      <c r="G293" s="185"/>
      <c r="H293" s="184" t="s">
        <v>1720</v>
      </c>
      <c r="J293" s="164" t="s">
        <v>1719</v>
      </c>
      <c r="Q293" s="183"/>
      <c r="R293" s="182"/>
    </row>
    <row r="294" spans="1:18" customFormat="1" ht="15" x14ac:dyDescent="0.25">
      <c r="A294" s="189">
        <f>IF(J294&lt;&gt;"",COUNTA(J$1:J294),"")</f>
        <v>255</v>
      </c>
      <c r="B294" s="188" t="s">
        <v>862</v>
      </c>
      <c r="C294" s="184" t="s">
        <v>863</v>
      </c>
      <c r="D294" s="187" t="s">
        <v>486</v>
      </c>
      <c r="E294" s="193">
        <v>97.3</v>
      </c>
      <c r="F294" s="184"/>
      <c r="G294" s="185"/>
      <c r="H294" s="184" t="s">
        <v>1720</v>
      </c>
      <c r="J294" s="164" t="s">
        <v>1719</v>
      </c>
      <c r="Q294" s="183"/>
      <c r="R294" s="182"/>
    </row>
    <row r="295" spans="1:18" customFormat="1" ht="33.75" x14ac:dyDescent="0.25">
      <c r="A295" s="189">
        <f>IF(J295&lt;&gt;"",COUNTA(J$1:J295),"")</f>
        <v>256</v>
      </c>
      <c r="B295" s="188" t="s">
        <v>864</v>
      </c>
      <c r="C295" s="184" t="s">
        <v>865</v>
      </c>
      <c r="D295" s="187" t="s">
        <v>62</v>
      </c>
      <c r="E295" s="194">
        <v>9.7330000000000005</v>
      </c>
      <c r="F295" s="184"/>
      <c r="G295" s="185"/>
      <c r="H295" s="184" t="s">
        <v>1823</v>
      </c>
      <c r="J295" s="164" t="s">
        <v>1719</v>
      </c>
      <c r="Q295" s="183"/>
      <c r="R295" s="182"/>
    </row>
    <row r="296" spans="1:18" customFormat="1" ht="15" x14ac:dyDescent="0.25">
      <c r="A296" s="189">
        <f>IF(J296&lt;&gt;"",COUNTA(J$1:J296),"")</f>
        <v>257</v>
      </c>
      <c r="B296" s="188" t="s">
        <v>866</v>
      </c>
      <c r="C296" s="184" t="s">
        <v>861</v>
      </c>
      <c r="D296" s="187" t="s">
        <v>277</v>
      </c>
      <c r="E296" s="192">
        <v>-8.7596999999999994E-2</v>
      </c>
      <c r="F296" s="184"/>
      <c r="G296" s="185"/>
      <c r="H296" s="184" t="s">
        <v>1720</v>
      </c>
      <c r="J296" s="164" t="s">
        <v>1719</v>
      </c>
      <c r="Q296" s="183"/>
      <c r="R296" s="182"/>
    </row>
    <row r="297" spans="1:18" customFormat="1" ht="15" x14ac:dyDescent="0.25">
      <c r="A297" s="189">
        <f>IF(J297&lt;&gt;"",COUNTA(J$1:J297),"")</f>
        <v>258</v>
      </c>
      <c r="B297" s="188" t="s">
        <v>867</v>
      </c>
      <c r="C297" s="184" t="s">
        <v>868</v>
      </c>
      <c r="D297" s="187" t="s">
        <v>486</v>
      </c>
      <c r="E297" s="193">
        <v>97.3</v>
      </c>
      <c r="F297" s="184"/>
      <c r="G297" s="185"/>
      <c r="H297" s="184" t="s">
        <v>1720</v>
      </c>
      <c r="J297" s="164" t="s">
        <v>1719</v>
      </c>
      <c r="Q297" s="183"/>
      <c r="R297" s="182"/>
    </row>
    <row r="298" spans="1:18" customFormat="1" ht="33.75" x14ac:dyDescent="0.25">
      <c r="A298" s="189">
        <f>IF(J298&lt;&gt;"",COUNTA(J$1:J298),"")</f>
        <v>259</v>
      </c>
      <c r="B298" s="188" t="s">
        <v>869</v>
      </c>
      <c r="C298" s="184" t="s">
        <v>871</v>
      </c>
      <c r="D298" s="187" t="s">
        <v>62</v>
      </c>
      <c r="E298" s="194">
        <v>9.7330000000000005</v>
      </c>
      <c r="F298" s="184"/>
      <c r="G298" s="185"/>
      <c r="H298" s="184" t="s">
        <v>1823</v>
      </c>
      <c r="J298" s="164" t="s">
        <v>1719</v>
      </c>
      <c r="Q298" s="183"/>
      <c r="R298" s="182"/>
    </row>
    <row r="299" spans="1:18" customFormat="1" ht="15" x14ac:dyDescent="0.25">
      <c r="A299" s="189">
        <f>IF(J299&lt;&gt;"",COUNTA(J$1:J299),"")</f>
        <v>260</v>
      </c>
      <c r="B299" s="188" t="s">
        <v>872</v>
      </c>
      <c r="C299" s="184" t="s">
        <v>874</v>
      </c>
      <c r="D299" s="187" t="s">
        <v>277</v>
      </c>
      <c r="E299" s="192">
        <v>-8.7596999999999994E-2</v>
      </c>
      <c r="F299" s="184"/>
      <c r="G299" s="185"/>
      <c r="H299" s="184" t="s">
        <v>1720</v>
      </c>
      <c r="J299" s="164" t="s">
        <v>1719</v>
      </c>
      <c r="Q299" s="183"/>
      <c r="R299" s="182"/>
    </row>
    <row r="300" spans="1:18" customFormat="1" ht="15" x14ac:dyDescent="0.25">
      <c r="A300" s="189">
        <f>IF(J300&lt;&gt;"",COUNTA(J$1:J300),"")</f>
        <v>261</v>
      </c>
      <c r="B300" s="188" t="s">
        <v>875</v>
      </c>
      <c r="C300" s="184" t="s">
        <v>770</v>
      </c>
      <c r="D300" s="187" t="s">
        <v>486</v>
      </c>
      <c r="E300" s="193">
        <v>97.3</v>
      </c>
      <c r="F300" s="184"/>
      <c r="G300" s="185"/>
      <c r="H300" s="184" t="s">
        <v>1720</v>
      </c>
      <c r="J300" s="164" t="s">
        <v>1719</v>
      </c>
      <c r="Q300" s="183"/>
      <c r="R300" s="182"/>
    </row>
    <row r="301" spans="1:18" customFormat="1" ht="15" x14ac:dyDescent="0.25">
      <c r="A301" s="190" t="s">
        <v>877</v>
      </c>
      <c r="B301" s="190"/>
      <c r="C301" s="190"/>
      <c r="D301" s="190"/>
      <c r="E301" s="190"/>
      <c r="F301" s="190"/>
      <c r="G301" s="190"/>
      <c r="H301" s="190"/>
      <c r="Q301" s="183" t="s">
        <v>877</v>
      </c>
      <c r="R301" s="182"/>
    </row>
    <row r="302" spans="1:18" customFormat="1" ht="15" x14ac:dyDescent="0.25">
      <c r="A302" s="197" t="s">
        <v>878</v>
      </c>
      <c r="B302" s="197"/>
      <c r="C302" s="197"/>
      <c r="D302" s="197"/>
      <c r="E302" s="197"/>
      <c r="F302" s="197"/>
      <c r="G302" s="197"/>
      <c r="H302" s="197"/>
      <c r="Q302" s="183"/>
      <c r="R302" s="182" t="s">
        <v>878</v>
      </c>
    </row>
    <row r="303" spans="1:18" customFormat="1" ht="22.5" x14ac:dyDescent="0.25">
      <c r="A303" s="189">
        <f>IF(J303&lt;&gt;"",COUNTA(J$1:J303),"")</f>
        <v>262</v>
      </c>
      <c r="B303" s="188" t="s">
        <v>879</v>
      </c>
      <c r="C303" s="184" t="s">
        <v>880</v>
      </c>
      <c r="D303" s="187" t="s">
        <v>250</v>
      </c>
      <c r="E303" s="191">
        <v>9.7699999999999995E-2</v>
      </c>
      <c r="F303" s="184"/>
      <c r="G303" s="185"/>
      <c r="H303" s="184" t="s">
        <v>1822</v>
      </c>
      <c r="J303" s="164" t="s">
        <v>1719</v>
      </c>
      <c r="Q303" s="183"/>
      <c r="R303" s="182"/>
    </row>
    <row r="304" spans="1:18" customFormat="1" ht="22.5" x14ac:dyDescent="0.25">
      <c r="A304" s="189">
        <f>IF(J304&lt;&gt;"",COUNTA(J$1:J304),"")</f>
        <v>263</v>
      </c>
      <c r="B304" s="188" t="s">
        <v>882</v>
      </c>
      <c r="C304" s="184" t="s">
        <v>621</v>
      </c>
      <c r="D304" s="187" t="s">
        <v>250</v>
      </c>
      <c r="E304" s="191">
        <v>9.7699999999999995E-2</v>
      </c>
      <c r="F304" s="184"/>
      <c r="G304" s="185"/>
      <c r="H304" s="184" t="s">
        <v>1822</v>
      </c>
      <c r="J304" s="164" t="s">
        <v>1719</v>
      </c>
      <c r="Q304" s="183"/>
      <c r="R304" s="182"/>
    </row>
    <row r="305" spans="1:18" customFormat="1" ht="33.75" x14ac:dyDescent="0.25">
      <c r="A305" s="189">
        <f>IF(J305&lt;&gt;"",COUNTA(J$1:J305),"")</f>
        <v>264</v>
      </c>
      <c r="B305" s="188" t="s">
        <v>883</v>
      </c>
      <c r="C305" s="184" t="s">
        <v>884</v>
      </c>
      <c r="D305" s="187" t="s">
        <v>62</v>
      </c>
      <c r="E305" s="194">
        <v>1.075</v>
      </c>
      <c r="F305" s="184"/>
      <c r="G305" s="185"/>
      <c r="H305" s="184" t="s">
        <v>1819</v>
      </c>
      <c r="J305" s="164" t="s">
        <v>1719</v>
      </c>
      <c r="Q305" s="183"/>
      <c r="R305" s="182"/>
    </row>
    <row r="306" spans="1:18" customFormat="1" ht="15" x14ac:dyDescent="0.25">
      <c r="A306" s="189">
        <f>IF(J306&lt;&gt;"",COUNTA(J$1:J306),"")</f>
        <v>265</v>
      </c>
      <c r="B306" s="188" t="s">
        <v>886</v>
      </c>
      <c r="C306" s="184" t="s">
        <v>887</v>
      </c>
      <c r="D306" s="187" t="s">
        <v>136</v>
      </c>
      <c r="E306" s="194">
        <v>123.625</v>
      </c>
      <c r="F306" s="184"/>
      <c r="G306" s="185"/>
      <c r="H306" s="184" t="s">
        <v>1720</v>
      </c>
      <c r="J306" s="164" t="s">
        <v>1719</v>
      </c>
      <c r="Q306" s="183"/>
      <c r="R306" s="182"/>
    </row>
    <row r="307" spans="1:18" customFormat="1" ht="15" x14ac:dyDescent="0.25">
      <c r="A307" s="189">
        <f>IF(J307&lt;&gt;"",COUNTA(J$1:J307),"")</f>
        <v>266</v>
      </c>
      <c r="B307" s="188" t="s">
        <v>888</v>
      </c>
      <c r="C307" s="184" t="s">
        <v>551</v>
      </c>
      <c r="D307" s="187" t="s">
        <v>250</v>
      </c>
      <c r="E307" s="191">
        <v>9.7699999999999995E-2</v>
      </c>
      <c r="F307" s="184"/>
      <c r="G307" s="185"/>
      <c r="H307" s="184" t="s">
        <v>1821</v>
      </c>
      <c r="J307" s="164" t="s">
        <v>1719</v>
      </c>
      <c r="Q307" s="183"/>
      <c r="R307" s="182"/>
    </row>
    <row r="308" spans="1:18" customFormat="1" ht="15" x14ac:dyDescent="0.25">
      <c r="A308" s="189">
        <f>IF(J308&lt;&gt;"",COUNTA(J$1:J308),"")</f>
        <v>267</v>
      </c>
      <c r="B308" s="188" t="s">
        <v>890</v>
      </c>
      <c r="C308" s="184" t="s">
        <v>558</v>
      </c>
      <c r="D308" s="187" t="s">
        <v>190</v>
      </c>
      <c r="E308" s="191">
        <v>9.9654000000000007</v>
      </c>
      <c r="F308" s="184"/>
      <c r="G308" s="185"/>
      <c r="H308" s="184" t="s">
        <v>1720</v>
      </c>
      <c r="J308" s="164" t="s">
        <v>1719</v>
      </c>
      <c r="Q308" s="183"/>
      <c r="R308" s="182"/>
    </row>
    <row r="309" spans="1:18" customFormat="1" ht="45" x14ac:dyDescent="0.25">
      <c r="A309" s="189">
        <f>IF(J309&lt;&gt;"",COUNTA(J$1:J309),"")</f>
        <v>268</v>
      </c>
      <c r="B309" s="188" t="s">
        <v>891</v>
      </c>
      <c r="C309" s="184" t="s">
        <v>893</v>
      </c>
      <c r="D309" s="187" t="s">
        <v>158</v>
      </c>
      <c r="E309" s="195">
        <v>4.09</v>
      </c>
      <c r="F309" s="184"/>
      <c r="G309" s="185"/>
      <c r="H309" s="184" t="s">
        <v>1820</v>
      </c>
      <c r="J309" s="164" t="s">
        <v>1719</v>
      </c>
      <c r="Q309" s="183"/>
      <c r="R309" s="182"/>
    </row>
    <row r="310" spans="1:18" customFormat="1" ht="56.25" x14ac:dyDescent="0.25">
      <c r="A310" s="189">
        <f>IF(J310&lt;&gt;"",COUNTA(J$1:J310),"")</f>
        <v>269</v>
      </c>
      <c r="B310" s="188" t="s">
        <v>895</v>
      </c>
      <c r="C310" s="184" t="s">
        <v>897</v>
      </c>
      <c r="D310" s="187" t="s">
        <v>486</v>
      </c>
      <c r="E310" s="191">
        <v>-13.701499999999999</v>
      </c>
      <c r="F310" s="184"/>
      <c r="G310" s="185"/>
      <c r="H310" s="184" t="s">
        <v>1720</v>
      </c>
      <c r="J310" s="164" t="s">
        <v>1719</v>
      </c>
      <c r="Q310" s="183"/>
      <c r="R310" s="182"/>
    </row>
    <row r="311" spans="1:18" customFormat="1" ht="33.75" x14ac:dyDescent="0.25">
      <c r="A311" s="189">
        <f>IF(J311&lt;&gt;"",COUNTA(J$1:J311),"")</f>
        <v>270</v>
      </c>
      <c r="B311" s="188" t="s">
        <v>898</v>
      </c>
      <c r="C311" s="184" t="s">
        <v>899</v>
      </c>
      <c r="D311" s="187" t="s">
        <v>190</v>
      </c>
      <c r="E311" s="195">
        <v>10.75</v>
      </c>
      <c r="F311" s="184"/>
      <c r="G311" s="185"/>
      <c r="H311" s="184" t="s">
        <v>1720</v>
      </c>
      <c r="J311" s="164" t="s">
        <v>1719</v>
      </c>
      <c r="Q311" s="183"/>
      <c r="R311" s="182"/>
    </row>
    <row r="312" spans="1:18" customFormat="1" ht="15" x14ac:dyDescent="0.25">
      <c r="A312" s="189">
        <f>IF(J312&lt;&gt;"",COUNTA(J$1:J312),"")</f>
        <v>271</v>
      </c>
      <c r="B312" s="188" t="s">
        <v>900</v>
      </c>
      <c r="C312" s="184" t="s">
        <v>901</v>
      </c>
      <c r="D312" s="187" t="s">
        <v>190</v>
      </c>
      <c r="E312" s="194">
        <v>10.965</v>
      </c>
      <c r="F312" s="184"/>
      <c r="G312" s="185"/>
      <c r="H312" s="184" t="s">
        <v>1720</v>
      </c>
      <c r="J312" s="164" t="s">
        <v>1719</v>
      </c>
      <c r="Q312" s="183"/>
      <c r="R312" s="182"/>
    </row>
    <row r="313" spans="1:18" customFormat="1" ht="33.75" x14ac:dyDescent="0.25">
      <c r="A313" s="189">
        <f>IF(J313&lt;&gt;"",COUNTA(J$1:J313),"")</f>
        <v>272</v>
      </c>
      <c r="B313" s="188" t="s">
        <v>902</v>
      </c>
      <c r="C313" s="184" t="s">
        <v>903</v>
      </c>
      <c r="D313" s="187" t="s">
        <v>62</v>
      </c>
      <c r="E313" s="194">
        <v>1.075</v>
      </c>
      <c r="F313" s="184"/>
      <c r="G313" s="185"/>
      <c r="H313" s="184" t="s">
        <v>1819</v>
      </c>
      <c r="J313" s="164" t="s">
        <v>1719</v>
      </c>
      <c r="Q313" s="183"/>
      <c r="R313" s="182"/>
    </row>
    <row r="314" spans="1:18" customFormat="1" ht="15" x14ac:dyDescent="0.25">
      <c r="A314" s="189">
        <f>IF(J314&lt;&gt;"",COUNTA(J$1:J314),"")</f>
        <v>273</v>
      </c>
      <c r="B314" s="188" t="s">
        <v>904</v>
      </c>
      <c r="C314" s="184" t="s">
        <v>905</v>
      </c>
      <c r="D314" s="187" t="s">
        <v>136</v>
      </c>
      <c r="E314" s="195">
        <v>123.63</v>
      </c>
      <c r="F314" s="184"/>
      <c r="G314" s="185"/>
      <c r="H314" s="184" t="s">
        <v>1720</v>
      </c>
      <c r="J314" s="164" t="s">
        <v>1719</v>
      </c>
      <c r="Q314" s="183"/>
      <c r="R314" s="182"/>
    </row>
    <row r="315" spans="1:18" customFormat="1" ht="33.75" x14ac:dyDescent="0.25">
      <c r="A315" s="189">
        <f>IF(J315&lt;&gt;"",COUNTA(J$1:J315),"")</f>
        <v>274</v>
      </c>
      <c r="B315" s="188" t="s">
        <v>906</v>
      </c>
      <c r="C315" s="184" t="s">
        <v>907</v>
      </c>
      <c r="D315" s="187" t="s">
        <v>277</v>
      </c>
      <c r="E315" s="198">
        <v>0.29025000000000001</v>
      </c>
      <c r="F315" s="184"/>
      <c r="G315" s="185"/>
      <c r="H315" s="184" t="s">
        <v>1744</v>
      </c>
      <c r="J315" s="164" t="s">
        <v>1719</v>
      </c>
      <c r="Q315" s="183"/>
      <c r="R315" s="182"/>
    </row>
    <row r="316" spans="1:18" customFormat="1" ht="15" x14ac:dyDescent="0.25">
      <c r="A316" s="189">
        <f>IF(J316&lt;&gt;"",COUNTA(J$1:J316),"")</f>
        <v>275</v>
      </c>
      <c r="B316" s="188" t="s">
        <v>909</v>
      </c>
      <c r="C316" s="184" t="s">
        <v>910</v>
      </c>
      <c r="D316" s="187" t="s">
        <v>136</v>
      </c>
      <c r="E316" s="193">
        <v>107.5</v>
      </c>
      <c r="F316" s="184"/>
      <c r="G316" s="185"/>
      <c r="H316" s="184" t="s">
        <v>1720</v>
      </c>
      <c r="J316" s="164" t="s">
        <v>1719</v>
      </c>
      <c r="Q316" s="183"/>
      <c r="R316" s="182"/>
    </row>
    <row r="317" spans="1:18" customFormat="1" ht="22.5" x14ac:dyDescent="0.25">
      <c r="A317" s="189">
        <f>IF(J317&lt;&gt;"",COUNTA(J$1:J317),"")</f>
        <v>276</v>
      </c>
      <c r="B317" s="188" t="s">
        <v>911</v>
      </c>
      <c r="C317" s="184" t="s">
        <v>913</v>
      </c>
      <c r="D317" s="187" t="s">
        <v>62</v>
      </c>
      <c r="E317" s="194">
        <v>0.97699999999999998</v>
      </c>
      <c r="F317" s="184"/>
      <c r="G317" s="185"/>
      <c r="H317" s="184" t="s">
        <v>1817</v>
      </c>
      <c r="J317" s="164" t="s">
        <v>1719</v>
      </c>
      <c r="Q317" s="183"/>
      <c r="R317" s="182"/>
    </row>
    <row r="318" spans="1:18" customFormat="1" ht="33.75" x14ac:dyDescent="0.25">
      <c r="A318" s="189">
        <f>IF(J318&lt;&gt;"",COUNTA(J$1:J318),"")</f>
        <v>277</v>
      </c>
      <c r="B318" s="188" t="s">
        <v>915</v>
      </c>
      <c r="C318" s="184" t="s">
        <v>917</v>
      </c>
      <c r="D318" s="187" t="s">
        <v>62</v>
      </c>
      <c r="E318" s="194">
        <v>0.97699999999999998</v>
      </c>
      <c r="F318" s="184"/>
      <c r="G318" s="185"/>
      <c r="H318" s="184" t="s">
        <v>1817</v>
      </c>
      <c r="J318" s="164" t="s">
        <v>1719</v>
      </c>
      <c r="Q318" s="183"/>
      <c r="R318" s="182"/>
    </row>
    <row r="319" spans="1:18" customFormat="1" ht="15" x14ac:dyDescent="0.25">
      <c r="A319" s="189">
        <f>IF(J319&lt;&gt;"",COUNTA(J$1:J319),"")</f>
        <v>278</v>
      </c>
      <c r="B319" s="188" t="s">
        <v>919</v>
      </c>
      <c r="C319" s="184" t="s">
        <v>920</v>
      </c>
      <c r="D319" s="187" t="s">
        <v>190</v>
      </c>
      <c r="E319" s="195">
        <v>6.78</v>
      </c>
      <c r="F319" s="184"/>
      <c r="G319" s="185"/>
      <c r="H319" s="184" t="s">
        <v>1818</v>
      </c>
      <c r="J319" s="164" t="s">
        <v>1719</v>
      </c>
      <c r="Q319" s="183"/>
      <c r="R319" s="182"/>
    </row>
    <row r="320" spans="1:18" customFormat="1" ht="33.75" x14ac:dyDescent="0.25">
      <c r="A320" s="189">
        <f>IF(J320&lt;&gt;"",COUNTA(J$1:J320),"")</f>
        <v>279</v>
      </c>
      <c r="B320" s="188" t="s">
        <v>922</v>
      </c>
      <c r="C320" s="184" t="s">
        <v>924</v>
      </c>
      <c r="D320" s="187" t="s">
        <v>62</v>
      </c>
      <c r="E320" s="194">
        <v>0.97699999999999998</v>
      </c>
      <c r="F320" s="184"/>
      <c r="G320" s="185"/>
      <c r="H320" s="184" t="s">
        <v>1817</v>
      </c>
      <c r="J320" s="164" t="s">
        <v>1719</v>
      </c>
      <c r="Q320" s="183"/>
      <c r="R320" s="182"/>
    </row>
    <row r="321" spans="1:18" customFormat="1" ht="22.5" x14ac:dyDescent="0.25">
      <c r="A321" s="189">
        <f>IF(J321&lt;&gt;"",COUNTA(J$1:J321),"")</f>
        <v>280</v>
      </c>
      <c r="B321" s="188" t="s">
        <v>925</v>
      </c>
      <c r="C321" s="184" t="s">
        <v>927</v>
      </c>
      <c r="D321" s="187" t="s">
        <v>277</v>
      </c>
      <c r="E321" s="194">
        <v>-8.9999999999999993E-3</v>
      </c>
      <c r="F321" s="184"/>
      <c r="G321" s="185"/>
      <c r="H321" s="184" t="s">
        <v>1720</v>
      </c>
      <c r="J321" s="164" t="s">
        <v>1719</v>
      </c>
      <c r="Q321" s="183"/>
      <c r="R321" s="182"/>
    </row>
    <row r="322" spans="1:18" customFormat="1" ht="15" x14ac:dyDescent="0.25">
      <c r="A322" s="189">
        <f>IF(J322&lt;&gt;"",COUNTA(J$1:J322),"")</f>
        <v>281</v>
      </c>
      <c r="B322" s="188" t="s">
        <v>928</v>
      </c>
      <c r="C322" s="184" t="s">
        <v>863</v>
      </c>
      <c r="D322" s="187" t="s">
        <v>929</v>
      </c>
      <c r="E322" s="186">
        <v>15</v>
      </c>
      <c r="F322" s="184"/>
      <c r="G322" s="185"/>
      <c r="H322" s="184" t="s">
        <v>1720</v>
      </c>
      <c r="J322" s="164" t="s">
        <v>1719</v>
      </c>
      <c r="Q322" s="183"/>
      <c r="R322" s="182"/>
    </row>
    <row r="323" spans="1:18" customFormat="1" ht="15" x14ac:dyDescent="0.25">
      <c r="A323" s="189">
        <f>IF(J323&lt;&gt;"",COUNTA(J$1:J323),"")</f>
        <v>282</v>
      </c>
      <c r="B323" s="188" t="s">
        <v>930</v>
      </c>
      <c r="C323" s="184" t="s">
        <v>828</v>
      </c>
      <c r="D323" s="187" t="s">
        <v>486</v>
      </c>
      <c r="E323" s="186">
        <v>410</v>
      </c>
      <c r="F323" s="184"/>
      <c r="G323" s="185"/>
      <c r="H323" s="184" t="s">
        <v>1720</v>
      </c>
      <c r="J323" s="164" t="s">
        <v>1719</v>
      </c>
      <c r="Q323" s="183"/>
      <c r="R323" s="182"/>
    </row>
    <row r="324" spans="1:18" customFormat="1" ht="15" x14ac:dyDescent="0.25">
      <c r="A324" s="189">
        <f>IF(J324&lt;&gt;"",COUNTA(J$1:J324),"")</f>
        <v>283</v>
      </c>
      <c r="B324" s="188" t="s">
        <v>931</v>
      </c>
      <c r="C324" s="184" t="s">
        <v>932</v>
      </c>
      <c r="D324" s="187" t="s">
        <v>684</v>
      </c>
      <c r="E324" s="193">
        <v>97.7</v>
      </c>
      <c r="F324" s="184"/>
      <c r="G324" s="185"/>
      <c r="H324" s="184" t="s">
        <v>1720</v>
      </c>
      <c r="J324" s="164" t="s">
        <v>1719</v>
      </c>
      <c r="Q324" s="183"/>
      <c r="R324" s="182"/>
    </row>
    <row r="325" spans="1:18" customFormat="1" ht="15" x14ac:dyDescent="0.25">
      <c r="A325" s="189">
        <f>IF(J325&lt;&gt;"",COUNTA(J$1:J325),"")</f>
        <v>284</v>
      </c>
      <c r="B325" s="188" t="s">
        <v>933</v>
      </c>
      <c r="C325" s="184" t="s">
        <v>934</v>
      </c>
      <c r="D325" s="187" t="s">
        <v>486</v>
      </c>
      <c r="E325" s="186">
        <v>14</v>
      </c>
      <c r="F325" s="184"/>
      <c r="G325" s="185"/>
      <c r="H325" s="184" t="s">
        <v>1720</v>
      </c>
      <c r="J325" s="164" t="s">
        <v>1719</v>
      </c>
      <c r="Q325" s="183"/>
      <c r="R325" s="182"/>
    </row>
    <row r="326" spans="1:18" customFormat="1" ht="15" x14ac:dyDescent="0.25">
      <c r="A326" s="197" t="s">
        <v>935</v>
      </c>
      <c r="B326" s="197"/>
      <c r="C326" s="197"/>
      <c r="D326" s="197"/>
      <c r="E326" s="197"/>
      <c r="F326" s="197"/>
      <c r="G326" s="197"/>
      <c r="H326" s="197"/>
      <c r="Q326" s="183"/>
      <c r="R326" s="182" t="s">
        <v>935</v>
      </c>
    </row>
    <row r="327" spans="1:18" customFormat="1" ht="22.5" x14ac:dyDescent="0.25">
      <c r="A327" s="189">
        <f>IF(J327&lt;&gt;"",COUNTA(J$1:J327),"")</f>
        <v>285</v>
      </c>
      <c r="B327" s="188" t="s">
        <v>936</v>
      </c>
      <c r="C327" s="184" t="s">
        <v>880</v>
      </c>
      <c r="D327" s="187" t="s">
        <v>250</v>
      </c>
      <c r="E327" s="198">
        <v>1.418E-2</v>
      </c>
      <c r="F327" s="184"/>
      <c r="G327" s="185"/>
      <c r="H327" s="184" t="s">
        <v>1816</v>
      </c>
      <c r="J327" s="164" t="s">
        <v>1719</v>
      </c>
      <c r="Q327" s="183"/>
      <c r="R327" s="182"/>
    </row>
    <row r="328" spans="1:18" customFormat="1" ht="22.5" x14ac:dyDescent="0.25">
      <c r="A328" s="189">
        <f>IF(J328&lt;&gt;"",COUNTA(J$1:J328),"")</f>
        <v>286</v>
      </c>
      <c r="B328" s="188" t="s">
        <v>938</v>
      </c>
      <c r="C328" s="184" t="s">
        <v>621</v>
      </c>
      <c r="D328" s="187" t="s">
        <v>250</v>
      </c>
      <c r="E328" s="198">
        <v>1.418E-2</v>
      </c>
      <c r="F328" s="184"/>
      <c r="G328" s="185"/>
      <c r="H328" s="184" t="s">
        <v>1816</v>
      </c>
      <c r="J328" s="164" t="s">
        <v>1719</v>
      </c>
      <c r="Q328" s="183"/>
      <c r="R328" s="182"/>
    </row>
    <row r="329" spans="1:18" customFormat="1" ht="33.75" x14ac:dyDescent="0.25">
      <c r="A329" s="189">
        <f>IF(J329&lt;&gt;"",COUNTA(J$1:J329),"")</f>
        <v>287</v>
      </c>
      <c r="B329" s="188" t="s">
        <v>939</v>
      </c>
      <c r="C329" s="184" t="s">
        <v>884</v>
      </c>
      <c r="D329" s="187" t="s">
        <v>62</v>
      </c>
      <c r="E329" s="194">
        <v>0.156</v>
      </c>
      <c r="F329" s="184"/>
      <c r="G329" s="185"/>
      <c r="H329" s="184" t="s">
        <v>1814</v>
      </c>
      <c r="J329" s="164" t="s">
        <v>1719</v>
      </c>
      <c r="Q329" s="183"/>
      <c r="R329" s="182"/>
    </row>
    <row r="330" spans="1:18" customFormat="1" ht="15" x14ac:dyDescent="0.25">
      <c r="A330" s="189">
        <f>IF(J330&lt;&gt;"",COUNTA(J$1:J330),"")</f>
        <v>288</v>
      </c>
      <c r="B330" s="188" t="s">
        <v>941</v>
      </c>
      <c r="C330" s="184" t="s">
        <v>887</v>
      </c>
      <c r="D330" s="187" t="s">
        <v>684</v>
      </c>
      <c r="E330" s="195">
        <v>17.940000000000001</v>
      </c>
      <c r="F330" s="184"/>
      <c r="G330" s="185"/>
      <c r="H330" s="184" t="s">
        <v>1720</v>
      </c>
      <c r="J330" s="164" t="s">
        <v>1719</v>
      </c>
      <c r="Q330" s="183"/>
      <c r="R330" s="182"/>
    </row>
    <row r="331" spans="1:18" customFormat="1" ht="15" x14ac:dyDescent="0.25">
      <c r="A331" s="189">
        <f>IF(J331&lt;&gt;"",COUNTA(J$1:J331),"")</f>
        <v>289</v>
      </c>
      <c r="B331" s="188" t="s">
        <v>942</v>
      </c>
      <c r="C331" s="184" t="s">
        <v>551</v>
      </c>
      <c r="D331" s="187" t="s">
        <v>250</v>
      </c>
      <c r="E331" s="191">
        <v>1.43E-2</v>
      </c>
      <c r="F331" s="184"/>
      <c r="G331" s="185"/>
      <c r="H331" s="184" t="s">
        <v>1815</v>
      </c>
      <c r="J331" s="164" t="s">
        <v>1719</v>
      </c>
      <c r="Q331" s="183"/>
      <c r="R331" s="182"/>
    </row>
    <row r="332" spans="1:18" customFormat="1" ht="15" x14ac:dyDescent="0.25">
      <c r="A332" s="189">
        <f>IF(J332&lt;&gt;"",COUNTA(J$1:J332),"")</f>
        <v>290</v>
      </c>
      <c r="B332" s="188" t="s">
        <v>944</v>
      </c>
      <c r="C332" s="184" t="s">
        <v>558</v>
      </c>
      <c r="D332" s="187" t="s">
        <v>441</v>
      </c>
      <c r="E332" s="191">
        <v>1.4585999999999999</v>
      </c>
      <c r="F332" s="184"/>
      <c r="G332" s="185"/>
      <c r="H332" s="184" t="s">
        <v>1720</v>
      </c>
      <c r="J332" s="164" t="s">
        <v>1719</v>
      </c>
      <c r="Q332" s="183"/>
      <c r="R332" s="182"/>
    </row>
    <row r="333" spans="1:18" customFormat="1" ht="45" x14ac:dyDescent="0.25">
      <c r="A333" s="189">
        <f>IF(J333&lt;&gt;"",COUNTA(J$1:J333),"")</f>
        <v>291</v>
      </c>
      <c r="B333" s="188" t="s">
        <v>945</v>
      </c>
      <c r="C333" s="184" t="s">
        <v>893</v>
      </c>
      <c r="D333" s="187" t="s">
        <v>158</v>
      </c>
      <c r="E333" s="186">
        <v>59</v>
      </c>
      <c r="F333" s="184"/>
      <c r="G333" s="185"/>
      <c r="H333" s="184" t="s">
        <v>1720</v>
      </c>
      <c r="J333" s="164" t="s">
        <v>1719</v>
      </c>
      <c r="Q333" s="183"/>
      <c r="R333" s="182"/>
    </row>
    <row r="334" spans="1:18" customFormat="1" ht="56.25" x14ac:dyDescent="0.25">
      <c r="A334" s="189">
        <f>IF(J334&lt;&gt;"",COUNTA(J$1:J334),"")</f>
        <v>292</v>
      </c>
      <c r="B334" s="188" t="s">
        <v>946</v>
      </c>
      <c r="C334" s="184" t="s">
        <v>897</v>
      </c>
      <c r="D334" s="187" t="s">
        <v>486</v>
      </c>
      <c r="E334" s="195">
        <v>-197.65</v>
      </c>
      <c r="F334" s="184"/>
      <c r="G334" s="185"/>
      <c r="H334" s="184" t="s">
        <v>1720</v>
      </c>
      <c r="J334" s="164" t="s">
        <v>1719</v>
      </c>
      <c r="Q334" s="183"/>
      <c r="R334" s="182"/>
    </row>
    <row r="335" spans="1:18" customFormat="1" ht="33.75" x14ac:dyDescent="0.25">
      <c r="A335" s="189">
        <f>IF(J335&lt;&gt;"",COUNTA(J$1:J335),"")</f>
        <v>293</v>
      </c>
      <c r="B335" s="188" t="s">
        <v>947</v>
      </c>
      <c r="C335" s="184" t="s">
        <v>899</v>
      </c>
      <c r="D335" s="187" t="s">
        <v>190</v>
      </c>
      <c r="E335" s="195">
        <v>1.56</v>
      </c>
      <c r="F335" s="184"/>
      <c r="G335" s="185"/>
      <c r="H335" s="184" t="s">
        <v>1720</v>
      </c>
      <c r="J335" s="164" t="s">
        <v>1719</v>
      </c>
      <c r="Q335" s="183"/>
      <c r="R335" s="182"/>
    </row>
    <row r="336" spans="1:18" customFormat="1" ht="15" x14ac:dyDescent="0.25">
      <c r="A336" s="189">
        <f>IF(J336&lt;&gt;"",COUNTA(J$1:J336),"")</f>
        <v>294</v>
      </c>
      <c r="B336" s="188" t="s">
        <v>948</v>
      </c>
      <c r="C336" s="184" t="s">
        <v>901</v>
      </c>
      <c r="D336" s="187" t="s">
        <v>190</v>
      </c>
      <c r="E336" s="191">
        <v>1.5911999999999999</v>
      </c>
      <c r="F336" s="184"/>
      <c r="G336" s="185"/>
      <c r="H336" s="184" t="s">
        <v>1720</v>
      </c>
      <c r="J336" s="164" t="s">
        <v>1719</v>
      </c>
      <c r="Q336" s="183"/>
      <c r="R336" s="182"/>
    </row>
    <row r="337" spans="1:18" customFormat="1" ht="33.75" x14ac:dyDescent="0.25">
      <c r="A337" s="189">
        <f>IF(J337&lt;&gt;"",COUNTA(J$1:J337),"")</f>
        <v>295</v>
      </c>
      <c r="B337" s="188" t="s">
        <v>949</v>
      </c>
      <c r="C337" s="184" t="s">
        <v>903</v>
      </c>
      <c r="D337" s="187" t="s">
        <v>62</v>
      </c>
      <c r="E337" s="194">
        <v>0.156</v>
      </c>
      <c r="F337" s="184"/>
      <c r="G337" s="185"/>
      <c r="H337" s="184" t="s">
        <v>1814</v>
      </c>
      <c r="J337" s="164" t="s">
        <v>1719</v>
      </c>
      <c r="Q337" s="183"/>
      <c r="R337" s="182"/>
    </row>
    <row r="338" spans="1:18" customFormat="1" ht="15" x14ac:dyDescent="0.25">
      <c r="A338" s="189">
        <f>IF(J338&lt;&gt;"",COUNTA(J$1:J338),"")</f>
        <v>296</v>
      </c>
      <c r="B338" s="188" t="s">
        <v>950</v>
      </c>
      <c r="C338" s="184" t="s">
        <v>905</v>
      </c>
      <c r="D338" s="187" t="s">
        <v>684</v>
      </c>
      <c r="E338" s="195">
        <v>17.940000000000001</v>
      </c>
      <c r="F338" s="184"/>
      <c r="G338" s="185"/>
      <c r="H338" s="184" t="s">
        <v>1720</v>
      </c>
      <c r="J338" s="164" t="s">
        <v>1719</v>
      </c>
      <c r="Q338" s="183"/>
      <c r="R338" s="182"/>
    </row>
    <row r="339" spans="1:18" customFormat="1" ht="33.75" x14ac:dyDescent="0.25">
      <c r="A339" s="189">
        <f>IF(J339&lt;&gt;"",COUNTA(J$1:J339),"")</f>
        <v>297</v>
      </c>
      <c r="B339" s="188" t="s">
        <v>951</v>
      </c>
      <c r="C339" s="184" t="s">
        <v>907</v>
      </c>
      <c r="D339" s="187" t="s">
        <v>277</v>
      </c>
      <c r="E339" s="198">
        <v>4.2119999999999998E-2</v>
      </c>
      <c r="F339" s="184"/>
      <c r="G339" s="185"/>
      <c r="H339" s="184" t="s">
        <v>1813</v>
      </c>
      <c r="J339" s="164" t="s">
        <v>1719</v>
      </c>
      <c r="Q339" s="183"/>
      <c r="R339" s="182"/>
    </row>
    <row r="340" spans="1:18" customFormat="1" ht="15" x14ac:dyDescent="0.25">
      <c r="A340" s="189">
        <f>IF(J340&lt;&gt;"",COUNTA(J$1:J340),"")</f>
        <v>298</v>
      </c>
      <c r="B340" s="188" t="s">
        <v>953</v>
      </c>
      <c r="C340" s="184" t="s">
        <v>910</v>
      </c>
      <c r="D340" s="187" t="s">
        <v>136</v>
      </c>
      <c r="E340" s="193">
        <v>15.6</v>
      </c>
      <c r="F340" s="184"/>
      <c r="G340" s="185"/>
      <c r="H340" s="184" t="s">
        <v>1720</v>
      </c>
      <c r="J340" s="164" t="s">
        <v>1719</v>
      </c>
      <c r="Q340" s="183"/>
      <c r="R340" s="182"/>
    </row>
    <row r="341" spans="1:18" customFormat="1" ht="22.5" x14ac:dyDescent="0.25">
      <c r="A341" s="189">
        <f>IF(J341&lt;&gt;"",COUNTA(J$1:J341),"")</f>
        <v>299</v>
      </c>
      <c r="B341" s="188" t="s">
        <v>954</v>
      </c>
      <c r="C341" s="184" t="s">
        <v>913</v>
      </c>
      <c r="D341" s="187" t="s">
        <v>62</v>
      </c>
      <c r="E341" s="191">
        <v>0.14180000000000001</v>
      </c>
      <c r="F341" s="184"/>
      <c r="G341" s="185"/>
      <c r="H341" s="184" t="s">
        <v>1812</v>
      </c>
      <c r="J341" s="164" t="s">
        <v>1719</v>
      </c>
      <c r="Q341" s="183"/>
      <c r="R341" s="182"/>
    </row>
    <row r="342" spans="1:18" customFormat="1" ht="33.75" x14ac:dyDescent="0.25">
      <c r="A342" s="189">
        <f>IF(J342&lt;&gt;"",COUNTA(J$1:J342),"")</f>
        <v>300</v>
      </c>
      <c r="B342" s="188" t="s">
        <v>956</v>
      </c>
      <c r="C342" s="184" t="s">
        <v>917</v>
      </c>
      <c r="D342" s="187" t="s">
        <v>62</v>
      </c>
      <c r="E342" s="191">
        <v>0.14180000000000001</v>
      </c>
      <c r="F342" s="184"/>
      <c r="G342" s="185"/>
      <c r="H342" s="184" t="s">
        <v>1720</v>
      </c>
      <c r="J342" s="164" t="s">
        <v>1719</v>
      </c>
      <c r="Q342" s="183"/>
      <c r="R342" s="182"/>
    </row>
    <row r="343" spans="1:18" customFormat="1" ht="15" x14ac:dyDescent="0.25">
      <c r="A343" s="189">
        <f>IF(J343&lt;&gt;"",COUNTA(J$1:J343),"")</f>
        <v>301</v>
      </c>
      <c r="B343" s="188" t="s">
        <v>957</v>
      </c>
      <c r="C343" s="184" t="s">
        <v>920</v>
      </c>
      <c r="D343" s="187" t="s">
        <v>441</v>
      </c>
      <c r="E343" s="194">
        <v>0.98399999999999999</v>
      </c>
      <c r="F343" s="184"/>
      <c r="G343" s="185"/>
      <c r="H343" s="184" t="s">
        <v>1811</v>
      </c>
      <c r="J343" s="164" t="s">
        <v>1719</v>
      </c>
      <c r="Q343" s="183"/>
      <c r="R343" s="182"/>
    </row>
    <row r="344" spans="1:18" customFormat="1" ht="33.75" x14ac:dyDescent="0.25">
      <c r="A344" s="189">
        <f>IF(J344&lt;&gt;"",COUNTA(J$1:J344),"")</f>
        <v>302</v>
      </c>
      <c r="B344" s="188" t="s">
        <v>959</v>
      </c>
      <c r="C344" s="184" t="s">
        <v>924</v>
      </c>
      <c r="D344" s="187" t="s">
        <v>62</v>
      </c>
      <c r="E344" s="194">
        <v>0.14799999999999999</v>
      </c>
      <c r="F344" s="184"/>
      <c r="G344" s="185"/>
      <c r="H344" s="184" t="s">
        <v>1810</v>
      </c>
      <c r="J344" s="164" t="s">
        <v>1719</v>
      </c>
      <c r="Q344" s="183"/>
      <c r="R344" s="182"/>
    </row>
    <row r="345" spans="1:18" customFormat="1" ht="22.5" x14ac:dyDescent="0.25">
      <c r="A345" s="189">
        <f>IF(J345&lt;&gt;"",COUNTA(J$1:J345),"")</f>
        <v>303</v>
      </c>
      <c r="B345" s="188" t="s">
        <v>961</v>
      </c>
      <c r="C345" s="184" t="s">
        <v>927</v>
      </c>
      <c r="D345" s="187" t="s">
        <v>277</v>
      </c>
      <c r="E345" s="194">
        <v>-1E-3</v>
      </c>
      <c r="F345" s="184"/>
      <c r="G345" s="185"/>
      <c r="H345" s="184" t="s">
        <v>1720</v>
      </c>
      <c r="J345" s="164" t="s">
        <v>1719</v>
      </c>
      <c r="Q345" s="183"/>
      <c r="R345" s="182"/>
    </row>
    <row r="346" spans="1:18" customFormat="1" ht="15" x14ac:dyDescent="0.25">
      <c r="A346" s="189">
        <f>IF(J346&lt;&gt;"",COUNTA(J$1:J346),"")</f>
        <v>304</v>
      </c>
      <c r="B346" s="188" t="s">
        <v>962</v>
      </c>
      <c r="C346" s="184" t="s">
        <v>863</v>
      </c>
      <c r="D346" s="187" t="s">
        <v>929</v>
      </c>
      <c r="E346" s="193">
        <v>2.1</v>
      </c>
      <c r="F346" s="184"/>
      <c r="G346" s="185"/>
      <c r="H346" s="184" t="s">
        <v>1720</v>
      </c>
      <c r="J346" s="164" t="s">
        <v>1719</v>
      </c>
      <c r="Q346" s="183"/>
      <c r="R346" s="182"/>
    </row>
    <row r="347" spans="1:18" customFormat="1" ht="15" x14ac:dyDescent="0.25">
      <c r="A347" s="189">
        <f>IF(J347&lt;&gt;"",COUNTA(J$1:J347),"")</f>
        <v>305</v>
      </c>
      <c r="B347" s="188" t="s">
        <v>963</v>
      </c>
      <c r="C347" s="184" t="s">
        <v>828</v>
      </c>
      <c r="D347" s="187" t="s">
        <v>486</v>
      </c>
      <c r="E347" s="186">
        <v>59</v>
      </c>
      <c r="F347" s="184"/>
      <c r="G347" s="185"/>
      <c r="H347" s="184" t="s">
        <v>1720</v>
      </c>
      <c r="J347" s="164" t="s">
        <v>1719</v>
      </c>
      <c r="Q347" s="183"/>
      <c r="R347" s="182"/>
    </row>
    <row r="348" spans="1:18" customFormat="1" ht="15" x14ac:dyDescent="0.25">
      <c r="A348" s="189">
        <f>IF(J348&lt;&gt;"",COUNTA(J$1:J348),"")</f>
        <v>306</v>
      </c>
      <c r="B348" s="188" t="s">
        <v>964</v>
      </c>
      <c r="C348" s="184" t="s">
        <v>932</v>
      </c>
      <c r="D348" s="187" t="s">
        <v>136</v>
      </c>
      <c r="E348" s="195">
        <v>14.18</v>
      </c>
      <c r="F348" s="184"/>
      <c r="G348" s="185"/>
      <c r="H348" s="184" t="s">
        <v>1720</v>
      </c>
      <c r="J348" s="164" t="s">
        <v>1719</v>
      </c>
      <c r="Q348" s="183"/>
      <c r="R348" s="182"/>
    </row>
    <row r="349" spans="1:18" customFormat="1" ht="15" x14ac:dyDescent="0.25">
      <c r="A349" s="189">
        <f>IF(J349&lt;&gt;"",COUNTA(J$1:J349),"")</f>
        <v>307</v>
      </c>
      <c r="B349" s="188" t="s">
        <v>965</v>
      </c>
      <c r="C349" s="184" t="s">
        <v>934</v>
      </c>
      <c r="D349" s="187" t="s">
        <v>486</v>
      </c>
      <c r="E349" s="186">
        <v>2</v>
      </c>
      <c r="F349" s="184"/>
      <c r="G349" s="185"/>
      <c r="H349" s="184" t="s">
        <v>1720</v>
      </c>
      <c r="J349" s="164" t="s">
        <v>1719</v>
      </c>
      <c r="Q349" s="183"/>
      <c r="R349" s="182"/>
    </row>
    <row r="350" spans="1:18" customFormat="1" ht="15" x14ac:dyDescent="0.25">
      <c r="A350" s="197" t="s">
        <v>966</v>
      </c>
      <c r="B350" s="197"/>
      <c r="C350" s="197"/>
      <c r="D350" s="197"/>
      <c r="E350" s="197"/>
      <c r="F350" s="197"/>
      <c r="G350" s="197"/>
      <c r="H350" s="197"/>
      <c r="Q350" s="183"/>
      <c r="R350" s="182" t="s">
        <v>966</v>
      </c>
    </row>
    <row r="351" spans="1:18" customFormat="1" ht="22.5" x14ac:dyDescent="0.25">
      <c r="A351" s="189">
        <f>IF(J351&lt;&gt;"",COUNTA(J$1:J351),"")</f>
        <v>308</v>
      </c>
      <c r="B351" s="188" t="s">
        <v>967</v>
      </c>
      <c r="C351" s="184" t="s">
        <v>880</v>
      </c>
      <c r="D351" s="187" t="s">
        <v>250</v>
      </c>
      <c r="E351" s="198">
        <v>0.50383999999999995</v>
      </c>
      <c r="F351" s="184"/>
      <c r="G351" s="185"/>
      <c r="H351" s="184" t="s">
        <v>1809</v>
      </c>
      <c r="J351" s="164" t="s">
        <v>1719</v>
      </c>
      <c r="Q351" s="183"/>
      <c r="R351" s="182"/>
    </row>
    <row r="352" spans="1:18" customFormat="1" ht="22.5" x14ac:dyDescent="0.25">
      <c r="A352" s="189">
        <f>IF(J352&lt;&gt;"",COUNTA(J$1:J352),"")</f>
        <v>309</v>
      </c>
      <c r="B352" s="188" t="s">
        <v>969</v>
      </c>
      <c r="C352" s="184" t="s">
        <v>621</v>
      </c>
      <c r="D352" s="187" t="s">
        <v>250</v>
      </c>
      <c r="E352" s="198">
        <v>0.50383999999999995</v>
      </c>
      <c r="F352" s="184"/>
      <c r="G352" s="185"/>
      <c r="H352" s="184" t="s">
        <v>1720</v>
      </c>
      <c r="J352" s="164" t="s">
        <v>1719</v>
      </c>
      <c r="Q352" s="183"/>
      <c r="R352" s="182"/>
    </row>
    <row r="353" spans="1:18" customFormat="1" ht="33.75" x14ac:dyDescent="0.25">
      <c r="A353" s="189">
        <f>IF(J353&lt;&gt;"",COUNTA(J$1:J353),"")</f>
        <v>310</v>
      </c>
      <c r="B353" s="188" t="s">
        <v>970</v>
      </c>
      <c r="C353" s="184" t="s">
        <v>884</v>
      </c>
      <c r="D353" s="187" t="s">
        <v>62</v>
      </c>
      <c r="E353" s="191">
        <v>5.5422000000000002</v>
      </c>
      <c r="F353" s="184"/>
      <c r="G353" s="185"/>
      <c r="H353" s="184" t="s">
        <v>1806</v>
      </c>
      <c r="J353" s="164" t="s">
        <v>1719</v>
      </c>
      <c r="Q353" s="183"/>
      <c r="R353" s="182"/>
    </row>
    <row r="354" spans="1:18" customFormat="1" ht="15" x14ac:dyDescent="0.25">
      <c r="A354" s="189">
        <f>IF(J354&lt;&gt;"",COUNTA(J$1:J354),"")</f>
        <v>311</v>
      </c>
      <c r="B354" s="188" t="s">
        <v>972</v>
      </c>
      <c r="C354" s="184" t="s">
        <v>887</v>
      </c>
      <c r="D354" s="187" t="s">
        <v>684</v>
      </c>
      <c r="E354" s="194">
        <v>637.35299999999995</v>
      </c>
      <c r="F354" s="184"/>
      <c r="G354" s="185"/>
      <c r="H354" s="184" t="s">
        <v>1720</v>
      </c>
      <c r="J354" s="164" t="s">
        <v>1719</v>
      </c>
      <c r="Q354" s="183"/>
      <c r="R354" s="182"/>
    </row>
    <row r="355" spans="1:18" customFormat="1" ht="15" x14ac:dyDescent="0.25">
      <c r="A355" s="189">
        <f>IF(J355&lt;&gt;"",COUNTA(J$1:J355),"")</f>
        <v>312</v>
      </c>
      <c r="B355" s="188" t="s">
        <v>973</v>
      </c>
      <c r="C355" s="184" t="s">
        <v>551</v>
      </c>
      <c r="D355" s="187" t="s">
        <v>250</v>
      </c>
      <c r="E355" s="191">
        <v>0.50380000000000003</v>
      </c>
      <c r="F355" s="184"/>
      <c r="G355" s="185"/>
      <c r="H355" s="184" t="s">
        <v>1808</v>
      </c>
      <c r="J355" s="164" t="s">
        <v>1719</v>
      </c>
      <c r="Q355" s="183"/>
      <c r="R355" s="182"/>
    </row>
    <row r="356" spans="1:18" customFormat="1" ht="15" x14ac:dyDescent="0.25">
      <c r="A356" s="189">
        <f>IF(J356&lt;&gt;"",COUNTA(J$1:J356),"")</f>
        <v>313</v>
      </c>
      <c r="B356" s="188" t="s">
        <v>975</v>
      </c>
      <c r="C356" s="184" t="s">
        <v>558</v>
      </c>
      <c r="D356" s="187" t="s">
        <v>441</v>
      </c>
      <c r="E356" s="191">
        <v>51.387599999999999</v>
      </c>
      <c r="F356" s="184"/>
      <c r="G356" s="185"/>
      <c r="H356" s="184" t="s">
        <v>1720</v>
      </c>
      <c r="J356" s="164" t="s">
        <v>1719</v>
      </c>
      <c r="Q356" s="183"/>
      <c r="R356" s="182"/>
    </row>
    <row r="357" spans="1:18" customFormat="1" ht="45" x14ac:dyDescent="0.25">
      <c r="A357" s="189">
        <f>IF(J357&lt;&gt;"",COUNTA(J$1:J357),"")</f>
        <v>314</v>
      </c>
      <c r="B357" s="188" t="s">
        <v>976</v>
      </c>
      <c r="C357" s="184" t="s">
        <v>893</v>
      </c>
      <c r="D357" s="187" t="s">
        <v>158</v>
      </c>
      <c r="E357" s="195">
        <v>3.36</v>
      </c>
      <c r="F357" s="184"/>
      <c r="G357" s="185"/>
      <c r="H357" s="184" t="s">
        <v>1807</v>
      </c>
      <c r="J357" s="164" t="s">
        <v>1719</v>
      </c>
      <c r="Q357" s="183"/>
      <c r="R357" s="182"/>
    </row>
    <row r="358" spans="1:18" customFormat="1" ht="56.25" x14ac:dyDescent="0.25">
      <c r="A358" s="189">
        <f>IF(J358&lt;&gt;"",COUNTA(J$1:J358),"")</f>
        <v>315</v>
      </c>
      <c r="B358" s="188" t="s">
        <v>978</v>
      </c>
      <c r="C358" s="184" t="s">
        <v>897</v>
      </c>
      <c r="D358" s="187" t="s">
        <v>486</v>
      </c>
      <c r="E358" s="194">
        <v>-11.256</v>
      </c>
      <c r="F358" s="184"/>
      <c r="G358" s="185"/>
      <c r="H358" s="184" t="s">
        <v>1720</v>
      </c>
      <c r="J358" s="164" t="s">
        <v>1719</v>
      </c>
      <c r="Q358" s="183"/>
      <c r="R358" s="182"/>
    </row>
    <row r="359" spans="1:18" customFormat="1" ht="33.75" x14ac:dyDescent="0.25">
      <c r="A359" s="189">
        <f>IF(J359&lt;&gt;"",COUNTA(J$1:J359),"")</f>
        <v>316</v>
      </c>
      <c r="B359" s="188" t="s">
        <v>979</v>
      </c>
      <c r="C359" s="184" t="s">
        <v>899</v>
      </c>
      <c r="D359" s="187" t="s">
        <v>190</v>
      </c>
      <c r="E359" s="195">
        <v>55.42</v>
      </c>
      <c r="F359" s="184"/>
      <c r="G359" s="185"/>
      <c r="H359" s="184" t="s">
        <v>1720</v>
      </c>
      <c r="J359" s="164" t="s">
        <v>1719</v>
      </c>
      <c r="Q359" s="183"/>
      <c r="R359" s="182"/>
    </row>
    <row r="360" spans="1:18" customFormat="1" ht="15" x14ac:dyDescent="0.25">
      <c r="A360" s="189">
        <f>IF(J360&lt;&gt;"",COUNTA(J$1:J360),"")</f>
        <v>317</v>
      </c>
      <c r="B360" s="188" t="s">
        <v>980</v>
      </c>
      <c r="C360" s="184" t="s">
        <v>901</v>
      </c>
      <c r="D360" s="187" t="s">
        <v>190</v>
      </c>
      <c r="E360" s="191">
        <v>56.528399999999998</v>
      </c>
      <c r="F360" s="184"/>
      <c r="G360" s="185"/>
      <c r="H360" s="184" t="s">
        <v>1720</v>
      </c>
      <c r="J360" s="164" t="s">
        <v>1719</v>
      </c>
      <c r="Q360" s="183"/>
      <c r="R360" s="182"/>
    </row>
    <row r="361" spans="1:18" customFormat="1" ht="33.75" x14ac:dyDescent="0.25">
      <c r="A361" s="189">
        <f>IF(J361&lt;&gt;"",COUNTA(J$1:J361),"")</f>
        <v>318</v>
      </c>
      <c r="B361" s="188" t="s">
        <v>981</v>
      </c>
      <c r="C361" s="184" t="s">
        <v>903</v>
      </c>
      <c r="D361" s="187" t="s">
        <v>62</v>
      </c>
      <c r="E361" s="191">
        <v>5.5422000000000002</v>
      </c>
      <c r="F361" s="184"/>
      <c r="G361" s="185"/>
      <c r="H361" s="184" t="s">
        <v>1806</v>
      </c>
      <c r="J361" s="164" t="s">
        <v>1719</v>
      </c>
      <c r="Q361" s="183"/>
      <c r="R361" s="182"/>
    </row>
    <row r="362" spans="1:18" customFormat="1" ht="15" x14ac:dyDescent="0.25">
      <c r="A362" s="189">
        <f>IF(J362&lt;&gt;"",COUNTA(J$1:J362),"")</f>
        <v>319</v>
      </c>
      <c r="B362" s="188" t="s">
        <v>982</v>
      </c>
      <c r="C362" s="184" t="s">
        <v>905</v>
      </c>
      <c r="D362" s="187" t="s">
        <v>136</v>
      </c>
      <c r="E362" s="194">
        <v>637.35299999999995</v>
      </c>
      <c r="F362" s="184"/>
      <c r="G362" s="185"/>
      <c r="H362" s="184" t="s">
        <v>1720</v>
      </c>
      <c r="J362" s="164" t="s">
        <v>1719</v>
      </c>
      <c r="Q362" s="183"/>
      <c r="R362" s="182"/>
    </row>
    <row r="363" spans="1:18" customFormat="1" ht="33.75" x14ac:dyDescent="0.25">
      <c r="A363" s="189">
        <f>IF(J363&lt;&gt;"",COUNTA(J$1:J363),"")</f>
        <v>320</v>
      </c>
      <c r="B363" s="188" t="s">
        <v>983</v>
      </c>
      <c r="C363" s="184" t="s">
        <v>907</v>
      </c>
      <c r="D363" s="187" t="s">
        <v>277</v>
      </c>
      <c r="E363" s="194">
        <v>1.496</v>
      </c>
      <c r="F363" s="184"/>
      <c r="G363" s="185"/>
      <c r="H363" s="184" t="s">
        <v>1805</v>
      </c>
      <c r="J363" s="164" t="s">
        <v>1719</v>
      </c>
      <c r="Q363" s="183"/>
      <c r="R363" s="182"/>
    </row>
    <row r="364" spans="1:18" customFormat="1" ht="15" x14ac:dyDescent="0.25">
      <c r="A364" s="189">
        <f>IF(J364&lt;&gt;"",COUNTA(J$1:J364),"")</f>
        <v>321</v>
      </c>
      <c r="B364" s="188" t="s">
        <v>985</v>
      </c>
      <c r="C364" s="184" t="s">
        <v>986</v>
      </c>
      <c r="D364" s="187" t="s">
        <v>136</v>
      </c>
      <c r="E364" s="195">
        <v>554.22</v>
      </c>
      <c r="F364" s="184"/>
      <c r="G364" s="185"/>
      <c r="H364" s="184" t="s">
        <v>1720</v>
      </c>
      <c r="J364" s="164" t="s">
        <v>1719</v>
      </c>
      <c r="Q364" s="183"/>
      <c r="R364" s="182"/>
    </row>
    <row r="365" spans="1:18" customFormat="1" ht="22.5" x14ac:dyDescent="0.25">
      <c r="A365" s="189">
        <f>IF(J365&lt;&gt;"",COUNTA(J$1:J365),"")</f>
        <v>322</v>
      </c>
      <c r="B365" s="188" t="s">
        <v>987</v>
      </c>
      <c r="C365" s="184" t="s">
        <v>988</v>
      </c>
      <c r="D365" s="187" t="s">
        <v>62</v>
      </c>
      <c r="E365" s="191">
        <v>5.0384000000000002</v>
      </c>
      <c r="F365" s="184"/>
      <c r="G365" s="185"/>
      <c r="H365" s="184" t="s">
        <v>1803</v>
      </c>
      <c r="J365" s="164" t="s">
        <v>1719</v>
      </c>
      <c r="Q365" s="183"/>
      <c r="R365" s="182"/>
    </row>
    <row r="366" spans="1:18" customFormat="1" ht="33.75" x14ac:dyDescent="0.25">
      <c r="A366" s="189">
        <f>IF(J366&lt;&gt;"",COUNTA(J$1:J366),"")</f>
        <v>323</v>
      </c>
      <c r="B366" s="188" t="s">
        <v>990</v>
      </c>
      <c r="C366" s="184" t="s">
        <v>991</v>
      </c>
      <c r="D366" s="187" t="s">
        <v>62</v>
      </c>
      <c r="E366" s="191">
        <v>5.0384000000000002</v>
      </c>
      <c r="F366" s="184"/>
      <c r="G366" s="185"/>
      <c r="H366" s="184" t="s">
        <v>1720</v>
      </c>
      <c r="J366" s="164" t="s">
        <v>1719</v>
      </c>
      <c r="Q366" s="183"/>
      <c r="R366" s="182"/>
    </row>
    <row r="367" spans="1:18" customFormat="1" ht="15" x14ac:dyDescent="0.25">
      <c r="A367" s="189">
        <f>IF(J367&lt;&gt;"",COUNTA(J$1:J367),"")</f>
        <v>324</v>
      </c>
      <c r="B367" s="188" t="s">
        <v>993</v>
      </c>
      <c r="C367" s="184" t="s">
        <v>994</v>
      </c>
      <c r="D367" s="187" t="s">
        <v>190</v>
      </c>
      <c r="E367" s="196">
        <v>35.460259200000003</v>
      </c>
      <c r="F367" s="184"/>
      <c r="G367" s="185"/>
      <c r="H367" s="184" t="s">
        <v>1804</v>
      </c>
      <c r="J367" s="164" t="s">
        <v>1719</v>
      </c>
      <c r="Q367" s="183"/>
      <c r="R367" s="182"/>
    </row>
    <row r="368" spans="1:18" customFormat="1" ht="33.75" x14ac:dyDescent="0.25">
      <c r="A368" s="189">
        <f>IF(J368&lt;&gt;"",COUNTA(J$1:J368),"")</f>
        <v>325</v>
      </c>
      <c r="B368" s="188" t="s">
        <v>996</v>
      </c>
      <c r="C368" s="184" t="s">
        <v>998</v>
      </c>
      <c r="D368" s="187" t="s">
        <v>62</v>
      </c>
      <c r="E368" s="191">
        <v>5.0384000000000002</v>
      </c>
      <c r="F368" s="184"/>
      <c r="G368" s="185"/>
      <c r="H368" s="184" t="s">
        <v>1803</v>
      </c>
      <c r="J368" s="164" t="s">
        <v>1719</v>
      </c>
      <c r="Q368" s="183"/>
      <c r="R368" s="182"/>
    </row>
    <row r="369" spans="1:18" customFormat="1" ht="22.5" x14ac:dyDescent="0.25">
      <c r="A369" s="189">
        <f>IF(J369&lt;&gt;"",COUNTA(J$1:J369),"")</f>
        <v>326</v>
      </c>
      <c r="B369" s="188" t="s">
        <v>999</v>
      </c>
      <c r="C369" s="184" t="s">
        <v>927</v>
      </c>
      <c r="D369" s="187" t="s">
        <v>277</v>
      </c>
      <c r="E369" s="194">
        <v>-6.5000000000000002E-2</v>
      </c>
      <c r="F369" s="184"/>
      <c r="G369" s="185"/>
      <c r="H369" s="184" t="s">
        <v>1720</v>
      </c>
      <c r="J369" s="164" t="s">
        <v>1719</v>
      </c>
      <c r="Q369" s="183"/>
      <c r="R369" s="182"/>
    </row>
    <row r="370" spans="1:18" customFormat="1" ht="15" x14ac:dyDescent="0.25">
      <c r="A370" s="189">
        <f>IF(J370&lt;&gt;"",COUNTA(J$1:J370),"")</f>
        <v>327</v>
      </c>
      <c r="B370" s="188" t="s">
        <v>1000</v>
      </c>
      <c r="C370" s="184" t="s">
        <v>863</v>
      </c>
      <c r="D370" s="187" t="s">
        <v>929</v>
      </c>
      <c r="E370" s="193">
        <v>75.599999999999994</v>
      </c>
      <c r="F370" s="184"/>
      <c r="G370" s="185"/>
      <c r="H370" s="184" t="s">
        <v>1720</v>
      </c>
      <c r="J370" s="164" t="s">
        <v>1719</v>
      </c>
      <c r="Q370" s="183"/>
      <c r="R370" s="182"/>
    </row>
    <row r="371" spans="1:18" customFormat="1" ht="15" x14ac:dyDescent="0.25">
      <c r="A371" s="189">
        <f>IF(J371&lt;&gt;"",COUNTA(J$1:J371),"")</f>
        <v>328</v>
      </c>
      <c r="B371" s="188" t="s">
        <v>1001</v>
      </c>
      <c r="C371" s="184" t="s">
        <v>828</v>
      </c>
      <c r="D371" s="187" t="s">
        <v>486</v>
      </c>
      <c r="E371" s="186">
        <v>2116</v>
      </c>
      <c r="F371" s="184"/>
      <c r="G371" s="185"/>
      <c r="H371" s="184" t="s">
        <v>1720</v>
      </c>
      <c r="J371" s="164" t="s">
        <v>1719</v>
      </c>
      <c r="Q371" s="183"/>
      <c r="R371" s="182"/>
    </row>
    <row r="372" spans="1:18" customFormat="1" ht="15" x14ac:dyDescent="0.25">
      <c r="A372" s="189">
        <f>IF(J372&lt;&gt;"",COUNTA(J$1:J372),"")</f>
        <v>329</v>
      </c>
      <c r="B372" s="188" t="s">
        <v>1002</v>
      </c>
      <c r="C372" s="184" t="s">
        <v>1003</v>
      </c>
      <c r="D372" s="187" t="s">
        <v>684</v>
      </c>
      <c r="E372" s="195">
        <v>503.84</v>
      </c>
      <c r="F372" s="184"/>
      <c r="G372" s="185"/>
      <c r="H372" s="184" t="s">
        <v>1720</v>
      </c>
      <c r="J372" s="164" t="s">
        <v>1719</v>
      </c>
      <c r="Q372" s="183"/>
      <c r="R372" s="182"/>
    </row>
    <row r="373" spans="1:18" customFormat="1" ht="15" x14ac:dyDescent="0.25">
      <c r="A373" s="189">
        <f>IF(J373&lt;&gt;"",COUNTA(J$1:J373),"")</f>
        <v>330</v>
      </c>
      <c r="B373" s="188" t="s">
        <v>1004</v>
      </c>
      <c r="C373" s="184" t="s">
        <v>1005</v>
      </c>
      <c r="D373" s="187" t="s">
        <v>486</v>
      </c>
      <c r="E373" s="186">
        <v>129</v>
      </c>
      <c r="F373" s="184"/>
      <c r="G373" s="185"/>
      <c r="H373" s="184" t="s">
        <v>1720</v>
      </c>
      <c r="J373" s="164" t="s">
        <v>1719</v>
      </c>
      <c r="Q373" s="183"/>
      <c r="R373" s="182"/>
    </row>
    <row r="374" spans="1:18" customFormat="1" ht="15" x14ac:dyDescent="0.25">
      <c r="A374" s="197" t="s">
        <v>1006</v>
      </c>
      <c r="B374" s="197"/>
      <c r="C374" s="197"/>
      <c r="D374" s="197"/>
      <c r="E374" s="197"/>
      <c r="F374" s="197"/>
      <c r="G374" s="197"/>
      <c r="H374" s="197"/>
      <c r="Q374" s="183"/>
      <c r="R374" s="182" t="s">
        <v>1006</v>
      </c>
    </row>
    <row r="375" spans="1:18" customFormat="1" ht="22.5" x14ac:dyDescent="0.25">
      <c r="A375" s="189">
        <f>IF(J375&lt;&gt;"",COUNTA(J$1:J375),"")</f>
        <v>331</v>
      </c>
      <c r="B375" s="188" t="s">
        <v>1007</v>
      </c>
      <c r="C375" s="184" t="s">
        <v>880</v>
      </c>
      <c r="D375" s="187" t="s">
        <v>250</v>
      </c>
      <c r="E375" s="194">
        <v>0.157</v>
      </c>
      <c r="F375" s="184"/>
      <c r="G375" s="185"/>
      <c r="H375" s="184" t="s">
        <v>1802</v>
      </c>
      <c r="J375" s="164" t="s">
        <v>1719</v>
      </c>
      <c r="Q375" s="183"/>
      <c r="R375" s="182"/>
    </row>
    <row r="376" spans="1:18" customFormat="1" ht="22.5" x14ac:dyDescent="0.25">
      <c r="A376" s="189">
        <f>IF(J376&lt;&gt;"",COUNTA(J$1:J376),"")</f>
        <v>332</v>
      </c>
      <c r="B376" s="188" t="s">
        <v>1009</v>
      </c>
      <c r="C376" s="184" t="s">
        <v>621</v>
      </c>
      <c r="D376" s="187" t="s">
        <v>250</v>
      </c>
      <c r="E376" s="194">
        <v>0.157</v>
      </c>
      <c r="F376" s="184"/>
      <c r="G376" s="185"/>
      <c r="H376" s="184" t="s">
        <v>1802</v>
      </c>
      <c r="J376" s="164" t="s">
        <v>1719</v>
      </c>
      <c r="Q376" s="183"/>
      <c r="R376" s="182"/>
    </row>
    <row r="377" spans="1:18" customFormat="1" ht="33.75" x14ac:dyDescent="0.25">
      <c r="A377" s="189">
        <f>IF(J377&lt;&gt;"",COUNTA(J$1:J377),"")</f>
        <v>333</v>
      </c>
      <c r="B377" s="188" t="s">
        <v>1010</v>
      </c>
      <c r="C377" s="184" t="s">
        <v>884</v>
      </c>
      <c r="D377" s="187" t="s">
        <v>62</v>
      </c>
      <c r="E377" s="195">
        <v>1.73</v>
      </c>
      <c r="F377" s="184"/>
      <c r="G377" s="185"/>
      <c r="H377" s="184" t="s">
        <v>1799</v>
      </c>
      <c r="J377" s="164" t="s">
        <v>1719</v>
      </c>
      <c r="Q377" s="183"/>
      <c r="R377" s="182"/>
    </row>
    <row r="378" spans="1:18" customFormat="1" ht="15" x14ac:dyDescent="0.25">
      <c r="A378" s="189">
        <f>IF(J378&lt;&gt;"",COUNTA(J$1:J378),"")</f>
        <v>334</v>
      </c>
      <c r="B378" s="188" t="s">
        <v>1012</v>
      </c>
      <c r="C378" s="184" t="s">
        <v>887</v>
      </c>
      <c r="D378" s="187" t="s">
        <v>684</v>
      </c>
      <c r="E378" s="195">
        <v>198.95</v>
      </c>
      <c r="F378" s="184"/>
      <c r="G378" s="185"/>
      <c r="H378" s="184" t="s">
        <v>1720</v>
      </c>
      <c r="J378" s="164" t="s">
        <v>1719</v>
      </c>
      <c r="Q378" s="183"/>
      <c r="R378" s="182"/>
    </row>
    <row r="379" spans="1:18" customFormat="1" ht="15" x14ac:dyDescent="0.25">
      <c r="A379" s="189">
        <f>IF(J379&lt;&gt;"",COUNTA(J$1:J379),"")</f>
        <v>335</v>
      </c>
      <c r="B379" s="188" t="s">
        <v>1013</v>
      </c>
      <c r="C379" s="184" t="s">
        <v>551</v>
      </c>
      <c r="D379" s="187" t="s">
        <v>250</v>
      </c>
      <c r="E379" s="191">
        <v>0.1573</v>
      </c>
      <c r="F379" s="184"/>
      <c r="G379" s="185"/>
      <c r="H379" s="184" t="s">
        <v>1801</v>
      </c>
      <c r="J379" s="164" t="s">
        <v>1719</v>
      </c>
      <c r="Q379" s="183"/>
      <c r="R379" s="182"/>
    </row>
    <row r="380" spans="1:18" customFormat="1" ht="15" x14ac:dyDescent="0.25">
      <c r="A380" s="189">
        <f>IF(J380&lt;&gt;"",COUNTA(J$1:J380),"")</f>
        <v>336</v>
      </c>
      <c r="B380" s="188" t="s">
        <v>1015</v>
      </c>
      <c r="C380" s="184" t="s">
        <v>558</v>
      </c>
      <c r="D380" s="187" t="s">
        <v>441</v>
      </c>
      <c r="E380" s="194">
        <v>16.045000000000002</v>
      </c>
      <c r="F380" s="184"/>
      <c r="G380" s="185"/>
      <c r="H380" s="184" t="s">
        <v>1720</v>
      </c>
      <c r="J380" s="164" t="s">
        <v>1719</v>
      </c>
      <c r="Q380" s="183"/>
      <c r="R380" s="182"/>
    </row>
    <row r="381" spans="1:18" customFormat="1" ht="45" x14ac:dyDescent="0.25">
      <c r="A381" s="189">
        <f>IF(J381&lt;&gt;"",COUNTA(J$1:J381),"")</f>
        <v>337</v>
      </c>
      <c r="B381" s="188" t="s">
        <v>1016</v>
      </c>
      <c r="C381" s="184" t="s">
        <v>893</v>
      </c>
      <c r="D381" s="187" t="s">
        <v>158</v>
      </c>
      <c r="E381" s="195">
        <v>1.05</v>
      </c>
      <c r="F381" s="184"/>
      <c r="G381" s="185"/>
      <c r="H381" s="184" t="s">
        <v>1800</v>
      </c>
      <c r="J381" s="164" t="s">
        <v>1719</v>
      </c>
      <c r="Q381" s="183"/>
      <c r="R381" s="182"/>
    </row>
    <row r="382" spans="1:18" customFormat="1" ht="56.25" x14ac:dyDescent="0.25">
      <c r="A382" s="189">
        <f>IF(J382&lt;&gt;"",COUNTA(J$1:J382),"")</f>
        <v>338</v>
      </c>
      <c r="B382" s="188" t="s">
        <v>1018</v>
      </c>
      <c r="C382" s="184" t="s">
        <v>897</v>
      </c>
      <c r="D382" s="187" t="s">
        <v>486</v>
      </c>
      <c r="E382" s="191">
        <v>-3.5175000000000001</v>
      </c>
      <c r="F382" s="184"/>
      <c r="G382" s="185"/>
      <c r="H382" s="184" t="s">
        <v>1720</v>
      </c>
      <c r="J382" s="164" t="s">
        <v>1719</v>
      </c>
      <c r="Q382" s="183"/>
      <c r="R382" s="182"/>
    </row>
    <row r="383" spans="1:18" customFormat="1" ht="33.75" x14ac:dyDescent="0.25">
      <c r="A383" s="189">
        <f>IF(J383&lt;&gt;"",COUNTA(J$1:J383),"")</f>
        <v>339</v>
      </c>
      <c r="B383" s="188" t="s">
        <v>1019</v>
      </c>
      <c r="C383" s="184" t="s">
        <v>899</v>
      </c>
      <c r="D383" s="187" t="s">
        <v>190</v>
      </c>
      <c r="E383" s="193">
        <v>17.3</v>
      </c>
      <c r="F383" s="184"/>
      <c r="G383" s="185"/>
      <c r="H383" s="184" t="s">
        <v>1720</v>
      </c>
      <c r="J383" s="164" t="s">
        <v>1719</v>
      </c>
      <c r="Q383" s="183"/>
      <c r="R383" s="182"/>
    </row>
    <row r="384" spans="1:18" customFormat="1" ht="15" x14ac:dyDescent="0.25">
      <c r="A384" s="189">
        <f>IF(J384&lt;&gt;"",COUNTA(J$1:J384),"")</f>
        <v>340</v>
      </c>
      <c r="B384" s="188" t="s">
        <v>1020</v>
      </c>
      <c r="C384" s="184" t="s">
        <v>901</v>
      </c>
      <c r="D384" s="187" t="s">
        <v>441</v>
      </c>
      <c r="E384" s="194">
        <v>17.646000000000001</v>
      </c>
      <c r="F384" s="184"/>
      <c r="G384" s="185"/>
      <c r="H384" s="184" t="s">
        <v>1720</v>
      </c>
      <c r="J384" s="164" t="s">
        <v>1719</v>
      </c>
      <c r="Q384" s="183"/>
      <c r="R384" s="182"/>
    </row>
    <row r="385" spans="1:18" customFormat="1" ht="33.75" x14ac:dyDescent="0.25">
      <c r="A385" s="189">
        <f>IF(J385&lt;&gt;"",COUNTA(J$1:J385),"")</f>
        <v>341</v>
      </c>
      <c r="B385" s="188" t="s">
        <v>1021</v>
      </c>
      <c r="C385" s="184" t="s">
        <v>903</v>
      </c>
      <c r="D385" s="187" t="s">
        <v>62</v>
      </c>
      <c r="E385" s="195">
        <v>1.73</v>
      </c>
      <c r="F385" s="184"/>
      <c r="G385" s="185"/>
      <c r="H385" s="184" t="s">
        <v>1799</v>
      </c>
      <c r="J385" s="164" t="s">
        <v>1719</v>
      </c>
      <c r="Q385" s="183"/>
      <c r="R385" s="182"/>
    </row>
    <row r="386" spans="1:18" customFormat="1" ht="15" x14ac:dyDescent="0.25">
      <c r="A386" s="189">
        <f>IF(J386&lt;&gt;"",COUNTA(J$1:J386),"")</f>
        <v>342</v>
      </c>
      <c r="B386" s="188" t="s">
        <v>1022</v>
      </c>
      <c r="C386" s="184" t="s">
        <v>905</v>
      </c>
      <c r="D386" s="187" t="s">
        <v>684</v>
      </c>
      <c r="E386" s="195">
        <v>198.95</v>
      </c>
      <c r="F386" s="184"/>
      <c r="G386" s="185"/>
      <c r="H386" s="184" t="s">
        <v>1720</v>
      </c>
      <c r="J386" s="164" t="s">
        <v>1719</v>
      </c>
      <c r="Q386" s="183"/>
      <c r="R386" s="182"/>
    </row>
    <row r="387" spans="1:18" customFormat="1" ht="33.75" x14ac:dyDescent="0.25">
      <c r="A387" s="189">
        <f>IF(J387&lt;&gt;"",COUNTA(J$1:J387),"")</f>
        <v>343</v>
      </c>
      <c r="B387" s="188" t="s">
        <v>1023</v>
      </c>
      <c r="C387" s="184" t="s">
        <v>907</v>
      </c>
      <c r="D387" s="187" t="s">
        <v>277</v>
      </c>
      <c r="E387" s="195">
        <v>0.47</v>
      </c>
      <c r="F387" s="184"/>
      <c r="G387" s="185"/>
      <c r="H387" s="184" t="s">
        <v>1798</v>
      </c>
      <c r="J387" s="164" t="s">
        <v>1719</v>
      </c>
      <c r="Q387" s="183"/>
      <c r="R387" s="182"/>
    </row>
    <row r="388" spans="1:18" customFormat="1" ht="15" x14ac:dyDescent="0.25">
      <c r="A388" s="189">
        <f>IF(J388&lt;&gt;"",COUNTA(J$1:J388),"")</f>
        <v>344</v>
      </c>
      <c r="B388" s="188" t="s">
        <v>1025</v>
      </c>
      <c r="C388" s="184" t="s">
        <v>1026</v>
      </c>
      <c r="D388" s="187" t="s">
        <v>136</v>
      </c>
      <c r="E388" s="186">
        <v>173</v>
      </c>
      <c r="F388" s="184"/>
      <c r="G388" s="185"/>
      <c r="H388" s="184" t="s">
        <v>1720</v>
      </c>
      <c r="J388" s="164" t="s">
        <v>1719</v>
      </c>
      <c r="Q388" s="183"/>
      <c r="R388" s="182"/>
    </row>
    <row r="389" spans="1:18" customFormat="1" ht="22.5" x14ac:dyDescent="0.25">
      <c r="A389" s="189">
        <f>IF(J389&lt;&gt;"",COUNTA(J$1:J389),"")</f>
        <v>345</v>
      </c>
      <c r="B389" s="188" t="s">
        <v>1027</v>
      </c>
      <c r="C389" s="184" t="s">
        <v>988</v>
      </c>
      <c r="D389" s="187" t="s">
        <v>62</v>
      </c>
      <c r="E389" s="194">
        <v>1.573</v>
      </c>
      <c r="F389" s="184"/>
      <c r="G389" s="185"/>
      <c r="H389" s="184" t="s">
        <v>1796</v>
      </c>
      <c r="J389" s="164" t="s">
        <v>1719</v>
      </c>
      <c r="Q389" s="183"/>
      <c r="R389" s="182"/>
    </row>
    <row r="390" spans="1:18" customFormat="1" ht="22.5" x14ac:dyDescent="0.25">
      <c r="A390" s="189">
        <f>IF(J390&lt;&gt;"",COUNTA(J$1:J390),"")</f>
        <v>346</v>
      </c>
      <c r="B390" s="188" t="s">
        <v>1029</v>
      </c>
      <c r="C390" s="184" t="s">
        <v>1030</v>
      </c>
      <c r="D390" s="187" t="s">
        <v>62</v>
      </c>
      <c r="E390" s="194">
        <v>1.573</v>
      </c>
      <c r="F390" s="184"/>
      <c r="G390" s="185"/>
      <c r="H390" s="184" t="s">
        <v>1720</v>
      </c>
      <c r="J390" s="164" t="s">
        <v>1719</v>
      </c>
      <c r="Q390" s="183"/>
      <c r="R390" s="182"/>
    </row>
    <row r="391" spans="1:18" customFormat="1" ht="15" x14ac:dyDescent="0.25">
      <c r="A391" s="189">
        <f>IF(J391&lt;&gt;"",COUNTA(J$1:J391),"")</f>
        <v>347</v>
      </c>
      <c r="B391" s="188" t="s">
        <v>1032</v>
      </c>
      <c r="C391" s="184" t="s">
        <v>994</v>
      </c>
      <c r="D391" s="187" t="s">
        <v>190</v>
      </c>
      <c r="E391" s="194">
        <v>11.071</v>
      </c>
      <c r="F391" s="184"/>
      <c r="G391" s="185"/>
      <c r="H391" s="184" t="s">
        <v>1797</v>
      </c>
      <c r="J391" s="164" t="s">
        <v>1719</v>
      </c>
      <c r="Q391" s="183"/>
      <c r="R391" s="182"/>
    </row>
    <row r="392" spans="1:18" customFormat="1" ht="33.75" x14ac:dyDescent="0.25">
      <c r="A392" s="189">
        <f>IF(J392&lt;&gt;"",COUNTA(J$1:J392),"")</f>
        <v>348</v>
      </c>
      <c r="B392" s="188" t="s">
        <v>1034</v>
      </c>
      <c r="C392" s="184" t="s">
        <v>1035</v>
      </c>
      <c r="D392" s="187" t="s">
        <v>62</v>
      </c>
      <c r="E392" s="194">
        <v>1.573</v>
      </c>
      <c r="F392" s="184"/>
      <c r="G392" s="185"/>
      <c r="H392" s="184" t="s">
        <v>1796</v>
      </c>
      <c r="J392" s="164" t="s">
        <v>1719</v>
      </c>
      <c r="Q392" s="183"/>
      <c r="R392" s="182"/>
    </row>
    <row r="393" spans="1:18" customFormat="1" ht="22.5" x14ac:dyDescent="0.25">
      <c r="A393" s="189">
        <f>IF(J393&lt;&gt;"",COUNTA(J$1:J393),"")</f>
        <v>349</v>
      </c>
      <c r="B393" s="188" t="s">
        <v>1036</v>
      </c>
      <c r="C393" s="184" t="s">
        <v>927</v>
      </c>
      <c r="D393" s="187" t="s">
        <v>277</v>
      </c>
      <c r="E393" s="195">
        <v>-0.02</v>
      </c>
      <c r="F393" s="184"/>
      <c r="G393" s="185"/>
      <c r="H393" s="184" t="s">
        <v>1720</v>
      </c>
      <c r="J393" s="164" t="s">
        <v>1719</v>
      </c>
      <c r="Q393" s="183"/>
      <c r="R393" s="182"/>
    </row>
    <row r="394" spans="1:18" customFormat="1" ht="15" x14ac:dyDescent="0.25">
      <c r="A394" s="189">
        <f>IF(J394&lt;&gt;"",COUNTA(J$1:J394),"")</f>
        <v>350</v>
      </c>
      <c r="B394" s="188" t="s">
        <v>1037</v>
      </c>
      <c r="C394" s="184" t="s">
        <v>863</v>
      </c>
      <c r="D394" s="187" t="s">
        <v>929</v>
      </c>
      <c r="E394" s="193">
        <v>23.6</v>
      </c>
      <c r="F394" s="184"/>
      <c r="G394" s="185"/>
      <c r="H394" s="184" t="s">
        <v>1720</v>
      </c>
      <c r="J394" s="164" t="s">
        <v>1719</v>
      </c>
      <c r="Q394" s="183"/>
      <c r="R394" s="182"/>
    </row>
    <row r="395" spans="1:18" customFormat="1" ht="15" x14ac:dyDescent="0.25">
      <c r="A395" s="189">
        <f>IF(J395&lt;&gt;"",COUNTA(J$1:J395),"")</f>
        <v>351</v>
      </c>
      <c r="B395" s="188" t="s">
        <v>1038</v>
      </c>
      <c r="C395" s="184" t="s">
        <v>1039</v>
      </c>
      <c r="D395" s="187" t="s">
        <v>486</v>
      </c>
      <c r="E395" s="186">
        <v>660</v>
      </c>
      <c r="F395" s="184"/>
      <c r="G395" s="185"/>
      <c r="H395" s="184" t="s">
        <v>1720</v>
      </c>
      <c r="J395" s="164" t="s">
        <v>1719</v>
      </c>
      <c r="Q395" s="183"/>
      <c r="R395" s="182"/>
    </row>
    <row r="396" spans="1:18" customFormat="1" ht="15" x14ac:dyDescent="0.25">
      <c r="A396" s="189">
        <f>IF(J396&lt;&gt;"",COUNTA(J$1:J396),"")</f>
        <v>352</v>
      </c>
      <c r="B396" s="188" t="s">
        <v>1040</v>
      </c>
      <c r="C396" s="184" t="s">
        <v>1041</v>
      </c>
      <c r="D396" s="187" t="s">
        <v>136</v>
      </c>
      <c r="E396" s="195">
        <v>157.29</v>
      </c>
      <c r="F396" s="184"/>
      <c r="G396" s="185"/>
      <c r="H396" s="184" t="s">
        <v>1720</v>
      </c>
      <c r="J396" s="164" t="s">
        <v>1719</v>
      </c>
      <c r="Q396" s="183"/>
      <c r="R396" s="182"/>
    </row>
    <row r="397" spans="1:18" customFormat="1" ht="15" x14ac:dyDescent="0.25">
      <c r="A397" s="189">
        <f>IF(J397&lt;&gt;"",COUNTA(J$1:J397),"")</f>
        <v>353</v>
      </c>
      <c r="B397" s="188" t="s">
        <v>1042</v>
      </c>
      <c r="C397" s="184" t="s">
        <v>1005</v>
      </c>
      <c r="D397" s="187" t="s">
        <v>486</v>
      </c>
      <c r="E397" s="193">
        <v>40.299999999999997</v>
      </c>
      <c r="F397" s="184"/>
      <c r="G397" s="185"/>
      <c r="H397" s="184" t="s">
        <v>1720</v>
      </c>
      <c r="J397" s="164" t="s">
        <v>1719</v>
      </c>
      <c r="Q397" s="183"/>
      <c r="R397" s="182"/>
    </row>
    <row r="398" spans="1:18" customFormat="1" ht="15" x14ac:dyDescent="0.25">
      <c r="A398" s="197" t="s">
        <v>1043</v>
      </c>
      <c r="B398" s="197"/>
      <c r="C398" s="197"/>
      <c r="D398" s="197"/>
      <c r="E398" s="197"/>
      <c r="F398" s="197"/>
      <c r="G398" s="197"/>
      <c r="H398" s="197"/>
      <c r="Q398" s="183"/>
      <c r="R398" s="182" t="s">
        <v>1043</v>
      </c>
    </row>
    <row r="399" spans="1:18" customFormat="1" ht="22.5" x14ac:dyDescent="0.25">
      <c r="A399" s="189">
        <f>IF(J399&lt;&gt;"",COUNTA(J$1:J399),"")</f>
        <v>354</v>
      </c>
      <c r="B399" s="188" t="s">
        <v>1044</v>
      </c>
      <c r="C399" s="184" t="s">
        <v>880</v>
      </c>
      <c r="D399" s="187" t="s">
        <v>250</v>
      </c>
      <c r="E399" s="198">
        <v>1.278E-2</v>
      </c>
      <c r="F399" s="184"/>
      <c r="G399" s="185"/>
      <c r="H399" s="184" t="s">
        <v>1795</v>
      </c>
      <c r="J399" s="164" t="s">
        <v>1719</v>
      </c>
      <c r="Q399" s="183"/>
      <c r="R399" s="182"/>
    </row>
    <row r="400" spans="1:18" customFormat="1" ht="22.5" x14ac:dyDescent="0.25">
      <c r="A400" s="189">
        <f>IF(J400&lt;&gt;"",COUNTA(J$1:J400),"")</f>
        <v>355</v>
      </c>
      <c r="B400" s="188" t="s">
        <v>1046</v>
      </c>
      <c r="C400" s="184" t="s">
        <v>621</v>
      </c>
      <c r="D400" s="187" t="s">
        <v>250</v>
      </c>
      <c r="E400" s="198">
        <v>1.278E-2</v>
      </c>
      <c r="F400" s="184"/>
      <c r="G400" s="185"/>
      <c r="H400" s="184" t="s">
        <v>1795</v>
      </c>
      <c r="J400" s="164" t="s">
        <v>1719</v>
      </c>
      <c r="Q400" s="183"/>
      <c r="R400" s="182"/>
    </row>
    <row r="401" spans="1:18" customFormat="1" ht="33.75" x14ac:dyDescent="0.25">
      <c r="A401" s="189">
        <f>IF(J401&lt;&gt;"",COUNTA(J$1:J401),"")</f>
        <v>356</v>
      </c>
      <c r="B401" s="188" t="s">
        <v>1047</v>
      </c>
      <c r="C401" s="184" t="s">
        <v>884</v>
      </c>
      <c r="D401" s="187" t="s">
        <v>62</v>
      </c>
      <c r="E401" s="194">
        <v>0.14099999999999999</v>
      </c>
      <c r="F401" s="184"/>
      <c r="G401" s="185"/>
      <c r="H401" s="184" t="s">
        <v>1768</v>
      </c>
      <c r="J401" s="164" t="s">
        <v>1719</v>
      </c>
      <c r="Q401" s="183"/>
      <c r="R401" s="182"/>
    </row>
    <row r="402" spans="1:18" customFormat="1" ht="15" x14ac:dyDescent="0.25">
      <c r="A402" s="189">
        <f>IF(J402&lt;&gt;"",COUNTA(J$1:J402),"")</f>
        <v>357</v>
      </c>
      <c r="B402" s="188" t="s">
        <v>1049</v>
      </c>
      <c r="C402" s="184" t="s">
        <v>887</v>
      </c>
      <c r="D402" s="187" t="s">
        <v>684</v>
      </c>
      <c r="E402" s="194">
        <v>16.215</v>
      </c>
      <c r="F402" s="184"/>
      <c r="G402" s="185"/>
      <c r="H402" s="184" t="s">
        <v>1720</v>
      </c>
      <c r="J402" s="164" t="s">
        <v>1719</v>
      </c>
      <c r="Q402" s="183"/>
      <c r="R402" s="182"/>
    </row>
    <row r="403" spans="1:18" customFormat="1" ht="15" x14ac:dyDescent="0.25">
      <c r="A403" s="189">
        <f>IF(J403&lt;&gt;"",COUNTA(J$1:J403),"")</f>
        <v>358</v>
      </c>
      <c r="B403" s="188" t="s">
        <v>1050</v>
      </c>
      <c r="C403" s="184" t="s">
        <v>551</v>
      </c>
      <c r="D403" s="187" t="s">
        <v>250</v>
      </c>
      <c r="E403" s="191">
        <v>1.2800000000000001E-2</v>
      </c>
      <c r="F403" s="184"/>
      <c r="G403" s="185"/>
      <c r="H403" s="184" t="s">
        <v>1794</v>
      </c>
      <c r="J403" s="164" t="s">
        <v>1719</v>
      </c>
      <c r="Q403" s="183"/>
      <c r="R403" s="182"/>
    </row>
    <row r="404" spans="1:18" customFormat="1" ht="15" x14ac:dyDescent="0.25">
      <c r="A404" s="189">
        <f>IF(J404&lt;&gt;"",COUNTA(J$1:J404),"")</f>
        <v>359</v>
      </c>
      <c r="B404" s="188" t="s">
        <v>1052</v>
      </c>
      <c r="C404" s="184" t="s">
        <v>558</v>
      </c>
      <c r="D404" s="187" t="s">
        <v>190</v>
      </c>
      <c r="E404" s="191">
        <v>1.3056000000000001</v>
      </c>
      <c r="F404" s="184"/>
      <c r="G404" s="185"/>
      <c r="H404" s="184" t="s">
        <v>1720</v>
      </c>
      <c r="J404" s="164" t="s">
        <v>1719</v>
      </c>
      <c r="Q404" s="183"/>
      <c r="R404" s="182"/>
    </row>
    <row r="405" spans="1:18" customFormat="1" ht="45" x14ac:dyDescent="0.25">
      <c r="A405" s="189">
        <f>IF(J405&lt;&gt;"",COUNTA(J$1:J405),"")</f>
        <v>360</v>
      </c>
      <c r="B405" s="188" t="s">
        <v>1053</v>
      </c>
      <c r="C405" s="184" t="s">
        <v>893</v>
      </c>
      <c r="D405" s="187" t="s">
        <v>158</v>
      </c>
      <c r="E405" s="194">
        <v>8.5000000000000006E-2</v>
      </c>
      <c r="F405" s="184"/>
      <c r="G405" s="185"/>
      <c r="H405" s="184" t="s">
        <v>1793</v>
      </c>
      <c r="J405" s="164" t="s">
        <v>1719</v>
      </c>
      <c r="Q405" s="183"/>
      <c r="R405" s="182"/>
    </row>
    <row r="406" spans="1:18" customFormat="1" ht="56.25" x14ac:dyDescent="0.25">
      <c r="A406" s="189">
        <f>IF(J406&lt;&gt;"",COUNTA(J$1:J406),"")</f>
        <v>361</v>
      </c>
      <c r="B406" s="188" t="s">
        <v>1055</v>
      </c>
      <c r="C406" s="184" t="s">
        <v>897</v>
      </c>
      <c r="D406" s="187" t="s">
        <v>486</v>
      </c>
      <c r="E406" s="198">
        <v>-0.28475</v>
      </c>
      <c r="F406" s="184"/>
      <c r="G406" s="185"/>
      <c r="H406" s="184" t="s">
        <v>1720</v>
      </c>
      <c r="J406" s="164" t="s">
        <v>1719</v>
      </c>
      <c r="Q406" s="183"/>
      <c r="R406" s="182"/>
    </row>
    <row r="407" spans="1:18" customFormat="1" ht="33.75" x14ac:dyDescent="0.25">
      <c r="A407" s="189">
        <f>IF(J407&lt;&gt;"",COUNTA(J$1:J407),"")</f>
        <v>362</v>
      </c>
      <c r="B407" s="188" t="s">
        <v>1056</v>
      </c>
      <c r="C407" s="184" t="s">
        <v>899</v>
      </c>
      <c r="D407" s="187" t="s">
        <v>190</v>
      </c>
      <c r="E407" s="195">
        <v>1.41</v>
      </c>
      <c r="F407" s="184"/>
      <c r="G407" s="185"/>
      <c r="H407" s="184" t="s">
        <v>1720</v>
      </c>
      <c r="J407" s="164" t="s">
        <v>1719</v>
      </c>
      <c r="Q407" s="183"/>
      <c r="R407" s="182"/>
    </row>
    <row r="408" spans="1:18" customFormat="1" ht="15" x14ac:dyDescent="0.25">
      <c r="A408" s="189">
        <f>IF(J408&lt;&gt;"",COUNTA(J$1:J408),"")</f>
        <v>363</v>
      </c>
      <c r="B408" s="188" t="s">
        <v>1057</v>
      </c>
      <c r="C408" s="184" t="s">
        <v>901</v>
      </c>
      <c r="D408" s="187" t="s">
        <v>441</v>
      </c>
      <c r="E408" s="194">
        <v>1.4379999999999999</v>
      </c>
      <c r="F408" s="184"/>
      <c r="G408" s="185"/>
      <c r="H408" s="184" t="s">
        <v>1720</v>
      </c>
      <c r="J408" s="164" t="s">
        <v>1719</v>
      </c>
      <c r="Q408" s="183"/>
      <c r="R408" s="182"/>
    </row>
    <row r="409" spans="1:18" customFormat="1" ht="33.75" x14ac:dyDescent="0.25">
      <c r="A409" s="189">
        <f>IF(J409&lt;&gt;"",COUNTA(J$1:J409),"")</f>
        <v>364</v>
      </c>
      <c r="B409" s="188" t="s">
        <v>1058</v>
      </c>
      <c r="C409" s="184" t="s">
        <v>903</v>
      </c>
      <c r="D409" s="187" t="s">
        <v>62</v>
      </c>
      <c r="E409" s="194">
        <v>0.14099999999999999</v>
      </c>
      <c r="F409" s="184"/>
      <c r="G409" s="185"/>
      <c r="H409" s="184" t="s">
        <v>1768</v>
      </c>
      <c r="J409" s="164" t="s">
        <v>1719</v>
      </c>
      <c r="Q409" s="183"/>
      <c r="R409" s="182"/>
    </row>
    <row r="410" spans="1:18" customFormat="1" ht="15" x14ac:dyDescent="0.25">
      <c r="A410" s="189">
        <f>IF(J410&lt;&gt;"",COUNTA(J$1:J410),"")</f>
        <v>365</v>
      </c>
      <c r="B410" s="188" t="s">
        <v>1059</v>
      </c>
      <c r="C410" s="184" t="s">
        <v>905</v>
      </c>
      <c r="D410" s="187" t="s">
        <v>684</v>
      </c>
      <c r="E410" s="194">
        <v>16.215</v>
      </c>
      <c r="F410" s="184"/>
      <c r="G410" s="185"/>
      <c r="H410" s="184" t="s">
        <v>1720</v>
      </c>
      <c r="J410" s="164" t="s">
        <v>1719</v>
      </c>
      <c r="Q410" s="183"/>
      <c r="R410" s="182"/>
    </row>
    <row r="411" spans="1:18" customFormat="1" ht="33.75" x14ac:dyDescent="0.25">
      <c r="A411" s="189">
        <f>IF(J411&lt;&gt;"",COUNTA(J$1:J411),"")</f>
        <v>366</v>
      </c>
      <c r="B411" s="188" t="s">
        <v>1060</v>
      </c>
      <c r="C411" s="184" t="s">
        <v>907</v>
      </c>
      <c r="D411" s="187" t="s">
        <v>277</v>
      </c>
      <c r="E411" s="198">
        <v>3.807E-2</v>
      </c>
      <c r="F411" s="184"/>
      <c r="G411" s="185"/>
      <c r="H411" s="184" t="s">
        <v>1767</v>
      </c>
      <c r="J411" s="164" t="s">
        <v>1719</v>
      </c>
      <c r="Q411" s="183"/>
      <c r="R411" s="182"/>
    </row>
    <row r="412" spans="1:18" customFormat="1" ht="15" x14ac:dyDescent="0.25">
      <c r="A412" s="189">
        <f>IF(J412&lt;&gt;"",COUNTA(J$1:J412),"")</f>
        <v>367</v>
      </c>
      <c r="B412" s="188" t="s">
        <v>1062</v>
      </c>
      <c r="C412" s="184" t="s">
        <v>1026</v>
      </c>
      <c r="D412" s="187" t="s">
        <v>136</v>
      </c>
      <c r="E412" s="193">
        <v>14.1</v>
      </c>
      <c r="F412" s="184"/>
      <c r="G412" s="185"/>
      <c r="H412" s="184" t="s">
        <v>1720</v>
      </c>
      <c r="J412" s="164" t="s">
        <v>1719</v>
      </c>
      <c r="Q412" s="183"/>
      <c r="R412" s="182"/>
    </row>
    <row r="413" spans="1:18" customFormat="1" ht="22.5" x14ac:dyDescent="0.25">
      <c r="A413" s="189">
        <f>IF(J413&lt;&gt;"",COUNTA(J$1:J413),"")</f>
        <v>368</v>
      </c>
      <c r="B413" s="188" t="s">
        <v>1063</v>
      </c>
      <c r="C413" s="184" t="s">
        <v>988</v>
      </c>
      <c r="D413" s="187" t="s">
        <v>62</v>
      </c>
      <c r="E413" s="191">
        <v>0.1278</v>
      </c>
      <c r="F413" s="184"/>
      <c r="G413" s="185"/>
      <c r="H413" s="184" t="s">
        <v>1791</v>
      </c>
      <c r="J413" s="164" t="s">
        <v>1719</v>
      </c>
      <c r="Q413" s="183"/>
      <c r="R413" s="182"/>
    </row>
    <row r="414" spans="1:18" customFormat="1" ht="33.75" x14ac:dyDescent="0.25">
      <c r="A414" s="189">
        <f>IF(J414&lt;&gt;"",COUNTA(J$1:J414),"")</f>
        <v>369</v>
      </c>
      <c r="B414" s="188" t="s">
        <v>1065</v>
      </c>
      <c r="C414" s="184" t="s">
        <v>991</v>
      </c>
      <c r="D414" s="187" t="s">
        <v>62</v>
      </c>
      <c r="E414" s="191">
        <v>0.1278</v>
      </c>
      <c r="F414" s="184"/>
      <c r="G414" s="185"/>
      <c r="H414" s="184" t="s">
        <v>1791</v>
      </c>
      <c r="J414" s="164" t="s">
        <v>1719</v>
      </c>
      <c r="Q414" s="183"/>
      <c r="R414" s="182"/>
    </row>
    <row r="415" spans="1:18" customFormat="1" ht="15" x14ac:dyDescent="0.25">
      <c r="A415" s="189">
        <f>IF(J415&lt;&gt;"",COUNTA(J$1:J415),"")</f>
        <v>370</v>
      </c>
      <c r="B415" s="188" t="s">
        <v>1066</v>
      </c>
      <c r="C415" s="184" t="s">
        <v>994</v>
      </c>
      <c r="D415" s="187" t="s">
        <v>441</v>
      </c>
      <c r="E415" s="194">
        <v>0.89900000000000002</v>
      </c>
      <c r="F415" s="184"/>
      <c r="G415" s="185"/>
      <c r="H415" s="184" t="s">
        <v>1792</v>
      </c>
      <c r="J415" s="164" t="s">
        <v>1719</v>
      </c>
      <c r="Q415" s="183"/>
      <c r="R415" s="182"/>
    </row>
    <row r="416" spans="1:18" customFormat="1" ht="33.75" x14ac:dyDescent="0.25">
      <c r="A416" s="189">
        <f>IF(J416&lt;&gt;"",COUNTA(J$1:J416),"")</f>
        <v>371</v>
      </c>
      <c r="B416" s="188" t="s">
        <v>1068</v>
      </c>
      <c r="C416" s="184" t="s">
        <v>998</v>
      </c>
      <c r="D416" s="187" t="s">
        <v>62</v>
      </c>
      <c r="E416" s="191">
        <v>0.1278</v>
      </c>
      <c r="F416" s="184"/>
      <c r="G416" s="185"/>
      <c r="H416" s="184" t="s">
        <v>1791</v>
      </c>
      <c r="J416" s="164" t="s">
        <v>1719</v>
      </c>
      <c r="Q416" s="183"/>
      <c r="R416" s="182"/>
    </row>
    <row r="417" spans="1:18" customFormat="1" ht="22.5" x14ac:dyDescent="0.25">
      <c r="A417" s="189">
        <f>IF(J417&lt;&gt;"",COUNTA(J$1:J417),"")</f>
        <v>372</v>
      </c>
      <c r="B417" s="188" t="s">
        <v>1069</v>
      </c>
      <c r="C417" s="184" t="s">
        <v>927</v>
      </c>
      <c r="D417" s="187" t="s">
        <v>277</v>
      </c>
      <c r="E417" s="196">
        <v>-1.6613999999999999E-3</v>
      </c>
      <c r="F417" s="184"/>
      <c r="G417" s="185"/>
      <c r="H417" s="184" t="s">
        <v>1720</v>
      </c>
      <c r="J417" s="164" t="s">
        <v>1719</v>
      </c>
      <c r="Q417" s="183"/>
      <c r="R417" s="182"/>
    </row>
    <row r="418" spans="1:18" customFormat="1" ht="15" x14ac:dyDescent="0.25">
      <c r="A418" s="189">
        <f>IF(J418&lt;&gt;"",COUNTA(J$1:J418),"")</f>
        <v>373</v>
      </c>
      <c r="B418" s="188" t="s">
        <v>1070</v>
      </c>
      <c r="C418" s="184" t="s">
        <v>863</v>
      </c>
      <c r="D418" s="187" t="s">
        <v>929</v>
      </c>
      <c r="E418" s="193">
        <v>1.9</v>
      </c>
      <c r="F418" s="184"/>
      <c r="G418" s="185"/>
      <c r="H418" s="184" t="s">
        <v>1720</v>
      </c>
      <c r="J418" s="164" t="s">
        <v>1719</v>
      </c>
      <c r="Q418" s="183"/>
      <c r="R418" s="182"/>
    </row>
    <row r="419" spans="1:18" customFormat="1" ht="15" x14ac:dyDescent="0.25">
      <c r="A419" s="189">
        <f>IF(J419&lt;&gt;"",COUNTA(J$1:J419),"")</f>
        <v>374</v>
      </c>
      <c r="B419" s="188" t="s">
        <v>1071</v>
      </c>
      <c r="C419" s="184" t="s">
        <v>1039</v>
      </c>
      <c r="D419" s="187" t="s">
        <v>486</v>
      </c>
      <c r="E419" s="186">
        <v>54</v>
      </c>
      <c r="F419" s="184"/>
      <c r="G419" s="185"/>
      <c r="H419" s="184" t="s">
        <v>1720</v>
      </c>
      <c r="J419" s="164" t="s">
        <v>1719</v>
      </c>
      <c r="Q419" s="183"/>
      <c r="R419" s="182"/>
    </row>
    <row r="420" spans="1:18" customFormat="1" ht="15" x14ac:dyDescent="0.25">
      <c r="A420" s="189">
        <f>IF(J420&lt;&gt;"",COUNTA(J$1:J420),"")</f>
        <v>375</v>
      </c>
      <c r="B420" s="188" t="s">
        <v>1072</v>
      </c>
      <c r="C420" s="184" t="s">
        <v>1041</v>
      </c>
      <c r="D420" s="187" t="s">
        <v>684</v>
      </c>
      <c r="E420" s="195">
        <v>12.78</v>
      </c>
      <c r="F420" s="184"/>
      <c r="G420" s="185"/>
      <c r="H420" s="184" t="s">
        <v>1720</v>
      </c>
      <c r="J420" s="164" t="s">
        <v>1719</v>
      </c>
      <c r="Q420" s="183"/>
      <c r="R420" s="182"/>
    </row>
    <row r="421" spans="1:18" customFormat="1" ht="15" x14ac:dyDescent="0.25">
      <c r="A421" s="189">
        <f>IF(J421&lt;&gt;"",COUNTA(J$1:J421),"")</f>
        <v>376</v>
      </c>
      <c r="B421" s="188" t="s">
        <v>1073</v>
      </c>
      <c r="C421" s="184" t="s">
        <v>1005</v>
      </c>
      <c r="D421" s="187" t="s">
        <v>486</v>
      </c>
      <c r="E421" s="193">
        <v>3.3</v>
      </c>
      <c r="F421" s="184"/>
      <c r="G421" s="185"/>
      <c r="H421" s="184" t="s">
        <v>1720</v>
      </c>
      <c r="J421" s="164" t="s">
        <v>1719</v>
      </c>
      <c r="Q421" s="183"/>
      <c r="R421" s="182"/>
    </row>
    <row r="422" spans="1:18" customFormat="1" ht="15" x14ac:dyDescent="0.25">
      <c r="A422" s="197" t="s">
        <v>1074</v>
      </c>
      <c r="B422" s="197"/>
      <c r="C422" s="197"/>
      <c r="D422" s="197"/>
      <c r="E422" s="197"/>
      <c r="F422" s="197"/>
      <c r="G422" s="197"/>
      <c r="H422" s="197"/>
      <c r="Q422" s="183"/>
      <c r="R422" s="182" t="s">
        <v>1074</v>
      </c>
    </row>
    <row r="423" spans="1:18" customFormat="1" ht="22.5" x14ac:dyDescent="0.25">
      <c r="A423" s="189">
        <f>IF(J423&lt;&gt;"",COUNTA(J$1:J423),"")</f>
        <v>377</v>
      </c>
      <c r="B423" s="188" t="s">
        <v>1075</v>
      </c>
      <c r="C423" s="184" t="s">
        <v>880</v>
      </c>
      <c r="D423" s="187" t="s">
        <v>250</v>
      </c>
      <c r="E423" s="198">
        <v>6.2480000000000001E-2</v>
      </c>
      <c r="F423" s="184"/>
      <c r="G423" s="185"/>
      <c r="H423" s="184" t="s">
        <v>1790</v>
      </c>
      <c r="J423" s="164" t="s">
        <v>1719</v>
      </c>
      <c r="Q423" s="183"/>
      <c r="R423" s="182"/>
    </row>
    <row r="424" spans="1:18" customFormat="1" ht="22.5" x14ac:dyDescent="0.25">
      <c r="A424" s="189">
        <f>IF(J424&lt;&gt;"",COUNTA(J$1:J424),"")</f>
        <v>378</v>
      </c>
      <c r="B424" s="188" t="s">
        <v>1077</v>
      </c>
      <c r="C424" s="184" t="s">
        <v>621</v>
      </c>
      <c r="D424" s="187" t="s">
        <v>250</v>
      </c>
      <c r="E424" s="198">
        <v>6.2480000000000001E-2</v>
      </c>
      <c r="F424" s="184"/>
      <c r="G424" s="185"/>
      <c r="H424" s="184" t="s">
        <v>1790</v>
      </c>
      <c r="J424" s="164" t="s">
        <v>1719</v>
      </c>
      <c r="Q424" s="183"/>
      <c r="R424" s="182"/>
    </row>
    <row r="425" spans="1:18" customFormat="1" ht="33.75" x14ac:dyDescent="0.25">
      <c r="A425" s="189">
        <f>IF(J425&lt;&gt;"",COUNTA(J$1:J425),"")</f>
        <v>379</v>
      </c>
      <c r="B425" s="188" t="s">
        <v>1078</v>
      </c>
      <c r="C425" s="184" t="s">
        <v>884</v>
      </c>
      <c r="D425" s="187" t="s">
        <v>62</v>
      </c>
      <c r="E425" s="191">
        <v>0.68730000000000002</v>
      </c>
      <c r="F425" s="184"/>
      <c r="G425" s="185"/>
      <c r="H425" s="184" t="s">
        <v>1787</v>
      </c>
      <c r="J425" s="164" t="s">
        <v>1719</v>
      </c>
      <c r="Q425" s="183"/>
      <c r="R425" s="182"/>
    </row>
    <row r="426" spans="1:18" customFormat="1" ht="15" x14ac:dyDescent="0.25">
      <c r="A426" s="189">
        <f>IF(J426&lt;&gt;"",COUNTA(J$1:J426),"")</f>
        <v>380</v>
      </c>
      <c r="B426" s="188" t="s">
        <v>1080</v>
      </c>
      <c r="C426" s="184" t="s">
        <v>887</v>
      </c>
      <c r="D426" s="187" t="s">
        <v>684</v>
      </c>
      <c r="E426" s="191">
        <v>79.039500000000004</v>
      </c>
      <c r="F426" s="184"/>
      <c r="G426" s="185"/>
      <c r="H426" s="184" t="s">
        <v>1720</v>
      </c>
      <c r="J426" s="164" t="s">
        <v>1719</v>
      </c>
      <c r="Q426" s="183"/>
      <c r="R426" s="182"/>
    </row>
    <row r="427" spans="1:18" customFormat="1" ht="15" x14ac:dyDescent="0.25">
      <c r="A427" s="189">
        <f>IF(J427&lt;&gt;"",COUNTA(J$1:J427),"")</f>
        <v>381</v>
      </c>
      <c r="B427" s="188" t="s">
        <v>1081</v>
      </c>
      <c r="C427" s="184" t="s">
        <v>551</v>
      </c>
      <c r="D427" s="187" t="s">
        <v>250</v>
      </c>
      <c r="E427" s="191">
        <v>6.25E-2</v>
      </c>
      <c r="F427" s="184"/>
      <c r="G427" s="185"/>
      <c r="H427" s="184" t="s">
        <v>1789</v>
      </c>
      <c r="J427" s="164" t="s">
        <v>1719</v>
      </c>
      <c r="Q427" s="183"/>
      <c r="R427" s="182"/>
    </row>
    <row r="428" spans="1:18" customFormat="1" ht="15" x14ac:dyDescent="0.25">
      <c r="A428" s="189">
        <f>IF(J428&lt;&gt;"",COUNTA(J$1:J428),"")</f>
        <v>382</v>
      </c>
      <c r="B428" s="188" t="s">
        <v>1083</v>
      </c>
      <c r="C428" s="184" t="s">
        <v>558</v>
      </c>
      <c r="D428" s="187" t="s">
        <v>441</v>
      </c>
      <c r="E428" s="194">
        <v>6.375</v>
      </c>
      <c r="F428" s="184"/>
      <c r="G428" s="185"/>
      <c r="H428" s="184" t="s">
        <v>1720</v>
      </c>
      <c r="J428" s="164" t="s">
        <v>1719</v>
      </c>
      <c r="Q428" s="183"/>
      <c r="R428" s="182"/>
    </row>
    <row r="429" spans="1:18" customFormat="1" ht="45" x14ac:dyDescent="0.25">
      <c r="A429" s="189">
        <f>IF(J429&lt;&gt;"",COUNTA(J$1:J429),"")</f>
        <v>383</v>
      </c>
      <c r="B429" s="188" t="s">
        <v>1084</v>
      </c>
      <c r="C429" s="184" t="s">
        <v>893</v>
      </c>
      <c r="D429" s="187" t="s">
        <v>158</v>
      </c>
      <c r="E429" s="195">
        <v>0.42</v>
      </c>
      <c r="F429" s="184"/>
      <c r="G429" s="185"/>
      <c r="H429" s="184" t="s">
        <v>1788</v>
      </c>
      <c r="J429" s="164" t="s">
        <v>1719</v>
      </c>
      <c r="Q429" s="183"/>
      <c r="R429" s="182"/>
    </row>
    <row r="430" spans="1:18" customFormat="1" ht="56.25" x14ac:dyDescent="0.25">
      <c r="A430" s="189">
        <f>IF(J430&lt;&gt;"",COUNTA(J$1:J430),"")</f>
        <v>384</v>
      </c>
      <c r="B430" s="188" t="s">
        <v>1086</v>
      </c>
      <c r="C430" s="184" t="s">
        <v>897</v>
      </c>
      <c r="D430" s="187" t="s">
        <v>486</v>
      </c>
      <c r="E430" s="194">
        <v>-1.407</v>
      </c>
      <c r="F430" s="184"/>
      <c r="G430" s="185"/>
      <c r="H430" s="184" t="s">
        <v>1720</v>
      </c>
      <c r="J430" s="164" t="s">
        <v>1719</v>
      </c>
      <c r="Q430" s="183"/>
      <c r="R430" s="182"/>
    </row>
    <row r="431" spans="1:18" customFormat="1" ht="33.75" x14ac:dyDescent="0.25">
      <c r="A431" s="189">
        <f>IF(J431&lt;&gt;"",COUNTA(J$1:J431),"")</f>
        <v>385</v>
      </c>
      <c r="B431" s="188" t="s">
        <v>1087</v>
      </c>
      <c r="C431" s="184" t="s">
        <v>899</v>
      </c>
      <c r="D431" s="187" t="s">
        <v>190</v>
      </c>
      <c r="E431" s="195">
        <v>6.87</v>
      </c>
      <c r="F431" s="184"/>
      <c r="G431" s="185"/>
      <c r="H431" s="184" t="s">
        <v>1720</v>
      </c>
      <c r="J431" s="164" t="s">
        <v>1719</v>
      </c>
      <c r="Q431" s="183"/>
      <c r="R431" s="182"/>
    </row>
    <row r="432" spans="1:18" customFormat="1" ht="15" x14ac:dyDescent="0.25">
      <c r="A432" s="189">
        <f>IF(J432&lt;&gt;"",COUNTA(J$1:J432),"")</f>
        <v>386</v>
      </c>
      <c r="B432" s="188" t="s">
        <v>1088</v>
      </c>
      <c r="C432" s="184" t="s">
        <v>901</v>
      </c>
      <c r="D432" s="187" t="s">
        <v>441</v>
      </c>
      <c r="E432" s="191">
        <v>7.0073999999999996</v>
      </c>
      <c r="F432" s="184"/>
      <c r="G432" s="185"/>
      <c r="H432" s="184" t="s">
        <v>1720</v>
      </c>
      <c r="J432" s="164" t="s">
        <v>1719</v>
      </c>
      <c r="Q432" s="183"/>
      <c r="R432" s="182"/>
    </row>
    <row r="433" spans="1:18" customFormat="1" ht="33.75" x14ac:dyDescent="0.25">
      <c r="A433" s="189">
        <f>IF(J433&lt;&gt;"",COUNTA(J$1:J433),"")</f>
        <v>387</v>
      </c>
      <c r="B433" s="188" t="s">
        <v>1089</v>
      </c>
      <c r="C433" s="184" t="s">
        <v>903</v>
      </c>
      <c r="D433" s="187" t="s">
        <v>62</v>
      </c>
      <c r="E433" s="191">
        <v>0.68730000000000002</v>
      </c>
      <c r="F433" s="184"/>
      <c r="G433" s="185"/>
      <c r="H433" s="184" t="s">
        <v>1787</v>
      </c>
      <c r="J433" s="164" t="s">
        <v>1719</v>
      </c>
      <c r="Q433" s="183"/>
      <c r="R433" s="182"/>
    </row>
    <row r="434" spans="1:18" customFormat="1" ht="15" x14ac:dyDescent="0.25">
      <c r="A434" s="189">
        <f>IF(J434&lt;&gt;"",COUNTA(J$1:J434),"")</f>
        <v>388</v>
      </c>
      <c r="B434" s="188" t="s">
        <v>1090</v>
      </c>
      <c r="C434" s="184" t="s">
        <v>905</v>
      </c>
      <c r="D434" s="187" t="s">
        <v>684</v>
      </c>
      <c r="E434" s="191">
        <v>79.039500000000004</v>
      </c>
      <c r="F434" s="184"/>
      <c r="G434" s="185"/>
      <c r="H434" s="184" t="s">
        <v>1720</v>
      </c>
      <c r="J434" s="164" t="s">
        <v>1719</v>
      </c>
      <c r="Q434" s="183"/>
      <c r="R434" s="182"/>
    </row>
    <row r="435" spans="1:18" customFormat="1" ht="33.75" x14ac:dyDescent="0.25">
      <c r="A435" s="189">
        <f>IF(J435&lt;&gt;"",COUNTA(J$1:J435),"")</f>
        <v>389</v>
      </c>
      <c r="B435" s="188" t="s">
        <v>1091</v>
      </c>
      <c r="C435" s="184" t="s">
        <v>907</v>
      </c>
      <c r="D435" s="187" t="s">
        <v>277</v>
      </c>
      <c r="E435" s="194">
        <v>0.186</v>
      </c>
      <c r="F435" s="184"/>
      <c r="G435" s="185"/>
      <c r="H435" s="184" t="s">
        <v>1786</v>
      </c>
      <c r="J435" s="164" t="s">
        <v>1719</v>
      </c>
      <c r="Q435" s="183"/>
      <c r="R435" s="182"/>
    </row>
    <row r="436" spans="1:18" customFormat="1" ht="15" x14ac:dyDescent="0.25">
      <c r="A436" s="189">
        <f>IF(J436&lt;&gt;"",COUNTA(J$1:J436),"")</f>
        <v>390</v>
      </c>
      <c r="B436" s="188" t="s">
        <v>1093</v>
      </c>
      <c r="C436" s="184" t="s">
        <v>1026</v>
      </c>
      <c r="D436" s="187" t="s">
        <v>684</v>
      </c>
      <c r="E436" s="195">
        <v>68.73</v>
      </c>
      <c r="F436" s="184"/>
      <c r="G436" s="185"/>
      <c r="H436" s="184" t="s">
        <v>1720</v>
      </c>
      <c r="J436" s="164" t="s">
        <v>1719</v>
      </c>
      <c r="Q436" s="183"/>
      <c r="R436" s="182"/>
    </row>
    <row r="437" spans="1:18" customFormat="1" ht="22.5" x14ac:dyDescent="0.25">
      <c r="A437" s="189">
        <f>IF(J437&lt;&gt;"",COUNTA(J$1:J437),"")</f>
        <v>391</v>
      </c>
      <c r="B437" s="188" t="s">
        <v>1094</v>
      </c>
      <c r="C437" s="184" t="s">
        <v>1095</v>
      </c>
      <c r="D437" s="187" t="s">
        <v>62</v>
      </c>
      <c r="E437" s="191">
        <v>0.62480000000000002</v>
      </c>
      <c r="F437" s="184"/>
      <c r="G437" s="185"/>
      <c r="H437" s="184" t="s">
        <v>1784</v>
      </c>
      <c r="J437" s="164" t="s">
        <v>1719</v>
      </c>
      <c r="Q437" s="183"/>
      <c r="R437" s="182"/>
    </row>
    <row r="438" spans="1:18" customFormat="1" ht="33.75" x14ac:dyDescent="0.25">
      <c r="A438" s="189">
        <f>IF(J438&lt;&gt;"",COUNTA(J$1:J438),"")</f>
        <v>392</v>
      </c>
      <c r="B438" s="188" t="s">
        <v>1097</v>
      </c>
      <c r="C438" s="184" t="s">
        <v>1098</v>
      </c>
      <c r="D438" s="187" t="s">
        <v>62</v>
      </c>
      <c r="E438" s="191">
        <v>0.62480000000000002</v>
      </c>
      <c r="F438" s="184"/>
      <c r="G438" s="185"/>
      <c r="H438" s="184" t="s">
        <v>1720</v>
      </c>
      <c r="J438" s="164" t="s">
        <v>1719</v>
      </c>
      <c r="Q438" s="183"/>
      <c r="R438" s="182"/>
    </row>
    <row r="439" spans="1:18" customFormat="1" ht="15" x14ac:dyDescent="0.25">
      <c r="A439" s="189">
        <f>IF(J439&lt;&gt;"",COUNTA(J$1:J439),"")</f>
        <v>393</v>
      </c>
      <c r="B439" s="188" t="s">
        <v>1100</v>
      </c>
      <c r="C439" s="184" t="s">
        <v>994</v>
      </c>
      <c r="D439" s="187" t="s">
        <v>441</v>
      </c>
      <c r="E439" s="194">
        <v>4.4610000000000003</v>
      </c>
      <c r="F439" s="184"/>
      <c r="G439" s="185"/>
      <c r="H439" s="184" t="s">
        <v>1785</v>
      </c>
      <c r="J439" s="164" t="s">
        <v>1719</v>
      </c>
      <c r="Q439" s="183"/>
      <c r="R439" s="182"/>
    </row>
    <row r="440" spans="1:18" customFormat="1" ht="33.75" x14ac:dyDescent="0.25">
      <c r="A440" s="189">
        <f>IF(J440&lt;&gt;"",COUNTA(J$1:J440),"")</f>
        <v>394</v>
      </c>
      <c r="B440" s="188" t="s">
        <v>1102</v>
      </c>
      <c r="C440" s="184" t="s">
        <v>1104</v>
      </c>
      <c r="D440" s="187" t="s">
        <v>62</v>
      </c>
      <c r="E440" s="191">
        <v>0.62480000000000002</v>
      </c>
      <c r="F440" s="184"/>
      <c r="G440" s="185"/>
      <c r="H440" s="184" t="s">
        <v>1784</v>
      </c>
      <c r="J440" s="164" t="s">
        <v>1719</v>
      </c>
      <c r="Q440" s="183"/>
      <c r="R440" s="182"/>
    </row>
    <row r="441" spans="1:18" customFormat="1" ht="15" x14ac:dyDescent="0.25">
      <c r="A441" s="189">
        <f>IF(J441&lt;&gt;"",COUNTA(J$1:J441),"")</f>
        <v>395</v>
      </c>
      <c r="B441" s="188" t="s">
        <v>1105</v>
      </c>
      <c r="C441" s="184" t="s">
        <v>1106</v>
      </c>
      <c r="D441" s="187" t="s">
        <v>486</v>
      </c>
      <c r="E441" s="186">
        <v>625</v>
      </c>
      <c r="F441" s="184"/>
      <c r="G441" s="185"/>
      <c r="H441" s="184" t="s">
        <v>1720</v>
      </c>
      <c r="J441" s="164" t="s">
        <v>1719</v>
      </c>
      <c r="Q441" s="183"/>
      <c r="R441" s="182"/>
    </row>
    <row r="442" spans="1:18" customFormat="1" ht="45" x14ac:dyDescent="0.25">
      <c r="A442" s="189">
        <f>IF(J442&lt;&gt;"",COUNTA(J$1:J442),"")</f>
        <v>396</v>
      </c>
      <c r="B442" s="188" t="s">
        <v>1107</v>
      </c>
      <c r="C442" s="184" t="s">
        <v>1109</v>
      </c>
      <c r="D442" s="187" t="s">
        <v>62</v>
      </c>
      <c r="E442" s="194">
        <v>0.625</v>
      </c>
      <c r="F442" s="184"/>
      <c r="G442" s="185"/>
      <c r="H442" s="184" t="s">
        <v>1784</v>
      </c>
      <c r="J442" s="164" t="s">
        <v>1719</v>
      </c>
      <c r="Q442" s="183"/>
      <c r="R442" s="182"/>
    </row>
    <row r="443" spans="1:18" customFormat="1" ht="15" x14ac:dyDescent="0.25">
      <c r="A443" s="189">
        <f>IF(J443&lt;&gt;"",COUNTA(J$1:J443),"")</f>
        <v>397</v>
      </c>
      <c r="B443" s="188" t="s">
        <v>1110</v>
      </c>
      <c r="C443" s="184" t="s">
        <v>1112</v>
      </c>
      <c r="D443" s="187" t="s">
        <v>486</v>
      </c>
      <c r="E443" s="194">
        <v>-6.4379999999999997</v>
      </c>
      <c r="F443" s="184"/>
      <c r="G443" s="185"/>
      <c r="H443" s="184" t="s">
        <v>1720</v>
      </c>
      <c r="J443" s="164" t="s">
        <v>1719</v>
      </c>
      <c r="Q443" s="183"/>
      <c r="R443" s="182"/>
    </row>
    <row r="444" spans="1:18" customFormat="1" ht="15" x14ac:dyDescent="0.25">
      <c r="A444" s="189">
        <f>IF(J444&lt;&gt;"",COUNTA(J$1:J444),"")</f>
        <v>398</v>
      </c>
      <c r="B444" s="188" t="s">
        <v>1113</v>
      </c>
      <c r="C444" s="184" t="s">
        <v>863</v>
      </c>
      <c r="D444" s="187" t="s">
        <v>929</v>
      </c>
      <c r="E444" s="193">
        <v>18.7</v>
      </c>
      <c r="F444" s="184"/>
      <c r="G444" s="185"/>
      <c r="H444" s="184" t="s">
        <v>1720</v>
      </c>
      <c r="J444" s="164" t="s">
        <v>1719</v>
      </c>
      <c r="Q444" s="183"/>
      <c r="R444" s="182"/>
    </row>
    <row r="445" spans="1:18" customFormat="1" ht="15" x14ac:dyDescent="0.25">
      <c r="A445" s="189">
        <f>IF(J445&lt;&gt;"",COUNTA(J$1:J445),"")</f>
        <v>399</v>
      </c>
      <c r="B445" s="188" t="s">
        <v>1114</v>
      </c>
      <c r="C445" s="184" t="s">
        <v>1115</v>
      </c>
      <c r="D445" s="187" t="s">
        <v>486</v>
      </c>
      <c r="E445" s="186">
        <v>62</v>
      </c>
      <c r="F445" s="184"/>
      <c r="G445" s="185"/>
      <c r="H445" s="184" t="s">
        <v>1720</v>
      </c>
      <c r="J445" s="164" t="s">
        <v>1719</v>
      </c>
      <c r="Q445" s="183"/>
      <c r="R445" s="182"/>
    </row>
    <row r="446" spans="1:18" customFormat="1" ht="22.5" x14ac:dyDescent="0.25">
      <c r="A446" s="189">
        <f>IF(J446&lt;&gt;"",COUNTA(J$1:J446),"")</f>
        <v>400</v>
      </c>
      <c r="B446" s="188" t="s">
        <v>1116</v>
      </c>
      <c r="C446" s="184" t="s">
        <v>1117</v>
      </c>
      <c r="D446" s="187" t="s">
        <v>684</v>
      </c>
      <c r="E446" s="195">
        <v>62.48</v>
      </c>
      <c r="F446" s="184"/>
      <c r="G446" s="185"/>
      <c r="H446" s="184" t="s">
        <v>1720</v>
      </c>
      <c r="J446" s="164" t="s">
        <v>1719</v>
      </c>
      <c r="Q446" s="183"/>
      <c r="R446" s="182"/>
    </row>
    <row r="447" spans="1:18" customFormat="1" ht="15" x14ac:dyDescent="0.25">
      <c r="A447" s="197" t="s">
        <v>1118</v>
      </c>
      <c r="B447" s="197"/>
      <c r="C447" s="197"/>
      <c r="D447" s="197"/>
      <c r="E447" s="197"/>
      <c r="F447" s="197"/>
      <c r="G447" s="197"/>
      <c r="H447" s="197"/>
      <c r="Q447" s="183"/>
      <c r="R447" s="182" t="s">
        <v>1118</v>
      </c>
    </row>
    <row r="448" spans="1:18" customFormat="1" ht="22.5" x14ac:dyDescent="0.25">
      <c r="A448" s="189">
        <f>IF(J448&lt;&gt;"",COUNTA(J$1:J448),"")</f>
        <v>401</v>
      </c>
      <c r="B448" s="188" t="s">
        <v>1119</v>
      </c>
      <c r="C448" s="184" t="s">
        <v>880</v>
      </c>
      <c r="D448" s="187" t="s">
        <v>250</v>
      </c>
      <c r="E448" s="198">
        <v>9.1500000000000001E-3</v>
      </c>
      <c r="F448" s="184"/>
      <c r="G448" s="185"/>
      <c r="H448" s="184" t="s">
        <v>1783</v>
      </c>
      <c r="J448" s="164" t="s">
        <v>1719</v>
      </c>
      <c r="Q448" s="183"/>
      <c r="R448" s="182"/>
    </row>
    <row r="449" spans="1:18" customFormat="1" ht="22.5" x14ac:dyDescent="0.25">
      <c r="A449" s="189">
        <f>IF(J449&lt;&gt;"",COUNTA(J$1:J449),"")</f>
        <v>402</v>
      </c>
      <c r="B449" s="188" t="s">
        <v>1121</v>
      </c>
      <c r="C449" s="184" t="s">
        <v>621</v>
      </c>
      <c r="D449" s="187" t="s">
        <v>250</v>
      </c>
      <c r="E449" s="198">
        <v>9.1500000000000001E-3</v>
      </c>
      <c r="F449" s="184"/>
      <c r="G449" s="185"/>
      <c r="H449" s="184" t="s">
        <v>1783</v>
      </c>
      <c r="J449" s="164" t="s">
        <v>1719</v>
      </c>
      <c r="Q449" s="183"/>
      <c r="R449" s="182"/>
    </row>
    <row r="450" spans="1:18" customFormat="1" ht="33.75" x14ac:dyDescent="0.25">
      <c r="A450" s="189">
        <f>IF(J450&lt;&gt;"",COUNTA(J$1:J450),"")</f>
        <v>403</v>
      </c>
      <c r="B450" s="188" t="s">
        <v>1122</v>
      </c>
      <c r="C450" s="184" t="s">
        <v>884</v>
      </c>
      <c r="D450" s="187" t="s">
        <v>62</v>
      </c>
      <c r="E450" s="194">
        <v>0.10100000000000001</v>
      </c>
      <c r="F450" s="184"/>
      <c r="G450" s="185"/>
      <c r="H450" s="184" t="s">
        <v>1780</v>
      </c>
      <c r="J450" s="164" t="s">
        <v>1719</v>
      </c>
      <c r="Q450" s="183"/>
      <c r="R450" s="182"/>
    </row>
    <row r="451" spans="1:18" customFormat="1" ht="15" x14ac:dyDescent="0.25">
      <c r="A451" s="189">
        <f>IF(J451&lt;&gt;"",COUNTA(J$1:J451),"")</f>
        <v>404</v>
      </c>
      <c r="B451" s="188" t="s">
        <v>1124</v>
      </c>
      <c r="C451" s="184" t="s">
        <v>887</v>
      </c>
      <c r="D451" s="187" t="s">
        <v>684</v>
      </c>
      <c r="E451" s="194">
        <v>11.615</v>
      </c>
      <c r="F451" s="184"/>
      <c r="G451" s="185"/>
      <c r="H451" s="184" t="s">
        <v>1720</v>
      </c>
      <c r="J451" s="164" t="s">
        <v>1719</v>
      </c>
      <c r="Q451" s="183"/>
      <c r="R451" s="182"/>
    </row>
    <row r="452" spans="1:18" customFormat="1" ht="15" x14ac:dyDescent="0.25">
      <c r="A452" s="189">
        <f>IF(J452&lt;&gt;"",COUNTA(J$1:J452),"")</f>
        <v>405</v>
      </c>
      <c r="B452" s="188" t="s">
        <v>1125</v>
      </c>
      <c r="C452" s="184" t="s">
        <v>551</v>
      </c>
      <c r="D452" s="187" t="s">
        <v>250</v>
      </c>
      <c r="E452" s="194">
        <v>8.9999999999999993E-3</v>
      </c>
      <c r="F452" s="184"/>
      <c r="G452" s="185"/>
      <c r="H452" s="184" t="s">
        <v>1782</v>
      </c>
      <c r="J452" s="164" t="s">
        <v>1719</v>
      </c>
      <c r="Q452" s="183"/>
      <c r="R452" s="182"/>
    </row>
    <row r="453" spans="1:18" customFormat="1" ht="15" x14ac:dyDescent="0.25">
      <c r="A453" s="189">
        <f>IF(J453&lt;&gt;"",COUNTA(J$1:J453),"")</f>
        <v>406</v>
      </c>
      <c r="B453" s="188" t="s">
        <v>1127</v>
      </c>
      <c r="C453" s="184" t="s">
        <v>558</v>
      </c>
      <c r="D453" s="187" t="s">
        <v>441</v>
      </c>
      <c r="E453" s="194">
        <v>0.91800000000000004</v>
      </c>
      <c r="F453" s="184"/>
      <c r="G453" s="185"/>
      <c r="H453" s="184" t="s">
        <v>1720</v>
      </c>
      <c r="J453" s="164" t="s">
        <v>1719</v>
      </c>
      <c r="Q453" s="183"/>
      <c r="R453" s="182"/>
    </row>
    <row r="454" spans="1:18" customFormat="1" ht="45" x14ac:dyDescent="0.25">
      <c r="A454" s="189">
        <f>IF(J454&lt;&gt;"",COUNTA(J$1:J454),"")</f>
        <v>407</v>
      </c>
      <c r="B454" s="188" t="s">
        <v>1128</v>
      </c>
      <c r="C454" s="184" t="s">
        <v>893</v>
      </c>
      <c r="D454" s="187" t="s">
        <v>158</v>
      </c>
      <c r="E454" s="194">
        <v>6.0999999999999999E-2</v>
      </c>
      <c r="F454" s="184"/>
      <c r="G454" s="185"/>
      <c r="H454" s="184" t="s">
        <v>1781</v>
      </c>
      <c r="J454" s="164" t="s">
        <v>1719</v>
      </c>
      <c r="Q454" s="183"/>
      <c r="R454" s="182"/>
    </row>
    <row r="455" spans="1:18" customFormat="1" ht="56.25" x14ac:dyDescent="0.25">
      <c r="A455" s="189">
        <f>IF(J455&lt;&gt;"",COUNTA(J$1:J455),"")</f>
        <v>408</v>
      </c>
      <c r="B455" s="188" t="s">
        <v>1130</v>
      </c>
      <c r="C455" s="184" t="s">
        <v>897</v>
      </c>
      <c r="D455" s="187" t="s">
        <v>486</v>
      </c>
      <c r="E455" s="194">
        <v>-0.20399999999999999</v>
      </c>
      <c r="F455" s="184"/>
      <c r="G455" s="185"/>
      <c r="H455" s="184" t="s">
        <v>1720</v>
      </c>
      <c r="J455" s="164" t="s">
        <v>1719</v>
      </c>
      <c r="Q455" s="183"/>
      <c r="R455" s="182"/>
    </row>
    <row r="456" spans="1:18" customFormat="1" ht="33.75" x14ac:dyDescent="0.25">
      <c r="A456" s="189">
        <f>IF(J456&lt;&gt;"",COUNTA(J$1:J456),"")</f>
        <v>409</v>
      </c>
      <c r="B456" s="188" t="s">
        <v>1131</v>
      </c>
      <c r="C456" s="184" t="s">
        <v>899</v>
      </c>
      <c r="D456" s="187" t="s">
        <v>190</v>
      </c>
      <c r="E456" s="195">
        <v>2.0099999999999998</v>
      </c>
      <c r="F456" s="184"/>
      <c r="G456" s="185"/>
      <c r="H456" s="184" t="s">
        <v>1720</v>
      </c>
      <c r="J456" s="164" t="s">
        <v>1719</v>
      </c>
      <c r="Q456" s="183"/>
      <c r="R456" s="182"/>
    </row>
    <row r="457" spans="1:18" customFormat="1" ht="15" x14ac:dyDescent="0.25">
      <c r="A457" s="189">
        <f>IF(J457&lt;&gt;"",COUNTA(J$1:J457),"")</f>
        <v>410</v>
      </c>
      <c r="B457" s="188" t="s">
        <v>1132</v>
      </c>
      <c r="C457" s="184" t="s">
        <v>1133</v>
      </c>
      <c r="D457" s="187" t="s">
        <v>441</v>
      </c>
      <c r="E457" s="195">
        <v>2.0499999999999998</v>
      </c>
      <c r="F457" s="184"/>
      <c r="G457" s="185"/>
      <c r="H457" s="184" t="s">
        <v>1720</v>
      </c>
      <c r="J457" s="164" t="s">
        <v>1719</v>
      </c>
      <c r="Q457" s="183"/>
      <c r="R457" s="182"/>
    </row>
    <row r="458" spans="1:18" customFormat="1" ht="33.75" x14ac:dyDescent="0.25">
      <c r="A458" s="189">
        <f>IF(J458&lt;&gt;"",COUNTA(J$1:J458),"")</f>
        <v>411</v>
      </c>
      <c r="B458" s="188" t="s">
        <v>1134</v>
      </c>
      <c r="C458" s="184" t="s">
        <v>903</v>
      </c>
      <c r="D458" s="187" t="s">
        <v>62</v>
      </c>
      <c r="E458" s="194">
        <v>0.10100000000000001</v>
      </c>
      <c r="F458" s="184"/>
      <c r="G458" s="185"/>
      <c r="H458" s="184" t="s">
        <v>1780</v>
      </c>
      <c r="J458" s="164" t="s">
        <v>1719</v>
      </c>
      <c r="Q458" s="183"/>
      <c r="R458" s="182"/>
    </row>
    <row r="459" spans="1:18" customFormat="1" ht="15" x14ac:dyDescent="0.25">
      <c r="A459" s="189">
        <f>IF(J459&lt;&gt;"",COUNTA(J$1:J459),"")</f>
        <v>412</v>
      </c>
      <c r="B459" s="188" t="s">
        <v>1135</v>
      </c>
      <c r="C459" s="184" t="s">
        <v>905</v>
      </c>
      <c r="D459" s="187" t="s">
        <v>684</v>
      </c>
      <c r="E459" s="194">
        <v>11.615</v>
      </c>
      <c r="F459" s="184"/>
      <c r="G459" s="185"/>
      <c r="H459" s="184" t="s">
        <v>1720</v>
      </c>
      <c r="J459" s="164" t="s">
        <v>1719</v>
      </c>
      <c r="Q459" s="183"/>
      <c r="R459" s="182"/>
    </row>
    <row r="460" spans="1:18" customFormat="1" ht="33.75" x14ac:dyDescent="0.25">
      <c r="A460" s="189">
        <f>IF(J460&lt;&gt;"",COUNTA(J$1:J460),"")</f>
        <v>413</v>
      </c>
      <c r="B460" s="188" t="s">
        <v>1136</v>
      </c>
      <c r="C460" s="184" t="s">
        <v>907</v>
      </c>
      <c r="D460" s="187" t="s">
        <v>277</v>
      </c>
      <c r="E460" s="198">
        <v>2.7269999999999999E-2</v>
      </c>
      <c r="F460" s="184"/>
      <c r="G460" s="185"/>
      <c r="H460" s="184" t="s">
        <v>1779</v>
      </c>
      <c r="J460" s="164" t="s">
        <v>1719</v>
      </c>
      <c r="Q460" s="183"/>
      <c r="R460" s="182"/>
    </row>
    <row r="461" spans="1:18" customFormat="1" ht="15" x14ac:dyDescent="0.25">
      <c r="A461" s="189">
        <f>IF(J461&lt;&gt;"",COUNTA(J$1:J461),"")</f>
        <v>414</v>
      </c>
      <c r="B461" s="188" t="s">
        <v>1138</v>
      </c>
      <c r="C461" s="184" t="s">
        <v>1026</v>
      </c>
      <c r="D461" s="187" t="s">
        <v>684</v>
      </c>
      <c r="E461" s="193">
        <v>10.1</v>
      </c>
      <c r="F461" s="184"/>
      <c r="G461" s="185"/>
      <c r="H461" s="184" t="s">
        <v>1720</v>
      </c>
      <c r="J461" s="164" t="s">
        <v>1719</v>
      </c>
      <c r="Q461" s="183"/>
      <c r="R461" s="182"/>
    </row>
    <row r="462" spans="1:18" customFormat="1" ht="22.5" x14ac:dyDescent="0.25">
      <c r="A462" s="189">
        <f>IF(J462&lt;&gt;"",COUNTA(J$1:J462),"")</f>
        <v>415</v>
      </c>
      <c r="B462" s="188" t="s">
        <v>1139</v>
      </c>
      <c r="C462" s="184" t="s">
        <v>988</v>
      </c>
      <c r="D462" s="187" t="s">
        <v>62</v>
      </c>
      <c r="E462" s="194">
        <v>9.1999999999999998E-2</v>
      </c>
      <c r="F462" s="184"/>
      <c r="G462" s="185"/>
      <c r="H462" s="184" t="s">
        <v>1777</v>
      </c>
      <c r="J462" s="164" t="s">
        <v>1719</v>
      </c>
      <c r="Q462" s="183"/>
      <c r="R462" s="182"/>
    </row>
    <row r="463" spans="1:18" customFormat="1" ht="33.75" x14ac:dyDescent="0.25">
      <c r="A463" s="189">
        <f>IF(J463&lt;&gt;"",COUNTA(J$1:J463),"")</f>
        <v>416</v>
      </c>
      <c r="B463" s="188" t="s">
        <v>1141</v>
      </c>
      <c r="C463" s="184" t="s">
        <v>991</v>
      </c>
      <c r="D463" s="187" t="s">
        <v>62</v>
      </c>
      <c r="E463" s="194">
        <v>9.1999999999999998E-2</v>
      </c>
      <c r="F463" s="184"/>
      <c r="G463" s="185"/>
      <c r="H463" s="184" t="s">
        <v>1720</v>
      </c>
      <c r="J463" s="164" t="s">
        <v>1719</v>
      </c>
      <c r="Q463" s="183"/>
      <c r="R463" s="182"/>
    </row>
    <row r="464" spans="1:18" customFormat="1" ht="15" x14ac:dyDescent="0.25">
      <c r="A464" s="189">
        <f>IF(J464&lt;&gt;"",COUNTA(J$1:J464),"")</f>
        <v>417</v>
      </c>
      <c r="B464" s="188" t="s">
        <v>1142</v>
      </c>
      <c r="C464" s="184" t="s">
        <v>994</v>
      </c>
      <c r="D464" s="187" t="s">
        <v>441</v>
      </c>
      <c r="E464" s="194">
        <v>0.64700000000000002</v>
      </c>
      <c r="F464" s="184"/>
      <c r="G464" s="185"/>
      <c r="H464" s="184" t="s">
        <v>1778</v>
      </c>
      <c r="J464" s="164" t="s">
        <v>1719</v>
      </c>
      <c r="Q464" s="183"/>
      <c r="R464" s="182"/>
    </row>
    <row r="465" spans="1:18" customFormat="1" ht="33.75" x14ac:dyDescent="0.25">
      <c r="A465" s="189">
        <f>IF(J465&lt;&gt;"",COUNTA(J$1:J465),"")</f>
        <v>418</v>
      </c>
      <c r="B465" s="188" t="s">
        <v>1144</v>
      </c>
      <c r="C465" s="184" t="s">
        <v>1145</v>
      </c>
      <c r="D465" s="187" t="s">
        <v>62</v>
      </c>
      <c r="E465" s="191">
        <v>9.1499999999999998E-2</v>
      </c>
      <c r="F465" s="184"/>
      <c r="G465" s="185"/>
      <c r="H465" s="184" t="s">
        <v>1777</v>
      </c>
      <c r="J465" s="164" t="s">
        <v>1719</v>
      </c>
      <c r="Q465" s="183"/>
      <c r="R465" s="182"/>
    </row>
    <row r="466" spans="1:18" customFormat="1" ht="22.5" x14ac:dyDescent="0.25">
      <c r="A466" s="189">
        <f>IF(J466&lt;&gt;"",COUNTA(J$1:J466),"")</f>
        <v>419</v>
      </c>
      <c r="B466" s="188" t="s">
        <v>1146</v>
      </c>
      <c r="C466" s="184" t="s">
        <v>927</v>
      </c>
      <c r="D466" s="187" t="s">
        <v>277</v>
      </c>
      <c r="E466" s="196">
        <v>-8.2350000000000001E-4</v>
      </c>
      <c r="F466" s="184"/>
      <c r="G466" s="185"/>
      <c r="H466" s="184" t="s">
        <v>1720</v>
      </c>
      <c r="J466" s="164" t="s">
        <v>1719</v>
      </c>
      <c r="Q466" s="183"/>
      <c r="R466" s="182"/>
    </row>
    <row r="467" spans="1:18" customFormat="1" ht="15" x14ac:dyDescent="0.25">
      <c r="A467" s="189">
        <f>IF(J467&lt;&gt;"",COUNTA(J$1:J467),"")</f>
        <v>420</v>
      </c>
      <c r="B467" s="188" t="s">
        <v>1147</v>
      </c>
      <c r="C467" s="184" t="s">
        <v>863</v>
      </c>
      <c r="D467" s="187" t="s">
        <v>929</v>
      </c>
      <c r="E467" s="193">
        <v>1.4</v>
      </c>
      <c r="F467" s="184"/>
      <c r="G467" s="185"/>
      <c r="H467" s="184" t="s">
        <v>1720</v>
      </c>
      <c r="J467" s="164" t="s">
        <v>1719</v>
      </c>
      <c r="Q467" s="183"/>
      <c r="R467" s="182"/>
    </row>
    <row r="468" spans="1:18" customFormat="1" ht="15" x14ac:dyDescent="0.25">
      <c r="A468" s="189">
        <f>IF(J468&lt;&gt;"",COUNTA(J$1:J468),"")</f>
        <v>421</v>
      </c>
      <c r="B468" s="188" t="s">
        <v>1148</v>
      </c>
      <c r="C468" s="184" t="s">
        <v>1039</v>
      </c>
      <c r="D468" s="187" t="s">
        <v>486</v>
      </c>
      <c r="E468" s="186">
        <v>39</v>
      </c>
      <c r="F468" s="184"/>
      <c r="G468" s="185"/>
      <c r="H468" s="184" t="s">
        <v>1720</v>
      </c>
      <c r="J468" s="164" t="s">
        <v>1719</v>
      </c>
      <c r="Q468" s="183"/>
      <c r="R468" s="182"/>
    </row>
    <row r="469" spans="1:18" customFormat="1" ht="15" x14ac:dyDescent="0.25">
      <c r="A469" s="189">
        <f>IF(J469&lt;&gt;"",COUNTA(J$1:J469),"")</f>
        <v>422</v>
      </c>
      <c r="B469" s="188" t="s">
        <v>1149</v>
      </c>
      <c r="C469" s="184" t="s">
        <v>932</v>
      </c>
      <c r="D469" s="187" t="s">
        <v>684</v>
      </c>
      <c r="E469" s="195">
        <v>9.15</v>
      </c>
      <c r="F469" s="184"/>
      <c r="G469" s="185"/>
      <c r="H469" s="184" t="s">
        <v>1720</v>
      </c>
      <c r="J469" s="164" t="s">
        <v>1719</v>
      </c>
      <c r="Q469" s="183"/>
      <c r="R469" s="182"/>
    </row>
    <row r="470" spans="1:18" customFormat="1" ht="15" x14ac:dyDescent="0.25">
      <c r="A470" s="189">
        <f>IF(J470&lt;&gt;"",COUNTA(J$1:J470),"")</f>
        <v>423</v>
      </c>
      <c r="B470" s="188" t="s">
        <v>1150</v>
      </c>
      <c r="C470" s="184" t="s">
        <v>934</v>
      </c>
      <c r="D470" s="187" t="s">
        <v>486</v>
      </c>
      <c r="E470" s="193">
        <v>1.3</v>
      </c>
      <c r="F470" s="184"/>
      <c r="G470" s="185"/>
      <c r="H470" s="184" t="s">
        <v>1720</v>
      </c>
      <c r="J470" s="164" t="s">
        <v>1719</v>
      </c>
      <c r="Q470" s="183"/>
      <c r="R470" s="182"/>
    </row>
    <row r="471" spans="1:18" customFormat="1" ht="15" x14ac:dyDescent="0.25">
      <c r="A471" s="197" t="s">
        <v>1151</v>
      </c>
      <c r="B471" s="197"/>
      <c r="C471" s="197"/>
      <c r="D471" s="197"/>
      <c r="E471" s="197"/>
      <c r="F471" s="197"/>
      <c r="G471" s="197"/>
      <c r="H471" s="197"/>
      <c r="Q471" s="183"/>
      <c r="R471" s="182" t="s">
        <v>1151</v>
      </c>
    </row>
    <row r="472" spans="1:18" customFormat="1" ht="22.5" x14ac:dyDescent="0.25">
      <c r="A472" s="189">
        <f>IF(J472&lt;&gt;"",COUNTA(J$1:J472),"")</f>
        <v>424</v>
      </c>
      <c r="B472" s="188" t="s">
        <v>1152</v>
      </c>
      <c r="C472" s="184" t="s">
        <v>880</v>
      </c>
      <c r="D472" s="187" t="s">
        <v>250</v>
      </c>
      <c r="E472" s="191">
        <v>5.7999999999999996E-3</v>
      </c>
      <c r="F472" s="184"/>
      <c r="G472" s="185"/>
      <c r="H472" s="184" t="s">
        <v>1776</v>
      </c>
      <c r="J472" s="164" t="s">
        <v>1719</v>
      </c>
      <c r="Q472" s="183"/>
      <c r="R472" s="182"/>
    </row>
    <row r="473" spans="1:18" customFormat="1" ht="22.5" x14ac:dyDescent="0.25">
      <c r="A473" s="189">
        <f>IF(J473&lt;&gt;"",COUNTA(J$1:J473),"")</f>
        <v>425</v>
      </c>
      <c r="B473" s="188" t="s">
        <v>1154</v>
      </c>
      <c r="C473" s="184" t="s">
        <v>621</v>
      </c>
      <c r="D473" s="187" t="s">
        <v>250</v>
      </c>
      <c r="E473" s="191">
        <v>5.7999999999999996E-3</v>
      </c>
      <c r="F473" s="184"/>
      <c r="G473" s="185"/>
      <c r="H473" s="184" t="s">
        <v>1720</v>
      </c>
      <c r="J473" s="164" t="s">
        <v>1719</v>
      </c>
      <c r="Q473" s="183"/>
      <c r="R473" s="182"/>
    </row>
    <row r="474" spans="1:18" customFormat="1" ht="33.75" x14ac:dyDescent="0.25">
      <c r="A474" s="189">
        <f>IF(J474&lt;&gt;"",COUNTA(J$1:J474),"")</f>
        <v>426</v>
      </c>
      <c r="B474" s="188" t="s">
        <v>1155</v>
      </c>
      <c r="C474" s="184" t="s">
        <v>884</v>
      </c>
      <c r="D474" s="187" t="s">
        <v>62</v>
      </c>
      <c r="E474" s="191">
        <v>6.3799999999999996E-2</v>
      </c>
      <c r="F474" s="184"/>
      <c r="G474" s="185"/>
      <c r="H474" s="184" t="s">
        <v>1773</v>
      </c>
      <c r="J474" s="164" t="s">
        <v>1719</v>
      </c>
      <c r="Q474" s="183"/>
      <c r="R474" s="182"/>
    </row>
    <row r="475" spans="1:18" customFormat="1" ht="15" x14ac:dyDescent="0.25">
      <c r="A475" s="189">
        <f>IF(J475&lt;&gt;"",COUNTA(J$1:J475),"")</f>
        <v>427</v>
      </c>
      <c r="B475" s="188" t="s">
        <v>1157</v>
      </c>
      <c r="C475" s="184" t="s">
        <v>887</v>
      </c>
      <c r="D475" s="187" t="s">
        <v>684</v>
      </c>
      <c r="E475" s="195">
        <v>6.38</v>
      </c>
      <c r="F475" s="184"/>
      <c r="G475" s="185"/>
      <c r="H475" s="184" t="s">
        <v>1720</v>
      </c>
      <c r="J475" s="164" t="s">
        <v>1719</v>
      </c>
      <c r="Q475" s="183"/>
      <c r="R475" s="182"/>
    </row>
    <row r="476" spans="1:18" customFormat="1" ht="15" x14ac:dyDescent="0.25">
      <c r="A476" s="189">
        <f>IF(J476&lt;&gt;"",COUNTA(J$1:J476),"")</f>
        <v>428</v>
      </c>
      <c r="B476" s="188" t="s">
        <v>1158</v>
      </c>
      <c r="C476" s="184" t="s">
        <v>551</v>
      </c>
      <c r="D476" s="187" t="s">
        <v>250</v>
      </c>
      <c r="E476" s="191">
        <v>5.7999999999999996E-3</v>
      </c>
      <c r="F476" s="184"/>
      <c r="G476" s="185"/>
      <c r="H476" s="184" t="s">
        <v>1775</v>
      </c>
      <c r="J476" s="164" t="s">
        <v>1719</v>
      </c>
      <c r="Q476" s="183"/>
      <c r="R476" s="182"/>
    </row>
    <row r="477" spans="1:18" customFormat="1" ht="15" x14ac:dyDescent="0.25">
      <c r="A477" s="189">
        <f>IF(J477&lt;&gt;"",COUNTA(J$1:J477),"")</f>
        <v>429</v>
      </c>
      <c r="B477" s="188" t="s">
        <v>1160</v>
      </c>
      <c r="C477" s="184" t="s">
        <v>558</v>
      </c>
      <c r="D477" s="187" t="s">
        <v>441</v>
      </c>
      <c r="E477" s="195">
        <v>0.57999999999999996</v>
      </c>
      <c r="F477" s="184"/>
      <c r="G477" s="185"/>
      <c r="H477" s="184" t="s">
        <v>1720</v>
      </c>
      <c r="J477" s="164" t="s">
        <v>1719</v>
      </c>
      <c r="Q477" s="183"/>
      <c r="R477" s="182"/>
    </row>
    <row r="478" spans="1:18" customFormat="1" ht="45" x14ac:dyDescent="0.25">
      <c r="A478" s="189">
        <f>IF(J478&lt;&gt;"",COUNTA(J$1:J478),"")</f>
        <v>430</v>
      </c>
      <c r="B478" s="188" t="s">
        <v>1161</v>
      </c>
      <c r="C478" s="184" t="s">
        <v>893</v>
      </c>
      <c r="D478" s="187" t="s">
        <v>158</v>
      </c>
      <c r="E478" s="194">
        <v>3.9E-2</v>
      </c>
      <c r="F478" s="184"/>
      <c r="G478" s="185"/>
      <c r="H478" s="184" t="s">
        <v>1774</v>
      </c>
      <c r="J478" s="164" t="s">
        <v>1719</v>
      </c>
      <c r="Q478" s="183"/>
      <c r="R478" s="182"/>
    </row>
    <row r="479" spans="1:18" customFormat="1" ht="56.25" x14ac:dyDescent="0.25">
      <c r="A479" s="189">
        <f>IF(J479&lt;&gt;"",COUNTA(J$1:J479),"")</f>
        <v>431</v>
      </c>
      <c r="B479" s="188" t="s">
        <v>1163</v>
      </c>
      <c r="C479" s="184" t="s">
        <v>897</v>
      </c>
      <c r="D479" s="187" t="s">
        <v>486</v>
      </c>
      <c r="E479" s="194">
        <v>-0.13100000000000001</v>
      </c>
      <c r="F479" s="184"/>
      <c r="G479" s="185"/>
      <c r="H479" s="184" t="s">
        <v>1720</v>
      </c>
      <c r="J479" s="164" t="s">
        <v>1719</v>
      </c>
      <c r="Q479" s="183"/>
      <c r="R479" s="182"/>
    </row>
    <row r="480" spans="1:18" customFormat="1" ht="33.75" x14ac:dyDescent="0.25">
      <c r="A480" s="189">
        <f>IF(J480&lt;&gt;"",COUNTA(J$1:J480),"")</f>
        <v>432</v>
      </c>
      <c r="B480" s="188" t="s">
        <v>1164</v>
      </c>
      <c r="C480" s="184" t="s">
        <v>899</v>
      </c>
      <c r="D480" s="187" t="s">
        <v>190</v>
      </c>
      <c r="E480" s="195">
        <v>0.64</v>
      </c>
      <c r="F480" s="184"/>
      <c r="G480" s="185"/>
      <c r="H480" s="184" t="s">
        <v>1720</v>
      </c>
      <c r="J480" s="164" t="s">
        <v>1719</v>
      </c>
      <c r="Q480" s="183"/>
      <c r="R480" s="182"/>
    </row>
    <row r="481" spans="1:18" customFormat="1" ht="15" x14ac:dyDescent="0.25">
      <c r="A481" s="189">
        <f>IF(J481&lt;&gt;"",COUNTA(J$1:J481),"")</f>
        <v>433</v>
      </c>
      <c r="B481" s="188" t="s">
        <v>1165</v>
      </c>
      <c r="C481" s="184" t="s">
        <v>901</v>
      </c>
      <c r="D481" s="187" t="s">
        <v>441</v>
      </c>
      <c r="E481" s="191">
        <v>0.65280000000000005</v>
      </c>
      <c r="F481" s="184"/>
      <c r="G481" s="185"/>
      <c r="H481" s="184" t="s">
        <v>1720</v>
      </c>
      <c r="J481" s="164" t="s">
        <v>1719</v>
      </c>
      <c r="Q481" s="183"/>
      <c r="R481" s="182"/>
    </row>
    <row r="482" spans="1:18" customFormat="1" ht="33.75" x14ac:dyDescent="0.25">
      <c r="A482" s="189">
        <f>IF(J482&lt;&gt;"",COUNTA(J$1:J482),"")</f>
        <v>434</v>
      </c>
      <c r="B482" s="188" t="s">
        <v>1166</v>
      </c>
      <c r="C482" s="184" t="s">
        <v>903</v>
      </c>
      <c r="D482" s="187" t="s">
        <v>62</v>
      </c>
      <c r="E482" s="191">
        <v>6.3799999999999996E-2</v>
      </c>
      <c r="F482" s="184"/>
      <c r="G482" s="185"/>
      <c r="H482" s="184" t="s">
        <v>1773</v>
      </c>
      <c r="J482" s="164" t="s">
        <v>1719</v>
      </c>
      <c r="Q482" s="183"/>
      <c r="R482" s="182"/>
    </row>
    <row r="483" spans="1:18" customFormat="1" ht="15" x14ac:dyDescent="0.25">
      <c r="A483" s="189">
        <f>IF(J483&lt;&gt;"",COUNTA(J$1:J483),"")</f>
        <v>435</v>
      </c>
      <c r="B483" s="188" t="s">
        <v>1167</v>
      </c>
      <c r="C483" s="184" t="s">
        <v>905</v>
      </c>
      <c r="D483" s="187" t="s">
        <v>684</v>
      </c>
      <c r="E483" s="194">
        <v>7.3369999999999997</v>
      </c>
      <c r="F483" s="184"/>
      <c r="G483" s="185"/>
      <c r="H483" s="184" t="s">
        <v>1720</v>
      </c>
      <c r="J483" s="164" t="s">
        <v>1719</v>
      </c>
      <c r="Q483" s="183"/>
      <c r="R483" s="182"/>
    </row>
    <row r="484" spans="1:18" customFormat="1" ht="33.75" x14ac:dyDescent="0.25">
      <c r="A484" s="189">
        <f>IF(J484&lt;&gt;"",COUNTA(J$1:J484),"")</f>
        <v>436</v>
      </c>
      <c r="B484" s="188" t="s">
        <v>1168</v>
      </c>
      <c r="C484" s="184" t="s">
        <v>907</v>
      </c>
      <c r="D484" s="187" t="s">
        <v>277</v>
      </c>
      <c r="E484" s="192">
        <v>1.7226000000000002E-2</v>
      </c>
      <c r="F484" s="184"/>
      <c r="G484" s="185"/>
      <c r="H484" s="184" t="s">
        <v>1772</v>
      </c>
      <c r="J484" s="164" t="s">
        <v>1719</v>
      </c>
      <c r="Q484" s="183"/>
      <c r="R484" s="182"/>
    </row>
    <row r="485" spans="1:18" customFormat="1" ht="15" x14ac:dyDescent="0.25">
      <c r="A485" s="189">
        <f>IF(J485&lt;&gt;"",COUNTA(J$1:J485),"")</f>
        <v>437</v>
      </c>
      <c r="B485" s="188" t="s">
        <v>1170</v>
      </c>
      <c r="C485" s="184" t="s">
        <v>1026</v>
      </c>
      <c r="D485" s="187" t="s">
        <v>684</v>
      </c>
      <c r="E485" s="195">
        <v>6.38</v>
      </c>
      <c r="F485" s="184"/>
      <c r="G485" s="185"/>
      <c r="H485" s="184" t="s">
        <v>1720</v>
      </c>
      <c r="J485" s="164" t="s">
        <v>1719</v>
      </c>
      <c r="Q485" s="183"/>
      <c r="R485" s="182"/>
    </row>
    <row r="486" spans="1:18" customFormat="1" ht="22.5" x14ac:dyDescent="0.25">
      <c r="A486" s="189">
        <f>IF(J486&lt;&gt;"",COUNTA(J$1:J486),"")</f>
        <v>438</v>
      </c>
      <c r="B486" s="188" t="s">
        <v>1171</v>
      </c>
      <c r="C486" s="184" t="s">
        <v>1172</v>
      </c>
      <c r="D486" s="187" t="s">
        <v>62</v>
      </c>
      <c r="E486" s="194">
        <v>5.8000000000000003E-2</v>
      </c>
      <c r="F486" s="184"/>
      <c r="G486" s="185"/>
      <c r="H486" s="184" t="s">
        <v>1770</v>
      </c>
      <c r="J486" s="164" t="s">
        <v>1719</v>
      </c>
      <c r="Q486" s="183"/>
      <c r="R486" s="182"/>
    </row>
    <row r="487" spans="1:18" customFormat="1" ht="33.75" x14ac:dyDescent="0.25">
      <c r="A487" s="189">
        <f>IF(J487&lt;&gt;"",COUNTA(J$1:J487),"")</f>
        <v>439</v>
      </c>
      <c r="B487" s="188" t="s">
        <v>1174</v>
      </c>
      <c r="C487" s="184" t="s">
        <v>1175</v>
      </c>
      <c r="D487" s="187" t="s">
        <v>62</v>
      </c>
      <c r="E487" s="194">
        <v>5.8000000000000003E-2</v>
      </c>
      <c r="F487" s="184"/>
      <c r="G487" s="185"/>
      <c r="H487" s="184" t="s">
        <v>1720</v>
      </c>
      <c r="J487" s="164" t="s">
        <v>1719</v>
      </c>
      <c r="Q487" s="183"/>
      <c r="R487" s="182"/>
    </row>
    <row r="488" spans="1:18" customFormat="1" ht="15" x14ac:dyDescent="0.25">
      <c r="A488" s="189">
        <f>IF(J488&lt;&gt;"",COUNTA(J$1:J488),"")</f>
        <v>440</v>
      </c>
      <c r="B488" s="188" t="s">
        <v>1177</v>
      </c>
      <c r="C488" s="184" t="s">
        <v>994</v>
      </c>
      <c r="D488" s="187" t="s">
        <v>441</v>
      </c>
      <c r="E488" s="195">
        <v>0.24</v>
      </c>
      <c r="F488" s="184"/>
      <c r="G488" s="185"/>
      <c r="H488" s="184" t="s">
        <v>1771</v>
      </c>
      <c r="J488" s="164" t="s">
        <v>1719</v>
      </c>
      <c r="Q488" s="183"/>
      <c r="R488" s="182"/>
    </row>
    <row r="489" spans="1:18" customFormat="1" ht="33.75" x14ac:dyDescent="0.25">
      <c r="A489" s="189">
        <f>IF(J489&lt;&gt;"",COUNTA(J$1:J489),"")</f>
        <v>441</v>
      </c>
      <c r="B489" s="188" t="s">
        <v>1179</v>
      </c>
      <c r="C489" s="184" t="s">
        <v>924</v>
      </c>
      <c r="D489" s="187" t="s">
        <v>62</v>
      </c>
      <c r="E489" s="194">
        <v>5.8000000000000003E-2</v>
      </c>
      <c r="F489" s="184"/>
      <c r="G489" s="185"/>
      <c r="H489" s="184" t="s">
        <v>1770</v>
      </c>
      <c r="J489" s="164" t="s">
        <v>1719</v>
      </c>
      <c r="Q489" s="183"/>
      <c r="R489" s="182"/>
    </row>
    <row r="490" spans="1:18" customFormat="1" ht="22.5" x14ac:dyDescent="0.25">
      <c r="A490" s="189">
        <f>IF(J490&lt;&gt;"",COUNTA(J$1:J490),"")</f>
        <v>442</v>
      </c>
      <c r="B490" s="188" t="s">
        <v>1180</v>
      </c>
      <c r="C490" s="184" t="s">
        <v>927</v>
      </c>
      <c r="D490" s="187" t="s">
        <v>277</v>
      </c>
      <c r="E490" s="192">
        <v>-5.22E-4</v>
      </c>
      <c r="F490" s="184"/>
      <c r="G490" s="185"/>
      <c r="H490" s="184" t="s">
        <v>1720</v>
      </c>
      <c r="J490" s="164" t="s">
        <v>1719</v>
      </c>
      <c r="Q490" s="183"/>
      <c r="R490" s="182"/>
    </row>
    <row r="491" spans="1:18" customFormat="1" ht="15" x14ac:dyDescent="0.25">
      <c r="A491" s="189">
        <f>IF(J491&lt;&gt;"",COUNTA(J$1:J491),"")</f>
        <v>443</v>
      </c>
      <c r="B491" s="188" t="s">
        <v>1181</v>
      </c>
      <c r="C491" s="184" t="s">
        <v>863</v>
      </c>
      <c r="D491" s="187" t="s">
        <v>929</v>
      </c>
      <c r="E491" s="193">
        <v>0.9</v>
      </c>
      <c r="F491" s="184"/>
      <c r="G491" s="185"/>
      <c r="H491" s="184" t="s">
        <v>1720</v>
      </c>
      <c r="J491" s="164" t="s">
        <v>1719</v>
      </c>
      <c r="Q491" s="183"/>
      <c r="R491" s="182"/>
    </row>
    <row r="492" spans="1:18" customFormat="1" ht="15" x14ac:dyDescent="0.25">
      <c r="A492" s="189">
        <f>IF(J492&lt;&gt;"",COUNTA(J$1:J492),"")</f>
        <v>444</v>
      </c>
      <c r="B492" s="188" t="s">
        <v>1182</v>
      </c>
      <c r="C492" s="184" t="s">
        <v>1039</v>
      </c>
      <c r="D492" s="187" t="s">
        <v>486</v>
      </c>
      <c r="E492" s="186">
        <v>24</v>
      </c>
      <c r="F492" s="184"/>
      <c r="G492" s="185"/>
      <c r="H492" s="184" t="s">
        <v>1720</v>
      </c>
      <c r="J492" s="164" t="s">
        <v>1719</v>
      </c>
      <c r="Q492" s="183"/>
      <c r="R492" s="182"/>
    </row>
    <row r="493" spans="1:18" customFormat="1" ht="15" x14ac:dyDescent="0.25">
      <c r="A493" s="189">
        <f>IF(J493&lt;&gt;"",COUNTA(J$1:J493),"")</f>
        <v>445</v>
      </c>
      <c r="B493" s="188" t="s">
        <v>1183</v>
      </c>
      <c r="C493" s="184" t="s">
        <v>932</v>
      </c>
      <c r="D493" s="187" t="s">
        <v>684</v>
      </c>
      <c r="E493" s="193">
        <v>5.8</v>
      </c>
      <c r="F493" s="184"/>
      <c r="G493" s="185"/>
      <c r="H493" s="184" t="s">
        <v>1720</v>
      </c>
      <c r="J493" s="164" t="s">
        <v>1719</v>
      </c>
      <c r="Q493" s="183"/>
      <c r="R493" s="182"/>
    </row>
    <row r="494" spans="1:18" customFormat="1" ht="15" x14ac:dyDescent="0.25">
      <c r="A494" s="189">
        <f>IF(J494&lt;&gt;"",COUNTA(J$1:J494),"")</f>
        <v>446</v>
      </c>
      <c r="B494" s="188" t="s">
        <v>1184</v>
      </c>
      <c r="C494" s="184" t="s">
        <v>934</v>
      </c>
      <c r="D494" s="187" t="s">
        <v>486</v>
      </c>
      <c r="E494" s="193">
        <v>0.8</v>
      </c>
      <c r="F494" s="184"/>
      <c r="G494" s="185"/>
      <c r="H494" s="184" t="s">
        <v>1720</v>
      </c>
      <c r="J494" s="164" t="s">
        <v>1719</v>
      </c>
      <c r="Q494" s="183"/>
      <c r="R494" s="182"/>
    </row>
    <row r="495" spans="1:18" customFormat="1" ht="15" x14ac:dyDescent="0.25">
      <c r="A495" s="197" t="s">
        <v>1185</v>
      </c>
      <c r="B495" s="197"/>
      <c r="C495" s="197"/>
      <c r="D495" s="197"/>
      <c r="E495" s="197"/>
      <c r="F495" s="197"/>
      <c r="G495" s="197"/>
      <c r="H495" s="197"/>
      <c r="Q495" s="183"/>
      <c r="R495" s="182" t="s">
        <v>1185</v>
      </c>
    </row>
    <row r="496" spans="1:18" customFormat="1" ht="22.5" x14ac:dyDescent="0.25">
      <c r="A496" s="189">
        <f>IF(J496&lt;&gt;"",COUNTA(J$1:J496),"")</f>
        <v>447</v>
      </c>
      <c r="B496" s="188" t="s">
        <v>1186</v>
      </c>
      <c r="C496" s="184" t="s">
        <v>880</v>
      </c>
      <c r="D496" s="187" t="s">
        <v>250</v>
      </c>
      <c r="E496" s="198">
        <v>1.2840000000000001E-2</v>
      </c>
      <c r="F496" s="184"/>
      <c r="G496" s="185"/>
      <c r="H496" s="184" t="s">
        <v>1769</v>
      </c>
      <c r="J496" s="164" t="s">
        <v>1719</v>
      </c>
      <c r="Q496" s="183"/>
      <c r="R496" s="182"/>
    </row>
    <row r="497" spans="1:18" customFormat="1" ht="22.5" x14ac:dyDescent="0.25">
      <c r="A497" s="189">
        <f>IF(J497&lt;&gt;"",COUNTA(J$1:J497),"")</f>
        <v>448</v>
      </c>
      <c r="B497" s="188" t="s">
        <v>1188</v>
      </c>
      <c r="C497" s="184" t="s">
        <v>621</v>
      </c>
      <c r="D497" s="187" t="s">
        <v>250</v>
      </c>
      <c r="E497" s="198">
        <v>1.2840000000000001E-2</v>
      </c>
      <c r="F497" s="184"/>
      <c r="G497" s="185"/>
      <c r="H497" s="184" t="s">
        <v>1769</v>
      </c>
      <c r="J497" s="164" t="s">
        <v>1719</v>
      </c>
      <c r="Q497" s="183"/>
      <c r="R497" s="182"/>
    </row>
    <row r="498" spans="1:18" customFormat="1" ht="33.75" x14ac:dyDescent="0.25">
      <c r="A498" s="189">
        <f>IF(J498&lt;&gt;"",COUNTA(J$1:J498),"")</f>
        <v>449</v>
      </c>
      <c r="B498" s="188" t="s">
        <v>1189</v>
      </c>
      <c r="C498" s="184" t="s">
        <v>899</v>
      </c>
      <c r="D498" s="187" t="s">
        <v>190</v>
      </c>
      <c r="E498" s="195">
        <v>1.41</v>
      </c>
      <c r="F498" s="184"/>
      <c r="G498" s="185"/>
      <c r="H498" s="184" t="s">
        <v>1720</v>
      </c>
      <c r="J498" s="164" t="s">
        <v>1719</v>
      </c>
      <c r="Q498" s="183"/>
      <c r="R498" s="182"/>
    </row>
    <row r="499" spans="1:18" customFormat="1" ht="15" x14ac:dyDescent="0.25">
      <c r="A499" s="189">
        <f>IF(J499&lt;&gt;"",COUNTA(J$1:J499),"")</f>
        <v>450</v>
      </c>
      <c r="B499" s="188" t="s">
        <v>1190</v>
      </c>
      <c r="C499" s="184" t="s">
        <v>901</v>
      </c>
      <c r="D499" s="187" t="s">
        <v>441</v>
      </c>
      <c r="E499" s="191">
        <v>1.4381999999999999</v>
      </c>
      <c r="F499" s="184"/>
      <c r="G499" s="185"/>
      <c r="H499" s="184" t="s">
        <v>1720</v>
      </c>
      <c r="J499" s="164" t="s">
        <v>1719</v>
      </c>
      <c r="Q499" s="183"/>
      <c r="R499" s="182"/>
    </row>
    <row r="500" spans="1:18" customFormat="1" ht="33.75" x14ac:dyDescent="0.25">
      <c r="A500" s="189">
        <f>IF(J500&lt;&gt;"",COUNTA(J$1:J500),"")</f>
        <v>451</v>
      </c>
      <c r="B500" s="188" t="s">
        <v>1191</v>
      </c>
      <c r="C500" s="184" t="s">
        <v>903</v>
      </c>
      <c r="D500" s="187" t="s">
        <v>62</v>
      </c>
      <c r="E500" s="194">
        <v>0.14099999999999999</v>
      </c>
      <c r="F500" s="184"/>
      <c r="G500" s="185"/>
      <c r="H500" s="184" t="s">
        <v>1768</v>
      </c>
      <c r="J500" s="164" t="s">
        <v>1719</v>
      </c>
      <c r="Q500" s="183"/>
      <c r="R500" s="182"/>
    </row>
    <row r="501" spans="1:18" customFormat="1" ht="15" x14ac:dyDescent="0.25">
      <c r="A501" s="189">
        <f>IF(J501&lt;&gt;"",COUNTA(J$1:J501),"")</f>
        <v>452</v>
      </c>
      <c r="B501" s="188" t="s">
        <v>1192</v>
      </c>
      <c r="C501" s="184" t="s">
        <v>905</v>
      </c>
      <c r="D501" s="187" t="s">
        <v>684</v>
      </c>
      <c r="E501" s="194">
        <v>16.215</v>
      </c>
      <c r="F501" s="184"/>
      <c r="G501" s="185"/>
      <c r="H501" s="184" t="s">
        <v>1720</v>
      </c>
      <c r="J501" s="164" t="s">
        <v>1719</v>
      </c>
      <c r="Q501" s="183"/>
      <c r="R501" s="182"/>
    </row>
    <row r="502" spans="1:18" customFormat="1" ht="33.75" x14ac:dyDescent="0.25">
      <c r="A502" s="189">
        <f>IF(J502&lt;&gt;"",COUNTA(J$1:J502),"")</f>
        <v>453</v>
      </c>
      <c r="B502" s="188" t="s">
        <v>1193</v>
      </c>
      <c r="C502" s="184" t="s">
        <v>907</v>
      </c>
      <c r="D502" s="187" t="s">
        <v>277</v>
      </c>
      <c r="E502" s="198">
        <v>3.807E-2</v>
      </c>
      <c r="F502" s="184"/>
      <c r="G502" s="185"/>
      <c r="H502" s="184" t="s">
        <v>1767</v>
      </c>
      <c r="J502" s="164" t="s">
        <v>1719</v>
      </c>
      <c r="Q502" s="183"/>
      <c r="R502" s="182"/>
    </row>
    <row r="503" spans="1:18" customFormat="1" ht="15" x14ac:dyDescent="0.25">
      <c r="A503" s="189">
        <f>IF(J503&lt;&gt;"",COUNTA(J$1:J503),"")</f>
        <v>454</v>
      </c>
      <c r="B503" s="188" t="s">
        <v>1194</v>
      </c>
      <c r="C503" s="184" t="s">
        <v>1195</v>
      </c>
      <c r="D503" s="187" t="s">
        <v>684</v>
      </c>
      <c r="E503" s="193">
        <v>14.1</v>
      </c>
      <c r="F503" s="184"/>
      <c r="G503" s="185"/>
      <c r="H503" s="184" t="s">
        <v>1720</v>
      </c>
      <c r="J503" s="164" t="s">
        <v>1719</v>
      </c>
      <c r="Q503" s="183"/>
      <c r="R503" s="182"/>
    </row>
    <row r="504" spans="1:18" customFormat="1" ht="22.5" x14ac:dyDescent="0.25">
      <c r="A504" s="189">
        <f>IF(J504&lt;&gt;"",COUNTA(J$1:J504),"")</f>
        <v>455</v>
      </c>
      <c r="B504" s="188" t="s">
        <v>1196</v>
      </c>
      <c r="C504" s="184" t="s">
        <v>1197</v>
      </c>
      <c r="D504" s="187" t="s">
        <v>62</v>
      </c>
      <c r="E504" s="191">
        <v>0.12839999999999999</v>
      </c>
      <c r="F504" s="184"/>
      <c r="G504" s="185"/>
      <c r="H504" s="184" t="s">
        <v>1765</v>
      </c>
      <c r="J504" s="164" t="s">
        <v>1719</v>
      </c>
      <c r="Q504" s="183"/>
      <c r="R504" s="182"/>
    </row>
    <row r="505" spans="1:18" customFormat="1" ht="33.75" x14ac:dyDescent="0.25">
      <c r="A505" s="189">
        <f>IF(J505&lt;&gt;"",COUNTA(J$1:J505),"")</f>
        <v>456</v>
      </c>
      <c r="B505" s="188" t="s">
        <v>1199</v>
      </c>
      <c r="C505" s="184" t="s">
        <v>1200</v>
      </c>
      <c r="D505" s="187" t="s">
        <v>62</v>
      </c>
      <c r="E505" s="191">
        <v>0.12839999999999999</v>
      </c>
      <c r="F505" s="184"/>
      <c r="G505" s="185"/>
      <c r="H505" s="184" t="s">
        <v>1720</v>
      </c>
      <c r="J505" s="164" t="s">
        <v>1719</v>
      </c>
      <c r="Q505" s="183"/>
      <c r="R505" s="182"/>
    </row>
    <row r="506" spans="1:18" customFormat="1" ht="15" x14ac:dyDescent="0.25">
      <c r="A506" s="189">
        <f>IF(J506&lt;&gt;"",COUNTA(J$1:J506),"")</f>
        <v>457</v>
      </c>
      <c r="B506" s="188" t="s">
        <v>1202</v>
      </c>
      <c r="C506" s="184" t="s">
        <v>994</v>
      </c>
      <c r="D506" s="187" t="s">
        <v>441</v>
      </c>
      <c r="E506" s="196">
        <v>0.62864640000000005</v>
      </c>
      <c r="F506" s="184"/>
      <c r="G506" s="185"/>
      <c r="H506" s="184" t="s">
        <v>1766</v>
      </c>
      <c r="J506" s="164" t="s">
        <v>1719</v>
      </c>
      <c r="Q506" s="183"/>
      <c r="R506" s="182"/>
    </row>
    <row r="507" spans="1:18" customFormat="1" ht="33.75" x14ac:dyDescent="0.25">
      <c r="A507" s="189">
        <f>IF(J507&lt;&gt;"",COUNTA(J$1:J507),"")</f>
        <v>458</v>
      </c>
      <c r="B507" s="188" t="s">
        <v>1204</v>
      </c>
      <c r="C507" s="184" t="s">
        <v>924</v>
      </c>
      <c r="D507" s="187" t="s">
        <v>62</v>
      </c>
      <c r="E507" s="191">
        <v>0.12839999999999999</v>
      </c>
      <c r="F507" s="184"/>
      <c r="G507" s="185"/>
      <c r="H507" s="184" t="s">
        <v>1765</v>
      </c>
      <c r="J507" s="164" t="s">
        <v>1719</v>
      </c>
      <c r="Q507" s="183"/>
      <c r="R507" s="182"/>
    </row>
    <row r="508" spans="1:18" customFormat="1" ht="22.5" x14ac:dyDescent="0.25">
      <c r="A508" s="189">
        <f>IF(J508&lt;&gt;"",COUNTA(J$1:J508),"")</f>
        <v>459</v>
      </c>
      <c r="B508" s="188" t="s">
        <v>1205</v>
      </c>
      <c r="C508" s="184" t="s">
        <v>927</v>
      </c>
      <c r="D508" s="187" t="s">
        <v>277</v>
      </c>
      <c r="E508" s="196">
        <v>-1.1555999999999999E-3</v>
      </c>
      <c r="F508" s="184"/>
      <c r="G508" s="185"/>
      <c r="H508" s="184" t="s">
        <v>1720</v>
      </c>
      <c r="J508" s="164" t="s">
        <v>1719</v>
      </c>
      <c r="Q508" s="183"/>
      <c r="R508" s="182"/>
    </row>
    <row r="509" spans="1:18" customFormat="1" ht="15" x14ac:dyDescent="0.25">
      <c r="A509" s="189">
        <f>IF(J509&lt;&gt;"",COUNTA(J$1:J509),"")</f>
        <v>460</v>
      </c>
      <c r="B509" s="188" t="s">
        <v>1206</v>
      </c>
      <c r="C509" s="184" t="s">
        <v>863</v>
      </c>
      <c r="D509" s="187" t="s">
        <v>929</v>
      </c>
      <c r="E509" s="193">
        <v>1.9</v>
      </c>
      <c r="F509" s="184"/>
      <c r="G509" s="185"/>
      <c r="H509" s="184" t="s">
        <v>1720</v>
      </c>
      <c r="J509" s="164" t="s">
        <v>1719</v>
      </c>
      <c r="Q509" s="183"/>
      <c r="R509" s="182"/>
    </row>
    <row r="510" spans="1:18" customFormat="1" ht="15" x14ac:dyDescent="0.25">
      <c r="A510" s="189">
        <f>IF(J510&lt;&gt;"",COUNTA(J$1:J510),"")</f>
        <v>461</v>
      </c>
      <c r="B510" s="188" t="s">
        <v>1207</v>
      </c>
      <c r="C510" s="184" t="s">
        <v>828</v>
      </c>
      <c r="D510" s="187" t="s">
        <v>486</v>
      </c>
      <c r="E510" s="186">
        <v>54</v>
      </c>
      <c r="F510" s="184"/>
      <c r="G510" s="185"/>
      <c r="H510" s="184" t="s">
        <v>1720</v>
      </c>
      <c r="J510" s="164" t="s">
        <v>1719</v>
      </c>
      <c r="Q510" s="183"/>
      <c r="R510" s="182"/>
    </row>
    <row r="511" spans="1:18" customFormat="1" ht="15" x14ac:dyDescent="0.25">
      <c r="A511" s="189">
        <f>IF(J511&lt;&gt;"",COUNTA(J$1:J511),"")</f>
        <v>462</v>
      </c>
      <c r="B511" s="188" t="s">
        <v>1208</v>
      </c>
      <c r="C511" s="184" t="s">
        <v>932</v>
      </c>
      <c r="D511" s="187" t="s">
        <v>684</v>
      </c>
      <c r="E511" s="195">
        <v>12.84</v>
      </c>
      <c r="F511" s="184"/>
      <c r="G511" s="185"/>
      <c r="H511" s="184" t="s">
        <v>1720</v>
      </c>
      <c r="J511" s="164" t="s">
        <v>1719</v>
      </c>
      <c r="Q511" s="183"/>
      <c r="R511" s="182"/>
    </row>
    <row r="512" spans="1:18" customFormat="1" ht="15" x14ac:dyDescent="0.25">
      <c r="A512" s="189">
        <f>IF(J512&lt;&gt;"",COUNTA(J$1:J512),"")</f>
        <v>463</v>
      </c>
      <c r="B512" s="188" t="s">
        <v>1209</v>
      </c>
      <c r="C512" s="184" t="s">
        <v>934</v>
      </c>
      <c r="D512" s="187" t="s">
        <v>486</v>
      </c>
      <c r="E512" s="193">
        <v>1.8</v>
      </c>
      <c r="F512" s="184"/>
      <c r="G512" s="185"/>
      <c r="H512" s="184" t="s">
        <v>1720</v>
      </c>
      <c r="J512" s="164" t="s">
        <v>1719</v>
      </c>
      <c r="Q512" s="183"/>
      <c r="R512" s="182"/>
    </row>
    <row r="513" spans="1:18" customFormat="1" ht="15" x14ac:dyDescent="0.25">
      <c r="A513" s="197" t="s">
        <v>1210</v>
      </c>
      <c r="B513" s="197"/>
      <c r="C513" s="197"/>
      <c r="D513" s="197"/>
      <c r="E513" s="197"/>
      <c r="F513" s="197"/>
      <c r="G513" s="197"/>
      <c r="H513" s="197"/>
      <c r="Q513" s="183"/>
      <c r="R513" s="182" t="s">
        <v>1210</v>
      </c>
    </row>
    <row r="514" spans="1:18" customFormat="1" ht="15" x14ac:dyDescent="0.25">
      <c r="A514" s="189">
        <f>IF(J514&lt;&gt;"",COUNTA(J$1:J514),"")</f>
        <v>464</v>
      </c>
      <c r="B514" s="188" t="s">
        <v>1211</v>
      </c>
      <c r="C514" s="184" t="s">
        <v>1213</v>
      </c>
      <c r="D514" s="187" t="s">
        <v>136</v>
      </c>
      <c r="E514" s="193">
        <v>275.39999999999998</v>
      </c>
      <c r="F514" s="184"/>
      <c r="G514" s="185"/>
      <c r="H514" s="184" t="s">
        <v>1720</v>
      </c>
      <c r="J514" s="164" t="s">
        <v>1719</v>
      </c>
      <c r="Q514" s="183"/>
      <c r="R514" s="182"/>
    </row>
    <row r="515" spans="1:18" customFormat="1" ht="15" x14ac:dyDescent="0.25">
      <c r="A515" s="189">
        <f>IF(J515&lt;&gt;"",COUNTA(J$1:J515),"")</f>
        <v>465</v>
      </c>
      <c r="B515" s="188" t="s">
        <v>1214</v>
      </c>
      <c r="C515" s="184" t="s">
        <v>1215</v>
      </c>
      <c r="D515" s="187" t="s">
        <v>136</v>
      </c>
      <c r="E515" s="193">
        <v>275.39999999999998</v>
      </c>
      <c r="F515" s="184"/>
      <c r="G515" s="185"/>
      <c r="H515" s="184" t="s">
        <v>1720</v>
      </c>
      <c r="J515" s="164" t="s">
        <v>1719</v>
      </c>
      <c r="Q515" s="183"/>
      <c r="R515" s="182"/>
    </row>
    <row r="516" spans="1:18" customFormat="1" ht="33.75" x14ac:dyDescent="0.25">
      <c r="A516" s="189">
        <f>IF(J516&lt;&gt;"",COUNTA(J$1:J516),"")</f>
        <v>466</v>
      </c>
      <c r="B516" s="188" t="s">
        <v>1216</v>
      </c>
      <c r="C516" s="184" t="s">
        <v>1218</v>
      </c>
      <c r="D516" s="187" t="s">
        <v>62</v>
      </c>
      <c r="E516" s="194">
        <v>2.754</v>
      </c>
      <c r="F516" s="184"/>
      <c r="G516" s="185"/>
      <c r="H516" s="184" t="s">
        <v>1756</v>
      </c>
      <c r="J516" s="164" t="s">
        <v>1719</v>
      </c>
      <c r="Q516" s="183"/>
      <c r="R516" s="182"/>
    </row>
    <row r="517" spans="1:18" customFormat="1" ht="15" x14ac:dyDescent="0.25">
      <c r="A517" s="189">
        <f>IF(J517&lt;&gt;"",COUNTA(J$1:J517),"")</f>
        <v>467</v>
      </c>
      <c r="B517" s="188" t="s">
        <v>1220</v>
      </c>
      <c r="C517" s="184" t="s">
        <v>863</v>
      </c>
      <c r="D517" s="187" t="s">
        <v>929</v>
      </c>
      <c r="E517" s="193">
        <v>41.3</v>
      </c>
      <c r="F517" s="184"/>
      <c r="G517" s="185"/>
      <c r="H517" s="184" t="s">
        <v>1720</v>
      </c>
      <c r="J517" s="164" t="s">
        <v>1719</v>
      </c>
      <c r="Q517" s="183"/>
      <c r="R517" s="182"/>
    </row>
    <row r="518" spans="1:18" customFormat="1" ht="22.5" x14ac:dyDescent="0.25">
      <c r="A518" s="189">
        <f>IF(J518&lt;&gt;"",COUNTA(J$1:J518),"")</f>
        <v>468</v>
      </c>
      <c r="B518" s="188" t="s">
        <v>1221</v>
      </c>
      <c r="C518" s="184" t="s">
        <v>1197</v>
      </c>
      <c r="D518" s="187" t="s">
        <v>62</v>
      </c>
      <c r="E518" s="194">
        <v>2.754</v>
      </c>
      <c r="F518" s="184"/>
      <c r="G518" s="185"/>
      <c r="H518" s="184" t="s">
        <v>1756</v>
      </c>
      <c r="J518" s="164" t="s">
        <v>1719</v>
      </c>
      <c r="Q518" s="183"/>
      <c r="R518" s="182"/>
    </row>
    <row r="519" spans="1:18" customFormat="1" ht="33.75" x14ac:dyDescent="0.25">
      <c r="A519" s="189">
        <f>IF(J519&lt;&gt;"",COUNTA(J$1:J519),"")</f>
        <v>469</v>
      </c>
      <c r="B519" s="188" t="s">
        <v>1222</v>
      </c>
      <c r="C519" s="184" t="s">
        <v>1200</v>
      </c>
      <c r="D519" s="187" t="s">
        <v>62</v>
      </c>
      <c r="E519" s="194">
        <v>2.754</v>
      </c>
      <c r="F519" s="184"/>
      <c r="G519" s="185"/>
      <c r="H519" s="184" t="s">
        <v>1756</v>
      </c>
      <c r="J519" s="164" t="s">
        <v>1719</v>
      </c>
      <c r="Q519" s="183"/>
      <c r="R519" s="182"/>
    </row>
    <row r="520" spans="1:18" customFormat="1" ht="15" x14ac:dyDescent="0.25">
      <c r="A520" s="189">
        <f>IF(J520&lt;&gt;"",COUNTA(J$1:J520),"")</f>
        <v>470</v>
      </c>
      <c r="B520" s="188" t="s">
        <v>1223</v>
      </c>
      <c r="C520" s="184" t="s">
        <v>994</v>
      </c>
      <c r="D520" s="187" t="s">
        <v>441</v>
      </c>
      <c r="E520" s="194">
        <v>13.484</v>
      </c>
      <c r="F520" s="184"/>
      <c r="G520" s="185"/>
      <c r="H520" s="184" t="s">
        <v>1764</v>
      </c>
      <c r="J520" s="164" t="s">
        <v>1719</v>
      </c>
      <c r="Q520" s="183"/>
      <c r="R520" s="182"/>
    </row>
    <row r="521" spans="1:18" customFormat="1" ht="33.75" x14ac:dyDescent="0.25">
      <c r="A521" s="189">
        <f>IF(J521&lt;&gt;"",COUNTA(J$1:J521),"")</f>
        <v>471</v>
      </c>
      <c r="B521" s="188" t="s">
        <v>1225</v>
      </c>
      <c r="C521" s="184" t="s">
        <v>907</v>
      </c>
      <c r="D521" s="187" t="s">
        <v>277</v>
      </c>
      <c r="E521" s="198">
        <v>0.81782999999999995</v>
      </c>
      <c r="F521" s="184"/>
      <c r="G521" s="185"/>
      <c r="H521" s="184" t="s">
        <v>1763</v>
      </c>
      <c r="J521" s="164" t="s">
        <v>1719</v>
      </c>
      <c r="Q521" s="183"/>
      <c r="R521" s="182"/>
    </row>
    <row r="522" spans="1:18" customFormat="1" ht="15" x14ac:dyDescent="0.25">
      <c r="A522" s="189">
        <f>IF(J522&lt;&gt;"",COUNTA(J$1:J522),"")</f>
        <v>472</v>
      </c>
      <c r="B522" s="188" t="s">
        <v>1227</v>
      </c>
      <c r="C522" s="184" t="s">
        <v>1026</v>
      </c>
      <c r="D522" s="187" t="s">
        <v>684</v>
      </c>
      <c r="E522" s="193">
        <v>302.89999999999998</v>
      </c>
      <c r="F522" s="184"/>
      <c r="G522" s="185"/>
      <c r="H522" s="184" t="s">
        <v>1720</v>
      </c>
      <c r="J522" s="164" t="s">
        <v>1719</v>
      </c>
      <c r="Q522" s="183"/>
      <c r="R522" s="182"/>
    </row>
    <row r="523" spans="1:18" customFormat="1" ht="33.75" x14ac:dyDescent="0.25">
      <c r="A523" s="189">
        <f>IF(J523&lt;&gt;"",COUNTA(J$1:J523),"")</f>
        <v>473</v>
      </c>
      <c r="B523" s="188" t="s">
        <v>1228</v>
      </c>
      <c r="C523" s="184" t="s">
        <v>1145</v>
      </c>
      <c r="D523" s="187" t="s">
        <v>62</v>
      </c>
      <c r="E523" s="194">
        <v>2.754</v>
      </c>
      <c r="F523" s="184"/>
      <c r="G523" s="185"/>
      <c r="H523" s="184" t="s">
        <v>1756</v>
      </c>
      <c r="J523" s="164" t="s">
        <v>1719</v>
      </c>
      <c r="Q523" s="183"/>
      <c r="R523" s="182"/>
    </row>
    <row r="524" spans="1:18" customFormat="1" ht="22.5" x14ac:dyDescent="0.25">
      <c r="A524" s="189">
        <f>IF(J524&lt;&gt;"",COUNTA(J$1:J524),"")</f>
        <v>474</v>
      </c>
      <c r="B524" s="188" t="s">
        <v>1229</v>
      </c>
      <c r="C524" s="184" t="s">
        <v>927</v>
      </c>
      <c r="D524" s="187" t="s">
        <v>277</v>
      </c>
      <c r="E524" s="192">
        <v>-2.4785999999999999E-2</v>
      </c>
      <c r="F524" s="184"/>
      <c r="G524" s="185"/>
      <c r="H524" s="184" t="s">
        <v>1720</v>
      </c>
      <c r="J524" s="164" t="s">
        <v>1719</v>
      </c>
      <c r="Q524" s="183"/>
      <c r="R524" s="182"/>
    </row>
    <row r="525" spans="1:18" customFormat="1" ht="15" x14ac:dyDescent="0.25">
      <c r="A525" s="189">
        <f>IF(J525&lt;&gt;"",COUNTA(J$1:J525),"")</f>
        <v>475</v>
      </c>
      <c r="B525" s="188" t="s">
        <v>1230</v>
      </c>
      <c r="C525" s="184" t="s">
        <v>863</v>
      </c>
      <c r="D525" s="187" t="s">
        <v>929</v>
      </c>
      <c r="E525" s="193">
        <v>41.3</v>
      </c>
      <c r="F525" s="184"/>
      <c r="G525" s="185"/>
      <c r="H525" s="184" t="s">
        <v>1720</v>
      </c>
      <c r="J525" s="164" t="s">
        <v>1719</v>
      </c>
      <c r="Q525" s="183"/>
      <c r="R525" s="182"/>
    </row>
    <row r="526" spans="1:18" customFormat="1" ht="15" x14ac:dyDescent="0.25">
      <c r="A526" s="189">
        <f>IF(J526&lt;&gt;"",COUNTA(J$1:J526),"")</f>
        <v>476</v>
      </c>
      <c r="B526" s="188" t="s">
        <v>1231</v>
      </c>
      <c r="C526" s="184" t="s">
        <v>828</v>
      </c>
      <c r="D526" s="187" t="s">
        <v>486</v>
      </c>
      <c r="E526" s="186">
        <v>1157</v>
      </c>
      <c r="F526" s="184"/>
      <c r="G526" s="185"/>
      <c r="H526" s="184" t="s">
        <v>1720</v>
      </c>
      <c r="J526" s="164" t="s">
        <v>1719</v>
      </c>
      <c r="Q526" s="183"/>
      <c r="R526" s="182"/>
    </row>
    <row r="527" spans="1:18" customFormat="1" ht="15" x14ac:dyDescent="0.25">
      <c r="A527" s="189">
        <f>IF(J527&lt;&gt;"",COUNTA(J$1:J527),"")</f>
        <v>477</v>
      </c>
      <c r="B527" s="188" t="s">
        <v>1232</v>
      </c>
      <c r="C527" s="184" t="s">
        <v>932</v>
      </c>
      <c r="D527" s="187" t="s">
        <v>684</v>
      </c>
      <c r="E527" s="193">
        <v>275.39999999999998</v>
      </c>
      <c r="F527" s="184"/>
      <c r="G527" s="185"/>
      <c r="H527" s="184" t="s">
        <v>1720</v>
      </c>
      <c r="J527" s="164" t="s">
        <v>1719</v>
      </c>
      <c r="Q527" s="183"/>
      <c r="R527" s="182"/>
    </row>
    <row r="528" spans="1:18" customFormat="1" ht="15" x14ac:dyDescent="0.25">
      <c r="A528" s="189">
        <f>IF(J528&lt;&gt;"",COUNTA(J$1:J528),"")</f>
        <v>478</v>
      </c>
      <c r="B528" s="188" t="s">
        <v>1233</v>
      </c>
      <c r="C528" s="184" t="s">
        <v>934</v>
      </c>
      <c r="D528" s="187" t="s">
        <v>486</v>
      </c>
      <c r="E528" s="193">
        <v>39.700000000000003</v>
      </c>
      <c r="F528" s="184"/>
      <c r="G528" s="185"/>
      <c r="H528" s="184" t="s">
        <v>1720</v>
      </c>
      <c r="J528" s="164" t="s">
        <v>1719</v>
      </c>
      <c r="Q528" s="183"/>
      <c r="R528" s="182"/>
    </row>
    <row r="529" spans="1:18" customFormat="1" ht="15" x14ac:dyDescent="0.25">
      <c r="A529" s="197" t="s">
        <v>1234</v>
      </c>
      <c r="B529" s="197"/>
      <c r="C529" s="197"/>
      <c r="D529" s="197"/>
      <c r="E529" s="197"/>
      <c r="F529" s="197"/>
      <c r="G529" s="197"/>
      <c r="H529" s="197"/>
      <c r="Q529" s="183"/>
      <c r="R529" s="182" t="s">
        <v>1234</v>
      </c>
    </row>
    <row r="530" spans="1:18" customFormat="1" ht="15" x14ac:dyDescent="0.25">
      <c r="A530" s="189">
        <f>IF(J530&lt;&gt;"",COUNTA(J$1:J530),"")</f>
        <v>479</v>
      </c>
      <c r="B530" s="188" t="s">
        <v>1235</v>
      </c>
      <c r="C530" s="184" t="s">
        <v>1213</v>
      </c>
      <c r="D530" s="187" t="s">
        <v>136</v>
      </c>
      <c r="E530" s="195">
        <v>72.239999999999995</v>
      </c>
      <c r="F530" s="184"/>
      <c r="G530" s="185"/>
      <c r="H530" s="184" t="s">
        <v>1720</v>
      </c>
      <c r="J530" s="164" t="s">
        <v>1719</v>
      </c>
      <c r="Q530" s="183"/>
      <c r="R530" s="182"/>
    </row>
    <row r="531" spans="1:18" customFormat="1" ht="15" x14ac:dyDescent="0.25">
      <c r="A531" s="189">
        <f>IF(J531&lt;&gt;"",COUNTA(J$1:J531),"")</f>
        <v>480</v>
      </c>
      <c r="B531" s="188" t="s">
        <v>1236</v>
      </c>
      <c r="C531" s="184" t="s">
        <v>1215</v>
      </c>
      <c r="D531" s="187" t="s">
        <v>136</v>
      </c>
      <c r="E531" s="195">
        <v>72.239999999999995</v>
      </c>
      <c r="F531" s="184"/>
      <c r="G531" s="185"/>
      <c r="H531" s="184" t="s">
        <v>1720</v>
      </c>
      <c r="J531" s="164" t="s">
        <v>1719</v>
      </c>
      <c r="Q531" s="183"/>
      <c r="R531" s="182"/>
    </row>
    <row r="532" spans="1:18" customFormat="1" ht="33.75" x14ac:dyDescent="0.25">
      <c r="A532" s="189">
        <f>IF(J532&lt;&gt;"",COUNTA(J$1:J532),"")</f>
        <v>481</v>
      </c>
      <c r="B532" s="188" t="s">
        <v>1237</v>
      </c>
      <c r="C532" s="184" t="s">
        <v>1218</v>
      </c>
      <c r="D532" s="187" t="s">
        <v>62</v>
      </c>
      <c r="E532" s="191">
        <v>0.72240000000000004</v>
      </c>
      <c r="F532" s="184"/>
      <c r="G532" s="185"/>
      <c r="H532" s="184" t="s">
        <v>1760</v>
      </c>
      <c r="J532" s="164" t="s">
        <v>1719</v>
      </c>
      <c r="Q532" s="183"/>
      <c r="R532" s="182"/>
    </row>
    <row r="533" spans="1:18" customFormat="1" ht="15" x14ac:dyDescent="0.25">
      <c r="A533" s="189">
        <f>IF(J533&lt;&gt;"",COUNTA(J$1:J533),"")</f>
        <v>482</v>
      </c>
      <c r="B533" s="188" t="s">
        <v>1239</v>
      </c>
      <c r="C533" s="184" t="s">
        <v>863</v>
      </c>
      <c r="D533" s="187" t="s">
        <v>929</v>
      </c>
      <c r="E533" s="193">
        <v>10.8</v>
      </c>
      <c r="F533" s="184"/>
      <c r="G533" s="185"/>
      <c r="H533" s="184" t="s">
        <v>1720</v>
      </c>
      <c r="J533" s="164" t="s">
        <v>1719</v>
      </c>
      <c r="Q533" s="183"/>
      <c r="R533" s="182"/>
    </row>
    <row r="534" spans="1:18" customFormat="1" ht="22.5" x14ac:dyDescent="0.25">
      <c r="A534" s="189">
        <f>IF(J534&lt;&gt;"",COUNTA(J$1:J534),"")</f>
        <v>483</v>
      </c>
      <c r="B534" s="188" t="s">
        <v>1240</v>
      </c>
      <c r="C534" s="184" t="s">
        <v>1197</v>
      </c>
      <c r="D534" s="187" t="s">
        <v>62</v>
      </c>
      <c r="E534" s="191">
        <v>0.72240000000000004</v>
      </c>
      <c r="F534" s="184"/>
      <c r="G534" s="185"/>
      <c r="H534" s="184" t="s">
        <v>1760</v>
      </c>
      <c r="J534" s="164" t="s">
        <v>1719</v>
      </c>
      <c r="Q534" s="183"/>
      <c r="R534" s="182"/>
    </row>
    <row r="535" spans="1:18" customFormat="1" ht="33.75" x14ac:dyDescent="0.25">
      <c r="A535" s="189">
        <f>IF(J535&lt;&gt;"",COUNTA(J$1:J535),"")</f>
        <v>484</v>
      </c>
      <c r="B535" s="188" t="s">
        <v>1241</v>
      </c>
      <c r="C535" s="184" t="s">
        <v>1200</v>
      </c>
      <c r="D535" s="187" t="s">
        <v>62</v>
      </c>
      <c r="E535" s="191">
        <v>0.72240000000000004</v>
      </c>
      <c r="F535" s="184"/>
      <c r="G535" s="185"/>
      <c r="H535" s="184" t="s">
        <v>1760</v>
      </c>
      <c r="J535" s="164" t="s">
        <v>1719</v>
      </c>
      <c r="Q535" s="183"/>
      <c r="R535" s="182"/>
    </row>
    <row r="536" spans="1:18" customFormat="1" ht="15" x14ac:dyDescent="0.25">
      <c r="A536" s="189">
        <f>IF(J536&lt;&gt;"",COUNTA(J$1:J536),"")</f>
        <v>485</v>
      </c>
      <c r="B536" s="188" t="s">
        <v>1242</v>
      </c>
      <c r="C536" s="184" t="s">
        <v>994</v>
      </c>
      <c r="D536" s="187" t="s">
        <v>441</v>
      </c>
      <c r="E536" s="196">
        <v>3.5368704000000002</v>
      </c>
      <c r="F536" s="184"/>
      <c r="G536" s="185"/>
      <c r="H536" s="184" t="s">
        <v>1762</v>
      </c>
      <c r="J536" s="164" t="s">
        <v>1719</v>
      </c>
      <c r="Q536" s="183"/>
      <c r="R536" s="182"/>
    </row>
    <row r="537" spans="1:18" customFormat="1" ht="33.75" x14ac:dyDescent="0.25">
      <c r="A537" s="189">
        <f>IF(J537&lt;&gt;"",COUNTA(J$1:J537),"")</f>
        <v>486</v>
      </c>
      <c r="B537" s="188" t="s">
        <v>1244</v>
      </c>
      <c r="C537" s="184" t="s">
        <v>907</v>
      </c>
      <c r="D537" s="187" t="s">
        <v>277</v>
      </c>
      <c r="E537" s="198">
        <v>0.21465000000000001</v>
      </c>
      <c r="F537" s="184"/>
      <c r="G537" s="185"/>
      <c r="H537" s="184" t="s">
        <v>1761</v>
      </c>
      <c r="J537" s="164" t="s">
        <v>1719</v>
      </c>
      <c r="Q537" s="183"/>
      <c r="R537" s="182"/>
    </row>
    <row r="538" spans="1:18" customFormat="1" ht="15" x14ac:dyDescent="0.25">
      <c r="A538" s="189">
        <f>IF(J538&lt;&gt;"",COUNTA(J$1:J538),"")</f>
        <v>487</v>
      </c>
      <c r="B538" s="188" t="s">
        <v>1246</v>
      </c>
      <c r="C538" s="184" t="s">
        <v>1026</v>
      </c>
      <c r="D538" s="187" t="s">
        <v>684</v>
      </c>
      <c r="E538" s="193">
        <v>79.5</v>
      </c>
      <c r="F538" s="184"/>
      <c r="G538" s="185"/>
      <c r="H538" s="184" t="s">
        <v>1720</v>
      </c>
      <c r="J538" s="164" t="s">
        <v>1719</v>
      </c>
      <c r="Q538" s="183"/>
      <c r="R538" s="182"/>
    </row>
    <row r="539" spans="1:18" customFormat="1" ht="33.75" x14ac:dyDescent="0.25">
      <c r="A539" s="189">
        <f>IF(J539&lt;&gt;"",COUNTA(J$1:J539),"")</f>
        <v>488</v>
      </c>
      <c r="B539" s="188" t="s">
        <v>1247</v>
      </c>
      <c r="C539" s="184" t="s">
        <v>1145</v>
      </c>
      <c r="D539" s="187" t="s">
        <v>62</v>
      </c>
      <c r="E539" s="191">
        <v>0.72240000000000004</v>
      </c>
      <c r="F539" s="184"/>
      <c r="G539" s="185"/>
      <c r="H539" s="184" t="s">
        <v>1760</v>
      </c>
      <c r="J539" s="164" t="s">
        <v>1719</v>
      </c>
      <c r="Q539" s="183"/>
      <c r="R539" s="182"/>
    </row>
    <row r="540" spans="1:18" customFormat="1" ht="22.5" x14ac:dyDescent="0.25">
      <c r="A540" s="189">
        <f>IF(J540&lt;&gt;"",COUNTA(J$1:J540),"")</f>
        <v>489</v>
      </c>
      <c r="B540" s="188" t="s">
        <v>1248</v>
      </c>
      <c r="C540" s="184" t="s">
        <v>927</v>
      </c>
      <c r="D540" s="187" t="s">
        <v>277</v>
      </c>
      <c r="E540" s="196">
        <v>-6.5015999999999997E-3</v>
      </c>
      <c r="F540" s="184"/>
      <c r="G540" s="185"/>
      <c r="H540" s="184" t="s">
        <v>1720</v>
      </c>
      <c r="J540" s="164" t="s">
        <v>1719</v>
      </c>
      <c r="Q540" s="183"/>
      <c r="R540" s="182"/>
    </row>
    <row r="541" spans="1:18" customFormat="1" ht="15" x14ac:dyDescent="0.25">
      <c r="A541" s="189">
        <f>IF(J541&lt;&gt;"",COUNTA(J$1:J541),"")</f>
        <v>490</v>
      </c>
      <c r="B541" s="188" t="s">
        <v>1249</v>
      </c>
      <c r="C541" s="184" t="s">
        <v>863</v>
      </c>
      <c r="D541" s="187" t="s">
        <v>929</v>
      </c>
      <c r="E541" s="193">
        <v>10.8</v>
      </c>
      <c r="F541" s="184"/>
      <c r="G541" s="185"/>
      <c r="H541" s="184" t="s">
        <v>1720</v>
      </c>
      <c r="J541" s="164" t="s">
        <v>1719</v>
      </c>
      <c r="Q541" s="183"/>
      <c r="R541" s="182"/>
    </row>
    <row r="542" spans="1:18" customFormat="1" ht="15" x14ac:dyDescent="0.25">
      <c r="A542" s="189">
        <f>IF(J542&lt;&gt;"",COUNTA(J$1:J542),"")</f>
        <v>491</v>
      </c>
      <c r="B542" s="188" t="s">
        <v>1250</v>
      </c>
      <c r="C542" s="184" t="s">
        <v>828</v>
      </c>
      <c r="D542" s="187" t="s">
        <v>486</v>
      </c>
      <c r="E542" s="186">
        <v>303</v>
      </c>
      <c r="F542" s="184"/>
      <c r="G542" s="185"/>
      <c r="H542" s="184" t="s">
        <v>1720</v>
      </c>
      <c r="J542" s="164" t="s">
        <v>1719</v>
      </c>
      <c r="Q542" s="183"/>
      <c r="R542" s="182"/>
    </row>
    <row r="543" spans="1:18" customFormat="1" ht="15" x14ac:dyDescent="0.25">
      <c r="A543" s="189">
        <f>IF(J543&lt;&gt;"",COUNTA(J$1:J543),"")</f>
        <v>492</v>
      </c>
      <c r="B543" s="188" t="s">
        <v>1251</v>
      </c>
      <c r="C543" s="184" t="s">
        <v>932</v>
      </c>
      <c r="D543" s="187" t="s">
        <v>684</v>
      </c>
      <c r="E543" s="195">
        <v>72.239999999999995</v>
      </c>
      <c r="F543" s="184"/>
      <c r="G543" s="185"/>
      <c r="H543" s="184" t="s">
        <v>1720</v>
      </c>
      <c r="J543" s="164" t="s">
        <v>1719</v>
      </c>
      <c r="Q543" s="183"/>
      <c r="R543" s="182"/>
    </row>
    <row r="544" spans="1:18" customFormat="1" ht="15" x14ac:dyDescent="0.25">
      <c r="A544" s="189">
        <f>IF(J544&lt;&gt;"",COUNTA(J$1:J544),"")</f>
        <v>493</v>
      </c>
      <c r="B544" s="188" t="s">
        <v>1252</v>
      </c>
      <c r="C544" s="184" t="s">
        <v>934</v>
      </c>
      <c r="D544" s="187" t="s">
        <v>486</v>
      </c>
      <c r="E544" s="193">
        <v>10.4</v>
      </c>
      <c r="F544" s="184"/>
      <c r="G544" s="185"/>
      <c r="H544" s="184" t="s">
        <v>1720</v>
      </c>
      <c r="J544" s="164" t="s">
        <v>1719</v>
      </c>
      <c r="Q544" s="183"/>
      <c r="R544" s="182"/>
    </row>
    <row r="545" spans="1:18" customFormat="1" ht="15" x14ac:dyDescent="0.25">
      <c r="A545" s="197" t="s">
        <v>1253</v>
      </c>
      <c r="B545" s="197"/>
      <c r="C545" s="197"/>
      <c r="D545" s="197"/>
      <c r="E545" s="197"/>
      <c r="F545" s="197"/>
      <c r="G545" s="197"/>
      <c r="H545" s="197"/>
      <c r="Q545" s="183"/>
      <c r="R545" s="182" t="s">
        <v>1253</v>
      </c>
    </row>
    <row r="546" spans="1:18" customFormat="1" ht="15" x14ac:dyDescent="0.25">
      <c r="A546" s="189">
        <f>IF(J546&lt;&gt;"",COUNTA(J$1:J546),"")</f>
        <v>494</v>
      </c>
      <c r="B546" s="188" t="s">
        <v>1254</v>
      </c>
      <c r="C546" s="184" t="s">
        <v>1213</v>
      </c>
      <c r="D546" s="187" t="s">
        <v>136</v>
      </c>
      <c r="E546" s="195">
        <v>182.15</v>
      </c>
      <c r="F546" s="184"/>
      <c r="G546" s="185"/>
      <c r="H546" s="184" t="s">
        <v>1720</v>
      </c>
      <c r="J546" s="164" t="s">
        <v>1719</v>
      </c>
      <c r="Q546" s="183"/>
      <c r="R546" s="182"/>
    </row>
    <row r="547" spans="1:18" customFormat="1" ht="15" x14ac:dyDescent="0.25">
      <c r="A547" s="189">
        <f>IF(J547&lt;&gt;"",COUNTA(J$1:J547),"")</f>
        <v>495</v>
      </c>
      <c r="B547" s="188" t="s">
        <v>1255</v>
      </c>
      <c r="C547" s="184" t="s">
        <v>1215</v>
      </c>
      <c r="D547" s="187" t="s">
        <v>136</v>
      </c>
      <c r="E547" s="195">
        <v>182.15</v>
      </c>
      <c r="F547" s="184"/>
      <c r="G547" s="185"/>
      <c r="H547" s="184" t="s">
        <v>1720</v>
      </c>
      <c r="J547" s="164" t="s">
        <v>1719</v>
      </c>
      <c r="Q547" s="183"/>
      <c r="R547" s="182"/>
    </row>
    <row r="548" spans="1:18" customFormat="1" ht="33.75" x14ac:dyDescent="0.25">
      <c r="A548" s="189">
        <f>IF(J548&lt;&gt;"",COUNTA(J$1:J548),"")</f>
        <v>496</v>
      </c>
      <c r="B548" s="188" t="s">
        <v>1256</v>
      </c>
      <c r="C548" s="184" t="s">
        <v>1218</v>
      </c>
      <c r="D548" s="187" t="s">
        <v>62</v>
      </c>
      <c r="E548" s="191">
        <v>1.8214999999999999</v>
      </c>
      <c r="F548" s="184"/>
      <c r="G548" s="185"/>
      <c r="H548" s="184" t="s">
        <v>1758</v>
      </c>
      <c r="J548" s="164" t="s">
        <v>1719</v>
      </c>
      <c r="Q548" s="183"/>
      <c r="R548" s="182"/>
    </row>
    <row r="549" spans="1:18" customFormat="1" ht="15" x14ac:dyDescent="0.25">
      <c r="A549" s="189">
        <f>IF(J549&lt;&gt;"",COUNTA(J$1:J549),"")</f>
        <v>497</v>
      </c>
      <c r="B549" s="188" t="s">
        <v>1258</v>
      </c>
      <c r="C549" s="184" t="s">
        <v>863</v>
      </c>
      <c r="D549" s="187" t="s">
        <v>929</v>
      </c>
      <c r="E549" s="193">
        <v>27.3</v>
      </c>
      <c r="F549" s="184"/>
      <c r="G549" s="185"/>
      <c r="H549" s="184" t="s">
        <v>1720</v>
      </c>
      <c r="J549" s="164" t="s">
        <v>1719</v>
      </c>
      <c r="Q549" s="183"/>
      <c r="R549" s="182"/>
    </row>
    <row r="550" spans="1:18" customFormat="1" ht="33.75" x14ac:dyDescent="0.25">
      <c r="A550" s="189">
        <f>IF(J550&lt;&gt;"",COUNTA(J$1:J550),"")</f>
        <v>498</v>
      </c>
      <c r="B550" s="188" t="s">
        <v>1259</v>
      </c>
      <c r="C550" s="184" t="s">
        <v>907</v>
      </c>
      <c r="D550" s="187" t="s">
        <v>277</v>
      </c>
      <c r="E550" s="192">
        <v>0.54099900000000001</v>
      </c>
      <c r="F550" s="184"/>
      <c r="G550" s="185"/>
      <c r="H550" s="184" t="s">
        <v>1759</v>
      </c>
      <c r="J550" s="164" t="s">
        <v>1719</v>
      </c>
      <c r="Q550" s="183"/>
      <c r="R550" s="182"/>
    </row>
    <row r="551" spans="1:18" customFormat="1" ht="15" x14ac:dyDescent="0.25">
      <c r="A551" s="189">
        <f>IF(J551&lt;&gt;"",COUNTA(J$1:J551),"")</f>
        <v>499</v>
      </c>
      <c r="B551" s="188" t="s">
        <v>1261</v>
      </c>
      <c r="C551" s="184" t="s">
        <v>1262</v>
      </c>
      <c r="D551" s="187" t="s">
        <v>684</v>
      </c>
      <c r="E551" s="195">
        <v>200.37</v>
      </c>
      <c r="F551" s="184"/>
      <c r="G551" s="185"/>
      <c r="H551" s="184" t="s">
        <v>1720</v>
      </c>
      <c r="J551" s="164" t="s">
        <v>1719</v>
      </c>
      <c r="Q551" s="183"/>
      <c r="R551" s="182"/>
    </row>
    <row r="552" spans="1:18" customFormat="1" ht="22.5" x14ac:dyDescent="0.25">
      <c r="A552" s="189">
        <f>IF(J552&lt;&gt;"",COUNTA(J$1:J552),"")</f>
        <v>500</v>
      </c>
      <c r="B552" s="188" t="s">
        <v>1263</v>
      </c>
      <c r="C552" s="184" t="s">
        <v>1197</v>
      </c>
      <c r="D552" s="187" t="s">
        <v>62</v>
      </c>
      <c r="E552" s="194">
        <v>1.8220000000000001</v>
      </c>
      <c r="F552" s="184"/>
      <c r="G552" s="185"/>
      <c r="H552" s="184" t="s">
        <v>1758</v>
      </c>
      <c r="J552" s="164" t="s">
        <v>1719</v>
      </c>
      <c r="Q552" s="183"/>
      <c r="R552" s="182"/>
    </row>
    <row r="553" spans="1:18" customFormat="1" ht="33.75" x14ac:dyDescent="0.25">
      <c r="A553" s="189">
        <f>IF(J553&lt;&gt;"",COUNTA(J$1:J553),"")</f>
        <v>501</v>
      </c>
      <c r="B553" s="188" t="s">
        <v>1264</v>
      </c>
      <c r="C553" s="184" t="s">
        <v>1200</v>
      </c>
      <c r="D553" s="187" t="s">
        <v>62</v>
      </c>
      <c r="E553" s="194">
        <v>1.8220000000000001</v>
      </c>
      <c r="F553" s="184"/>
      <c r="G553" s="185"/>
      <c r="H553" s="184" t="s">
        <v>1758</v>
      </c>
      <c r="J553" s="164" t="s">
        <v>1719</v>
      </c>
      <c r="Q553" s="183"/>
      <c r="R553" s="182"/>
    </row>
    <row r="554" spans="1:18" customFormat="1" ht="15" x14ac:dyDescent="0.25">
      <c r="A554" s="189">
        <f>IF(J554&lt;&gt;"",COUNTA(J$1:J554),"")</f>
        <v>502</v>
      </c>
      <c r="B554" s="188" t="s">
        <v>1265</v>
      </c>
      <c r="C554" s="184" t="s">
        <v>1266</v>
      </c>
      <c r="D554" s="187" t="s">
        <v>441</v>
      </c>
      <c r="E554" s="194">
        <v>8.9209999999999994</v>
      </c>
      <c r="F554" s="184"/>
      <c r="G554" s="185"/>
      <c r="H554" s="184" t="s">
        <v>1757</v>
      </c>
      <c r="J554" s="164" t="s">
        <v>1719</v>
      </c>
      <c r="Q554" s="183"/>
      <c r="R554" s="182"/>
    </row>
    <row r="555" spans="1:18" customFormat="1" ht="33.75" x14ac:dyDescent="0.25">
      <c r="A555" s="189">
        <f>IF(J555&lt;&gt;"",COUNTA(J$1:J555),"")</f>
        <v>503</v>
      </c>
      <c r="B555" s="188" t="s">
        <v>1268</v>
      </c>
      <c r="C555" s="184" t="s">
        <v>1269</v>
      </c>
      <c r="D555" s="187" t="s">
        <v>62</v>
      </c>
      <c r="E555" s="194">
        <v>2.754</v>
      </c>
      <c r="F555" s="184"/>
      <c r="G555" s="185"/>
      <c r="H555" s="184" t="s">
        <v>1756</v>
      </c>
      <c r="J555" s="164" t="s">
        <v>1719</v>
      </c>
      <c r="Q555" s="183"/>
      <c r="R555" s="182"/>
    </row>
    <row r="556" spans="1:18" customFormat="1" ht="22.5" x14ac:dyDescent="0.25">
      <c r="A556" s="189">
        <f>IF(J556&lt;&gt;"",COUNTA(J$1:J556),"")</f>
        <v>504</v>
      </c>
      <c r="B556" s="188" t="s">
        <v>1270</v>
      </c>
      <c r="C556" s="184" t="s">
        <v>927</v>
      </c>
      <c r="D556" s="187" t="s">
        <v>277</v>
      </c>
      <c r="E556" s="192">
        <v>-2.4785999999999999E-2</v>
      </c>
      <c r="F556" s="184"/>
      <c r="G556" s="185"/>
      <c r="H556" s="184" t="s">
        <v>1720</v>
      </c>
      <c r="J556" s="164" t="s">
        <v>1719</v>
      </c>
      <c r="Q556" s="183"/>
      <c r="R556" s="182"/>
    </row>
    <row r="557" spans="1:18" customFormat="1" ht="15" x14ac:dyDescent="0.25">
      <c r="A557" s="189">
        <f>IF(J557&lt;&gt;"",COUNTA(J$1:J557),"")</f>
        <v>505</v>
      </c>
      <c r="B557" s="188" t="s">
        <v>1271</v>
      </c>
      <c r="C557" s="184" t="s">
        <v>863</v>
      </c>
      <c r="D557" s="187" t="s">
        <v>929</v>
      </c>
      <c r="E557" s="193">
        <v>27.3</v>
      </c>
      <c r="F557" s="184"/>
      <c r="G557" s="185"/>
      <c r="H557" s="184" t="s">
        <v>1720</v>
      </c>
      <c r="J557" s="164" t="s">
        <v>1719</v>
      </c>
      <c r="Q557" s="183"/>
      <c r="R557" s="182"/>
    </row>
    <row r="558" spans="1:18" customFormat="1" ht="15" x14ac:dyDescent="0.25">
      <c r="A558" s="189">
        <f>IF(J558&lt;&gt;"",COUNTA(J$1:J558),"")</f>
        <v>506</v>
      </c>
      <c r="B558" s="188" t="s">
        <v>1272</v>
      </c>
      <c r="C558" s="184" t="s">
        <v>828</v>
      </c>
      <c r="D558" s="187" t="s">
        <v>486</v>
      </c>
      <c r="E558" s="186">
        <v>765</v>
      </c>
      <c r="F558" s="184"/>
      <c r="G558" s="185"/>
      <c r="H558" s="184" t="s">
        <v>1720</v>
      </c>
      <c r="J558" s="164" t="s">
        <v>1719</v>
      </c>
      <c r="Q558" s="183"/>
      <c r="R558" s="182"/>
    </row>
    <row r="559" spans="1:18" customFormat="1" ht="15" x14ac:dyDescent="0.25">
      <c r="A559" s="189">
        <f>IF(J559&lt;&gt;"",COUNTA(J$1:J559),"")</f>
        <v>507</v>
      </c>
      <c r="B559" s="188" t="s">
        <v>1273</v>
      </c>
      <c r="C559" s="184" t="s">
        <v>1274</v>
      </c>
      <c r="D559" s="187" t="s">
        <v>684</v>
      </c>
      <c r="E559" s="195">
        <v>182.15</v>
      </c>
      <c r="F559" s="184"/>
      <c r="G559" s="185"/>
      <c r="H559" s="184" t="s">
        <v>1720</v>
      </c>
      <c r="J559" s="164" t="s">
        <v>1719</v>
      </c>
      <c r="Q559" s="183"/>
      <c r="R559" s="182"/>
    </row>
    <row r="560" spans="1:18" customFormat="1" ht="15" x14ac:dyDescent="0.25">
      <c r="A560" s="189">
        <f>IF(J560&lt;&gt;"",COUNTA(J$1:J560),"")</f>
        <v>508</v>
      </c>
      <c r="B560" s="188" t="s">
        <v>1275</v>
      </c>
      <c r="C560" s="184" t="s">
        <v>934</v>
      </c>
      <c r="D560" s="187" t="s">
        <v>486</v>
      </c>
      <c r="E560" s="193">
        <v>19.7</v>
      </c>
      <c r="F560" s="184"/>
      <c r="G560" s="185"/>
      <c r="H560" s="184" t="s">
        <v>1720</v>
      </c>
      <c r="J560" s="164" t="s">
        <v>1719</v>
      </c>
      <c r="Q560" s="183"/>
      <c r="R560" s="182"/>
    </row>
    <row r="561" spans="1:18" customFormat="1" ht="15" x14ac:dyDescent="0.25">
      <c r="A561" s="197" t="s">
        <v>1276</v>
      </c>
      <c r="B561" s="197"/>
      <c r="C561" s="197"/>
      <c r="D561" s="197"/>
      <c r="E561" s="197"/>
      <c r="F561" s="197"/>
      <c r="G561" s="197"/>
      <c r="H561" s="197"/>
      <c r="Q561" s="183"/>
      <c r="R561" s="182" t="s">
        <v>1276</v>
      </c>
    </row>
    <row r="562" spans="1:18" customFormat="1" ht="15" x14ac:dyDescent="0.25">
      <c r="A562" s="189">
        <f>IF(J562&lt;&gt;"",COUNTA(J$1:J562),"")</f>
        <v>509</v>
      </c>
      <c r="B562" s="188" t="s">
        <v>1277</v>
      </c>
      <c r="C562" s="184" t="s">
        <v>1213</v>
      </c>
      <c r="D562" s="187" t="s">
        <v>136</v>
      </c>
      <c r="E562" s="195">
        <v>468.97</v>
      </c>
      <c r="F562" s="184"/>
      <c r="G562" s="185"/>
      <c r="H562" s="184" t="s">
        <v>1720</v>
      </c>
      <c r="J562" s="164" t="s">
        <v>1719</v>
      </c>
      <c r="Q562" s="183"/>
      <c r="R562" s="182"/>
    </row>
    <row r="563" spans="1:18" customFormat="1" ht="15" x14ac:dyDescent="0.25">
      <c r="A563" s="189">
        <f>IF(J563&lt;&gt;"",COUNTA(J$1:J563),"")</f>
        <v>510</v>
      </c>
      <c r="B563" s="188" t="s">
        <v>1278</v>
      </c>
      <c r="C563" s="184" t="s">
        <v>1215</v>
      </c>
      <c r="D563" s="187" t="s">
        <v>136</v>
      </c>
      <c r="E563" s="195">
        <v>468.97</v>
      </c>
      <c r="F563" s="184"/>
      <c r="G563" s="185"/>
      <c r="H563" s="184" t="s">
        <v>1720</v>
      </c>
      <c r="J563" s="164" t="s">
        <v>1719</v>
      </c>
      <c r="Q563" s="183"/>
      <c r="R563" s="182"/>
    </row>
    <row r="564" spans="1:18" customFormat="1" ht="33.75" x14ac:dyDescent="0.25">
      <c r="A564" s="189">
        <f>IF(J564&lt;&gt;"",COUNTA(J$1:J564),"")</f>
        <v>511</v>
      </c>
      <c r="B564" s="188" t="s">
        <v>1279</v>
      </c>
      <c r="C564" s="184" t="s">
        <v>1218</v>
      </c>
      <c r="D564" s="187" t="s">
        <v>62</v>
      </c>
      <c r="E564" s="191">
        <v>4.6897000000000002</v>
      </c>
      <c r="F564" s="184"/>
      <c r="G564" s="185"/>
      <c r="H564" s="184" t="s">
        <v>1753</v>
      </c>
      <c r="J564" s="164" t="s">
        <v>1719</v>
      </c>
      <c r="Q564" s="183"/>
      <c r="R564" s="182"/>
    </row>
    <row r="565" spans="1:18" customFormat="1" ht="15" x14ac:dyDescent="0.25">
      <c r="A565" s="189">
        <f>IF(J565&lt;&gt;"",COUNTA(J$1:J565),"")</f>
        <v>512</v>
      </c>
      <c r="B565" s="188" t="s">
        <v>1281</v>
      </c>
      <c r="C565" s="184" t="s">
        <v>863</v>
      </c>
      <c r="D565" s="187" t="s">
        <v>929</v>
      </c>
      <c r="E565" s="195">
        <v>70.349999999999994</v>
      </c>
      <c r="F565" s="184"/>
      <c r="G565" s="185"/>
      <c r="H565" s="184" t="s">
        <v>1720</v>
      </c>
      <c r="J565" s="164" t="s">
        <v>1719</v>
      </c>
      <c r="Q565" s="183"/>
      <c r="R565" s="182"/>
    </row>
    <row r="566" spans="1:18" customFormat="1" ht="33.75" x14ac:dyDescent="0.25">
      <c r="A566" s="189">
        <f>IF(J566&lt;&gt;"",COUNTA(J$1:J566),"")</f>
        <v>513</v>
      </c>
      <c r="B566" s="188" t="s">
        <v>1282</v>
      </c>
      <c r="C566" s="184" t="s">
        <v>907</v>
      </c>
      <c r="D566" s="187" t="s">
        <v>277</v>
      </c>
      <c r="E566" s="194">
        <v>1.393</v>
      </c>
      <c r="F566" s="184"/>
      <c r="G566" s="185"/>
      <c r="H566" s="184" t="s">
        <v>1755</v>
      </c>
      <c r="J566" s="164" t="s">
        <v>1719</v>
      </c>
      <c r="Q566" s="183"/>
      <c r="R566" s="182"/>
    </row>
    <row r="567" spans="1:18" customFormat="1" ht="15" x14ac:dyDescent="0.25">
      <c r="A567" s="189">
        <f>IF(J567&lt;&gt;"",COUNTA(J$1:J567),"")</f>
        <v>514</v>
      </c>
      <c r="B567" s="188" t="s">
        <v>1284</v>
      </c>
      <c r="C567" s="184" t="s">
        <v>1285</v>
      </c>
      <c r="D567" s="187" t="s">
        <v>684</v>
      </c>
      <c r="E567" s="193">
        <v>515.9</v>
      </c>
      <c r="F567" s="184"/>
      <c r="G567" s="185"/>
      <c r="H567" s="184" t="s">
        <v>1720</v>
      </c>
      <c r="J567" s="164" t="s">
        <v>1719</v>
      </c>
      <c r="Q567" s="183"/>
      <c r="R567" s="182"/>
    </row>
    <row r="568" spans="1:18" customFormat="1" ht="22.5" x14ac:dyDescent="0.25">
      <c r="A568" s="189">
        <f>IF(J568&lt;&gt;"",COUNTA(J$1:J568),"")</f>
        <v>515</v>
      </c>
      <c r="B568" s="188" t="s">
        <v>1286</v>
      </c>
      <c r="C568" s="184" t="s">
        <v>1287</v>
      </c>
      <c r="D568" s="187" t="s">
        <v>62</v>
      </c>
      <c r="E568" s="191">
        <v>4.6897000000000002</v>
      </c>
      <c r="F568" s="184"/>
      <c r="G568" s="185"/>
      <c r="H568" s="184" t="s">
        <v>1753</v>
      </c>
      <c r="J568" s="164" t="s">
        <v>1719</v>
      </c>
      <c r="Q568" s="183"/>
      <c r="R568" s="182"/>
    </row>
    <row r="569" spans="1:18" customFormat="1" ht="33.75" x14ac:dyDescent="0.25">
      <c r="A569" s="189">
        <f>IF(J569&lt;&gt;"",COUNTA(J$1:J569),"")</f>
        <v>516</v>
      </c>
      <c r="B569" s="188" t="s">
        <v>1288</v>
      </c>
      <c r="C569" s="184" t="s">
        <v>1289</v>
      </c>
      <c r="D569" s="187" t="s">
        <v>62</v>
      </c>
      <c r="E569" s="191">
        <v>4.6897000000000002</v>
      </c>
      <c r="F569" s="184"/>
      <c r="G569" s="185"/>
      <c r="H569" s="184" t="s">
        <v>1753</v>
      </c>
      <c r="J569" s="164" t="s">
        <v>1719</v>
      </c>
      <c r="Q569" s="183"/>
      <c r="R569" s="182"/>
    </row>
    <row r="570" spans="1:18" customFormat="1" ht="15" x14ac:dyDescent="0.25">
      <c r="A570" s="189">
        <f>IF(J570&lt;&gt;"",COUNTA(J$1:J570),"")</f>
        <v>517</v>
      </c>
      <c r="B570" s="188" t="s">
        <v>1291</v>
      </c>
      <c r="C570" s="184" t="s">
        <v>1266</v>
      </c>
      <c r="D570" s="187" t="s">
        <v>441</v>
      </c>
      <c r="E570" s="194">
        <v>23.917000000000002</v>
      </c>
      <c r="F570" s="184"/>
      <c r="G570" s="185"/>
      <c r="H570" s="184" t="s">
        <v>1754</v>
      </c>
      <c r="J570" s="164" t="s">
        <v>1719</v>
      </c>
      <c r="Q570" s="183"/>
      <c r="R570" s="182"/>
    </row>
    <row r="571" spans="1:18" customFormat="1" ht="33.75" x14ac:dyDescent="0.25">
      <c r="A571" s="189">
        <f>IF(J571&lt;&gt;"",COUNTA(J$1:J571),"")</f>
        <v>518</v>
      </c>
      <c r="B571" s="188" t="s">
        <v>1293</v>
      </c>
      <c r="C571" s="184" t="s">
        <v>1104</v>
      </c>
      <c r="D571" s="187" t="s">
        <v>62</v>
      </c>
      <c r="E571" s="191">
        <v>4.6897000000000002</v>
      </c>
      <c r="F571" s="184"/>
      <c r="G571" s="185"/>
      <c r="H571" s="184" t="s">
        <v>1753</v>
      </c>
      <c r="J571" s="164" t="s">
        <v>1719</v>
      </c>
      <c r="Q571" s="183"/>
      <c r="R571" s="182"/>
    </row>
    <row r="572" spans="1:18" customFormat="1" ht="15" x14ac:dyDescent="0.25">
      <c r="A572" s="189">
        <f>IF(J572&lt;&gt;"",COUNTA(J$1:J572),"")</f>
        <v>519</v>
      </c>
      <c r="B572" s="188" t="s">
        <v>1294</v>
      </c>
      <c r="C572" s="184" t="s">
        <v>863</v>
      </c>
      <c r="D572" s="187" t="s">
        <v>929</v>
      </c>
      <c r="E572" s="195">
        <v>70.349999999999994</v>
      </c>
      <c r="F572" s="184"/>
      <c r="G572" s="185"/>
      <c r="H572" s="184" t="s">
        <v>1720</v>
      </c>
      <c r="J572" s="164" t="s">
        <v>1719</v>
      </c>
      <c r="Q572" s="183"/>
      <c r="R572" s="182"/>
    </row>
    <row r="573" spans="1:18" customFormat="1" ht="15" x14ac:dyDescent="0.25">
      <c r="A573" s="189">
        <f>IF(J573&lt;&gt;"",COUNTA(J$1:J573),"")</f>
        <v>520</v>
      </c>
      <c r="B573" s="188" t="s">
        <v>1295</v>
      </c>
      <c r="C573" s="184" t="s">
        <v>1106</v>
      </c>
      <c r="D573" s="187" t="s">
        <v>486</v>
      </c>
      <c r="E573" s="186">
        <v>4700</v>
      </c>
      <c r="F573" s="184"/>
      <c r="G573" s="185"/>
      <c r="H573" s="184" t="s">
        <v>1720</v>
      </c>
      <c r="J573" s="164" t="s">
        <v>1719</v>
      </c>
      <c r="Q573" s="183"/>
      <c r="R573" s="182"/>
    </row>
    <row r="574" spans="1:18" customFormat="1" ht="45" x14ac:dyDescent="0.25">
      <c r="A574" s="189">
        <f>IF(J574&lt;&gt;"",COUNTA(J$1:J574),"")</f>
        <v>521</v>
      </c>
      <c r="B574" s="188" t="s">
        <v>1296</v>
      </c>
      <c r="C574" s="184" t="s">
        <v>1297</v>
      </c>
      <c r="D574" s="187" t="s">
        <v>62</v>
      </c>
      <c r="E574" s="195">
        <v>4.6900000000000004</v>
      </c>
      <c r="F574" s="184"/>
      <c r="G574" s="185"/>
      <c r="H574" s="184" t="s">
        <v>1753</v>
      </c>
      <c r="J574" s="164" t="s">
        <v>1719</v>
      </c>
      <c r="Q574" s="183"/>
      <c r="R574" s="182"/>
    </row>
    <row r="575" spans="1:18" customFormat="1" ht="15" x14ac:dyDescent="0.25">
      <c r="A575" s="189">
        <f>IF(J575&lt;&gt;"",COUNTA(J$1:J575),"")</f>
        <v>522</v>
      </c>
      <c r="B575" s="188" t="s">
        <v>1298</v>
      </c>
      <c r="C575" s="184" t="s">
        <v>1112</v>
      </c>
      <c r="D575" s="187" t="s">
        <v>486</v>
      </c>
      <c r="E575" s="194">
        <v>-48.307000000000002</v>
      </c>
      <c r="F575" s="184"/>
      <c r="G575" s="185"/>
      <c r="H575" s="184" t="s">
        <v>1720</v>
      </c>
      <c r="J575" s="164" t="s">
        <v>1719</v>
      </c>
      <c r="Q575" s="183"/>
      <c r="R575" s="182"/>
    </row>
    <row r="576" spans="1:18" customFormat="1" ht="15" x14ac:dyDescent="0.25">
      <c r="A576" s="189">
        <f>IF(J576&lt;&gt;"",COUNTA(J$1:J576),"")</f>
        <v>523</v>
      </c>
      <c r="B576" s="188" t="s">
        <v>1299</v>
      </c>
      <c r="C576" s="184" t="s">
        <v>863</v>
      </c>
      <c r="D576" s="187" t="s">
        <v>929</v>
      </c>
      <c r="E576" s="195">
        <v>70.349999999999994</v>
      </c>
      <c r="F576" s="184"/>
      <c r="G576" s="185"/>
      <c r="H576" s="184" t="s">
        <v>1720</v>
      </c>
      <c r="J576" s="164" t="s">
        <v>1719</v>
      </c>
      <c r="Q576" s="183"/>
      <c r="R576" s="182"/>
    </row>
    <row r="577" spans="1:18" customFormat="1" ht="15" x14ac:dyDescent="0.25">
      <c r="A577" s="189">
        <f>IF(J577&lt;&gt;"",COUNTA(J$1:J577),"")</f>
        <v>524</v>
      </c>
      <c r="B577" s="188" t="s">
        <v>1300</v>
      </c>
      <c r="C577" s="184" t="s">
        <v>1301</v>
      </c>
      <c r="D577" s="187" t="s">
        <v>486</v>
      </c>
      <c r="E577" s="186">
        <v>469</v>
      </c>
      <c r="F577" s="184"/>
      <c r="G577" s="185"/>
      <c r="H577" s="184" t="s">
        <v>1720</v>
      </c>
      <c r="J577" s="164" t="s">
        <v>1719</v>
      </c>
      <c r="Q577" s="183"/>
      <c r="R577" s="182"/>
    </row>
    <row r="578" spans="1:18" customFormat="1" ht="15" x14ac:dyDescent="0.25">
      <c r="A578" s="189">
        <f>IF(J578&lt;&gt;"",COUNTA(J$1:J578),"")</f>
        <v>525</v>
      </c>
      <c r="B578" s="188" t="s">
        <v>1302</v>
      </c>
      <c r="C578" s="184" t="s">
        <v>1303</v>
      </c>
      <c r="D578" s="187" t="s">
        <v>684</v>
      </c>
      <c r="E578" s="195">
        <v>468.97</v>
      </c>
      <c r="F578" s="184"/>
      <c r="G578" s="185"/>
      <c r="H578" s="184" t="s">
        <v>1720</v>
      </c>
      <c r="J578" s="164" t="s">
        <v>1719</v>
      </c>
      <c r="Q578" s="183"/>
      <c r="R578" s="182"/>
    </row>
    <row r="579" spans="1:18" customFormat="1" ht="15" x14ac:dyDescent="0.25">
      <c r="A579" s="197" t="s">
        <v>1304</v>
      </c>
      <c r="B579" s="197"/>
      <c r="C579" s="197"/>
      <c r="D579" s="197"/>
      <c r="E579" s="197"/>
      <c r="F579" s="197"/>
      <c r="G579" s="197"/>
      <c r="H579" s="197"/>
      <c r="Q579" s="183"/>
      <c r="R579" s="182" t="s">
        <v>1304</v>
      </c>
    </row>
    <row r="580" spans="1:18" customFormat="1" ht="15" x14ac:dyDescent="0.25">
      <c r="A580" s="189">
        <f>IF(J580&lt;&gt;"",COUNTA(J$1:J580),"")</f>
        <v>526</v>
      </c>
      <c r="B580" s="188" t="s">
        <v>1305</v>
      </c>
      <c r="C580" s="184" t="s">
        <v>1213</v>
      </c>
      <c r="D580" s="187" t="s">
        <v>136</v>
      </c>
      <c r="E580" s="195">
        <v>236.37</v>
      </c>
      <c r="F580" s="184"/>
      <c r="G580" s="185"/>
      <c r="H580" s="184" t="s">
        <v>1720</v>
      </c>
      <c r="J580" s="164" t="s">
        <v>1719</v>
      </c>
      <c r="Q580" s="183"/>
      <c r="R580" s="182"/>
    </row>
    <row r="581" spans="1:18" customFormat="1" ht="15" x14ac:dyDescent="0.25">
      <c r="A581" s="189">
        <f>IF(J581&lt;&gt;"",COUNTA(J$1:J581),"")</f>
        <v>527</v>
      </c>
      <c r="B581" s="188" t="s">
        <v>1306</v>
      </c>
      <c r="C581" s="184" t="s">
        <v>1215</v>
      </c>
      <c r="D581" s="187" t="s">
        <v>136</v>
      </c>
      <c r="E581" s="195">
        <v>236.37</v>
      </c>
      <c r="F581" s="184"/>
      <c r="G581" s="185"/>
      <c r="H581" s="184" t="s">
        <v>1720</v>
      </c>
      <c r="J581" s="164" t="s">
        <v>1719</v>
      </c>
      <c r="Q581" s="183"/>
      <c r="R581" s="182"/>
    </row>
    <row r="582" spans="1:18" customFormat="1" ht="33.75" x14ac:dyDescent="0.25">
      <c r="A582" s="189">
        <f>IF(J582&lt;&gt;"",COUNTA(J$1:J582),"")</f>
        <v>528</v>
      </c>
      <c r="B582" s="188" t="s">
        <v>1307</v>
      </c>
      <c r="C582" s="184" t="s">
        <v>1218</v>
      </c>
      <c r="D582" s="187" t="s">
        <v>62</v>
      </c>
      <c r="E582" s="191">
        <v>2.3637000000000001</v>
      </c>
      <c r="F582" s="184"/>
      <c r="G582" s="185"/>
      <c r="H582" s="184" t="s">
        <v>1750</v>
      </c>
      <c r="J582" s="164" t="s">
        <v>1719</v>
      </c>
      <c r="Q582" s="183"/>
      <c r="R582" s="182"/>
    </row>
    <row r="583" spans="1:18" customFormat="1" ht="15" x14ac:dyDescent="0.25">
      <c r="A583" s="189">
        <f>IF(J583&lt;&gt;"",COUNTA(J$1:J583),"")</f>
        <v>529</v>
      </c>
      <c r="B583" s="188" t="s">
        <v>1309</v>
      </c>
      <c r="C583" s="184" t="s">
        <v>863</v>
      </c>
      <c r="D583" s="187" t="s">
        <v>929</v>
      </c>
      <c r="E583" s="195">
        <v>35.46</v>
      </c>
      <c r="F583" s="184"/>
      <c r="G583" s="185"/>
      <c r="H583" s="184" t="s">
        <v>1720</v>
      </c>
      <c r="J583" s="164" t="s">
        <v>1719</v>
      </c>
      <c r="Q583" s="183"/>
      <c r="R583" s="182"/>
    </row>
    <row r="584" spans="1:18" customFormat="1" ht="33.75" x14ac:dyDescent="0.25">
      <c r="A584" s="189">
        <f>IF(J584&lt;&gt;"",COUNTA(J$1:J584),"")</f>
        <v>530</v>
      </c>
      <c r="B584" s="188" t="s">
        <v>1310</v>
      </c>
      <c r="C584" s="184" t="s">
        <v>907</v>
      </c>
      <c r="D584" s="187" t="s">
        <v>277</v>
      </c>
      <c r="E584" s="194">
        <v>0.70199999999999996</v>
      </c>
      <c r="F584" s="184"/>
      <c r="G584" s="185"/>
      <c r="H584" s="184" t="s">
        <v>1752</v>
      </c>
      <c r="J584" s="164" t="s">
        <v>1719</v>
      </c>
      <c r="Q584" s="183"/>
      <c r="R584" s="182"/>
    </row>
    <row r="585" spans="1:18" customFormat="1" ht="15" x14ac:dyDescent="0.25">
      <c r="A585" s="189">
        <f>IF(J585&lt;&gt;"",COUNTA(J$1:J585),"")</f>
        <v>531</v>
      </c>
      <c r="B585" s="188" t="s">
        <v>1312</v>
      </c>
      <c r="C585" s="184" t="s">
        <v>1026</v>
      </c>
      <c r="D585" s="187" t="s">
        <v>684</v>
      </c>
      <c r="E585" s="186">
        <v>260</v>
      </c>
      <c r="F585" s="184"/>
      <c r="G585" s="185"/>
      <c r="H585" s="184" t="s">
        <v>1720</v>
      </c>
      <c r="J585" s="164" t="s">
        <v>1719</v>
      </c>
      <c r="Q585" s="183"/>
      <c r="R585" s="182"/>
    </row>
    <row r="586" spans="1:18" customFormat="1" ht="22.5" x14ac:dyDescent="0.25">
      <c r="A586" s="189">
        <f>IF(J586&lt;&gt;"",COUNTA(J$1:J586),"")</f>
        <v>532</v>
      </c>
      <c r="B586" s="188" t="s">
        <v>1313</v>
      </c>
      <c r="C586" s="184" t="s">
        <v>1287</v>
      </c>
      <c r="D586" s="187" t="s">
        <v>62</v>
      </c>
      <c r="E586" s="191">
        <v>2.3637000000000001</v>
      </c>
      <c r="F586" s="184"/>
      <c r="G586" s="185"/>
      <c r="H586" s="184" t="s">
        <v>1750</v>
      </c>
      <c r="J586" s="164" t="s">
        <v>1719</v>
      </c>
      <c r="Q586" s="183"/>
      <c r="R586" s="182"/>
    </row>
    <row r="587" spans="1:18" customFormat="1" ht="33.75" x14ac:dyDescent="0.25">
      <c r="A587" s="189">
        <f>IF(J587&lt;&gt;"",COUNTA(J$1:J587),"")</f>
        <v>533</v>
      </c>
      <c r="B587" s="188" t="s">
        <v>1314</v>
      </c>
      <c r="C587" s="184" t="s">
        <v>1289</v>
      </c>
      <c r="D587" s="187" t="s">
        <v>62</v>
      </c>
      <c r="E587" s="191">
        <v>2.3637000000000001</v>
      </c>
      <c r="F587" s="184"/>
      <c r="G587" s="185"/>
      <c r="H587" s="184" t="s">
        <v>1750</v>
      </c>
      <c r="J587" s="164" t="s">
        <v>1719</v>
      </c>
      <c r="Q587" s="183"/>
      <c r="R587" s="182"/>
    </row>
    <row r="588" spans="1:18" customFormat="1" ht="15" x14ac:dyDescent="0.25">
      <c r="A588" s="189">
        <f>IF(J588&lt;&gt;"",COUNTA(J$1:J588),"")</f>
        <v>534</v>
      </c>
      <c r="B588" s="188" t="s">
        <v>1315</v>
      </c>
      <c r="C588" s="184" t="s">
        <v>1266</v>
      </c>
      <c r="D588" s="187" t="s">
        <v>441</v>
      </c>
      <c r="E588" s="194">
        <v>12.055</v>
      </c>
      <c r="F588" s="184"/>
      <c r="G588" s="185"/>
      <c r="H588" s="184" t="s">
        <v>1751</v>
      </c>
      <c r="J588" s="164" t="s">
        <v>1719</v>
      </c>
      <c r="Q588" s="183"/>
      <c r="R588" s="182"/>
    </row>
    <row r="589" spans="1:18" customFormat="1" ht="33.75" x14ac:dyDescent="0.25">
      <c r="A589" s="189">
        <f>IF(J589&lt;&gt;"",COUNTA(J$1:J589),"")</f>
        <v>535</v>
      </c>
      <c r="B589" s="188" t="s">
        <v>1317</v>
      </c>
      <c r="C589" s="184" t="s">
        <v>1104</v>
      </c>
      <c r="D589" s="187" t="s">
        <v>62</v>
      </c>
      <c r="E589" s="191">
        <v>2.3637000000000001</v>
      </c>
      <c r="F589" s="184"/>
      <c r="G589" s="185"/>
      <c r="H589" s="184" t="s">
        <v>1750</v>
      </c>
      <c r="J589" s="164" t="s">
        <v>1719</v>
      </c>
      <c r="Q589" s="183"/>
      <c r="R589" s="182"/>
    </row>
    <row r="590" spans="1:18" customFormat="1" ht="15" x14ac:dyDescent="0.25">
      <c r="A590" s="189">
        <f>IF(J590&lt;&gt;"",COUNTA(J$1:J590),"")</f>
        <v>536</v>
      </c>
      <c r="B590" s="188" t="s">
        <v>1318</v>
      </c>
      <c r="C590" s="184" t="s">
        <v>863</v>
      </c>
      <c r="D590" s="187" t="s">
        <v>929</v>
      </c>
      <c r="E590" s="195">
        <v>35.46</v>
      </c>
      <c r="F590" s="184"/>
      <c r="G590" s="185"/>
      <c r="H590" s="184" t="s">
        <v>1720</v>
      </c>
      <c r="J590" s="164" t="s">
        <v>1719</v>
      </c>
      <c r="Q590" s="183"/>
      <c r="R590" s="182"/>
    </row>
    <row r="591" spans="1:18" customFormat="1" ht="15" x14ac:dyDescent="0.25">
      <c r="A591" s="189">
        <f>IF(J591&lt;&gt;"",COUNTA(J$1:J591),"")</f>
        <v>537</v>
      </c>
      <c r="B591" s="188" t="s">
        <v>1319</v>
      </c>
      <c r="C591" s="184" t="s">
        <v>1106</v>
      </c>
      <c r="D591" s="187" t="s">
        <v>486</v>
      </c>
      <c r="E591" s="186">
        <v>2360</v>
      </c>
      <c r="F591" s="184"/>
      <c r="G591" s="185"/>
      <c r="H591" s="184" t="s">
        <v>1720</v>
      </c>
      <c r="J591" s="164" t="s">
        <v>1719</v>
      </c>
      <c r="Q591" s="183"/>
      <c r="R591" s="182"/>
    </row>
    <row r="592" spans="1:18" customFormat="1" ht="45" x14ac:dyDescent="0.25">
      <c r="A592" s="189">
        <f>IF(J592&lt;&gt;"",COUNTA(J$1:J592),"")</f>
        <v>538</v>
      </c>
      <c r="B592" s="188" t="s">
        <v>1320</v>
      </c>
      <c r="C592" s="184" t="s">
        <v>1321</v>
      </c>
      <c r="D592" s="187" t="s">
        <v>62</v>
      </c>
      <c r="E592" s="194">
        <v>2.3639999999999999</v>
      </c>
      <c r="F592" s="184"/>
      <c r="G592" s="185"/>
      <c r="H592" s="184" t="s">
        <v>1750</v>
      </c>
      <c r="J592" s="164" t="s">
        <v>1719</v>
      </c>
      <c r="Q592" s="183"/>
      <c r="R592" s="182"/>
    </row>
    <row r="593" spans="1:18" customFormat="1" ht="15" x14ac:dyDescent="0.25">
      <c r="A593" s="189">
        <f>IF(J593&lt;&gt;"",COUNTA(J$1:J593),"")</f>
        <v>539</v>
      </c>
      <c r="B593" s="188" t="s">
        <v>1322</v>
      </c>
      <c r="C593" s="184" t="s">
        <v>1301</v>
      </c>
      <c r="D593" s="187" t="s">
        <v>486</v>
      </c>
      <c r="E593" s="186">
        <v>236</v>
      </c>
      <c r="F593" s="184"/>
      <c r="G593" s="185"/>
      <c r="H593" s="184" t="s">
        <v>1720</v>
      </c>
      <c r="J593" s="164" t="s">
        <v>1719</v>
      </c>
      <c r="Q593" s="183"/>
      <c r="R593" s="182"/>
    </row>
    <row r="594" spans="1:18" customFormat="1" ht="15" x14ac:dyDescent="0.25">
      <c r="A594" s="189">
        <f>IF(J594&lt;&gt;"",COUNTA(J$1:J594),"")</f>
        <v>540</v>
      </c>
      <c r="B594" s="188" t="s">
        <v>1323</v>
      </c>
      <c r="C594" s="184" t="s">
        <v>1324</v>
      </c>
      <c r="D594" s="187" t="s">
        <v>684</v>
      </c>
      <c r="E594" s="195">
        <v>236.37</v>
      </c>
      <c r="F594" s="184"/>
      <c r="G594" s="185"/>
      <c r="H594" s="184" t="s">
        <v>1720</v>
      </c>
      <c r="J594" s="164" t="s">
        <v>1719</v>
      </c>
      <c r="Q594" s="183"/>
      <c r="R594" s="182"/>
    </row>
    <row r="595" spans="1:18" customFormat="1" ht="15" x14ac:dyDescent="0.25">
      <c r="A595" s="197" t="s">
        <v>1325</v>
      </c>
      <c r="B595" s="197"/>
      <c r="C595" s="197"/>
      <c r="D595" s="197"/>
      <c r="E595" s="197"/>
      <c r="F595" s="197"/>
      <c r="G595" s="197"/>
      <c r="H595" s="197"/>
      <c r="Q595" s="183"/>
      <c r="R595" s="182" t="s">
        <v>1325</v>
      </c>
    </row>
    <row r="596" spans="1:18" customFormat="1" ht="15" x14ac:dyDescent="0.25">
      <c r="A596" s="189">
        <f>IF(J596&lt;&gt;"",COUNTA(J$1:J596),"")</f>
        <v>541</v>
      </c>
      <c r="B596" s="188" t="s">
        <v>1326</v>
      </c>
      <c r="C596" s="184" t="s">
        <v>1213</v>
      </c>
      <c r="D596" s="187" t="s">
        <v>136</v>
      </c>
      <c r="E596" s="195">
        <v>121.12</v>
      </c>
      <c r="F596" s="184"/>
      <c r="G596" s="185"/>
      <c r="H596" s="184" t="s">
        <v>1720</v>
      </c>
      <c r="J596" s="164" t="s">
        <v>1719</v>
      </c>
      <c r="Q596" s="183"/>
      <c r="R596" s="182"/>
    </row>
    <row r="597" spans="1:18" customFormat="1" ht="15" x14ac:dyDescent="0.25">
      <c r="A597" s="189">
        <f>IF(J597&lt;&gt;"",COUNTA(J$1:J597),"")</f>
        <v>542</v>
      </c>
      <c r="B597" s="188" t="s">
        <v>1327</v>
      </c>
      <c r="C597" s="184" t="s">
        <v>1215</v>
      </c>
      <c r="D597" s="187" t="s">
        <v>136</v>
      </c>
      <c r="E597" s="195">
        <v>121.12</v>
      </c>
      <c r="F597" s="184"/>
      <c r="G597" s="185"/>
      <c r="H597" s="184" t="s">
        <v>1720</v>
      </c>
      <c r="J597" s="164" t="s">
        <v>1719</v>
      </c>
      <c r="Q597" s="183"/>
      <c r="R597" s="182"/>
    </row>
    <row r="598" spans="1:18" customFormat="1" ht="33.75" x14ac:dyDescent="0.25">
      <c r="A598" s="189">
        <f>IF(J598&lt;&gt;"",COUNTA(J$1:J598),"")</f>
        <v>543</v>
      </c>
      <c r="B598" s="188" t="s">
        <v>1328</v>
      </c>
      <c r="C598" s="184" t="s">
        <v>1329</v>
      </c>
      <c r="D598" s="187" t="s">
        <v>62</v>
      </c>
      <c r="E598" s="191">
        <v>1.2112000000000001</v>
      </c>
      <c r="F598" s="184"/>
      <c r="G598" s="185"/>
      <c r="H598" s="184" t="s">
        <v>1749</v>
      </c>
      <c r="J598" s="164" t="s">
        <v>1719</v>
      </c>
      <c r="Q598" s="183"/>
      <c r="R598" s="182"/>
    </row>
    <row r="599" spans="1:18" customFormat="1" ht="22.5" x14ac:dyDescent="0.25">
      <c r="A599" s="189">
        <f>IF(J599&lt;&gt;"",COUNTA(J$1:J599),"")</f>
        <v>544</v>
      </c>
      <c r="B599" s="188" t="s">
        <v>1331</v>
      </c>
      <c r="C599" s="184" t="s">
        <v>927</v>
      </c>
      <c r="D599" s="187" t="s">
        <v>277</v>
      </c>
      <c r="E599" s="196">
        <v>-1.09008E-2</v>
      </c>
      <c r="F599" s="184"/>
      <c r="G599" s="185"/>
      <c r="H599" s="184" t="s">
        <v>1720</v>
      </c>
      <c r="J599" s="164" t="s">
        <v>1719</v>
      </c>
      <c r="Q599" s="183"/>
      <c r="R599" s="182"/>
    </row>
    <row r="600" spans="1:18" customFormat="1" ht="15" x14ac:dyDescent="0.25">
      <c r="A600" s="189">
        <f>IF(J600&lt;&gt;"",COUNTA(J$1:J600),"")</f>
        <v>545</v>
      </c>
      <c r="B600" s="188" t="s">
        <v>1332</v>
      </c>
      <c r="C600" s="184" t="s">
        <v>863</v>
      </c>
      <c r="D600" s="187" t="s">
        <v>929</v>
      </c>
      <c r="E600" s="195">
        <v>18.170000000000002</v>
      </c>
      <c r="F600" s="184"/>
      <c r="G600" s="185"/>
      <c r="H600" s="184" t="s">
        <v>1720</v>
      </c>
      <c r="J600" s="164" t="s">
        <v>1719</v>
      </c>
      <c r="Q600" s="183"/>
      <c r="R600" s="182"/>
    </row>
    <row r="601" spans="1:18" customFormat="1" ht="15" x14ac:dyDescent="0.25">
      <c r="A601" s="189">
        <f>IF(J601&lt;&gt;"",COUNTA(J$1:J601),"")</f>
        <v>546</v>
      </c>
      <c r="B601" s="188" t="s">
        <v>1333</v>
      </c>
      <c r="C601" s="184" t="s">
        <v>828</v>
      </c>
      <c r="D601" s="187" t="s">
        <v>486</v>
      </c>
      <c r="E601" s="186">
        <v>1017</v>
      </c>
      <c r="F601" s="184"/>
      <c r="G601" s="185"/>
      <c r="H601" s="184" t="s">
        <v>1720</v>
      </c>
      <c r="J601" s="164" t="s">
        <v>1719</v>
      </c>
      <c r="Q601" s="183"/>
      <c r="R601" s="182"/>
    </row>
    <row r="602" spans="1:18" customFormat="1" ht="15" x14ac:dyDescent="0.25">
      <c r="A602" s="189">
        <f>IF(J602&lt;&gt;"",COUNTA(J$1:J602),"")</f>
        <v>547</v>
      </c>
      <c r="B602" s="188" t="s">
        <v>1334</v>
      </c>
      <c r="C602" s="184" t="s">
        <v>1335</v>
      </c>
      <c r="D602" s="187" t="s">
        <v>684</v>
      </c>
      <c r="E602" s="195">
        <v>121.12</v>
      </c>
      <c r="F602" s="184"/>
      <c r="G602" s="185"/>
      <c r="H602" s="184" t="s">
        <v>1720</v>
      </c>
      <c r="J602" s="164" t="s">
        <v>1719</v>
      </c>
      <c r="Q602" s="183"/>
      <c r="R602" s="182"/>
    </row>
    <row r="603" spans="1:18" customFormat="1" ht="15" x14ac:dyDescent="0.25">
      <c r="A603" s="189">
        <f>IF(J603&lt;&gt;"",COUNTA(J$1:J603),"")</f>
        <v>548</v>
      </c>
      <c r="B603" s="188" t="s">
        <v>1336</v>
      </c>
      <c r="C603" s="184" t="s">
        <v>934</v>
      </c>
      <c r="D603" s="187" t="s">
        <v>486</v>
      </c>
      <c r="E603" s="195">
        <v>17.440000000000001</v>
      </c>
      <c r="F603" s="184"/>
      <c r="G603" s="185"/>
      <c r="H603" s="184" t="s">
        <v>1720</v>
      </c>
      <c r="J603" s="164" t="s">
        <v>1719</v>
      </c>
      <c r="Q603" s="183"/>
      <c r="R603" s="182"/>
    </row>
    <row r="604" spans="1:18" customFormat="1" ht="15" x14ac:dyDescent="0.25">
      <c r="A604" s="197" t="s">
        <v>1337</v>
      </c>
      <c r="B604" s="197"/>
      <c r="C604" s="197"/>
      <c r="D604" s="197"/>
      <c r="E604" s="197"/>
      <c r="F604" s="197"/>
      <c r="G604" s="197"/>
      <c r="H604" s="197"/>
      <c r="Q604" s="183"/>
      <c r="R604" s="182" t="s">
        <v>1337</v>
      </c>
    </row>
    <row r="605" spans="1:18" customFormat="1" ht="15" x14ac:dyDescent="0.25">
      <c r="A605" s="189">
        <f>IF(J605&lt;&gt;"",COUNTA(J$1:J605),"")</f>
        <v>549</v>
      </c>
      <c r="B605" s="188" t="s">
        <v>1338</v>
      </c>
      <c r="C605" s="184" t="s">
        <v>1213</v>
      </c>
      <c r="D605" s="187" t="s">
        <v>136</v>
      </c>
      <c r="E605" s="193">
        <v>85.5</v>
      </c>
      <c r="F605" s="184"/>
      <c r="G605" s="185"/>
      <c r="H605" s="184" t="s">
        <v>1720</v>
      </c>
      <c r="J605" s="164" t="s">
        <v>1719</v>
      </c>
      <c r="Q605" s="183"/>
      <c r="R605" s="182"/>
    </row>
    <row r="606" spans="1:18" customFormat="1" ht="15" x14ac:dyDescent="0.25">
      <c r="A606" s="189">
        <f>IF(J606&lt;&gt;"",COUNTA(J$1:J606),"")</f>
        <v>550</v>
      </c>
      <c r="B606" s="188" t="s">
        <v>1339</v>
      </c>
      <c r="C606" s="184" t="s">
        <v>1215</v>
      </c>
      <c r="D606" s="187" t="s">
        <v>136</v>
      </c>
      <c r="E606" s="193">
        <v>85.5</v>
      </c>
      <c r="F606" s="184"/>
      <c r="G606" s="185"/>
      <c r="H606" s="184" t="s">
        <v>1720</v>
      </c>
      <c r="J606" s="164" t="s">
        <v>1719</v>
      </c>
      <c r="Q606" s="183"/>
      <c r="R606" s="182"/>
    </row>
    <row r="607" spans="1:18" customFormat="1" ht="33.75" x14ac:dyDescent="0.25">
      <c r="A607" s="189">
        <f>IF(J607&lt;&gt;"",COUNTA(J$1:J607),"")</f>
        <v>551</v>
      </c>
      <c r="B607" s="188" t="s">
        <v>1340</v>
      </c>
      <c r="C607" s="184" t="s">
        <v>1218</v>
      </c>
      <c r="D607" s="187" t="s">
        <v>62</v>
      </c>
      <c r="E607" s="194">
        <v>0.85499999999999998</v>
      </c>
      <c r="F607" s="184"/>
      <c r="G607" s="185"/>
      <c r="H607" s="184" t="s">
        <v>1745</v>
      </c>
      <c r="J607" s="164" t="s">
        <v>1719</v>
      </c>
      <c r="Q607" s="183"/>
      <c r="R607" s="182"/>
    </row>
    <row r="608" spans="1:18" customFormat="1" ht="15" x14ac:dyDescent="0.25">
      <c r="A608" s="189">
        <f>IF(J608&lt;&gt;"",COUNTA(J$1:J608),"")</f>
        <v>552</v>
      </c>
      <c r="B608" s="188" t="s">
        <v>1342</v>
      </c>
      <c r="C608" s="184" t="s">
        <v>863</v>
      </c>
      <c r="D608" s="187" t="s">
        <v>929</v>
      </c>
      <c r="E608" s="195">
        <v>12.83</v>
      </c>
      <c r="F608" s="184"/>
      <c r="G608" s="185"/>
      <c r="H608" s="184" t="s">
        <v>1720</v>
      </c>
      <c r="J608" s="164" t="s">
        <v>1719</v>
      </c>
      <c r="Q608" s="183"/>
      <c r="R608" s="182"/>
    </row>
    <row r="609" spans="1:18" customFormat="1" ht="33.75" x14ac:dyDescent="0.25">
      <c r="A609" s="189">
        <f>IF(J609&lt;&gt;"",COUNTA(J$1:J609),"")</f>
        <v>553</v>
      </c>
      <c r="B609" s="188" t="s">
        <v>1343</v>
      </c>
      <c r="C609" s="184" t="s">
        <v>907</v>
      </c>
      <c r="D609" s="187" t="s">
        <v>277</v>
      </c>
      <c r="E609" s="194">
        <v>0.254</v>
      </c>
      <c r="F609" s="184"/>
      <c r="G609" s="185"/>
      <c r="H609" s="184" t="s">
        <v>1748</v>
      </c>
      <c r="J609" s="164" t="s">
        <v>1719</v>
      </c>
      <c r="Q609" s="183"/>
      <c r="R609" s="182"/>
    </row>
    <row r="610" spans="1:18" customFormat="1" ht="15" x14ac:dyDescent="0.25">
      <c r="A610" s="189">
        <f>IF(J610&lt;&gt;"",COUNTA(J$1:J610),"")</f>
        <v>554</v>
      </c>
      <c r="B610" s="188" t="s">
        <v>1345</v>
      </c>
      <c r="C610" s="184" t="s">
        <v>1285</v>
      </c>
      <c r="D610" s="187" t="s">
        <v>684</v>
      </c>
      <c r="E610" s="195">
        <v>94.05</v>
      </c>
      <c r="F610" s="184"/>
      <c r="G610" s="185"/>
      <c r="H610" s="184" t="s">
        <v>1720</v>
      </c>
      <c r="J610" s="164" t="s">
        <v>1719</v>
      </c>
      <c r="Q610" s="183"/>
      <c r="R610" s="182"/>
    </row>
    <row r="611" spans="1:18" customFormat="1" ht="22.5" x14ac:dyDescent="0.25">
      <c r="A611" s="189">
        <f>IF(J611&lt;&gt;"",COUNTA(J$1:J611),"")</f>
        <v>555</v>
      </c>
      <c r="B611" s="188" t="s">
        <v>1346</v>
      </c>
      <c r="C611" s="184" t="s">
        <v>1347</v>
      </c>
      <c r="D611" s="187" t="s">
        <v>62</v>
      </c>
      <c r="E611" s="194">
        <v>0.85499999999999998</v>
      </c>
      <c r="F611" s="184"/>
      <c r="G611" s="185"/>
      <c r="H611" s="184" t="s">
        <v>1747</v>
      </c>
      <c r="J611" s="164" t="s">
        <v>1719</v>
      </c>
      <c r="Q611" s="183"/>
      <c r="R611" s="182"/>
    </row>
    <row r="612" spans="1:18" customFormat="1" ht="33.75" x14ac:dyDescent="0.25">
      <c r="A612" s="189">
        <f>IF(J612&lt;&gt;"",COUNTA(J$1:J612),"")</f>
        <v>556</v>
      </c>
      <c r="B612" s="188" t="s">
        <v>1349</v>
      </c>
      <c r="C612" s="184" t="s">
        <v>1350</v>
      </c>
      <c r="D612" s="187" t="s">
        <v>62</v>
      </c>
      <c r="E612" s="194">
        <v>0.85499999999999998</v>
      </c>
      <c r="F612" s="184"/>
      <c r="G612" s="185"/>
      <c r="H612" s="184" t="s">
        <v>1747</v>
      </c>
      <c r="J612" s="164" t="s">
        <v>1719</v>
      </c>
      <c r="Q612" s="183"/>
      <c r="R612" s="182"/>
    </row>
    <row r="613" spans="1:18" customFormat="1" ht="15" x14ac:dyDescent="0.25">
      <c r="A613" s="189">
        <f>IF(J613&lt;&gt;"",COUNTA(J$1:J613),"")</f>
        <v>557</v>
      </c>
      <c r="B613" s="188" t="s">
        <v>1352</v>
      </c>
      <c r="C613" s="184" t="s">
        <v>994</v>
      </c>
      <c r="D613" s="187" t="s">
        <v>441</v>
      </c>
      <c r="E613" s="198">
        <v>4.2732900000000003</v>
      </c>
      <c r="F613" s="184"/>
      <c r="G613" s="185"/>
      <c r="H613" s="184" t="s">
        <v>1746</v>
      </c>
      <c r="J613" s="164" t="s">
        <v>1719</v>
      </c>
      <c r="Q613" s="183"/>
      <c r="R613" s="182"/>
    </row>
    <row r="614" spans="1:18" customFormat="1" ht="33.75" x14ac:dyDescent="0.25">
      <c r="A614" s="189">
        <f>IF(J614&lt;&gt;"",COUNTA(J$1:J614),"")</f>
        <v>558</v>
      </c>
      <c r="B614" s="188" t="s">
        <v>1354</v>
      </c>
      <c r="C614" s="184" t="s">
        <v>1355</v>
      </c>
      <c r="D614" s="187" t="s">
        <v>62</v>
      </c>
      <c r="E614" s="194">
        <v>0.85499999999999998</v>
      </c>
      <c r="F614" s="184"/>
      <c r="G614" s="185"/>
      <c r="H614" s="184" t="s">
        <v>1745</v>
      </c>
      <c r="J614" s="164" t="s">
        <v>1719</v>
      </c>
      <c r="Q614" s="183"/>
      <c r="R614" s="182"/>
    </row>
    <row r="615" spans="1:18" customFormat="1" ht="22.5" x14ac:dyDescent="0.25">
      <c r="A615" s="189">
        <f>IF(J615&lt;&gt;"",COUNTA(J$1:J615),"")</f>
        <v>559</v>
      </c>
      <c r="B615" s="188" t="s">
        <v>1356</v>
      </c>
      <c r="C615" s="184" t="s">
        <v>927</v>
      </c>
      <c r="D615" s="187" t="s">
        <v>277</v>
      </c>
      <c r="E615" s="194">
        <v>-1.0999999999999999E-2</v>
      </c>
      <c r="F615" s="184"/>
      <c r="G615" s="185"/>
      <c r="H615" s="184" t="s">
        <v>1720</v>
      </c>
      <c r="J615" s="164" t="s">
        <v>1719</v>
      </c>
      <c r="Q615" s="183"/>
      <c r="R615" s="182"/>
    </row>
    <row r="616" spans="1:18" customFormat="1" ht="15" x14ac:dyDescent="0.25">
      <c r="A616" s="189">
        <f>IF(J616&lt;&gt;"",COUNTA(J$1:J616),"")</f>
        <v>560</v>
      </c>
      <c r="B616" s="188" t="s">
        <v>1357</v>
      </c>
      <c r="C616" s="184" t="s">
        <v>863</v>
      </c>
      <c r="D616" s="187" t="s">
        <v>929</v>
      </c>
      <c r="E616" s="195">
        <v>12.83</v>
      </c>
      <c r="F616" s="184"/>
      <c r="G616" s="185"/>
      <c r="H616" s="184" t="s">
        <v>1720</v>
      </c>
      <c r="J616" s="164" t="s">
        <v>1719</v>
      </c>
      <c r="Q616" s="183"/>
      <c r="R616" s="182"/>
    </row>
    <row r="617" spans="1:18" customFormat="1" ht="15" x14ac:dyDescent="0.25">
      <c r="A617" s="189">
        <f>IF(J617&lt;&gt;"",COUNTA(J$1:J617),"")</f>
        <v>561</v>
      </c>
      <c r="B617" s="188" t="s">
        <v>1358</v>
      </c>
      <c r="C617" s="184" t="s">
        <v>828</v>
      </c>
      <c r="D617" s="187" t="s">
        <v>486</v>
      </c>
      <c r="E617" s="186">
        <v>359</v>
      </c>
      <c r="F617" s="184"/>
      <c r="G617" s="185"/>
      <c r="H617" s="184" t="s">
        <v>1720</v>
      </c>
      <c r="J617" s="164" t="s">
        <v>1719</v>
      </c>
      <c r="Q617" s="183"/>
      <c r="R617" s="182"/>
    </row>
    <row r="618" spans="1:18" customFormat="1" ht="15" x14ac:dyDescent="0.25">
      <c r="A618" s="189">
        <f>IF(J618&lt;&gt;"",COUNTA(J$1:J618),"")</f>
        <v>562</v>
      </c>
      <c r="B618" s="188" t="s">
        <v>1359</v>
      </c>
      <c r="C618" s="184" t="s">
        <v>1360</v>
      </c>
      <c r="D618" s="187" t="s">
        <v>684</v>
      </c>
      <c r="E618" s="193">
        <v>85.5</v>
      </c>
      <c r="F618" s="184"/>
      <c r="G618" s="185"/>
      <c r="H618" s="184" t="s">
        <v>1720</v>
      </c>
      <c r="J618" s="164" t="s">
        <v>1719</v>
      </c>
      <c r="Q618" s="183"/>
      <c r="R618" s="182"/>
    </row>
    <row r="619" spans="1:18" customFormat="1" ht="15" x14ac:dyDescent="0.25">
      <c r="A619" s="189">
        <f>IF(J619&lt;&gt;"",COUNTA(J$1:J619),"")</f>
        <v>563</v>
      </c>
      <c r="B619" s="188" t="s">
        <v>1361</v>
      </c>
      <c r="C619" s="184" t="s">
        <v>934</v>
      </c>
      <c r="D619" s="187" t="s">
        <v>486</v>
      </c>
      <c r="E619" s="195">
        <v>12.31</v>
      </c>
      <c r="F619" s="184"/>
      <c r="G619" s="185"/>
      <c r="H619" s="184" t="s">
        <v>1720</v>
      </c>
      <c r="J619" s="164" t="s">
        <v>1719</v>
      </c>
      <c r="Q619" s="183"/>
      <c r="R619" s="182"/>
    </row>
    <row r="620" spans="1:18" customFormat="1" ht="15" x14ac:dyDescent="0.25">
      <c r="A620" s="197" t="s">
        <v>1362</v>
      </c>
      <c r="B620" s="197"/>
      <c r="C620" s="197"/>
      <c r="D620" s="197"/>
      <c r="E620" s="197"/>
      <c r="F620" s="197"/>
      <c r="G620" s="197"/>
      <c r="H620" s="197"/>
      <c r="Q620" s="183"/>
      <c r="R620" s="182" t="s">
        <v>1362</v>
      </c>
    </row>
    <row r="621" spans="1:18" customFormat="1" ht="15" x14ac:dyDescent="0.25">
      <c r="A621" s="189">
        <f>IF(J621&lt;&gt;"",COUNTA(J$1:J621),"")</f>
        <v>564</v>
      </c>
      <c r="B621" s="188" t="s">
        <v>1363</v>
      </c>
      <c r="C621" s="184" t="s">
        <v>1213</v>
      </c>
      <c r="D621" s="187" t="s">
        <v>136</v>
      </c>
      <c r="E621" s="195">
        <v>254.04</v>
      </c>
      <c r="F621" s="184"/>
      <c r="G621" s="185"/>
      <c r="H621" s="184" t="s">
        <v>1720</v>
      </c>
      <c r="J621" s="164" t="s">
        <v>1719</v>
      </c>
      <c r="Q621" s="183"/>
      <c r="R621" s="182"/>
    </row>
    <row r="622" spans="1:18" customFormat="1" ht="15" x14ac:dyDescent="0.25">
      <c r="A622" s="189">
        <f>IF(J622&lt;&gt;"",COUNTA(J$1:J622),"")</f>
        <v>565</v>
      </c>
      <c r="B622" s="188" t="s">
        <v>1364</v>
      </c>
      <c r="C622" s="184" t="s">
        <v>1215</v>
      </c>
      <c r="D622" s="187" t="s">
        <v>136</v>
      </c>
      <c r="E622" s="195">
        <v>254.04</v>
      </c>
      <c r="F622" s="184"/>
      <c r="G622" s="185"/>
      <c r="H622" s="184" t="s">
        <v>1720</v>
      </c>
      <c r="J622" s="164" t="s">
        <v>1719</v>
      </c>
      <c r="Q622" s="183"/>
      <c r="R622" s="182"/>
    </row>
    <row r="623" spans="1:18" customFormat="1" ht="33.75" x14ac:dyDescent="0.25">
      <c r="A623" s="189">
        <f>IF(J623&lt;&gt;"",COUNTA(J$1:J623),"")</f>
        <v>566</v>
      </c>
      <c r="B623" s="188" t="s">
        <v>1365</v>
      </c>
      <c r="C623" s="184" t="s">
        <v>1218</v>
      </c>
      <c r="D623" s="187" t="s">
        <v>62</v>
      </c>
      <c r="E623" s="191">
        <v>2.5404</v>
      </c>
      <c r="F623" s="184"/>
      <c r="G623" s="185"/>
      <c r="H623" s="184" t="s">
        <v>1742</v>
      </c>
      <c r="J623" s="164" t="s">
        <v>1719</v>
      </c>
      <c r="Q623" s="183"/>
      <c r="R623" s="182"/>
    </row>
    <row r="624" spans="1:18" customFormat="1" ht="15" x14ac:dyDescent="0.25">
      <c r="A624" s="189">
        <f>IF(J624&lt;&gt;"",COUNTA(J$1:J624),"")</f>
        <v>567</v>
      </c>
      <c r="B624" s="188" t="s">
        <v>1367</v>
      </c>
      <c r="C624" s="184" t="s">
        <v>863</v>
      </c>
      <c r="D624" s="187" t="s">
        <v>929</v>
      </c>
      <c r="E624" s="195">
        <v>38.11</v>
      </c>
      <c r="F624" s="184"/>
      <c r="G624" s="185"/>
      <c r="H624" s="184" t="s">
        <v>1720</v>
      </c>
      <c r="J624" s="164" t="s">
        <v>1719</v>
      </c>
      <c r="Q624" s="183"/>
      <c r="R624" s="182"/>
    </row>
    <row r="625" spans="1:18" customFormat="1" ht="33.75" x14ac:dyDescent="0.25">
      <c r="A625" s="189">
        <f>IF(J625&lt;&gt;"",COUNTA(J$1:J625),"")</f>
        <v>568</v>
      </c>
      <c r="B625" s="188" t="s">
        <v>1368</v>
      </c>
      <c r="C625" s="184" t="s">
        <v>907</v>
      </c>
      <c r="D625" s="187" t="s">
        <v>277</v>
      </c>
      <c r="E625" s="198">
        <v>0.29025000000000001</v>
      </c>
      <c r="F625" s="184"/>
      <c r="G625" s="185"/>
      <c r="H625" s="184" t="s">
        <v>1744</v>
      </c>
      <c r="J625" s="164" t="s">
        <v>1719</v>
      </c>
      <c r="Q625" s="183"/>
      <c r="R625" s="182"/>
    </row>
    <row r="626" spans="1:18" customFormat="1" ht="15" x14ac:dyDescent="0.25">
      <c r="A626" s="189">
        <f>IF(J626&lt;&gt;"",COUNTA(J$1:J626),"")</f>
        <v>569</v>
      </c>
      <c r="B626" s="188" t="s">
        <v>1369</v>
      </c>
      <c r="C626" s="184" t="s">
        <v>1285</v>
      </c>
      <c r="D626" s="187" t="s">
        <v>684</v>
      </c>
      <c r="E626" s="195">
        <v>279.44</v>
      </c>
      <c r="F626" s="184"/>
      <c r="G626" s="185"/>
      <c r="H626" s="184" t="s">
        <v>1720</v>
      </c>
      <c r="J626" s="164" t="s">
        <v>1719</v>
      </c>
      <c r="Q626" s="183"/>
      <c r="R626" s="182"/>
    </row>
    <row r="627" spans="1:18" customFormat="1" ht="22.5" x14ac:dyDescent="0.25">
      <c r="A627" s="189">
        <f>IF(J627&lt;&gt;"",COUNTA(J$1:J627),"")</f>
        <v>570</v>
      </c>
      <c r="B627" s="188" t="s">
        <v>1370</v>
      </c>
      <c r="C627" s="184" t="s">
        <v>1371</v>
      </c>
      <c r="D627" s="187" t="s">
        <v>62</v>
      </c>
      <c r="E627" s="191">
        <v>2.5404</v>
      </c>
      <c r="F627" s="184"/>
      <c r="G627" s="185"/>
      <c r="H627" s="184" t="s">
        <v>1742</v>
      </c>
      <c r="J627" s="164" t="s">
        <v>1719</v>
      </c>
      <c r="Q627" s="183"/>
      <c r="R627" s="182"/>
    </row>
    <row r="628" spans="1:18" customFormat="1" ht="33.75" x14ac:dyDescent="0.25">
      <c r="A628" s="189">
        <f>IF(J628&lt;&gt;"",COUNTA(J$1:J628),"")</f>
        <v>571</v>
      </c>
      <c r="B628" s="188" t="s">
        <v>1372</v>
      </c>
      <c r="C628" s="184" t="s">
        <v>1373</v>
      </c>
      <c r="D628" s="187" t="s">
        <v>62</v>
      </c>
      <c r="E628" s="191">
        <v>2.5404</v>
      </c>
      <c r="F628" s="184"/>
      <c r="G628" s="185"/>
      <c r="H628" s="184" t="s">
        <v>1742</v>
      </c>
      <c r="J628" s="164" t="s">
        <v>1719</v>
      </c>
      <c r="Q628" s="183"/>
      <c r="R628" s="182"/>
    </row>
    <row r="629" spans="1:18" customFormat="1" ht="15" x14ac:dyDescent="0.25">
      <c r="A629" s="189">
        <f>IF(J629&lt;&gt;"",COUNTA(J$1:J629),"")</f>
        <v>572</v>
      </c>
      <c r="B629" s="188" t="s">
        <v>1375</v>
      </c>
      <c r="C629" s="184" t="s">
        <v>994</v>
      </c>
      <c r="D629" s="187" t="s">
        <v>441</v>
      </c>
      <c r="E629" s="194">
        <v>25.911999999999999</v>
      </c>
      <c r="F629" s="184"/>
      <c r="G629" s="185"/>
      <c r="H629" s="184" t="s">
        <v>1743</v>
      </c>
      <c r="J629" s="164" t="s">
        <v>1719</v>
      </c>
      <c r="Q629" s="183"/>
      <c r="R629" s="182"/>
    </row>
    <row r="630" spans="1:18" customFormat="1" ht="33.75" x14ac:dyDescent="0.25">
      <c r="A630" s="189">
        <f>IF(J630&lt;&gt;"",COUNTA(J$1:J630),"")</f>
        <v>573</v>
      </c>
      <c r="B630" s="188" t="s">
        <v>1377</v>
      </c>
      <c r="C630" s="184" t="s">
        <v>1355</v>
      </c>
      <c r="D630" s="187" t="s">
        <v>62</v>
      </c>
      <c r="E630" s="191">
        <v>2.5404</v>
      </c>
      <c r="F630" s="184"/>
      <c r="G630" s="185"/>
      <c r="H630" s="184" t="s">
        <v>1742</v>
      </c>
      <c r="J630" s="164" t="s">
        <v>1719</v>
      </c>
      <c r="Q630" s="183"/>
      <c r="R630" s="182"/>
    </row>
    <row r="631" spans="1:18" customFormat="1" ht="22.5" x14ac:dyDescent="0.25">
      <c r="A631" s="189">
        <f>IF(J631&lt;&gt;"",COUNTA(J$1:J631),"")</f>
        <v>574</v>
      </c>
      <c r="B631" s="188" t="s">
        <v>1378</v>
      </c>
      <c r="C631" s="184" t="s">
        <v>927</v>
      </c>
      <c r="D631" s="187" t="s">
        <v>277</v>
      </c>
      <c r="E631" s="194">
        <v>-3.3000000000000002E-2</v>
      </c>
      <c r="F631" s="184"/>
      <c r="G631" s="185"/>
      <c r="H631" s="184" t="s">
        <v>1720</v>
      </c>
      <c r="J631" s="164" t="s">
        <v>1719</v>
      </c>
      <c r="Q631" s="183"/>
      <c r="R631" s="182"/>
    </row>
    <row r="632" spans="1:18" customFormat="1" ht="15" x14ac:dyDescent="0.25">
      <c r="A632" s="189">
        <f>IF(J632&lt;&gt;"",COUNTA(J$1:J632),"")</f>
        <v>575</v>
      </c>
      <c r="B632" s="188" t="s">
        <v>1379</v>
      </c>
      <c r="C632" s="184" t="s">
        <v>863</v>
      </c>
      <c r="D632" s="187" t="s">
        <v>929</v>
      </c>
      <c r="E632" s="195">
        <v>38.11</v>
      </c>
      <c r="F632" s="184"/>
      <c r="G632" s="185"/>
      <c r="H632" s="184" t="s">
        <v>1720</v>
      </c>
      <c r="J632" s="164" t="s">
        <v>1719</v>
      </c>
      <c r="Q632" s="183"/>
      <c r="R632" s="182"/>
    </row>
    <row r="633" spans="1:18" customFormat="1" ht="15" x14ac:dyDescent="0.25">
      <c r="A633" s="189">
        <f>IF(J633&lt;&gt;"",COUNTA(J$1:J633),"")</f>
        <v>576</v>
      </c>
      <c r="B633" s="188" t="s">
        <v>1380</v>
      </c>
      <c r="C633" s="184" t="s">
        <v>828</v>
      </c>
      <c r="D633" s="187" t="s">
        <v>486</v>
      </c>
      <c r="E633" s="186">
        <v>1067</v>
      </c>
      <c r="F633" s="184"/>
      <c r="G633" s="185"/>
      <c r="H633" s="184" t="s">
        <v>1720</v>
      </c>
      <c r="J633" s="164" t="s">
        <v>1719</v>
      </c>
      <c r="Q633" s="183"/>
      <c r="R633" s="182"/>
    </row>
    <row r="634" spans="1:18" customFormat="1" ht="15" x14ac:dyDescent="0.25">
      <c r="A634" s="189">
        <f>IF(J634&lt;&gt;"",COUNTA(J$1:J634),"")</f>
        <v>577</v>
      </c>
      <c r="B634" s="188" t="s">
        <v>1381</v>
      </c>
      <c r="C634" s="184" t="s">
        <v>1382</v>
      </c>
      <c r="D634" s="187" t="s">
        <v>684</v>
      </c>
      <c r="E634" s="195">
        <v>254.04</v>
      </c>
      <c r="F634" s="184"/>
      <c r="G634" s="185"/>
      <c r="H634" s="184" t="s">
        <v>1720</v>
      </c>
      <c r="J634" s="164" t="s">
        <v>1719</v>
      </c>
      <c r="Q634" s="183"/>
      <c r="R634" s="182"/>
    </row>
    <row r="635" spans="1:18" customFormat="1" ht="15" x14ac:dyDescent="0.25">
      <c r="A635" s="189">
        <f>IF(J635&lt;&gt;"",COUNTA(J$1:J635),"")</f>
        <v>578</v>
      </c>
      <c r="B635" s="188" t="s">
        <v>1383</v>
      </c>
      <c r="C635" s="184" t="s">
        <v>934</v>
      </c>
      <c r="D635" s="187" t="s">
        <v>486</v>
      </c>
      <c r="E635" s="195">
        <v>65.03</v>
      </c>
      <c r="F635" s="184"/>
      <c r="G635" s="185"/>
      <c r="H635" s="184" t="s">
        <v>1720</v>
      </c>
      <c r="J635" s="164" t="s">
        <v>1719</v>
      </c>
      <c r="Q635" s="183"/>
      <c r="R635" s="182"/>
    </row>
    <row r="636" spans="1:18" customFormat="1" ht="15" x14ac:dyDescent="0.25">
      <c r="A636" s="197" t="s">
        <v>1384</v>
      </c>
      <c r="B636" s="197"/>
      <c r="C636" s="197"/>
      <c r="D636" s="197"/>
      <c r="E636" s="197"/>
      <c r="F636" s="197"/>
      <c r="G636" s="197"/>
      <c r="H636" s="197"/>
      <c r="Q636" s="183"/>
      <c r="R636" s="182" t="s">
        <v>1384</v>
      </c>
    </row>
    <row r="637" spans="1:18" customFormat="1" ht="15" x14ac:dyDescent="0.25">
      <c r="A637" s="189">
        <f>IF(J637&lt;&gt;"",COUNTA(J$1:J637),"")</f>
        <v>579</v>
      </c>
      <c r="B637" s="188" t="s">
        <v>1385</v>
      </c>
      <c r="C637" s="184" t="s">
        <v>1213</v>
      </c>
      <c r="D637" s="187" t="s">
        <v>136</v>
      </c>
      <c r="E637" s="195">
        <v>121.87</v>
      </c>
      <c r="F637" s="184"/>
      <c r="G637" s="185"/>
      <c r="H637" s="184" t="s">
        <v>1720</v>
      </c>
      <c r="J637" s="164" t="s">
        <v>1719</v>
      </c>
      <c r="Q637" s="183"/>
      <c r="R637" s="182"/>
    </row>
    <row r="638" spans="1:18" customFormat="1" ht="45" x14ac:dyDescent="0.25">
      <c r="A638" s="189">
        <f>IF(J638&lt;&gt;"",COUNTA(J$1:J638),"")</f>
        <v>580</v>
      </c>
      <c r="B638" s="188" t="s">
        <v>1386</v>
      </c>
      <c r="C638" s="184" t="s">
        <v>1387</v>
      </c>
      <c r="D638" s="187" t="s">
        <v>62</v>
      </c>
      <c r="E638" s="195">
        <v>0.66</v>
      </c>
      <c r="F638" s="184"/>
      <c r="G638" s="185"/>
      <c r="H638" s="184" t="s">
        <v>1741</v>
      </c>
      <c r="J638" s="164" t="s">
        <v>1719</v>
      </c>
      <c r="Q638" s="183"/>
      <c r="R638" s="182"/>
    </row>
    <row r="639" spans="1:18" customFormat="1" ht="15" x14ac:dyDescent="0.25">
      <c r="A639" s="189">
        <f>IF(J639&lt;&gt;"",COUNTA(J$1:J639),"")</f>
        <v>581</v>
      </c>
      <c r="B639" s="188" t="s">
        <v>1389</v>
      </c>
      <c r="C639" s="184" t="s">
        <v>1390</v>
      </c>
      <c r="D639" s="187" t="s">
        <v>136</v>
      </c>
      <c r="E639" s="195">
        <v>73.92</v>
      </c>
      <c r="F639" s="184"/>
      <c r="G639" s="185"/>
      <c r="H639" s="184" t="s">
        <v>1720</v>
      </c>
      <c r="J639" s="164" t="s">
        <v>1719</v>
      </c>
      <c r="Q639" s="183"/>
      <c r="R639" s="182"/>
    </row>
    <row r="640" spans="1:18" customFormat="1" ht="45" x14ac:dyDescent="0.25">
      <c r="A640" s="189">
        <f>IF(J640&lt;&gt;"",COUNTA(J$1:J640),"")</f>
        <v>582</v>
      </c>
      <c r="B640" s="188" t="s">
        <v>1391</v>
      </c>
      <c r="C640" s="184" t="s">
        <v>1393</v>
      </c>
      <c r="D640" s="187" t="s">
        <v>62</v>
      </c>
      <c r="E640" s="195">
        <v>0.66</v>
      </c>
      <c r="F640" s="184"/>
      <c r="G640" s="185"/>
      <c r="H640" s="184" t="s">
        <v>1741</v>
      </c>
      <c r="J640" s="164" t="s">
        <v>1719</v>
      </c>
      <c r="Q640" s="183"/>
      <c r="R640" s="182"/>
    </row>
    <row r="641" spans="1:18" customFormat="1" ht="15" x14ac:dyDescent="0.25">
      <c r="A641" s="189">
        <f>IF(J641&lt;&gt;"",COUNTA(J$1:J641),"")</f>
        <v>583</v>
      </c>
      <c r="B641" s="188" t="s">
        <v>1394</v>
      </c>
      <c r="C641" s="184" t="s">
        <v>1396</v>
      </c>
      <c r="D641" s="187" t="s">
        <v>277</v>
      </c>
      <c r="E641" s="191">
        <v>-8.5800000000000001E-2</v>
      </c>
      <c r="F641" s="184"/>
      <c r="G641" s="185"/>
      <c r="H641" s="184" t="s">
        <v>1720</v>
      </c>
      <c r="J641" s="164" t="s">
        <v>1719</v>
      </c>
      <c r="Q641" s="183"/>
      <c r="R641" s="182"/>
    </row>
    <row r="642" spans="1:18" customFormat="1" ht="15" x14ac:dyDescent="0.25">
      <c r="A642" s="189">
        <f>IF(J642&lt;&gt;"",COUNTA(J$1:J642),"")</f>
        <v>584</v>
      </c>
      <c r="B642" s="188" t="s">
        <v>1397</v>
      </c>
      <c r="C642" s="184" t="s">
        <v>1398</v>
      </c>
      <c r="D642" s="187" t="s">
        <v>929</v>
      </c>
      <c r="E642" s="193">
        <v>19.8</v>
      </c>
      <c r="F642" s="184"/>
      <c r="G642" s="185"/>
      <c r="H642" s="184" t="s">
        <v>1735</v>
      </c>
      <c r="J642" s="164" t="s">
        <v>1719</v>
      </c>
      <c r="Q642" s="183"/>
      <c r="R642" s="182"/>
    </row>
    <row r="643" spans="1:18" customFormat="1" ht="15" x14ac:dyDescent="0.25">
      <c r="A643" s="189">
        <f>IF(J643&lt;&gt;"",COUNTA(J$1:J643),"")</f>
        <v>585</v>
      </c>
      <c r="B643" s="188" t="s">
        <v>1400</v>
      </c>
      <c r="C643" s="184" t="s">
        <v>1401</v>
      </c>
      <c r="D643" s="187" t="s">
        <v>684</v>
      </c>
      <c r="E643" s="195">
        <v>73.92</v>
      </c>
      <c r="F643" s="184"/>
      <c r="G643" s="185"/>
      <c r="H643" s="184" t="s">
        <v>1720</v>
      </c>
      <c r="J643" s="164" t="s">
        <v>1719</v>
      </c>
      <c r="Q643" s="183"/>
      <c r="R643" s="182"/>
    </row>
    <row r="644" spans="1:18" customFormat="1" ht="33.75" x14ac:dyDescent="0.25">
      <c r="A644" s="189">
        <f>IF(J644&lt;&gt;"",COUNTA(J$1:J644),"")</f>
        <v>586</v>
      </c>
      <c r="B644" s="188" t="s">
        <v>1402</v>
      </c>
      <c r="C644" s="184" t="s">
        <v>1403</v>
      </c>
      <c r="D644" s="187" t="s">
        <v>62</v>
      </c>
      <c r="E644" s="191">
        <v>1.2186999999999999</v>
      </c>
      <c r="F644" s="184"/>
      <c r="G644" s="185"/>
      <c r="H644" s="184" t="s">
        <v>1738</v>
      </c>
      <c r="J644" s="164" t="s">
        <v>1719</v>
      </c>
      <c r="Q644" s="183"/>
      <c r="R644" s="182"/>
    </row>
    <row r="645" spans="1:18" customFormat="1" ht="15" x14ac:dyDescent="0.25">
      <c r="A645" s="189">
        <f>IF(J645&lt;&gt;"",COUNTA(J$1:J645),"")</f>
        <v>587</v>
      </c>
      <c r="B645" s="188" t="s">
        <v>1405</v>
      </c>
      <c r="C645" s="184" t="s">
        <v>863</v>
      </c>
      <c r="D645" s="187" t="s">
        <v>929</v>
      </c>
      <c r="E645" s="195">
        <v>18.28</v>
      </c>
      <c r="F645" s="184"/>
      <c r="G645" s="185"/>
      <c r="H645" s="184" t="s">
        <v>1720</v>
      </c>
      <c r="J645" s="164" t="s">
        <v>1719</v>
      </c>
      <c r="Q645" s="183"/>
      <c r="R645" s="182"/>
    </row>
    <row r="646" spans="1:18" customFormat="1" ht="33.75" x14ac:dyDescent="0.25">
      <c r="A646" s="189">
        <f>IF(J646&lt;&gt;"",COUNTA(J$1:J646),"")</f>
        <v>588</v>
      </c>
      <c r="B646" s="188" t="s">
        <v>1406</v>
      </c>
      <c r="C646" s="184" t="s">
        <v>907</v>
      </c>
      <c r="D646" s="187" t="s">
        <v>277</v>
      </c>
      <c r="E646" s="192">
        <v>0.36196200000000001</v>
      </c>
      <c r="F646" s="184"/>
      <c r="G646" s="185"/>
      <c r="H646" s="184" t="s">
        <v>1740</v>
      </c>
      <c r="J646" s="164" t="s">
        <v>1719</v>
      </c>
      <c r="Q646" s="183"/>
      <c r="R646" s="182"/>
    </row>
    <row r="647" spans="1:18" customFormat="1" ht="15" x14ac:dyDescent="0.25">
      <c r="A647" s="189">
        <f>IF(J647&lt;&gt;"",COUNTA(J$1:J647),"")</f>
        <v>589</v>
      </c>
      <c r="B647" s="188" t="s">
        <v>1408</v>
      </c>
      <c r="C647" s="184" t="s">
        <v>1285</v>
      </c>
      <c r="D647" s="187" t="s">
        <v>684</v>
      </c>
      <c r="E647" s="195">
        <v>134.06</v>
      </c>
      <c r="F647" s="184"/>
      <c r="G647" s="185"/>
      <c r="H647" s="184" t="s">
        <v>1720</v>
      </c>
      <c r="J647" s="164" t="s">
        <v>1719</v>
      </c>
      <c r="Q647" s="183"/>
      <c r="R647" s="182"/>
    </row>
    <row r="648" spans="1:18" customFormat="1" ht="22.5" x14ac:dyDescent="0.25">
      <c r="A648" s="189">
        <f>IF(J648&lt;&gt;"",COUNTA(J$1:J648),"")</f>
        <v>590</v>
      </c>
      <c r="B648" s="188" t="s">
        <v>1409</v>
      </c>
      <c r="C648" s="184" t="s">
        <v>1287</v>
      </c>
      <c r="D648" s="187" t="s">
        <v>62</v>
      </c>
      <c r="E648" s="191">
        <v>1.2186999999999999</v>
      </c>
      <c r="F648" s="184"/>
      <c r="G648" s="185"/>
      <c r="H648" s="184" t="s">
        <v>1738</v>
      </c>
      <c r="J648" s="164" t="s">
        <v>1719</v>
      </c>
      <c r="Q648" s="183"/>
      <c r="R648" s="182"/>
    </row>
    <row r="649" spans="1:18" customFormat="1" ht="33.75" x14ac:dyDescent="0.25">
      <c r="A649" s="189">
        <f>IF(J649&lt;&gt;"",COUNTA(J$1:J649),"")</f>
        <v>591</v>
      </c>
      <c r="B649" s="188" t="s">
        <v>1410</v>
      </c>
      <c r="C649" s="184" t="s">
        <v>1289</v>
      </c>
      <c r="D649" s="187" t="s">
        <v>62</v>
      </c>
      <c r="E649" s="191">
        <v>1.2186999999999999</v>
      </c>
      <c r="F649" s="184"/>
      <c r="G649" s="185"/>
      <c r="H649" s="184" t="s">
        <v>1738</v>
      </c>
      <c r="J649" s="164" t="s">
        <v>1719</v>
      </c>
      <c r="Q649" s="183"/>
      <c r="R649" s="182"/>
    </row>
    <row r="650" spans="1:18" customFormat="1" ht="15" x14ac:dyDescent="0.25">
      <c r="A650" s="189">
        <f>IF(J650&lt;&gt;"",COUNTA(J$1:J650),"")</f>
        <v>592</v>
      </c>
      <c r="B650" s="188" t="s">
        <v>1411</v>
      </c>
      <c r="C650" s="184" t="s">
        <v>1266</v>
      </c>
      <c r="D650" s="187" t="s">
        <v>441</v>
      </c>
      <c r="E650" s="194">
        <v>6.2149999999999999</v>
      </c>
      <c r="F650" s="184"/>
      <c r="G650" s="185"/>
      <c r="H650" s="184" t="s">
        <v>1739</v>
      </c>
      <c r="J650" s="164" t="s">
        <v>1719</v>
      </c>
      <c r="Q650" s="183"/>
      <c r="R650" s="182"/>
    </row>
    <row r="651" spans="1:18" customFormat="1" ht="33.75" x14ac:dyDescent="0.25">
      <c r="A651" s="189">
        <f>IF(J651&lt;&gt;"",COUNTA(J$1:J651),"")</f>
        <v>593</v>
      </c>
      <c r="B651" s="188" t="s">
        <v>1413</v>
      </c>
      <c r="C651" s="184" t="s">
        <v>1355</v>
      </c>
      <c r="D651" s="187" t="s">
        <v>62</v>
      </c>
      <c r="E651" s="191">
        <v>1.2186999999999999</v>
      </c>
      <c r="F651" s="184"/>
      <c r="G651" s="185"/>
      <c r="H651" s="184" t="s">
        <v>1738</v>
      </c>
      <c r="J651" s="164" t="s">
        <v>1719</v>
      </c>
      <c r="Q651" s="183"/>
      <c r="R651" s="182"/>
    </row>
    <row r="652" spans="1:18" customFormat="1" ht="22.5" x14ac:dyDescent="0.25">
      <c r="A652" s="189">
        <f>IF(J652&lt;&gt;"",COUNTA(J$1:J652),"")</f>
        <v>594</v>
      </c>
      <c r="B652" s="188" t="s">
        <v>1414</v>
      </c>
      <c r="C652" s="184" t="s">
        <v>927</v>
      </c>
      <c r="D652" s="187" t="s">
        <v>277</v>
      </c>
      <c r="E652" s="196">
        <v>-1.5843099999999999E-2</v>
      </c>
      <c r="F652" s="184"/>
      <c r="G652" s="185"/>
      <c r="H652" s="184" t="s">
        <v>1720</v>
      </c>
      <c r="J652" s="164" t="s">
        <v>1719</v>
      </c>
      <c r="Q652" s="183"/>
      <c r="R652" s="182"/>
    </row>
    <row r="653" spans="1:18" customFormat="1" ht="15" x14ac:dyDescent="0.25">
      <c r="A653" s="189">
        <f>IF(J653&lt;&gt;"",COUNTA(J$1:J653),"")</f>
        <v>595</v>
      </c>
      <c r="B653" s="188" t="s">
        <v>1415</v>
      </c>
      <c r="C653" s="184" t="s">
        <v>863</v>
      </c>
      <c r="D653" s="187" t="s">
        <v>929</v>
      </c>
      <c r="E653" s="195">
        <v>18.28</v>
      </c>
      <c r="F653" s="184"/>
      <c r="G653" s="185"/>
      <c r="H653" s="184" t="s">
        <v>1720</v>
      </c>
      <c r="J653" s="164" t="s">
        <v>1719</v>
      </c>
      <c r="Q653" s="183"/>
      <c r="R653" s="182"/>
    </row>
    <row r="654" spans="1:18" customFormat="1" ht="15" x14ac:dyDescent="0.25">
      <c r="A654" s="189">
        <f>IF(J654&lt;&gt;"",COUNTA(J$1:J654),"")</f>
        <v>596</v>
      </c>
      <c r="B654" s="188" t="s">
        <v>1416</v>
      </c>
      <c r="C654" s="184" t="s">
        <v>828</v>
      </c>
      <c r="D654" s="187" t="s">
        <v>486</v>
      </c>
      <c r="E654" s="186">
        <v>512</v>
      </c>
      <c r="F654" s="184"/>
      <c r="G654" s="185"/>
      <c r="H654" s="184" t="s">
        <v>1720</v>
      </c>
      <c r="J654" s="164" t="s">
        <v>1719</v>
      </c>
      <c r="Q654" s="183"/>
      <c r="R654" s="182"/>
    </row>
    <row r="655" spans="1:18" customFormat="1" ht="15" x14ac:dyDescent="0.25">
      <c r="A655" s="189">
        <f>IF(J655&lt;&gt;"",COUNTA(J$1:J655),"")</f>
        <v>597</v>
      </c>
      <c r="B655" s="188" t="s">
        <v>1417</v>
      </c>
      <c r="C655" s="184" t="s">
        <v>1418</v>
      </c>
      <c r="D655" s="187" t="s">
        <v>684</v>
      </c>
      <c r="E655" s="195">
        <v>121.87</v>
      </c>
      <c r="F655" s="184"/>
      <c r="G655" s="185"/>
      <c r="H655" s="184" t="s">
        <v>1720</v>
      </c>
      <c r="J655" s="164" t="s">
        <v>1719</v>
      </c>
      <c r="Q655" s="183"/>
      <c r="R655" s="182"/>
    </row>
    <row r="656" spans="1:18" customFormat="1" ht="15" x14ac:dyDescent="0.25">
      <c r="A656" s="189">
        <f>IF(J656&lt;&gt;"",COUNTA(J$1:J656),"")</f>
        <v>598</v>
      </c>
      <c r="B656" s="188" t="s">
        <v>1419</v>
      </c>
      <c r="C656" s="184" t="s">
        <v>934</v>
      </c>
      <c r="D656" s="187" t="s">
        <v>486</v>
      </c>
      <c r="E656" s="193">
        <v>31.2</v>
      </c>
      <c r="F656" s="184"/>
      <c r="G656" s="185"/>
      <c r="H656" s="184" t="s">
        <v>1720</v>
      </c>
      <c r="J656" s="164" t="s">
        <v>1719</v>
      </c>
      <c r="Q656" s="183"/>
      <c r="R656" s="182"/>
    </row>
    <row r="657" spans="1:18" customFormat="1" ht="15" x14ac:dyDescent="0.25">
      <c r="A657" s="197" t="s">
        <v>1420</v>
      </c>
      <c r="B657" s="197"/>
      <c r="C657" s="197"/>
      <c r="D657" s="197"/>
      <c r="E657" s="197"/>
      <c r="F657" s="197"/>
      <c r="G657" s="197"/>
      <c r="H657" s="197"/>
      <c r="Q657" s="183"/>
      <c r="R657" s="182" t="s">
        <v>1420</v>
      </c>
    </row>
    <row r="658" spans="1:18" customFormat="1" ht="33.75" x14ac:dyDescent="0.25">
      <c r="A658" s="189">
        <f>IF(J658&lt;&gt;"",COUNTA(J$1:J658),"")</f>
        <v>599</v>
      </c>
      <c r="B658" s="188" t="s">
        <v>1421</v>
      </c>
      <c r="C658" s="184" t="s">
        <v>1422</v>
      </c>
      <c r="D658" s="187" t="s">
        <v>62</v>
      </c>
      <c r="E658" s="195">
        <v>0.22</v>
      </c>
      <c r="F658" s="184"/>
      <c r="G658" s="185"/>
      <c r="H658" s="184" t="s">
        <v>1737</v>
      </c>
      <c r="J658" s="164" t="s">
        <v>1719</v>
      </c>
      <c r="Q658" s="183"/>
      <c r="R658" s="182"/>
    </row>
    <row r="659" spans="1:18" customFormat="1" ht="22.5" x14ac:dyDescent="0.25">
      <c r="A659" s="189">
        <f>IF(J659&lt;&gt;"",COUNTA(J$1:J659),"")</f>
        <v>600</v>
      </c>
      <c r="B659" s="188" t="s">
        <v>1424</v>
      </c>
      <c r="C659" s="184" t="s">
        <v>927</v>
      </c>
      <c r="D659" s="187" t="s">
        <v>277</v>
      </c>
      <c r="E659" s="198">
        <v>-2.8600000000000001E-3</v>
      </c>
      <c r="F659" s="184"/>
      <c r="G659" s="185"/>
      <c r="H659" s="184" t="s">
        <v>1720</v>
      </c>
      <c r="J659" s="164" t="s">
        <v>1719</v>
      </c>
      <c r="Q659" s="183"/>
      <c r="R659" s="182"/>
    </row>
    <row r="660" spans="1:18" customFormat="1" ht="15" x14ac:dyDescent="0.25">
      <c r="A660" s="189">
        <f>IF(J660&lt;&gt;"",COUNTA(J$1:J660),"")</f>
        <v>601</v>
      </c>
      <c r="B660" s="188" t="s">
        <v>1425</v>
      </c>
      <c r="C660" s="184" t="s">
        <v>863</v>
      </c>
      <c r="D660" s="187" t="s">
        <v>929</v>
      </c>
      <c r="E660" s="195">
        <v>3.33</v>
      </c>
      <c r="F660" s="184"/>
      <c r="G660" s="185"/>
      <c r="H660" s="184" t="s">
        <v>1720</v>
      </c>
      <c r="J660" s="164" t="s">
        <v>1719</v>
      </c>
      <c r="Q660" s="183"/>
      <c r="R660" s="182"/>
    </row>
    <row r="661" spans="1:18" customFormat="1" ht="15" x14ac:dyDescent="0.25">
      <c r="A661" s="189">
        <f>IF(J661&lt;&gt;"",COUNTA(J$1:J661),"")</f>
        <v>602</v>
      </c>
      <c r="B661" s="188" t="s">
        <v>1426</v>
      </c>
      <c r="C661" s="184" t="s">
        <v>828</v>
      </c>
      <c r="D661" s="187" t="s">
        <v>486</v>
      </c>
      <c r="E661" s="186">
        <v>93</v>
      </c>
      <c r="F661" s="184"/>
      <c r="G661" s="185"/>
      <c r="H661" s="184" t="s">
        <v>1720</v>
      </c>
      <c r="J661" s="164" t="s">
        <v>1719</v>
      </c>
      <c r="Q661" s="183"/>
      <c r="R661" s="182"/>
    </row>
    <row r="662" spans="1:18" customFormat="1" ht="15" x14ac:dyDescent="0.25">
      <c r="A662" s="189">
        <f>IF(J662&lt;&gt;"",COUNTA(J$1:J662),"")</f>
        <v>603</v>
      </c>
      <c r="B662" s="188" t="s">
        <v>1427</v>
      </c>
      <c r="C662" s="184" t="s">
        <v>1428</v>
      </c>
      <c r="D662" s="187" t="s">
        <v>684</v>
      </c>
      <c r="E662" s="193">
        <v>22.2</v>
      </c>
      <c r="F662" s="184"/>
      <c r="G662" s="185"/>
      <c r="H662" s="184" t="s">
        <v>1720</v>
      </c>
      <c r="J662" s="164" t="s">
        <v>1719</v>
      </c>
      <c r="Q662" s="183"/>
      <c r="R662" s="182"/>
    </row>
    <row r="663" spans="1:18" customFormat="1" ht="15" x14ac:dyDescent="0.25">
      <c r="A663" s="189">
        <f>IF(J663&lt;&gt;"",COUNTA(J$1:J663),"")</f>
        <v>604</v>
      </c>
      <c r="B663" s="188" t="s">
        <v>1429</v>
      </c>
      <c r="C663" s="184" t="s">
        <v>934</v>
      </c>
      <c r="D663" s="187" t="s">
        <v>486</v>
      </c>
      <c r="E663" s="195">
        <v>3.59</v>
      </c>
      <c r="F663" s="184"/>
      <c r="G663" s="185"/>
      <c r="H663" s="184" t="s">
        <v>1720</v>
      </c>
      <c r="J663" s="164" t="s">
        <v>1719</v>
      </c>
      <c r="Q663" s="183"/>
      <c r="R663" s="182"/>
    </row>
    <row r="664" spans="1:18" customFormat="1" ht="15" x14ac:dyDescent="0.25">
      <c r="A664" s="197" t="s">
        <v>1430</v>
      </c>
      <c r="B664" s="197"/>
      <c r="C664" s="197"/>
      <c r="D664" s="197"/>
      <c r="E664" s="197"/>
      <c r="F664" s="197"/>
      <c r="G664" s="197"/>
      <c r="H664" s="197"/>
      <c r="Q664" s="183"/>
      <c r="R664" s="182" t="s">
        <v>1430</v>
      </c>
    </row>
    <row r="665" spans="1:18" customFormat="1" ht="15" x14ac:dyDescent="0.25">
      <c r="A665" s="189">
        <f>IF(J665&lt;&gt;"",COUNTA(J$1:J665),"")</f>
        <v>605</v>
      </c>
      <c r="B665" s="188" t="s">
        <v>1431</v>
      </c>
      <c r="C665" s="184" t="s">
        <v>1215</v>
      </c>
      <c r="D665" s="187" t="s">
        <v>136</v>
      </c>
      <c r="E665" s="195">
        <v>1.48</v>
      </c>
      <c r="F665" s="184"/>
      <c r="G665" s="185"/>
      <c r="H665" s="184" t="s">
        <v>1720</v>
      </c>
      <c r="J665" s="164" t="s">
        <v>1719</v>
      </c>
      <c r="Q665" s="183"/>
      <c r="R665" s="182"/>
    </row>
    <row r="666" spans="1:18" customFormat="1" ht="15" x14ac:dyDescent="0.25">
      <c r="A666" s="189">
        <f>IF(J666&lt;&gt;"",COUNTA(J$1:J666),"")</f>
        <v>606</v>
      </c>
      <c r="B666" s="188" t="s">
        <v>1432</v>
      </c>
      <c r="C666" s="184" t="s">
        <v>1213</v>
      </c>
      <c r="D666" s="187" t="s">
        <v>136</v>
      </c>
      <c r="E666" s="195">
        <v>1.48</v>
      </c>
      <c r="F666" s="184"/>
      <c r="G666" s="185"/>
      <c r="H666" s="184" t="s">
        <v>1720</v>
      </c>
      <c r="J666" s="164" t="s">
        <v>1719</v>
      </c>
      <c r="Q666" s="183"/>
      <c r="R666" s="182"/>
    </row>
    <row r="667" spans="1:18" customFormat="1" ht="45" x14ac:dyDescent="0.25">
      <c r="A667" s="189">
        <f>IF(J667&lt;&gt;"",COUNTA(J$1:J667),"")</f>
        <v>607</v>
      </c>
      <c r="B667" s="188" t="s">
        <v>1433</v>
      </c>
      <c r="C667" s="184" t="s">
        <v>1434</v>
      </c>
      <c r="D667" s="187" t="s">
        <v>62</v>
      </c>
      <c r="E667" s="191">
        <v>1.6299999999999999E-2</v>
      </c>
      <c r="F667" s="184"/>
      <c r="G667" s="185"/>
      <c r="H667" s="184" t="s">
        <v>1736</v>
      </c>
      <c r="J667" s="164" t="s">
        <v>1719</v>
      </c>
      <c r="Q667" s="183"/>
      <c r="R667" s="182"/>
    </row>
    <row r="668" spans="1:18" customFormat="1" ht="15" x14ac:dyDescent="0.25">
      <c r="A668" s="189">
        <f>IF(J668&lt;&gt;"",COUNTA(J$1:J668),"")</f>
        <v>608</v>
      </c>
      <c r="B668" s="188" t="s">
        <v>1436</v>
      </c>
      <c r="C668" s="184" t="s">
        <v>1390</v>
      </c>
      <c r="D668" s="187" t="s">
        <v>684</v>
      </c>
      <c r="E668" s="191">
        <v>1.8255999999999999</v>
      </c>
      <c r="F668" s="184"/>
      <c r="G668" s="185"/>
      <c r="H668" s="184" t="s">
        <v>1720</v>
      </c>
      <c r="J668" s="164" t="s">
        <v>1719</v>
      </c>
      <c r="Q668" s="183"/>
      <c r="R668" s="182"/>
    </row>
    <row r="669" spans="1:18" customFormat="1" ht="45" x14ac:dyDescent="0.25">
      <c r="A669" s="189">
        <f>IF(J669&lt;&gt;"",COUNTA(J$1:J669),"")</f>
        <v>609</v>
      </c>
      <c r="B669" s="188" t="s">
        <v>1437</v>
      </c>
      <c r="C669" s="184" t="s">
        <v>1393</v>
      </c>
      <c r="D669" s="187" t="s">
        <v>62</v>
      </c>
      <c r="E669" s="191">
        <v>1.6299999999999999E-2</v>
      </c>
      <c r="F669" s="184"/>
      <c r="G669" s="185"/>
      <c r="H669" s="184" t="s">
        <v>1736</v>
      </c>
      <c r="J669" s="164" t="s">
        <v>1719</v>
      </c>
      <c r="Q669" s="183"/>
      <c r="R669" s="182"/>
    </row>
    <row r="670" spans="1:18" customFormat="1" ht="15" x14ac:dyDescent="0.25">
      <c r="A670" s="189">
        <f>IF(J670&lt;&gt;"",COUNTA(J$1:J670),"")</f>
        <v>610</v>
      </c>
      <c r="B670" s="188" t="s">
        <v>1438</v>
      </c>
      <c r="C670" s="184" t="s">
        <v>1396</v>
      </c>
      <c r="D670" s="187" t="s">
        <v>277</v>
      </c>
      <c r="E670" s="192">
        <v>-2.1189999999999998E-3</v>
      </c>
      <c r="F670" s="184"/>
      <c r="G670" s="185"/>
      <c r="H670" s="184" t="s">
        <v>1720</v>
      </c>
      <c r="J670" s="164" t="s">
        <v>1719</v>
      </c>
      <c r="Q670" s="183"/>
      <c r="R670" s="182"/>
    </row>
    <row r="671" spans="1:18" customFormat="1" ht="15" x14ac:dyDescent="0.25">
      <c r="A671" s="189">
        <f>IF(J671&lt;&gt;"",COUNTA(J$1:J671),"")</f>
        <v>611</v>
      </c>
      <c r="B671" s="188" t="s">
        <v>1439</v>
      </c>
      <c r="C671" s="184" t="s">
        <v>1398</v>
      </c>
      <c r="D671" s="187" t="s">
        <v>929</v>
      </c>
      <c r="E671" s="193">
        <v>19.8</v>
      </c>
      <c r="F671" s="184"/>
      <c r="G671" s="185"/>
      <c r="H671" s="184" t="s">
        <v>1735</v>
      </c>
      <c r="J671" s="164" t="s">
        <v>1719</v>
      </c>
      <c r="Q671" s="183"/>
      <c r="R671" s="182"/>
    </row>
    <row r="672" spans="1:18" customFormat="1" ht="15" x14ac:dyDescent="0.25">
      <c r="A672" s="189">
        <f>IF(J672&lt;&gt;"",COUNTA(J$1:J672),"")</f>
        <v>612</v>
      </c>
      <c r="B672" s="188" t="s">
        <v>1440</v>
      </c>
      <c r="C672" s="184" t="s">
        <v>1401</v>
      </c>
      <c r="D672" s="187" t="s">
        <v>684</v>
      </c>
      <c r="E672" s="191">
        <v>1.8255999999999999</v>
      </c>
      <c r="F672" s="184"/>
      <c r="G672" s="185"/>
      <c r="H672" s="184" t="s">
        <v>1720</v>
      </c>
      <c r="J672" s="164" t="s">
        <v>1719</v>
      </c>
      <c r="Q672" s="183"/>
      <c r="R672" s="182"/>
    </row>
    <row r="673" spans="1:18" customFormat="1" ht="33.75" x14ac:dyDescent="0.25">
      <c r="A673" s="189">
        <f>IF(J673&lt;&gt;"",COUNTA(J$1:J673),"")</f>
        <v>613</v>
      </c>
      <c r="B673" s="188" t="s">
        <v>1441</v>
      </c>
      <c r="C673" s="184" t="s">
        <v>1403</v>
      </c>
      <c r="D673" s="187" t="s">
        <v>62</v>
      </c>
      <c r="E673" s="191">
        <v>1.4800000000000001E-2</v>
      </c>
      <c r="F673" s="184"/>
      <c r="G673" s="185"/>
      <c r="H673" s="184" t="s">
        <v>1732</v>
      </c>
      <c r="J673" s="164" t="s">
        <v>1719</v>
      </c>
      <c r="Q673" s="183"/>
      <c r="R673" s="182"/>
    </row>
    <row r="674" spans="1:18" customFormat="1" ht="15" x14ac:dyDescent="0.25">
      <c r="A674" s="189">
        <f>IF(J674&lt;&gt;"",COUNTA(J$1:J674),"")</f>
        <v>614</v>
      </c>
      <c r="B674" s="188" t="s">
        <v>1443</v>
      </c>
      <c r="C674" s="184" t="s">
        <v>863</v>
      </c>
      <c r="D674" s="187" t="s">
        <v>929</v>
      </c>
      <c r="E674" s="195">
        <v>0.22</v>
      </c>
      <c r="F674" s="184"/>
      <c r="G674" s="185"/>
      <c r="H674" s="184" t="s">
        <v>1720</v>
      </c>
      <c r="J674" s="164" t="s">
        <v>1719</v>
      </c>
      <c r="Q674" s="183"/>
      <c r="R674" s="182"/>
    </row>
    <row r="675" spans="1:18" customFormat="1" ht="33.75" x14ac:dyDescent="0.25">
      <c r="A675" s="189">
        <f>IF(J675&lt;&gt;"",COUNTA(J$1:J675),"")</f>
        <v>615</v>
      </c>
      <c r="B675" s="188" t="s">
        <v>1444</v>
      </c>
      <c r="C675" s="184" t="s">
        <v>907</v>
      </c>
      <c r="D675" s="187" t="s">
        <v>277</v>
      </c>
      <c r="E675" s="192">
        <v>4.4010000000000004E-3</v>
      </c>
      <c r="F675" s="184"/>
      <c r="G675" s="185"/>
      <c r="H675" s="184" t="s">
        <v>1734</v>
      </c>
      <c r="J675" s="164" t="s">
        <v>1719</v>
      </c>
      <c r="Q675" s="183"/>
      <c r="R675" s="182"/>
    </row>
    <row r="676" spans="1:18" customFormat="1" ht="15" x14ac:dyDescent="0.25">
      <c r="A676" s="189">
        <f>IF(J676&lt;&gt;"",COUNTA(J$1:J676),"")</f>
        <v>616</v>
      </c>
      <c r="B676" s="188" t="s">
        <v>1446</v>
      </c>
      <c r="C676" s="184" t="s">
        <v>1447</v>
      </c>
      <c r="D676" s="187" t="s">
        <v>684</v>
      </c>
      <c r="E676" s="195">
        <v>1.63</v>
      </c>
      <c r="F676" s="184"/>
      <c r="G676" s="185"/>
      <c r="H676" s="184" t="s">
        <v>1720</v>
      </c>
      <c r="J676" s="164" t="s">
        <v>1719</v>
      </c>
      <c r="Q676" s="183"/>
      <c r="R676" s="182"/>
    </row>
    <row r="677" spans="1:18" customFormat="1" ht="33.75" x14ac:dyDescent="0.25">
      <c r="A677" s="189">
        <f>IF(J677&lt;&gt;"",COUNTA(J$1:J677),"")</f>
        <v>617</v>
      </c>
      <c r="B677" s="188" t="s">
        <v>1448</v>
      </c>
      <c r="C677" s="184" t="s">
        <v>1450</v>
      </c>
      <c r="D677" s="187" t="s">
        <v>62</v>
      </c>
      <c r="E677" s="191">
        <v>1.4800000000000001E-2</v>
      </c>
      <c r="F677" s="184"/>
      <c r="G677" s="185"/>
      <c r="H677" s="184" t="s">
        <v>1732</v>
      </c>
      <c r="J677" s="164" t="s">
        <v>1719</v>
      </c>
      <c r="Q677" s="183"/>
      <c r="R677" s="182"/>
    </row>
    <row r="678" spans="1:18" customFormat="1" ht="33.75" x14ac:dyDescent="0.25">
      <c r="A678" s="189">
        <f>IF(J678&lt;&gt;"",COUNTA(J$1:J678),"")</f>
        <v>618</v>
      </c>
      <c r="B678" s="188" t="s">
        <v>1451</v>
      </c>
      <c r="C678" s="184" t="s">
        <v>1453</v>
      </c>
      <c r="D678" s="187" t="s">
        <v>62</v>
      </c>
      <c r="E678" s="191">
        <v>1.4800000000000001E-2</v>
      </c>
      <c r="F678" s="184"/>
      <c r="G678" s="185"/>
      <c r="H678" s="184" t="s">
        <v>1732</v>
      </c>
      <c r="J678" s="164" t="s">
        <v>1719</v>
      </c>
      <c r="Q678" s="183"/>
      <c r="R678" s="182"/>
    </row>
    <row r="679" spans="1:18" customFormat="1" ht="15" x14ac:dyDescent="0.25">
      <c r="A679" s="189">
        <f>IF(J679&lt;&gt;"",COUNTA(J$1:J679),"")</f>
        <v>619</v>
      </c>
      <c r="B679" s="188" t="s">
        <v>1455</v>
      </c>
      <c r="C679" s="184" t="s">
        <v>1456</v>
      </c>
      <c r="D679" s="187" t="s">
        <v>441</v>
      </c>
      <c r="E679" s="194">
        <v>0.27300000000000002</v>
      </c>
      <c r="F679" s="184"/>
      <c r="G679" s="185"/>
      <c r="H679" s="184" t="s">
        <v>1733</v>
      </c>
      <c r="J679" s="164" t="s">
        <v>1719</v>
      </c>
      <c r="Q679" s="183"/>
      <c r="R679" s="182"/>
    </row>
    <row r="680" spans="1:18" customFormat="1" ht="33.75" x14ac:dyDescent="0.25">
      <c r="A680" s="189">
        <f>IF(J680&lt;&gt;"",COUNTA(J$1:J680),"")</f>
        <v>620</v>
      </c>
      <c r="B680" s="188" t="s">
        <v>1458</v>
      </c>
      <c r="C680" s="184" t="s">
        <v>1355</v>
      </c>
      <c r="D680" s="187" t="s">
        <v>62</v>
      </c>
      <c r="E680" s="191">
        <v>1.4800000000000001E-2</v>
      </c>
      <c r="F680" s="184"/>
      <c r="G680" s="185"/>
      <c r="H680" s="184" t="s">
        <v>1732</v>
      </c>
      <c r="J680" s="164" t="s">
        <v>1719</v>
      </c>
      <c r="Q680" s="183"/>
      <c r="R680" s="182"/>
    </row>
    <row r="681" spans="1:18" customFormat="1" ht="22.5" x14ac:dyDescent="0.25">
      <c r="A681" s="189">
        <f>IF(J681&lt;&gt;"",COUNTA(J$1:J681),"")</f>
        <v>621</v>
      </c>
      <c r="B681" s="188" t="s">
        <v>1459</v>
      </c>
      <c r="C681" s="184" t="s">
        <v>927</v>
      </c>
      <c r="D681" s="187" t="s">
        <v>277</v>
      </c>
      <c r="E681" s="196">
        <v>-1.9239999999999999E-4</v>
      </c>
      <c r="F681" s="184"/>
      <c r="G681" s="185"/>
      <c r="H681" s="184" t="s">
        <v>1720</v>
      </c>
      <c r="J681" s="164" t="s">
        <v>1719</v>
      </c>
      <c r="Q681" s="183"/>
      <c r="R681" s="182"/>
    </row>
    <row r="682" spans="1:18" customFormat="1" ht="15" x14ac:dyDescent="0.25">
      <c r="A682" s="189">
        <f>IF(J682&lt;&gt;"",COUNTA(J$1:J682),"")</f>
        <v>622</v>
      </c>
      <c r="B682" s="188" t="s">
        <v>1460</v>
      </c>
      <c r="C682" s="184" t="s">
        <v>863</v>
      </c>
      <c r="D682" s="187" t="s">
        <v>929</v>
      </c>
      <c r="E682" s="195">
        <v>0.22</v>
      </c>
      <c r="F682" s="184"/>
      <c r="G682" s="185"/>
      <c r="H682" s="184" t="s">
        <v>1720</v>
      </c>
      <c r="J682" s="164" t="s">
        <v>1719</v>
      </c>
      <c r="Q682" s="183"/>
      <c r="R682" s="182"/>
    </row>
    <row r="683" spans="1:18" customFormat="1" ht="15" x14ac:dyDescent="0.25">
      <c r="A683" s="189">
        <f>IF(J683&lt;&gt;"",COUNTA(J$1:J683),"")</f>
        <v>623</v>
      </c>
      <c r="B683" s="188" t="s">
        <v>1461</v>
      </c>
      <c r="C683" s="184" t="s">
        <v>828</v>
      </c>
      <c r="D683" s="187" t="s">
        <v>486</v>
      </c>
      <c r="E683" s="186">
        <v>6</v>
      </c>
      <c r="F683" s="184"/>
      <c r="G683" s="185"/>
      <c r="H683" s="184" t="s">
        <v>1720</v>
      </c>
      <c r="J683" s="164" t="s">
        <v>1719</v>
      </c>
      <c r="Q683" s="183"/>
      <c r="R683" s="182"/>
    </row>
    <row r="684" spans="1:18" customFormat="1" ht="15" x14ac:dyDescent="0.25">
      <c r="A684" s="189">
        <f>IF(J684&lt;&gt;"",COUNTA(J$1:J684),"")</f>
        <v>624</v>
      </c>
      <c r="B684" s="188" t="s">
        <v>1462</v>
      </c>
      <c r="C684" s="184" t="s">
        <v>1360</v>
      </c>
      <c r="D684" s="187" t="s">
        <v>684</v>
      </c>
      <c r="E684" s="195">
        <v>1.48</v>
      </c>
      <c r="F684" s="184"/>
      <c r="G684" s="185"/>
      <c r="H684" s="184" t="s">
        <v>1720</v>
      </c>
      <c r="J684" s="164" t="s">
        <v>1719</v>
      </c>
      <c r="Q684" s="183"/>
      <c r="R684" s="182"/>
    </row>
    <row r="685" spans="1:18" customFormat="1" ht="15" x14ac:dyDescent="0.25">
      <c r="A685" s="189">
        <f>IF(J685&lt;&gt;"",COUNTA(J$1:J685),"")</f>
        <v>625</v>
      </c>
      <c r="B685" s="188" t="s">
        <v>1463</v>
      </c>
      <c r="C685" s="184" t="s">
        <v>934</v>
      </c>
      <c r="D685" s="187" t="s">
        <v>486</v>
      </c>
      <c r="E685" s="195">
        <v>0.38</v>
      </c>
      <c r="F685" s="184"/>
      <c r="G685" s="185"/>
      <c r="H685" s="184" t="s">
        <v>1720</v>
      </c>
      <c r="J685" s="164" t="s">
        <v>1719</v>
      </c>
      <c r="Q685" s="183"/>
      <c r="R685" s="182"/>
    </row>
    <row r="686" spans="1:18" customFormat="1" ht="15" x14ac:dyDescent="0.25">
      <c r="A686" s="197" t="s">
        <v>1464</v>
      </c>
      <c r="B686" s="197"/>
      <c r="C686" s="197"/>
      <c r="D686" s="197"/>
      <c r="E686" s="197"/>
      <c r="F686" s="197"/>
      <c r="G686" s="197"/>
      <c r="H686" s="197"/>
      <c r="Q686" s="183"/>
      <c r="R686" s="182" t="s">
        <v>1464</v>
      </c>
    </row>
    <row r="687" spans="1:18" customFormat="1" ht="15" x14ac:dyDescent="0.25">
      <c r="A687" s="189">
        <f>IF(J687&lt;&gt;"",COUNTA(J$1:J687),"")</f>
        <v>626</v>
      </c>
      <c r="B687" s="188" t="s">
        <v>1465</v>
      </c>
      <c r="C687" s="184" t="s">
        <v>1215</v>
      </c>
      <c r="D687" s="187" t="s">
        <v>136</v>
      </c>
      <c r="E687" s="195">
        <v>5.56</v>
      </c>
      <c r="F687" s="184"/>
      <c r="G687" s="185"/>
      <c r="H687" s="184" t="s">
        <v>1720</v>
      </c>
      <c r="J687" s="164" t="s">
        <v>1719</v>
      </c>
      <c r="Q687" s="183"/>
      <c r="R687" s="182"/>
    </row>
    <row r="688" spans="1:18" customFormat="1" ht="15" x14ac:dyDescent="0.25">
      <c r="A688" s="189">
        <f>IF(J688&lt;&gt;"",COUNTA(J$1:J688),"")</f>
        <v>627</v>
      </c>
      <c r="B688" s="188" t="s">
        <v>1466</v>
      </c>
      <c r="C688" s="184" t="s">
        <v>1213</v>
      </c>
      <c r="D688" s="187" t="s">
        <v>136</v>
      </c>
      <c r="E688" s="195">
        <v>5.56</v>
      </c>
      <c r="F688" s="184"/>
      <c r="G688" s="185"/>
      <c r="H688" s="184" t="s">
        <v>1720</v>
      </c>
      <c r="J688" s="164" t="s">
        <v>1719</v>
      </c>
      <c r="Q688" s="183"/>
      <c r="R688" s="182"/>
    </row>
    <row r="689" spans="1:18" customFormat="1" ht="45" x14ac:dyDescent="0.25">
      <c r="A689" s="189">
        <f>IF(J689&lt;&gt;"",COUNTA(J$1:J689),"")</f>
        <v>628</v>
      </c>
      <c r="B689" s="188" t="s">
        <v>1467</v>
      </c>
      <c r="C689" s="184" t="s">
        <v>1387</v>
      </c>
      <c r="D689" s="187" t="s">
        <v>62</v>
      </c>
      <c r="E689" s="191">
        <v>5.5599999999999997E-2</v>
      </c>
      <c r="F689" s="184"/>
      <c r="G689" s="185"/>
      <c r="H689" s="184" t="s">
        <v>1728</v>
      </c>
      <c r="J689" s="164" t="s">
        <v>1719</v>
      </c>
      <c r="Q689" s="183"/>
      <c r="R689" s="182"/>
    </row>
    <row r="690" spans="1:18" customFormat="1" ht="15" x14ac:dyDescent="0.25">
      <c r="A690" s="189">
        <f>IF(J690&lt;&gt;"",COUNTA(J$1:J690),"")</f>
        <v>629</v>
      </c>
      <c r="B690" s="188" t="s">
        <v>1469</v>
      </c>
      <c r="C690" s="184" t="s">
        <v>1470</v>
      </c>
      <c r="D690" s="187" t="s">
        <v>684</v>
      </c>
      <c r="E690" s="194">
        <v>6.2270000000000003</v>
      </c>
      <c r="F690" s="184"/>
      <c r="G690" s="185"/>
      <c r="H690" s="184" t="s">
        <v>1720</v>
      </c>
      <c r="J690" s="164" t="s">
        <v>1719</v>
      </c>
      <c r="Q690" s="183"/>
      <c r="R690" s="182"/>
    </row>
    <row r="691" spans="1:18" customFormat="1" ht="56.25" x14ac:dyDescent="0.25">
      <c r="A691" s="189">
        <f>IF(J691&lt;&gt;"",COUNTA(J$1:J691),"")</f>
        <v>630</v>
      </c>
      <c r="B691" s="188" t="s">
        <v>1471</v>
      </c>
      <c r="C691" s="184" t="s">
        <v>1472</v>
      </c>
      <c r="D691" s="187" t="s">
        <v>62</v>
      </c>
      <c r="E691" s="191">
        <v>5.5599999999999997E-2</v>
      </c>
      <c r="F691" s="184"/>
      <c r="G691" s="185"/>
      <c r="H691" s="184" t="s">
        <v>1728</v>
      </c>
      <c r="J691" s="164" t="s">
        <v>1719</v>
      </c>
      <c r="Q691" s="183"/>
      <c r="R691" s="182"/>
    </row>
    <row r="692" spans="1:18" customFormat="1" ht="15" x14ac:dyDescent="0.25">
      <c r="A692" s="189">
        <f>IF(J692&lt;&gt;"",COUNTA(J$1:J692),"")</f>
        <v>631</v>
      </c>
      <c r="B692" s="188" t="s">
        <v>1473</v>
      </c>
      <c r="C692" s="184" t="s">
        <v>1396</v>
      </c>
      <c r="D692" s="187" t="s">
        <v>277</v>
      </c>
      <c r="E692" s="192">
        <v>-7.228E-3</v>
      </c>
      <c r="F692" s="184"/>
      <c r="G692" s="185"/>
      <c r="H692" s="184" t="s">
        <v>1720</v>
      </c>
      <c r="J692" s="164" t="s">
        <v>1719</v>
      </c>
      <c r="Q692" s="183"/>
      <c r="R692" s="182"/>
    </row>
    <row r="693" spans="1:18" customFormat="1" ht="15" x14ac:dyDescent="0.25">
      <c r="A693" s="189">
        <f>IF(J693&lt;&gt;"",COUNTA(J$1:J693),"")</f>
        <v>632</v>
      </c>
      <c r="B693" s="188" t="s">
        <v>1474</v>
      </c>
      <c r="C693" s="184" t="s">
        <v>1398</v>
      </c>
      <c r="D693" s="187" t="s">
        <v>929</v>
      </c>
      <c r="E693" s="195">
        <v>1.68</v>
      </c>
      <c r="F693" s="184"/>
      <c r="G693" s="185"/>
      <c r="H693" s="184" t="s">
        <v>1731</v>
      </c>
      <c r="J693" s="164" t="s">
        <v>1719</v>
      </c>
      <c r="Q693" s="183"/>
      <c r="R693" s="182"/>
    </row>
    <row r="694" spans="1:18" customFormat="1" ht="15" x14ac:dyDescent="0.25">
      <c r="A694" s="189">
        <f>IF(J694&lt;&gt;"",COUNTA(J$1:J694),"")</f>
        <v>633</v>
      </c>
      <c r="B694" s="188" t="s">
        <v>1476</v>
      </c>
      <c r="C694" s="184" t="s">
        <v>1477</v>
      </c>
      <c r="D694" s="187" t="s">
        <v>684</v>
      </c>
      <c r="E694" s="195">
        <v>5.56</v>
      </c>
      <c r="F694" s="184"/>
      <c r="G694" s="185"/>
      <c r="H694" s="184" t="s">
        <v>1720</v>
      </c>
      <c r="J694" s="164" t="s">
        <v>1719</v>
      </c>
      <c r="Q694" s="183"/>
      <c r="R694" s="182"/>
    </row>
    <row r="695" spans="1:18" customFormat="1" ht="33.75" x14ac:dyDescent="0.25">
      <c r="A695" s="189">
        <f>IF(J695&lt;&gt;"",COUNTA(J$1:J695),"")</f>
        <v>634</v>
      </c>
      <c r="B695" s="188" t="s">
        <v>1478</v>
      </c>
      <c r="C695" s="184" t="s">
        <v>1403</v>
      </c>
      <c r="D695" s="187" t="s">
        <v>62</v>
      </c>
      <c r="E695" s="191">
        <v>5.5599999999999997E-2</v>
      </c>
      <c r="F695" s="184"/>
      <c r="G695" s="185"/>
      <c r="H695" s="184" t="s">
        <v>1728</v>
      </c>
      <c r="J695" s="164" t="s">
        <v>1719</v>
      </c>
      <c r="Q695" s="183"/>
      <c r="R695" s="182"/>
    </row>
    <row r="696" spans="1:18" customFormat="1" ht="15" x14ac:dyDescent="0.25">
      <c r="A696" s="189">
        <f>IF(J696&lt;&gt;"",COUNTA(J$1:J696),"")</f>
        <v>635</v>
      </c>
      <c r="B696" s="188" t="s">
        <v>1479</v>
      </c>
      <c r="C696" s="184" t="s">
        <v>863</v>
      </c>
      <c r="D696" s="187" t="s">
        <v>929</v>
      </c>
      <c r="E696" s="195">
        <v>0.83</v>
      </c>
      <c r="F696" s="184"/>
      <c r="G696" s="185"/>
      <c r="H696" s="184" t="s">
        <v>1720</v>
      </c>
      <c r="J696" s="164" t="s">
        <v>1719</v>
      </c>
      <c r="Q696" s="183"/>
      <c r="R696" s="182"/>
    </row>
    <row r="697" spans="1:18" customFormat="1" ht="33.75" x14ac:dyDescent="0.25">
      <c r="A697" s="189">
        <f>IF(J697&lt;&gt;"",COUNTA(J$1:J697),"")</f>
        <v>636</v>
      </c>
      <c r="B697" s="188" t="s">
        <v>1480</v>
      </c>
      <c r="C697" s="184" t="s">
        <v>907</v>
      </c>
      <c r="D697" s="187" t="s">
        <v>277</v>
      </c>
      <c r="E697" s="192">
        <v>1.6524E-2</v>
      </c>
      <c r="F697" s="184"/>
      <c r="G697" s="185"/>
      <c r="H697" s="184" t="s">
        <v>1730</v>
      </c>
      <c r="J697" s="164" t="s">
        <v>1719</v>
      </c>
      <c r="Q697" s="183"/>
      <c r="R697" s="182"/>
    </row>
    <row r="698" spans="1:18" customFormat="1" ht="15" x14ac:dyDescent="0.25">
      <c r="A698" s="189">
        <f>IF(J698&lt;&gt;"",COUNTA(J$1:J698),"")</f>
        <v>637</v>
      </c>
      <c r="B698" s="188" t="s">
        <v>1482</v>
      </c>
      <c r="C698" s="184" t="s">
        <v>1483</v>
      </c>
      <c r="D698" s="187" t="s">
        <v>684</v>
      </c>
      <c r="E698" s="195">
        <v>6.12</v>
      </c>
      <c r="F698" s="184"/>
      <c r="G698" s="185"/>
      <c r="H698" s="184" t="s">
        <v>1720</v>
      </c>
      <c r="J698" s="164" t="s">
        <v>1719</v>
      </c>
      <c r="Q698" s="183"/>
      <c r="R698" s="182"/>
    </row>
    <row r="699" spans="1:18" customFormat="1" ht="33.75" x14ac:dyDescent="0.25">
      <c r="A699" s="189">
        <f>IF(J699&lt;&gt;"",COUNTA(J$1:J699),"")</f>
        <v>638</v>
      </c>
      <c r="B699" s="188" t="s">
        <v>1484</v>
      </c>
      <c r="C699" s="184" t="s">
        <v>1485</v>
      </c>
      <c r="D699" s="187" t="s">
        <v>62</v>
      </c>
      <c r="E699" s="191">
        <v>5.5599999999999997E-2</v>
      </c>
      <c r="F699" s="184"/>
      <c r="G699" s="185"/>
      <c r="H699" s="184" t="s">
        <v>1728</v>
      </c>
      <c r="J699" s="164" t="s">
        <v>1719</v>
      </c>
      <c r="Q699" s="183"/>
      <c r="R699" s="182"/>
    </row>
    <row r="700" spans="1:18" customFormat="1" ht="33.75" x14ac:dyDescent="0.25">
      <c r="A700" s="189">
        <f>IF(J700&lt;&gt;"",COUNTA(J$1:J700),"")</f>
        <v>639</v>
      </c>
      <c r="B700" s="188" t="s">
        <v>1486</v>
      </c>
      <c r="C700" s="184" t="s">
        <v>1487</v>
      </c>
      <c r="D700" s="187" t="s">
        <v>62</v>
      </c>
      <c r="E700" s="191">
        <v>5.5599999999999997E-2</v>
      </c>
      <c r="F700" s="184"/>
      <c r="G700" s="185"/>
      <c r="H700" s="184" t="s">
        <v>1728</v>
      </c>
      <c r="J700" s="164" t="s">
        <v>1719</v>
      </c>
      <c r="Q700" s="183"/>
      <c r="R700" s="182"/>
    </row>
    <row r="701" spans="1:18" customFormat="1" ht="15" x14ac:dyDescent="0.25">
      <c r="A701" s="189">
        <f>IF(J701&lt;&gt;"",COUNTA(J$1:J701),"")</f>
        <v>640</v>
      </c>
      <c r="B701" s="188" t="s">
        <v>1489</v>
      </c>
      <c r="C701" s="184" t="s">
        <v>1456</v>
      </c>
      <c r="D701" s="187" t="s">
        <v>441</v>
      </c>
      <c r="E701" s="196">
        <v>2.1607272000000002</v>
      </c>
      <c r="F701" s="184"/>
      <c r="G701" s="185"/>
      <c r="H701" s="184" t="s">
        <v>1729</v>
      </c>
      <c r="J701" s="164" t="s">
        <v>1719</v>
      </c>
      <c r="Q701" s="183"/>
      <c r="R701" s="182"/>
    </row>
    <row r="702" spans="1:18" customFormat="1" ht="33.75" x14ac:dyDescent="0.25">
      <c r="A702" s="189">
        <f>IF(J702&lt;&gt;"",COUNTA(J$1:J702),"")</f>
        <v>641</v>
      </c>
      <c r="B702" s="188" t="s">
        <v>1491</v>
      </c>
      <c r="C702" s="184" t="s">
        <v>1355</v>
      </c>
      <c r="D702" s="187" t="s">
        <v>62</v>
      </c>
      <c r="E702" s="191">
        <v>5.5599999999999997E-2</v>
      </c>
      <c r="F702" s="184"/>
      <c r="G702" s="185"/>
      <c r="H702" s="184" t="s">
        <v>1728</v>
      </c>
      <c r="J702" s="164" t="s">
        <v>1719</v>
      </c>
      <c r="Q702" s="183"/>
      <c r="R702" s="182"/>
    </row>
    <row r="703" spans="1:18" customFormat="1" ht="22.5" x14ac:dyDescent="0.25">
      <c r="A703" s="189">
        <f>IF(J703&lt;&gt;"",COUNTA(J$1:J703),"")</f>
        <v>642</v>
      </c>
      <c r="B703" s="188" t="s">
        <v>1492</v>
      </c>
      <c r="C703" s="184" t="s">
        <v>927</v>
      </c>
      <c r="D703" s="187" t="s">
        <v>277</v>
      </c>
      <c r="E703" s="196">
        <v>-7.228E-4</v>
      </c>
      <c r="F703" s="184"/>
      <c r="G703" s="185"/>
      <c r="H703" s="184" t="s">
        <v>1720</v>
      </c>
      <c r="J703" s="164" t="s">
        <v>1719</v>
      </c>
      <c r="Q703" s="183"/>
      <c r="R703" s="182"/>
    </row>
    <row r="704" spans="1:18" customFormat="1" ht="15" x14ac:dyDescent="0.25">
      <c r="A704" s="189">
        <f>IF(J704&lt;&gt;"",COUNTA(J$1:J704),"")</f>
        <v>643</v>
      </c>
      <c r="B704" s="188" t="s">
        <v>1493</v>
      </c>
      <c r="C704" s="184" t="s">
        <v>863</v>
      </c>
      <c r="D704" s="187" t="s">
        <v>929</v>
      </c>
      <c r="E704" s="195">
        <v>0.83</v>
      </c>
      <c r="F704" s="184"/>
      <c r="G704" s="185"/>
      <c r="H704" s="184" t="s">
        <v>1720</v>
      </c>
      <c r="J704" s="164" t="s">
        <v>1719</v>
      </c>
      <c r="Q704" s="183"/>
      <c r="R704" s="182"/>
    </row>
    <row r="705" spans="1:18" customFormat="1" ht="15" x14ac:dyDescent="0.25">
      <c r="A705" s="189">
        <f>IF(J705&lt;&gt;"",COUNTA(J$1:J705),"")</f>
        <v>644</v>
      </c>
      <c r="B705" s="188" t="s">
        <v>1494</v>
      </c>
      <c r="C705" s="184" t="s">
        <v>828</v>
      </c>
      <c r="D705" s="187" t="s">
        <v>486</v>
      </c>
      <c r="E705" s="193">
        <v>23.4</v>
      </c>
      <c r="F705" s="184"/>
      <c r="G705" s="185"/>
      <c r="H705" s="184" t="s">
        <v>1720</v>
      </c>
      <c r="J705" s="164" t="s">
        <v>1719</v>
      </c>
      <c r="Q705" s="183"/>
      <c r="R705" s="182"/>
    </row>
    <row r="706" spans="1:18" customFormat="1" ht="15" x14ac:dyDescent="0.25">
      <c r="A706" s="189">
        <f>IF(J706&lt;&gt;"",COUNTA(J$1:J706),"")</f>
        <v>645</v>
      </c>
      <c r="B706" s="188" t="s">
        <v>1495</v>
      </c>
      <c r="C706" s="184" t="s">
        <v>1382</v>
      </c>
      <c r="D706" s="187" t="s">
        <v>684</v>
      </c>
      <c r="E706" s="195">
        <v>5.56</v>
      </c>
      <c r="F706" s="184"/>
      <c r="G706" s="185"/>
      <c r="H706" s="184" t="s">
        <v>1720</v>
      </c>
      <c r="J706" s="164" t="s">
        <v>1719</v>
      </c>
      <c r="Q706" s="183"/>
      <c r="R706" s="182"/>
    </row>
    <row r="707" spans="1:18" customFormat="1" ht="15" x14ac:dyDescent="0.25">
      <c r="A707" s="189">
        <f>IF(J707&lt;&gt;"",COUNTA(J$1:J707),"")</f>
        <v>646</v>
      </c>
      <c r="B707" s="188" t="s">
        <v>1496</v>
      </c>
      <c r="C707" s="184" t="s">
        <v>934</v>
      </c>
      <c r="D707" s="187" t="s">
        <v>486</v>
      </c>
      <c r="E707" s="195">
        <v>1.42</v>
      </c>
      <c r="F707" s="184"/>
      <c r="G707" s="185"/>
      <c r="H707" s="184" t="s">
        <v>1720</v>
      </c>
      <c r="J707" s="164" t="s">
        <v>1719</v>
      </c>
      <c r="Q707" s="183"/>
      <c r="R707" s="182"/>
    </row>
    <row r="708" spans="1:18" customFormat="1" ht="15" x14ac:dyDescent="0.25">
      <c r="A708" s="190" t="s">
        <v>1498</v>
      </c>
      <c r="B708" s="190"/>
      <c r="C708" s="190"/>
      <c r="D708" s="190"/>
      <c r="E708" s="190"/>
      <c r="F708" s="190"/>
      <c r="G708" s="190"/>
      <c r="H708" s="190"/>
      <c r="Q708" s="183" t="s">
        <v>1498</v>
      </c>
      <c r="R708" s="182"/>
    </row>
    <row r="709" spans="1:18" customFormat="1" ht="22.5" x14ac:dyDescent="0.25">
      <c r="A709" s="189">
        <f>IF(J709&lt;&gt;"",COUNTA(J$1:J709),"")</f>
        <v>647</v>
      </c>
      <c r="B709" s="188" t="s">
        <v>1499</v>
      </c>
      <c r="C709" s="184" t="s">
        <v>1501</v>
      </c>
      <c r="D709" s="187" t="s">
        <v>136</v>
      </c>
      <c r="E709" s="195">
        <v>3.15</v>
      </c>
      <c r="F709" s="184"/>
      <c r="G709" s="185"/>
      <c r="H709" s="184" t="s">
        <v>1727</v>
      </c>
      <c r="J709" s="164" t="s">
        <v>1719</v>
      </c>
      <c r="Q709" s="183"/>
      <c r="R709" s="182"/>
    </row>
    <row r="710" spans="1:18" customFormat="1" ht="33.75" x14ac:dyDescent="0.25">
      <c r="A710" s="189">
        <f>IF(J710&lt;&gt;"",COUNTA(J$1:J710),"")</f>
        <v>648</v>
      </c>
      <c r="B710" s="188" t="s">
        <v>1503</v>
      </c>
      <c r="C710" s="184" t="s">
        <v>1504</v>
      </c>
      <c r="D710" s="187" t="s">
        <v>291</v>
      </c>
      <c r="E710" s="186">
        <v>1</v>
      </c>
      <c r="F710" s="184"/>
      <c r="G710" s="185"/>
      <c r="H710" s="184" t="s">
        <v>1720</v>
      </c>
      <c r="J710" s="164" t="s">
        <v>1719</v>
      </c>
      <c r="Q710" s="183"/>
      <c r="R710" s="182"/>
    </row>
    <row r="711" spans="1:18" customFormat="1" ht="22.5" x14ac:dyDescent="0.25">
      <c r="A711" s="189">
        <f>IF(J711&lt;&gt;"",COUNTA(J$1:J711),"")</f>
        <v>649</v>
      </c>
      <c r="B711" s="188" t="s">
        <v>1505</v>
      </c>
      <c r="C711" s="184" t="s">
        <v>1501</v>
      </c>
      <c r="D711" s="187" t="s">
        <v>136</v>
      </c>
      <c r="E711" s="195">
        <v>103.29</v>
      </c>
      <c r="F711" s="184"/>
      <c r="G711" s="185"/>
      <c r="H711" s="184" t="s">
        <v>1726</v>
      </c>
      <c r="J711" s="164" t="s">
        <v>1719</v>
      </c>
      <c r="Q711" s="183"/>
      <c r="R711" s="182"/>
    </row>
    <row r="712" spans="1:18" customFormat="1" ht="15" x14ac:dyDescent="0.25">
      <c r="A712" s="189">
        <f>IF(J712&lt;&gt;"",COUNTA(J$1:J712),"")</f>
        <v>650</v>
      </c>
      <c r="B712" s="188" t="s">
        <v>1507</v>
      </c>
      <c r="C712" s="184" t="s">
        <v>1508</v>
      </c>
      <c r="D712" s="187" t="s">
        <v>291</v>
      </c>
      <c r="E712" s="186">
        <v>4</v>
      </c>
      <c r="F712" s="184"/>
      <c r="G712" s="185"/>
      <c r="H712" s="184" t="s">
        <v>1720</v>
      </c>
      <c r="J712" s="164" t="s">
        <v>1719</v>
      </c>
      <c r="Q712" s="183"/>
      <c r="R712" s="182"/>
    </row>
    <row r="713" spans="1:18" customFormat="1" ht="15" x14ac:dyDescent="0.25">
      <c r="A713" s="189">
        <f>IF(J713&lt;&gt;"",COUNTA(J$1:J713),"")</f>
        <v>651</v>
      </c>
      <c r="B713" s="188" t="s">
        <v>1509</v>
      </c>
      <c r="C713" s="184" t="s">
        <v>1508</v>
      </c>
      <c r="D713" s="187" t="s">
        <v>291</v>
      </c>
      <c r="E713" s="186">
        <v>9</v>
      </c>
      <c r="F713" s="184"/>
      <c r="G713" s="185"/>
      <c r="H713" s="184" t="s">
        <v>1720</v>
      </c>
      <c r="J713" s="164" t="s">
        <v>1719</v>
      </c>
      <c r="Q713" s="183"/>
      <c r="R713" s="182"/>
    </row>
    <row r="714" spans="1:18" customFormat="1" ht="15" x14ac:dyDescent="0.25">
      <c r="A714" s="189">
        <f>IF(J714&lt;&gt;"",COUNTA(J$1:J714),"")</f>
        <v>652</v>
      </c>
      <c r="B714" s="188" t="s">
        <v>1510</v>
      </c>
      <c r="C714" s="184" t="s">
        <v>1508</v>
      </c>
      <c r="D714" s="187" t="s">
        <v>291</v>
      </c>
      <c r="E714" s="186">
        <v>1</v>
      </c>
      <c r="F714" s="184"/>
      <c r="G714" s="185"/>
      <c r="H714" s="184" t="s">
        <v>1720</v>
      </c>
      <c r="J714" s="164" t="s">
        <v>1719</v>
      </c>
      <c r="Q714" s="183"/>
      <c r="R714" s="182"/>
    </row>
    <row r="715" spans="1:18" customFormat="1" ht="15" x14ac:dyDescent="0.25">
      <c r="A715" s="189">
        <f>IF(J715&lt;&gt;"",COUNTA(J$1:J715),"")</f>
        <v>653</v>
      </c>
      <c r="B715" s="188" t="s">
        <v>1511</v>
      </c>
      <c r="C715" s="184" t="s">
        <v>1508</v>
      </c>
      <c r="D715" s="187" t="s">
        <v>291</v>
      </c>
      <c r="E715" s="186">
        <v>1</v>
      </c>
      <c r="F715" s="184"/>
      <c r="G715" s="185"/>
      <c r="H715" s="184" t="s">
        <v>1720</v>
      </c>
      <c r="J715" s="164" t="s">
        <v>1719</v>
      </c>
      <c r="Q715" s="183"/>
      <c r="R715" s="182"/>
    </row>
    <row r="716" spans="1:18" customFormat="1" ht="15" x14ac:dyDescent="0.25">
      <c r="A716" s="189">
        <f>IF(J716&lt;&gt;"",COUNTA(J$1:J716),"")</f>
        <v>654</v>
      </c>
      <c r="B716" s="188" t="s">
        <v>1512</v>
      </c>
      <c r="C716" s="184" t="s">
        <v>1508</v>
      </c>
      <c r="D716" s="187" t="s">
        <v>291</v>
      </c>
      <c r="E716" s="186">
        <v>1</v>
      </c>
      <c r="F716" s="184"/>
      <c r="G716" s="185"/>
      <c r="H716" s="184" t="s">
        <v>1720</v>
      </c>
      <c r="J716" s="164" t="s">
        <v>1719</v>
      </c>
      <c r="Q716" s="183"/>
      <c r="R716" s="182"/>
    </row>
    <row r="717" spans="1:18" customFormat="1" ht="15" x14ac:dyDescent="0.25">
      <c r="A717" s="189">
        <f>IF(J717&lt;&gt;"",COUNTA(J$1:J717),"")</f>
        <v>655</v>
      </c>
      <c r="B717" s="188" t="s">
        <v>1513</v>
      </c>
      <c r="C717" s="184" t="s">
        <v>1514</v>
      </c>
      <c r="D717" s="187" t="s">
        <v>291</v>
      </c>
      <c r="E717" s="186">
        <v>7</v>
      </c>
      <c r="F717" s="184"/>
      <c r="G717" s="185"/>
      <c r="H717" s="184" t="s">
        <v>1720</v>
      </c>
      <c r="J717" s="164" t="s">
        <v>1719</v>
      </c>
      <c r="Q717" s="183"/>
      <c r="R717" s="182"/>
    </row>
    <row r="718" spans="1:18" customFormat="1" ht="15" x14ac:dyDescent="0.25">
      <c r="A718" s="189">
        <f>IF(J718&lt;&gt;"",COUNTA(J$1:J718),"")</f>
        <v>656</v>
      </c>
      <c r="B718" s="188" t="s">
        <v>1515</v>
      </c>
      <c r="C718" s="184" t="s">
        <v>1514</v>
      </c>
      <c r="D718" s="187" t="s">
        <v>291</v>
      </c>
      <c r="E718" s="186">
        <v>10</v>
      </c>
      <c r="F718" s="184"/>
      <c r="G718" s="185"/>
      <c r="H718" s="184" t="s">
        <v>1720</v>
      </c>
      <c r="J718" s="164" t="s">
        <v>1719</v>
      </c>
      <c r="Q718" s="183"/>
      <c r="R718" s="182"/>
    </row>
    <row r="719" spans="1:18" customFormat="1" ht="15" x14ac:dyDescent="0.25">
      <c r="A719" s="189">
        <f>IF(J719&lt;&gt;"",COUNTA(J$1:J719),"")</f>
        <v>657</v>
      </c>
      <c r="B719" s="188" t="s">
        <v>1516</v>
      </c>
      <c r="C719" s="184" t="s">
        <v>1517</v>
      </c>
      <c r="D719" s="187" t="s">
        <v>291</v>
      </c>
      <c r="E719" s="186">
        <v>2</v>
      </c>
      <c r="F719" s="184"/>
      <c r="G719" s="185"/>
      <c r="H719" s="184" t="s">
        <v>1720</v>
      </c>
      <c r="J719" s="164" t="s">
        <v>1719</v>
      </c>
      <c r="Q719" s="183"/>
      <c r="R719" s="182"/>
    </row>
    <row r="720" spans="1:18" customFormat="1" ht="15" x14ac:dyDescent="0.25">
      <c r="A720" s="189">
        <f>IF(J720&lt;&gt;"",COUNTA(J$1:J720),"")</f>
        <v>658</v>
      </c>
      <c r="B720" s="188" t="s">
        <v>1518</v>
      </c>
      <c r="C720" s="184" t="s">
        <v>1517</v>
      </c>
      <c r="D720" s="187" t="s">
        <v>291</v>
      </c>
      <c r="E720" s="186">
        <v>3</v>
      </c>
      <c r="F720" s="184"/>
      <c r="G720" s="185"/>
      <c r="H720" s="184" t="s">
        <v>1720</v>
      </c>
      <c r="J720" s="164" t="s">
        <v>1719</v>
      </c>
      <c r="Q720" s="183"/>
      <c r="R720" s="182"/>
    </row>
    <row r="721" spans="1:18" customFormat="1" ht="15" x14ac:dyDescent="0.25">
      <c r="A721" s="189">
        <f>IF(J721&lt;&gt;"",COUNTA(J$1:J721),"")</f>
        <v>659</v>
      </c>
      <c r="B721" s="188" t="s">
        <v>1519</v>
      </c>
      <c r="C721" s="184" t="s">
        <v>1520</v>
      </c>
      <c r="D721" s="187" t="s">
        <v>291</v>
      </c>
      <c r="E721" s="186">
        <v>1</v>
      </c>
      <c r="F721" s="184"/>
      <c r="G721" s="185"/>
      <c r="H721" s="184" t="s">
        <v>1720</v>
      </c>
      <c r="J721" s="164" t="s">
        <v>1719</v>
      </c>
      <c r="Q721" s="183"/>
      <c r="R721" s="182"/>
    </row>
    <row r="722" spans="1:18" customFormat="1" ht="33.75" x14ac:dyDescent="0.25">
      <c r="A722" s="189">
        <f>IF(J722&lt;&gt;"",COUNTA(J$1:J722),"")</f>
        <v>660</v>
      </c>
      <c r="B722" s="188" t="s">
        <v>1521</v>
      </c>
      <c r="C722" s="184" t="s">
        <v>1523</v>
      </c>
      <c r="D722" s="187" t="s">
        <v>62</v>
      </c>
      <c r="E722" s="191">
        <v>0.48509999999999998</v>
      </c>
      <c r="F722" s="184"/>
      <c r="G722" s="185"/>
      <c r="H722" s="184" t="s">
        <v>1725</v>
      </c>
      <c r="J722" s="164" t="s">
        <v>1719</v>
      </c>
      <c r="Q722" s="183"/>
      <c r="R722" s="182"/>
    </row>
    <row r="723" spans="1:18" customFormat="1" ht="33.75" x14ac:dyDescent="0.25">
      <c r="A723" s="189">
        <f>IF(J723&lt;&gt;"",COUNTA(J$1:J723),"")</f>
        <v>661</v>
      </c>
      <c r="B723" s="188" t="s">
        <v>1525</v>
      </c>
      <c r="C723" s="184" t="s">
        <v>1526</v>
      </c>
      <c r="D723" s="187" t="s">
        <v>291</v>
      </c>
      <c r="E723" s="186">
        <v>1</v>
      </c>
      <c r="F723" s="184"/>
      <c r="G723" s="185"/>
      <c r="H723" s="184" t="s">
        <v>1720</v>
      </c>
      <c r="J723" s="164" t="s">
        <v>1719</v>
      </c>
      <c r="Q723" s="183"/>
      <c r="R723" s="182"/>
    </row>
    <row r="724" spans="1:18" customFormat="1" ht="33.75" x14ac:dyDescent="0.25">
      <c r="A724" s="189">
        <f>IF(J724&lt;&gt;"",COUNTA(J$1:J724),"")</f>
        <v>662</v>
      </c>
      <c r="B724" s="188" t="s">
        <v>1527</v>
      </c>
      <c r="C724" s="184" t="s">
        <v>1528</v>
      </c>
      <c r="D724" s="187" t="s">
        <v>291</v>
      </c>
      <c r="E724" s="186">
        <v>2</v>
      </c>
      <c r="F724" s="184"/>
      <c r="G724" s="185"/>
      <c r="H724" s="184" t="s">
        <v>1720</v>
      </c>
      <c r="J724" s="164" t="s">
        <v>1719</v>
      </c>
      <c r="Q724" s="183"/>
      <c r="R724" s="182"/>
    </row>
    <row r="725" spans="1:18" customFormat="1" ht="15" x14ac:dyDescent="0.25">
      <c r="A725" s="189">
        <f>IF(J725&lt;&gt;"",COUNTA(J$1:J725),"")</f>
        <v>663</v>
      </c>
      <c r="B725" s="188" t="s">
        <v>1529</v>
      </c>
      <c r="C725" s="184" t="s">
        <v>1530</v>
      </c>
      <c r="D725" s="187" t="s">
        <v>291</v>
      </c>
      <c r="E725" s="186">
        <v>5</v>
      </c>
      <c r="F725" s="184"/>
      <c r="G725" s="185"/>
      <c r="H725" s="184" t="s">
        <v>1720</v>
      </c>
      <c r="J725" s="164" t="s">
        <v>1719</v>
      </c>
      <c r="Q725" s="183"/>
      <c r="R725" s="182"/>
    </row>
    <row r="726" spans="1:18" customFormat="1" ht="15" x14ac:dyDescent="0.25">
      <c r="A726" s="189">
        <f>IF(J726&lt;&gt;"",COUNTA(J$1:J726),"")</f>
        <v>664</v>
      </c>
      <c r="B726" s="188" t="s">
        <v>1531</v>
      </c>
      <c r="C726" s="184" t="s">
        <v>1532</v>
      </c>
      <c r="D726" s="187" t="s">
        <v>291</v>
      </c>
      <c r="E726" s="186">
        <v>5</v>
      </c>
      <c r="F726" s="184"/>
      <c r="G726" s="185"/>
      <c r="H726" s="184" t="s">
        <v>1720</v>
      </c>
      <c r="J726" s="164" t="s">
        <v>1719</v>
      </c>
      <c r="Q726" s="183"/>
      <c r="R726" s="182"/>
    </row>
    <row r="727" spans="1:18" customFormat="1" ht="15" x14ac:dyDescent="0.25">
      <c r="A727" s="189">
        <f>IF(J727&lt;&gt;"",COUNTA(J$1:J727),"")</f>
        <v>665</v>
      </c>
      <c r="B727" s="188" t="s">
        <v>1533</v>
      </c>
      <c r="C727" s="184" t="s">
        <v>1530</v>
      </c>
      <c r="D727" s="187" t="s">
        <v>291</v>
      </c>
      <c r="E727" s="186">
        <v>2</v>
      </c>
      <c r="F727" s="184"/>
      <c r="G727" s="185"/>
      <c r="H727" s="184" t="s">
        <v>1720</v>
      </c>
      <c r="J727" s="164" t="s">
        <v>1719</v>
      </c>
      <c r="Q727" s="183"/>
      <c r="R727" s="182"/>
    </row>
    <row r="728" spans="1:18" customFormat="1" ht="15" x14ac:dyDescent="0.25">
      <c r="A728" s="189">
        <f>IF(J728&lt;&gt;"",COUNTA(J$1:J728),"")</f>
        <v>666</v>
      </c>
      <c r="B728" s="188" t="s">
        <v>1534</v>
      </c>
      <c r="C728" s="184" t="s">
        <v>1532</v>
      </c>
      <c r="D728" s="187" t="s">
        <v>291</v>
      </c>
      <c r="E728" s="186">
        <v>1</v>
      </c>
      <c r="F728" s="184"/>
      <c r="G728" s="185"/>
      <c r="H728" s="184" t="s">
        <v>1720</v>
      </c>
      <c r="J728" s="164" t="s">
        <v>1719</v>
      </c>
      <c r="Q728" s="183"/>
      <c r="R728" s="182"/>
    </row>
    <row r="729" spans="1:18" customFormat="1" ht="15" x14ac:dyDescent="0.25">
      <c r="A729" s="189">
        <f>IF(J729&lt;&gt;"",COUNTA(J$1:J729),"")</f>
        <v>667</v>
      </c>
      <c r="B729" s="188" t="s">
        <v>1535</v>
      </c>
      <c r="C729" s="184" t="s">
        <v>1536</v>
      </c>
      <c r="D729" s="187" t="s">
        <v>291</v>
      </c>
      <c r="E729" s="186">
        <v>3</v>
      </c>
      <c r="F729" s="184"/>
      <c r="G729" s="185"/>
      <c r="H729" s="184" t="s">
        <v>1720</v>
      </c>
      <c r="J729" s="164" t="s">
        <v>1719</v>
      </c>
      <c r="Q729" s="183"/>
      <c r="R729" s="182"/>
    </row>
    <row r="730" spans="1:18" customFormat="1" ht="15" x14ac:dyDescent="0.25">
      <c r="A730" s="189">
        <f>IF(J730&lt;&gt;"",COUNTA(J$1:J730),"")</f>
        <v>668</v>
      </c>
      <c r="B730" s="188" t="s">
        <v>1537</v>
      </c>
      <c r="C730" s="184" t="s">
        <v>1538</v>
      </c>
      <c r="D730" s="187" t="s">
        <v>291</v>
      </c>
      <c r="E730" s="186">
        <v>5</v>
      </c>
      <c r="F730" s="184"/>
      <c r="G730" s="185"/>
      <c r="H730" s="184" t="s">
        <v>1720</v>
      </c>
      <c r="J730" s="164" t="s">
        <v>1719</v>
      </c>
      <c r="Q730" s="183"/>
      <c r="R730" s="182"/>
    </row>
    <row r="731" spans="1:18" customFormat="1" ht="15" x14ac:dyDescent="0.25">
      <c r="A731" s="189">
        <f>IF(J731&lt;&gt;"",COUNTA(J$1:J731),"")</f>
        <v>669</v>
      </c>
      <c r="B731" s="188" t="s">
        <v>1539</v>
      </c>
      <c r="C731" s="184" t="s">
        <v>1536</v>
      </c>
      <c r="D731" s="187" t="s">
        <v>291</v>
      </c>
      <c r="E731" s="186">
        <v>1</v>
      </c>
      <c r="F731" s="184"/>
      <c r="G731" s="185"/>
      <c r="H731" s="184" t="s">
        <v>1720</v>
      </c>
      <c r="J731" s="164" t="s">
        <v>1719</v>
      </c>
      <c r="Q731" s="183"/>
      <c r="R731" s="182"/>
    </row>
    <row r="732" spans="1:18" customFormat="1" ht="33.75" x14ac:dyDescent="0.25">
      <c r="A732" s="189">
        <f>IF(J732&lt;&gt;"",COUNTA(J$1:J732),"")</f>
        <v>670</v>
      </c>
      <c r="B732" s="188" t="s">
        <v>1540</v>
      </c>
      <c r="C732" s="184" t="s">
        <v>1542</v>
      </c>
      <c r="D732" s="187" t="s">
        <v>62</v>
      </c>
      <c r="E732" s="194">
        <v>6.3E-2</v>
      </c>
      <c r="F732" s="184"/>
      <c r="G732" s="185"/>
      <c r="H732" s="184" t="s">
        <v>1724</v>
      </c>
      <c r="J732" s="164" t="s">
        <v>1719</v>
      </c>
      <c r="Q732" s="183"/>
      <c r="R732" s="182"/>
    </row>
    <row r="733" spans="1:18" customFormat="1" ht="22.5" x14ac:dyDescent="0.25">
      <c r="A733" s="189">
        <f>IF(J733&lt;&gt;"",COUNTA(J$1:J733),"")</f>
        <v>671</v>
      </c>
      <c r="B733" s="188" t="s">
        <v>1544</v>
      </c>
      <c r="C733" s="184" t="s">
        <v>1545</v>
      </c>
      <c r="D733" s="187" t="s">
        <v>291</v>
      </c>
      <c r="E733" s="186">
        <v>1</v>
      </c>
      <c r="F733" s="184"/>
      <c r="G733" s="185"/>
      <c r="H733" s="184" t="s">
        <v>1720</v>
      </c>
      <c r="J733" s="164" t="s">
        <v>1719</v>
      </c>
      <c r="Q733" s="183"/>
      <c r="R733" s="182"/>
    </row>
    <row r="734" spans="1:18" customFormat="1" ht="22.5" x14ac:dyDescent="0.25">
      <c r="A734" s="189">
        <f>IF(J734&lt;&gt;"",COUNTA(J$1:J734),"")</f>
        <v>672</v>
      </c>
      <c r="B734" s="188" t="s">
        <v>1546</v>
      </c>
      <c r="C734" s="184" t="s">
        <v>1547</v>
      </c>
      <c r="D734" s="187" t="s">
        <v>291</v>
      </c>
      <c r="E734" s="186">
        <v>1</v>
      </c>
      <c r="F734" s="184"/>
      <c r="G734" s="185"/>
      <c r="H734" s="184" t="s">
        <v>1720</v>
      </c>
      <c r="J734" s="164" t="s">
        <v>1719</v>
      </c>
      <c r="Q734" s="183"/>
      <c r="R734" s="182"/>
    </row>
    <row r="735" spans="1:18" customFormat="1" ht="22.5" x14ac:dyDescent="0.25">
      <c r="A735" s="189">
        <f>IF(J735&lt;&gt;"",COUNTA(J$1:J735),"")</f>
        <v>673</v>
      </c>
      <c r="B735" s="188" t="s">
        <v>1548</v>
      </c>
      <c r="C735" s="184" t="s">
        <v>1550</v>
      </c>
      <c r="D735" s="187" t="s">
        <v>136</v>
      </c>
      <c r="E735" s="193">
        <v>12.6</v>
      </c>
      <c r="F735" s="184"/>
      <c r="G735" s="185"/>
      <c r="H735" s="184" t="s">
        <v>1723</v>
      </c>
      <c r="J735" s="164" t="s">
        <v>1719</v>
      </c>
      <c r="Q735" s="183"/>
      <c r="R735" s="182"/>
    </row>
    <row r="736" spans="1:18" customFormat="1" ht="22.5" x14ac:dyDescent="0.25">
      <c r="A736" s="189">
        <f>IF(J736&lt;&gt;"",COUNTA(J$1:J736),"")</f>
        <v>674</v>
      </c>
      <c r="B736" s="188" t="s">
        <v>1552</v>
      </c>
      <c r="C736" s="184" t="s">
        <v>1553</v>
      </c>
      <c r="D736" s="187" t="s">
        <v>291</v>
      </c>
      <c r="E736" s="186">
        <v>2</v>
      </c>
      <c r="F736" s="184"/>
      <c r="G736" s="185"/>
      <c r="H736" s="184" t="s">
        <v>1720</v>
      </c>
      <c r="J736" s="164" t="s">
        <v>1719</v>
      </c>
      <c r="Q736" s="183"/>
      <c r="R736" s="182"/>
    </row>
    <row r="737" spans="1:18" customFormat="1" ht="15" x14ac:dyDescent="0.25">
      <c r="A737" s="189">
        <f>IF(J737&lt;&gt;"",COUNTA(J$1:J737),"")</f>
        <v>675</v>
      </c>
      <c r="B737" s="188" t="s">
        <v>1554</v>
      </c>
      <c r="C737" s="184" t="s">
        <v>1555</v>
      </c>
      <c r="D737" s="187" t="s">
        <v>291</v>
      </c>
      <c r="E737" s="186">
        <v>1</v>
      </c>
      <c r="F737" s="184"/>
      <c r="G737" s="185"/>
      <c r="H737" s="184" t="s">
        <v>1720</v>
      </c>
      <c r="J737" s="164" t="s">
        <v>1719</v>
      </c>
      <c r="Q737" s="183"/>
      <c r="R737" s="182"/>
    </row>
    <row r="738" spans="1:18" customFormat="1" ht="15" x14ac:dyDescent="0.25">
      <c r="A738" s="189">
        <f>IF(J738&lt;&gt;"",COUNTA(J$1:J738),"")</f>
        <v>676</v>
      </c>
      <c r="B738" s="188" t="s">
        <v>1556</v>
      </c>
      <c r="C738" s="184" t="s">
        <v>1555</v>
      </c>
      <c r="D738" s="187" t="s">
        <v>291</v>
      </c>
      <c r="E738" s="186">
        <v>1</v>
      </c>
      <c r="F738" s="184"/>
      <c r="G738" s="185"/>
      <c r="H738" s="184" t="s">
        <v>1720</v>
      </c>
      <c r="J738" s="164" t="s">
        <v>1719</v>
      </c>
      <c r="Q738" s="183"/>
      <c r="R738" s="182"/>
    </row>
    <row r="739" spans="1:18" customFormat="1" ht="15" x14ac:dyDescent="0.25">
      <c r="A739" s="190" t="s">
        <v>1558</v>
      </c>
      <c r="B739" s="190"/>
      <c r="C739" s="190"/>
      <c r="D739" s="190"/>
      <c r="E739" s="190"/>
      <c r="F739" s="190"/>
      <c r="G739" s="190"/>
      <c r="H739" s="190"/>
      <c r="Q739" s="183" t="s">
        <v>1558</v>
      </c>
      <c r="R739" s="182"/>
    </row>
    <row r="740" spans="1:18" customFormat="1" ht="45" x14ac:dyDescent="0.25">
      <c r="A740" s="189">
        <f>IF(J740&lt;&gt;"",COUNTA(J$1:J740),"")</f>
        <v>677</v>
      </c>
      <c r="B740" s="188" t="s">
        <v>1559</v>
      </c>
      <c r="C740" s="184" t="s">
        <v>1561</v>
      </c>
      <c r="D740" s="187" t="s">
        <v>62</v>
      </c>
      <c r="E740" s="192">
        <v>7.4034000000000003E-2</v>
      </c>
      <c r="F740" s="184"/>
      <c r="G740" s="185"/>
      <c r="H740" s="184" t="s">
        <v>1722</v>
      </c>
      <c r="J740" s="164" t="s">
        <v>1719</v>
      </c>
      <c r="Q740" s="183"/>
      <c r="R740" s="182"/>
    </row>
    <row r="741" spans="1:18" customFormat="1" ht="15" x14ac:dyDescent="0.25">
      <c r="A741" s="189">
        <f>IF(J741&lt;&gt;"",COUNTA(J$1:J741),"")</f>
        <v>678</v>
      </c>
      <c r="B741" s="188" t="s">
        <v>1563</v>
      </c>
      <c r="C741" s="184" t="s">
        <v>1564</v>
      </c>
      <c r="D741" s="187" t="s">
        <v>291</v>
      </c>
      <c r="E741" s="186">
        <v>1</v>
      </c>
      <c r="F741" s="184"/>
      <c r="G741" s="185"/>
      <c r="H741" s="184" t="s">
        <v>1720</v>
      </c>
      <c r="J741" s="164" t="s">
        <v>1719</v>
      </c>
      <c r="Q741" s="183"/>
      <c r="R741" s="182"/>
    </row>
    <row r="742" spans="1:18" customFormat="1" ht="15" x14ac:dyDescent="0.25">
      <c r="A742" s="189">
        <f>IF(J742&lt;&gt;"",COUNTA(J$1:J742),"")</f>
        <v>679</v>
      </c>
      <c r="B742" s="188" t="s">
        <v>1565</v>
      </c>
      <c r="C742" s="184" t="s">
        <v>1566</v>
      </c>
      <c r="D742" s="187" t="s">
        <v>291</v>
      </c>
      <c r="E742" s="186">
        <v>1</v>
      </c>
      <c r="F742" s="184"/>
      <c r="G742" s="185"/>
      <c r="H742" s="184" t="s">
        <v>1720</v>
      </c>
      <c r="J742" s="164" t="s">
        <v>1719</v>
      </c>
      <c r="Q742" s="183"/>
      <c r="R742" s="182"/>
    </row>
    <row r="743" spans="1:18" customFormat="1" ht="15" x14ac:dyDescent="0.25">
      <c r="A743" s="189">
        <f>IF(J743&lt;&gt;"",COUNTA(J$1:J743),"")</f>
        <v>680</v>
      </c>
      <c r="B743" s="188" t="s">
        <v>1567</v>
      </c>
      <c r="C743" s="184" t="s">
        <v>1566</v>
      </c>
      <c r="D743" s="187" t="s">
        <v>291</v>
      </c>
      <c r="E743" s="186">
        <v>1</v>
      </c>
      <c r="F743" s="184"/>
      <c r="G743" s="185"/>
      <c r="H743" s="184" t="s">
        <v>1720</v>
      </c>
      <c r="J743" s="164" t="s">
        <v>1719</v>
      </c>
      <c r="Q743" s="183"/>
      <c r="R743" s="182"/>
    </row>
    <row r="744" spans="1:18" customFormat="1" ht="45" x14ac:dyDescent="0.25">
      <c r="A744" s="189">
        <f>IF(J744&lt;&gt;"",COUNTA(J$1:J744),"")</f>
        <v>681</v>
      </c>
      <c r="B744" s="188" t="s">
        <v>1568</v>
      </c>
      <c r="C744" s="184" t="s">
        <v>1570</v>
      </c>
      <c r="D744" s="187" t="s">
        <v>62</v>
      </c>
      <c r="E744" s="191">
        <v>9.2799999999999994E-2</v>
      </c>
      <c r="F744" s="184"/>
      <c r="G744" s="185"/>
      <c r="H744" s="184" t="s">
        <v>1721</v>
      </c>
      <c r="J744" s="164" t="s">
        <v>1719</v>
      </c>
      <c r="Q744" s="183"/>
      <c r="R744" s="182"/>
    </row>
    <row r="745" spans="1:18" customFormat="1" ht="15" x14ac:dyDescent="0.25">
      <c r="A745" s="189">
        <f>IF(J745&lt;&gt;"",COUNTA(J$1:J745),"")</f>
        <v>682</v>
      </c>
      <c r="B745" s="188" t="s">
        <v>1572</v>
      </c>
      <c r="C745" s="184" t="s">
        <v>1573</v>
      </c>
      <c r="D745" s="187" t="s">
        <v>291</v>
      </c>
      <c r="E745" s="186">
        <v>4</v>
      </c>
      <c r="F745" s="184"/>
      <c r="G745" s="185"/>
      <c r="H745" s="184" t="s">
        <v>1720</v>
      </c>
      <c r="J745" s="164" t="s">
        <v>1719</v>
      </c>
      <c r="Q745" s="183"/>
      <c r="R745" s="182"/>
    </row>
    <row r="746" spans="1:18" customFormat="1" ht="15" x14ac:dyDescent="0.25">
      <c r="A746" s="190" t="s">
        <v>1575</v>
      </c>
      <c r="B746" s="190"/>
      <c r="C746" s="190"/>
      <c r="D746" s="190"/>
      <c r="E746" s="190"/>
      <c r="F746" s="190"/>
      <c r="G746" s="190"/>
      <c r="H746" s="190"/>
      <c r="Q746" s="183" t="s">
        <v>1575</v>
      </c>
      <c r="R746" s="182"/>
    </row>
    <row r="747" spans="1:18" customFormat="1" ht="22.5" x14ac:dyDescent="0.25">
      <c r="A747" s="189">
        <f>IF(J747&lt;&gt;"",COUNTA(J$1:J747),"")</f>
        <v>683</v>
      </c>
      <c r="B747" s="188" t="s">
        <v>1576</v>
      </c>
      <c r="C747" s="184" t="s">
        <v>1577</v>
      </c>
      <c r="D747" s="187" t="s">
        <v>530</v>
      </c>
      <c r="E747" s="186">
        <v>7</v>
      </c>
      <c r="F747" s="184"/>
      <c r="G747" s="185"/>
      <c r="H747" s="184" t="s">
        <v>1720</v>
      </c>
      <c r="J747" s="164" t="s">
        <v>1719</v>
      </c>
      <c r="Q747" s="183"/>
      <c r="R747" s="182"/>
    </row>
    <row r="748" spans="1:18" customFormat="1" ht="22.5" x14ac:dyDescent="0.25">
      <c r="A748" s="189">
        <f>IF(J748&lt;&gt;"",COUNTA(J$1:J748),"")</f>
        <v>684</v>
      </c>
      <c r="B748" s="188" t="s">
        <v>1578</v>
      </c>
      <c r="C748" s="184" t="s">
        <v>1579</v>
      </c>
      <c r="D748" s="187" t="s">
        <v>530</v>
      </c>
      <c r="E748" s="186">
        <v>7</v>
      </c>
      <c r="F748" s="184"/>
      <c r="G748" s="185"/>
      <c r="H748" s="184" t="s">
        <v>1720</v>
      </c>
      <c r="J748" s="164" t="s">
        <v>1719</v>
      </c>
      <c r="Q748" s="183"/>
      <c r="R748" s="182"/>
    </row>
    <row r="749" spans="1:18" customFormat="1" ht="22.5" x14ac:dyDescent="0.25">
      <c r="A749" s="189">
        <f>IF(J749&lt;&gt;"",COUNTA(J$1:J749),"")</f>
        <v>685</v>
      </c>
      <c r="B749" s="188" t="s">
        <v>1580</v>
      </c>
      <c r="C749" s="184" t="s">
        <v>1581</v>
      </c>
      <c r="D749" s="187" t="s">
        <v>530</v>
      </c>
      <c r="E749" s="186">
        <v>16</v>
      </c>
      <c r="F749" s="184"/>
      <c r="G749" s="185"/>
      <c r="H749" s="184" t="s">
        <v>1720</v>
      </c>
      <c r="J749" s="164" t="s">
        <v>1719</v>
      </c>
      <c r="Q749" s="183"/>
      <c r="R749" s="182"/>
    </row>
    <row r="750" spans="1:18" customFormat="1" ht="22.5" x14ac:dyDescent="0.25">
      <c r="A750" s="189">
        <f>IF(J750&lt;&gt;"",COUNTA(J$1:J750),"")</f>
        <v>686</v>
      </c>
      <c r="B750" s="188" t="s">
        <v>1582</v>
      </c>
      <c r="C750" s="184" t="s">
        <v>1583</v>
      </c>
      <c r="D750" s="187" t="s">
        <v>530</v>
      </c>
      <c r="E750" s="186">
        <v>29</v>
      </c>
      <c r="F750" s="184"/>
      <c r="G750" s="185"/>
      <c r="H750" s="184" t="s">
        <v>1720</v>
      </c>
      <c r="J750" s="164" t="s">
        <v>1719</v>
      </c>
      <c r="Q750" s="183"/>
      <c r="R750" s="182"/>
    </row>
    <row r="751" spans="1:18" customFormat="1" ht="22.5" x14ac:dyDescent="0.25">
      <c r="A751" s="189">
        <f>IF(J751&lt;&gt;"",COUNTA(J$1:J751),"")</f>
        <v>687</v>
      </c>
      <c r="B751" s="188" t="s">
        <v>1584</v>
      </c>
      <c r="C751" s="184" t="s">
        <v>1585</v>
      </c>
      <c r="D751" s="187" t="s">
        <v>530</v>
      </c>
      <c r="E751" s="186">
        <v>11</v>
      </c>
      <c r="F751" s="184"/>
      <c r="G751" s="185"/>
      <c r="H751" s="184" t="s">
        <v>1720</v>
      </c>
      <c r="J751" s="164" t="s">
        <v>1719</v>
      </c>
      <c r="Q751" s="183"/>
      <c r="R751" s="182"/>
    </row>
    <row r="752" spans="1:18" customFormat="1" ht="15" x14ac:dyDescent="0.25">
      <c r="A752" s="189">
        <f>IF(J752&lt;&gt;"",COUNTA(J$1:J752),"")</f>
        <v>688</v>
      </c>
      <c r="B752" s="188" t="s">
        <v>1586</v>
      </c>
      <c r="C752" s="184" t="s">
        <v>1587</v>
      </c>
      <c r="D752" s="187" t="s">
        <v>530</v>
      </c>
      <c r="E752" s="186">
        <v>39</v>
      </c>
      <c r="F752" s="184"/>
      <c r="G752" s="185"/>
      <c r="H752" s="184" t="s">
        <v>1720</v>
      </c>
      <c r="J752" s="164" t="s">
        <v>1719</v>
      </c>
      <c r="Q752" s="183"/>
      <c r="R752" s="182"/>
    </row>
    <row r="753" spans="1:18" customFormat="1" ht="22.5" x14ac:dyDescent="0.25">
      <c r="A753" s="189">
        <f>IF(J753&lt;&gt;"",COUNTA(J$1:J753),"")</f>
        <v>689</v>
      </c>
      <c r="B753" s="188" t="s">
        <v>1588</v>
      </c>
      <c r="C753" s="184" t="s">
        <v>1589</v>
      </c>
      <c r="D753" s="187" t="s">
        <v>530</v>
      </c>
      <c r="E753" s="186">
        <v>5</v>
      </c>
      <c r="F753" s="184"/>
      <c r="G753" s="185"/>
      <c r="H753" s="184" t="s">
        <v>1720</v>
      </c>
      <c r="J753" s="164" t="s">
        <v>1719</v>
      </c>
      <c r="Q753" s="183"/>
      <c r="R753" s="182"/>
    </row>
    <row r="754" spans="1:18" customFormat="1" ht="15" x14ac:dyDescent="0.25">
      <c r="A754" s="189">
        <f>IF(J754&lt;&gt;"",COUNTA(J$1:J754),"")</f>
        <v>690</v>
      </c>
      <c r="B754" s="188" t="s">
        <v>1590</v>
      </c>
      <c r="C754" s="184" t="s">
        <v>1591</v>
      </c>
      <c r="D754" s="187" t="s">
        <v>530</v>
      </c>
      <c r="E754" s="186">
        <v>7</v>
      </c>
      <c r="F754" s="184"/>
      <c r="G754" s="185"/>
      <c r="H754" s="184" t="s">
        <v>1720</v>
      </c>
      <c r="J754" s="164" t="s">
        <v>1719</v>
      </c>
      <c r="Q754" s="183"/>
      <c r="R754" s="182"/>
    </row>
    <row r="755" spans="1:18" customFormat="1" ht="22.5" x14ac:dyDescent="0.25">
      <c r="A755" s="189">
        <f>IF(J755&lt;&gt;"",COUNTA(J$1:J755),"")</f>
        <v>691</v>
      </c>
      <c r="B755" s="188" t="s">
        <v>1592</v>
      </c>
      <c r="C755" s="184" t="s">
        <v>1593</v>
      </c>
      <c r="D755" s="187" t="s">
        <v>530</v>
      </c>
      <c r="E755" s="186">
        <v>4</v>
      </c>
      <c r="F755" s="184"/>
      <c r="G755" s="185"/>
      <c r="H755" s="184" t="s">
        <v>1720</v>
      </c>
      <c r="J755" s="164" t="s">
        <v>1719</v>
      </c>
      <c r="Q755" s="183"/>
      <c r="R755" s="182"/>
    </row>
    <row r="756" spans="1:18" customFormat="1" ht="22.5" x14ac:dyDescent="0.25">
      <c r="A756" s="189">
        <f>IF(J756&lt;&gt;"",COUNTA(J$1:J756),"")</f>
        <v>692</v>
      </c>
      <c r="B756" s="188" t="s">
        <v>1594</v>
      </c>
      <c r="C756" s="184" t="s">
        <v>1595</v>
      </c>
      <c r="D756" s="187" t="s">
        <v>530</v>
      </c>
      <c r="E756" s="186">
        <v>6</v>
      </c>
      <c r="F756" s="184"/>
      <c r="G756" s="185"/>
      <c r="H756" s="184" t="s">
        <v>1720</v>
      </c>
      <c r="J756" s="164" t="s">
        <v>1719</v>
      </c>
      <c r="Q756" s="183"/>
      <c r="R756" s="182"/>
    </row>
    <row r="757" spans="1:18" customFormat="1" ht="22.5" x14ac:dyDescent="0.25">
      <c r="A757" s="189">
        <f>IF(J757&lt;&gt;"",COUNTA(J$1:J757),"")</f>
        <v>693</v>
      </c>
      <c r="B757" s="188" t="s">
        <v>1596</v>
      </c>
      <c r="C757" s="184" t="s">
        <v>1597</v>
      </c>
      <c r="D757" s="187" t="s">
        <v>530</v>
      </c>
      <c r="E757" s="186">
        <v>2</v>
      </c>
      <c r="F757" s="184"/>
      <c r="G757" s="185"/>
      <c r="H757" s="184" t="s">
        <v>1720</v>
      </c>
      <c r="J757" s="164" t="s">
        <v>1719</v>
      </c>
      <c r="Q757" s="183"/>
      <c r="R757" s="182"/>
    </row>
    <row r="758" spans="1:18" customFormat="1" ht="45" x14ac:dyDescent="0.25">
      <c r="A758" s="189">
        <f>IF(J758&lt;&gt;"",COUNTA(J$1:J758),"")</f>
        <v>694</v>
      </c>
      <c r="B758" s="188" t="s">
        <v>1598</v>
      </c>
      <c r="C758" s="184" t="s">
        <v>1599</v>
      </c>
      <c r="D758" s="187" t="s">
        <v>530</v>
      </c>
      <c r="E758" s="186">
        <v>11</v>
      </c>
      <c r="F758" s="184"/>
      <c r="G758" s="185"/>
      <c r="H758" s="184" t="s">
        <v>1720</v>
      </c>
      <c r="J758" s="164" t="s">
        <v>1719</v>
      </c>
      <c r="Q758" s="183"/>
      <c r="R758" s="182"/>
    </row>
    <row r="759" spans="1:18" customFormat="1" ht="22.5" x14ac:dyDescent="0.25">
      <c r="A759" s="189">
        <f>IF(J759&lt;&gt;"",COUNTA(J$1:J759),"")</f>
        <v>695</v>
      </c>
      <c r="B759" s="188" t="s">
        <v>1600</v>
      </c>
      <c r="C759" s="184" t="s">
        <v>1601</v>
      </c>
      <c r="D759" s="187" t="s">
        <v>530</v>
      </c>
      <c r="E759" s="186">
        <v>1</v>
      </c>
      <c r="F759" s="184"/>
      <c r="G759" s="185"/>
      <c r="H759" s="184" t="s">
        <v>1720</v>
      </c>
      <c r="J759" s="164" t="s">
        <v>1719</v>
      </c>
      <c r="Q759" s="183"/>
      <c r="R759" s="182"/>
    </row>
    <row r="760" spans="1:18" customFormat="1" ht="22.5" x14ac:dyDescent="0.25">
      <c r="A760" s="189">
        <f>IF(J760&lt;&gt;"",COUNTA(J$1:J760),"")</f>
        <v>696</v>
      </c>
      <c r="B760" s="188" t="s">
        <v>1602</v>
      </c>
      <c r="C760" s="184" t="s">
        <v>1603</v>
      </c>
      <c r="D760" s="187" t="s">
        <v>530</v>
      </c>
      <c r="E760" s="186">
        <v>1</v>
      </c>
      <c r="F760" s="184"/>
      <c r="G760" s="185"/>
      <c r="H760" s="184" t="s">
        <v>1720</v>
      </c>
      <c r="J760" s="164" t="s">
        <v>1719</v>
      </c>
      <c r="Q760" s="183"/>
      <c r="R760" s="182"/>
    </row>
    <row r="761" spans="1:18" customFormat="1" ht="22.5" x14ac:dyDescent="0.25">
      <c r="A761" s="189">
        <f>IF(J761&lt;&gt;"",COUNTA(J$1:J761),"")</f>
        <v>697</v>
      </c>
      <c r="B761" s="188" t="s">
        <v>1604</v>
      </c>
      <c r="C761" s="184" t="s">
        <v>1605</v>
      </c>
      <c r="D761" s="187" t="s">
        <v>530</v>
      </c>
      <c r="E761" s="186">
        <v>22</v>
      </c>
      <c r="F761" s="184"/>
      <c r="G761" s="185"/>
      <c r="H761" s="184" t="s">
        <v>1720</v>
      </c>
      <c r="J761" s="164" t="s">
        <v>1719</v>
      </c>
      <c r="Q761" s="183"/>
      <c r="R761" s="182"/>
    </row>
    <row r="762" spans="1:18" customFormat="1" ht="22.5" x14ac:dyDescent="0.25">
      <c r="A762" s="189">
        <f>IF(J762&lt;&gt;"",COUNTA(J$1:J762),"")</f>
        <v>698</v>
      </c>
      <c r="B762" s="188" t="s">
        <v>1606</v>
      </c>
      <c r="C762" s="184" t="s">
        <v>1607</v>
      </c>
      <c r="D762" s="187" t="s">
        <v>530</v>
      </c>
      <c r="E762" s="186">
        <v>4</v>
      </c>
      <c r="F762" s="184"/>
      <c r="G762" s="185"/>
      <c r="H762" s="184" t="s">
        <v>1720</v>
      </c>
      <c r="J762" s="164" t="s">
        <v>1719</v>
      </c>
      <c r="Q762" s="183"/>
      <c r="R762" s="182"/>
    </row>
    <row r="763" spans="1:18" customFormat="1" ht="15" x14ac:dyDescent="0.25">
      <c r="A763" s="189">
        <f>IF(J763&lt;&gt;"",COUNTA(J$1:J763),"")</f>
        <v>699</v>
      </c>
      <c r="B763" s="188" t="s">
        <v>1608</v>
      </c>
      <c r="C763" s="184" t="s">
        <v>1609</v>
      </c>
      <c r="D763" s="187" t="s">
        <v>530</v>
      </c>
      <c r="E763" s="186">
        <v>7</v>
      </c>
      <c r="F763" s="184"/>
      <c r="G763" s="185"/>
      <c r="H763" s="184" t="s">
        <v>1720</v>
      </c>
      <c r="J763" s="164" t="s">
        <v>1719</v>
      </c>
      <c r="Q763" s="183"/>
      <c r="R763" s="182"/>
    </row>
    <row r="764" spans="1:18" customFormat="1" ht="22.5" x14ac:dyDescent="0.25">
      <c r="A764" s="189">
        <f>IF(J764&lt;&gt;"",COUNTA(J$1:J764),"")</f>
        <v>700</v>
      </c>
      <c r="B764" s="188" t="s">
        <v>1610</v>
      </c>
      <c r="C764" s="184" t="s">
        <v>1611</v>
      </c>
      <c r="D764" s="187" t="s">
        <v>530</v>
      </c>
      <c r="E764" s="186">
        <v>136</v>
      </c>
      <c r="F764" s="184"/>
      <c r="G764" s="185"/>
      <c r="H764" s="184" t="s">
        <v>1720</v>
      </c>
      <c r="J764" s="164" t="s">
        <v>1719</v>
      </c>
      <c r="Q764" s="183"/>
      <c r="R764" s="182"/>
    </row>
    <row r="765" spans="1:18" customFormat="1" ht="33.75" x14ac:dyDescent="0.25">
      <c r="A765" s="189">
        <f>IF(J765&lt;&gt;"",COUNTA(J$1:J765),"")</f>
        <v>701</v>
      </c>
      <c r="B765" s="188" t="s">
        <v>1612</v>
      </c>
      <c r="C765" s="184" t="s">
        <v>1613</v>
      </c>
      <c r="D765" s="187" t="s">
        <v>530</v>
      </c>
      <c r="E765" s="186">
        <v>6</v>
      </c>
      <c r="F765" s="184"/>
      <c r="G765" s="185"/>
      <c r="H765" s="184" t="s">
        <v>1720</v>
      </c>
      <c r="J765" s="164" t="s">
        <v>1719</v>
      </c>
      <c r="Q765" s="183"/>
      <c r="R765" s="182"/>
    </row>
    <row r="766" spans="1:18" customFormat="1" ht="22.5" x14ac:dyDescent="0.25">
      <c r="A766" s="189">
        <f>IF(J766&lt;&gt;"",COUNTA(J$1:J766),"")</f>
        <v>702</v>
      </c>
      <c r="B766" s="188" t="s">
        <v>1614</v>
      </c>
      <c r="C766" s="184" t="s">
        <v>1615</v>
      </c>
      <c r="D766" s="187" t="s">
        <v>530</v>
      </c>
      <c r="E766" s="186">
        <v>1</v>
      </c>
      <c r="F766" s="184"/>
      <c r="G766" s="185"/>
      <c r="H766" s="184" t="s">
        <v>1720</v>
      </c>
      <c r="J766" s="164" t="s">
        <v>1719</v>
      </c>
      <c r="Q766" s="183"/>
      <c r="R766" s="182"/>
    </row>
    <row r="767" spans="1:18" customFormat="1" ht="15" x14ac:dyDescent="0.25">
      <c r="A767" s="189">
        <f>IF(J767&lt;&gt;"",COUNTA(J$1:J767),"")</f>
        <v>703</v>
      </c>
      <c r="B767" s="188" t="s">
        <v>1616</v>
      </c>
      <c r="C767" s="184" t="s">
        <v>1617</v>
      </c>
      <c r="D767" s="187" t="s">
        <v>530</v>
      </c>
      <c r="E767" s="186">
        <v>130</v>
      </c>
      <c r="F767" s="184"/>
      <c r="G767" s="185"/>
      <c r="H767" s="184" t="s">
        <v>1720</v>
      </c>
      <c r="J767" s="164" t="s">
        <v>1719</v>
      </c>
      <c r="Q767" s="183"/>
      <c r="R767" s="182"/>
    </row>
    <row r="768" spans="1:18" customFormat="1" ht="33.75" x14ac:dyDescent="0.25">
      <c r="A768" s="189">
        <f>IF(J768&lt;&gt;"",COUNTA(J$1:J768),"")</f>
        <v>704</v>
      </c>
      <c r="B768" s="188" t="s">
        <v>1618</v>
      </c>
      <c r="C768" s="184" t="s">
        <v>1619</v>
      </c>
      <c r="D768" s="187" t="s">
        <v>530</v>
      </c>
      <c r="E768" s="186">
        <v>452</v>
      </c>
      <c r="F768" s="184"/>
      <c r="G768" s="185"/>
      <c r="H768" s="184" t="s">
        <v>1720</v>
      </c>
      <c r="J768" s="164" t="s">
        <v>1719</v>
      </c>
      <c r="Q768" s="183"/>
      <c r="R768" s="182"/>
    </row>
    <row r="769" spans="1:18" customFormat="1" ht="22.5" x14ac:dyDescent="0.25">
      <c r="A769" s="189">
        <f>IF(J769&lt;&gt;"",COUNTA(J$1:J769),"")</f>
        <v>705</v>
      </c>
      <c r="B769" s="188" t="s">
        <v>1620</v>
      </c>
      <c r="C769" s="184" t="s">
        <v>1621</v>
      </c>
      <c r="D769" s="187" t="s">
        <v>530</v>
      </c>
      <c r="E769" s="186">
        <v>25</v>
      </c>
      <c r="F769" s="184"/>
      <c r="G769" s="185"/>
      <c r="H769" s="184" t="s">
        <v>1720</v>
      </c>
      <c r="J769" s="164" t="s">
        <v>1719</v>
      </c>
      <c r="Q769" s="183"/>
      <c r="R769" s="182"/>
    </row>
    <row r="770" spans="1:18" customFormat="1" ht="22.5" x14ac:dyDescent="0.25">
      <c r="A770" s="189">
        <f>IF(J770&lt;&gt;"",COUNTA(J$1:J770),"")</f>
        <v>706</v>
      </c>
      <c r="B770" s="188" t="s">
        <v>1622</v>
      </c>
      <c r="C770" s="184" t="s">
        <v>1623</v>
      </c>
      <c r="D770" s="187" t="s">
        <v>530</v>
      </c>
      <c r="E770" s="186">
        <v>14</v>
      </c>
      <c r="F770" s="184"/>
      <c r="G770" s="185"/>
      <c r="H770" s="184" t="s">
        <v>1720</v>
      </c>
      <c r="J770" s="164" t="s">
        <v>1719</v>
      </c>
      <c r="Q770" s="183"/>
      <c r="R770" s="182"/>
    </row>
    <row r="771" spans="1:18" customFormat="1" ht="15" x14ac:dyDescent="0.25">
      <c r="A771" s="189">
        <f>IF(J771&lt;&gt;"",COUNTA(J$1:J771),"")</f>
        <v>707</v>
      </c>
      <c r="B771" s="188" t="s">
        <v>1624</v>
      </c>
      <c r="C771" s="184" t="s">
        <v>1625</v>
      </c>
      <c r="D771" s="187" t="s">
        <v>530</v>
      </c>
      <c r="E771" s="186">
        <v>2</v>
      </c>
      <c r="F771" s="184"/>
      <c r="G771" s="185"/>
      <c r="H771" s="184" t="s">
        <v>1720</v>
      </c>
      <c r="J771" s="164" t="s">
        <v>1719</v>
      </c>
      <c r="Q771" s="183"/>
      <c r="R771" s="182"/>
    </row>
    <row r="772" spans="1:18" customFormat="1" ht="56.25" x14ac:dyDescent="0.25">
      <c r="A772" s="189">
        <f>IF(J772&lt;&gt;"",COUNTA(J$1:J772),"")</f>
        <v>708</v>
      </c>
      <c r="B772" s="188" t="s">
        <v>1626</v>
      </c>
      <c r="C772" s="184" t="s">
        <v>1627</v>
      </c>
      <c r="D772" s="187" t="s">
        <v>530</v>
      </c>
      <c r="E772" s="186">
        <v>1</v>
      </c>
      <c r="F772" s="184"/>
      <c r="G772" s="185"/>
      <c r="H772" s="184" t="s">
        <v>1720</v>
      </c>
      <c r="J772" s="164" t="s">
        <v>1719</v>
      </c>
      <c r="Q772" s="183"/>
      <c r="R772" s="182"/>
    </row>
    <row r="773" spans="1:18" customFormat="1" ht="22.5" x14ac:dyDescent="0.25">
      <c r="A773" s="189">
        <f>IF(J773&lt;&gt;"",COUNTA(J$1:J773),"")</f>
        <v>709</v>
      </c>
      <c r="B773" s="188" t="s">
        <v>1628</v>
      </c>
      <c r="C773" s="184" t="s">
        <v>1629</v>
      </c>
      <c r="D773" s="187" t="s">
        <v>530</v>
      </c>
      <c r="E773" s="186">
        <v>21</v>
      </c>
      <c r="F773" s="184"/>
      <c r="G773" s="185"/>
      <c r="H773" s="184" t="s">
        <v>1720</v>
      </c>
      <c r="J773" s="164" t="s">
        <v>1719</v>
      </c>
      <c r="Q773" s="183"/>
      <c r="R773" s="182"/>
    </row>
    <row r="774" spans="1:18" customFormat="1" ht="15" x14ac:dyDescent="0.25">
      <c r="A774" s="189">
        <f>IF(J774&lt;&gt;"",COUNTA(J$1:J774),"")</f>
        <v>710</v>
      </c>
      <c r="B774" s="188" t="s">
        <v>1630</v>
      </c>
      <c r="C774" s="184" t="s">
        <v>1631</v>
      </c>
      <c r="D774" s="187" t="s">
        <v>530</v>
      </c>
      <c r="E774" s="186">
        <v>23</v>
      </c>
      <c r="F774" s="184"/>
      <c r="G774" s="185"/>
      <c r="H774" s="184" t="s">
        <v>1720</v>
      </c>
      <c r="J774" s="164" t="s">
        <v>1719</v>
      </c>
      <c r="Q774" s="183"/>
      <c r="R774" s="182"/>
    </row>
    <row r="775" spans="1:18" customFormat="1" ht="22.5" x14ac:dyDescent="0.25">
      <c r="A775" s="189">
        <f>IF(J775&lt;&gt;"",COUNTA(J$1:J775),"")</f>
        <v>711</v>
      </c>
      <c r="B775" s="188" t="s">
        <v>1632</v>
      </c>
      <c r="C775" s="184" t="s">
        <v>1633</v>
      </c>
      <c r="D775" s="187" t="s">
        <v>530</v>
      </c>
      <c r="E775" s="186">
        <v>5</v>
      </c>
      <c r="F775" s="184"/>
      <c r="G775" s="185"/>
      <c r="H775" s="184" t="s">
        <v>1720</v>
      </c>
      <c r="J775" s="164" t="s">
        <v>1719</v>
      </c>
      <c r="Q775" s="183"/>
      <c r="R775" s="182"/>
    </row>
    <row r="776" spans="1:18" customFormat="1" ht="22.5" x14ac:dyDescent="0.25">
      <c r="A776" s="189">
        <f>IF(J776&lt;&gt;"",COUNTA(J$1:J776),"")</f>
        <v>712</v>
      </c>
      <c r="B776" s="188" t="s">
        <v>1634</v>
      </c>
      <c r="C776" s="184" t="s">
        <v>1635</v>
      </c>
      <c r="D776" s="187" t="s">
        <v>530</v>
      </c>
      <c r="E776" s="186">
        <v>72</v>
      </c>
      <c r="F776" s="184"/>
      <c r="G776" s="185"/>
      <c r="H776" s="184" t="s">
        <v>1720</v>
      </c>
      <c r="J776" s="164" t="s">
        <v>1719</v>
      </c>
      <c r="Q776" s="183"/>
      <c r="R776" s="182"/>
    </row>
    <row r="777" spans="1:18" customFormat="1" ht="22.5" x14ac:dyDescent="0.25">
      <c r="A777" s="189">
        <f>IF(J777&lt;&gt;"",COUNTA(J$1:J777),"")</f>
        <v>713</v>
      </c>
      <c r="B777" s="188" t="s">
        <v>1636</v>
      </c>
      <c r="C777" s="184" t="s">
        <v>1637</v>
      </c>
      <c r="D777" s="187" t="s">
        <v>530</v>
      </c>
      <c r="E777" s="186">
        <v>1</v>
      </c>
      <c r="F777" s="184"/>
      <c r="G777" s="185"/>
      <c r="H777" s="184" t="s">
        <v>1720</v>
      </c>
      <c r="J777" s="164" t="s">
        <v>1719</v>
      </c>
      <c r="Q777" s="183"/>
      <c r="R777" s="182"/>
    </row>
    <row r="778" spans="1:18" customFormat="1" ht="33.75" x14ac:dyDescent="0.25">
      <c r="A778" s="189">
        <f>IF(J778&lt;&gt;"",COUNTA(J$1:J778),"")</f>
        <v>714</v>
      </c>
      <c r="B778" s="188" t="s">
        <v>1638</v>
      </c>
      <c r="C778" s="184" t="s">
        <v>1639</v>
      </c>
      <c r="D778" s="187" t="s">
        <v>530</v>
      </c>
      <c r="E778" s="186">
        <v>5</v>
      </c>
      <c r="F778" s="184"/>
      <c r="G778" s="185"/>
      <c r="H778" s="184" t="s">
        <v>1720</v>
      </c>
      <c r="J778" s="164" t="s">
        <v>1719</v>
      </c>
      <c r="Q778" s="183"/>
      <c r="R778" s="182"/>
    </row>
    <row r="779" spans="1:18" customFormat="1" ht="15" x14ac:dyDescent="0.25">
      <c r="A779" s="189">
        <f>IF(J779&lt;&gt;"",COUNTA(J$1:J779),"")</f>
        <v>715</v>
      </c>
      <c r="B779" s="188" t="s">
        <v>1640</v>
      </c>
      <c r="C779" s="184" t="s">
        <v>1641</v>
      </c>
      <c r="D779" s="187" t="s">
        <v>530</v>
      </c>
      <c r="E779" s="186">
        <v>16</v>
      </c>
      <c r="F779" s="184"/>
      <c r="G779" s="185"/>
      <c r="H779" s="184" t="s">
        <v>1720</v>
      </c>
      <c r="J779" s="164" t="s">
        <v>1719</v>
      </c>
      <c r="Q779" s="183"/>
      <c r="R779" s="182"/>
    </row>
    <row r="780" spans="1:18" customFormat="1" ht="15" x14ac:dyDescent="0.25">
      <c r="A780" s="189">
        <f>IF(J780&lt;&gt;"",COUNTA(J$1:J780),"")</f>
        <v>716</v>
      </c>
      <c r="B780" s="188" t="s">
        <v>1642</v>
      </c>
      <c r="C780" s="184" t="s">
        <v>1643</v>
      </c>
      <c r="D780" s="187" t="s">
        <v>530</v>
      </c>
      <c r="E780" s="186">
        <v>3</v>
      </c>
      <c r="F780" s="184"/>
      <c r="G780" s="185"/>
      <c r="H780" s="184" t="s">
        <v>1720</v>
      </c>
      <c r="J780" s="164" t="s">
        <v>1719</v>
      </c>
      <c r="Q780" s="183"/>
      <c r="R780" s="182"/>
    </row>
    <row r="781" spans="1:18" customFormat="1" ht="15" x14ac:dyDescent="0.25">
      <c r="A781" s="189">
        <f>IF(J781&lt;&gt;"",COUNTA(J$1:J781),"")</f>
        <v>717</v>
      </c>
      <c r="B781" s="188" t="s">
        <v>1644</v>
      </c>
      <c r="C781" s="184" t="s">
        <v>1645</v>
      </c>
      <c r="D781" s="187" t="s">
        <v>530</v>
      </c>
      <c r="E781" s="186">
        <v>10</v>
      </c>
      <c r="F781" s="184"/>
      <c r="G781" s="185"/>
      <c r="H781" s="184" t="s">
        <v>1720</v>
      </c>
      <c r="J781" s="164" t="s">
        <v>1719</v>
      </c>
      <c r="Q781" s="183"/>
      <c r="R781" s="182"/>
    </row>
    <row r="782" spans="1:18" customFormat="1" ht="15" x14ac:dyDescent="0.25">
      <c r="A782" s="189">
        <f>IF(J782&lt;&gt;"",COUNTA(J$1:J782),"")</f>
        <v>718</v>
      </c>
      <c r="B782" s="188" t="s">
        <v>1646</v>
      </c>
      <c r="C782" s="184" t="s">
        <v>1647</v>
      </c>
      <c r="D782" s="187" t="s">
        <v>530</v>
      </c>
      <c r="E782" s="186">
        <v>6</v>
      </c>
      <c r="F782" s="184"/>
      <c r="G782" s="185"/>
      <c r="H782" s="184" t="s">
        <v>1720</v>
      </c>
      <c r="J782" s="164" t="s">
        <v>1719</v>
      </c>
      <c r="Q782" s="183"/>
      <c r="R782" s="182"/>
    </row>
    <row r="783" spans="1:18" customFormat="1" ht="22.5" x14ac:dyDescent="0.25">
      <c r="A783" s="189">
        <f>IF(J783&lt;&gt;"",COUNTA(J$1:J783),"")</f>
        <v>719</v>
      </c>
      <c r="B783" s="188" t="s">
        <v>1648</v>
      </c>
      <c r="C783" s="184" t="s">
        <v>1649</v>
      </c>
      <c r="D783" s="187" t="s">
        <v>530</v>
      </c>
      <c r="E783" s="186">
        <v>5</v>
      </c>
      <c r="F783" s="184"/>
      <c r="G783" s="185"/>
      <c r="H783" s="184" t="s">
        <v>1720</v>
      </c>
      <c r="J783" s="164" t="s">
        <v>1719</v>
      </c>
      <c r="Q783" s="183"/>
      <c r="R783" s="182"/>
    </row>
    <row r="784" spans="1:18" customFormat="1" ht="15" x14ac:dyDescent="0.25">
      <c r="A784" s="189">
        <f>IF(J784&lt;&gt;"",COUNTA(J$1:J784),"")</f>
        <v>720</v>
      </c>
      <c r="B784" s="188" t="s">
        <v>1650</v>
      </c>
      <c r="C784" s="184" t="s">
        <v>1651</v>
      </c>
      <c r="D784" s="187" t="s">
        <v>530</v>
      </c>
      <c r="E784" s="186">
        <v>44</v>
      </c>
      <c r="F784" s="184"/>
      <c r="G784" s="185"/>
      <c r="H784" s="184" t="s">
        <v>1720</v>
      </c>
      <c r="J784" s="164" t="s">
        <v>1719</v>
      </c>
      <c r="Q784" s="183"/>
      <c r="R784" s="182"/>
    </row>
    <row r="785" spans="1:18" customFormat="1" ht="22.5" x14ac:dyDescent="0.25">
      <c r="A785" s="189">
        <f>IF(J785&lt;&gt;"",COUNTA(J$1:J785),"")</f>
        <v>721</v>
      </c>
      <c r="B785" s="188" t="s">
        <v>1652</v>
      </c>
      <c r="C785" s="184" t="s">
        <v>1653</v>
      </c>
      <c r="D785" s="187" t="s">
        <v>530</v>
      </c>
      <c r="E785" s="186">
        <v>19</v>
      </c>
      <c r="F785" s="184"/>
      <c r="G785" s="185"/>
      <c r="H785" s="184" t="s">
        <v>1720</v>
      </c>
      <c r="J785" s="164" t="s">
        <v>1719</v>
      </c>
      <c r="Q785" s="183"/>
      <c r="R785" s="182"/>
    </row>
    <row r="786" spans="1:18" customFormat="1" ht="15" x14ac:dyDescent="0.25">
      <c r="A786" s="189">
        <f>IF(J786&lt;&gt;"",COUNTA(J$1:J786),"")</f>
        <v>722</v>
      </c>
      <c r="B786" s="188" t="s">
        <v>1654</v>
      </c>
      <c r="C786" s="184" t="s">
        <v>1655</v>
      </c>
      <c r="D786" s="187" t="s">
        <v>530</v>
      </c>
      <c r="E786" s="186">
        <v>17</v>
      </c>
      <c r="F786" s="184"/>
      <c r="G786" s="185"/>
      <c r="H786" s="184" t="s">
        <v>1720</v>
      </c>
      <c r="J786" s="164" t="s">
        <v>1719</v>
      </c>
      <c r="Q786" s="183"/>
      <c r="R786" s="182"/>
    </row>
    <row r="787" spans="1:18" customFormat="1" ht="22.5" x14ac:dyDescent="0.25">
      <c r="A787" s="189">
        <f>IF(J787&lt;&gt;"",COUNTA(J$1:J787),"")</f>
        <v>723</v>
      </c>
      <c r="B787" s="188" t="s">
        <v>1656</v>
      </c>
      <c r="C787" s="184" t="s">
        <v>1657</v>
      </c>
      <c r="D787" s="187" t="s">
        <v>530</v>
      </c>
      <c r="E787" s="186">
        <v>2</v>
      </c>
      <c r="F787" s="184"/>
      <c r="G787" s="185"/>
      <c r="H787" s="184" t="s">
        <v>1720</v>
      </c>
      <c r="J787" s="164" t="s">
        <v>1719</v>
      </c>
      <c r="Q787" s="183"/>
      <c r="R787" s="182"/>
    </row>
    <row r="788" spans="1:18" customFormat="1" ht="22.5" x14ac:dyDescent="0.25">
      <c r="A788" s="189">
        <f>IF(J788&lt;&gt;"",COUNTA(J$1:J788),"")</f>
        <v>724</v>
      </c>
      <c r="B788" s="188" t="s">
        <v>1658</v>
      </c>
      <c r="C788" s="184" t="s">
        <v>1659</v>
      </c>
      <c r="D788" s="187" t="s">
        <v>530</v>
      </c>
      <c r="E788" s="186">
        <v>4</v>
      </c>
      <c r="F788" s="184"/>
      <c r="G788" s="185"/>
      <c r="H788" s="184" t="s">
        <v>1720</v>
      </c>
      <c r="J788" s="164" t="s">
        <v>1719</v>
      </c>
      <c r="Q788" s="183"/>
      <c r="R788" s="182"/>
    </row>
    <row r="789" spans="1:18" customFormat="1" ht="15" x14ac:dyDescent="0.25">
      <c r="A789" s="189">
        <f>IF(J789&lt;&gt;"",COUNTA(J$1:J789),"")</f>
        <v>725</v>
      </c>
      <c r="B789" s="188" t="s">
        <v>1660</v>
      </c>
      <c r="C789" s="184" t="s">
        <v>1661</v>
      </c>
      <c r="D789" s="187" t="s">
        <v>530</v>
      </c>
      <c r="E789" s="186">
        <v>12</v>
      </c>
      <c r="F789" s="184"/>
      <c r="G789" s="185"/>
      <c r="H789" s="184" t="s">
        <v>1720</v>
      </c>
      <c r="J789" s="164" t="s">
        <v>1719</v>
      </c>
      <c r="Q789" s="183"/>
      <c r="R789" s="182"/>
    </row>
    <row r="790" spans="1:18" customFormat="1" ht="22.5" x14ac:dyDescent="0.25">
      <c r="A790" s="189">
        <f>IF(J790&lt;&gt;"",COUNTA(J$1:J790),"")</f>
        <v>726</v>
      </c>
      <c r="B790" s="188" t="s">
        <v>1662</v>
      </c>
      <c r="C790" s="184" t="s">
        <v>1663</v>
      </c>
      <c r="D790" s="187" t="s">
        <v>530</v>
      </c>
      <c r="E790" s="186">
        <v>28</v>
      </c>
      <c r="F790" s="184"/>
      <c r="G790" s="185"/>
      <c r="H790" s="184" t="s">
        <v>1720</v>
      </c>
      <c r="J790" s="164" t="s">
        <v>1719</v>
      </c>
      <c r="Q790" s="183"/>
      <c r="R790" s="182"/>
    </row>
    <row r="791" spans="1:18" customFormat="1" ht="22.5" x14ac:dyDescent="0.25">
      <c r="A791" s="189">
        <f>IF(J791&lt;&gt;"",COUNTA(J$1:J791),"")</f>
        <v>727</v>
      </c>
      <c r="B791" s="188" t="s">
        <v>1664</v>
      </c>
      <c r="C791" s="184" t="s">
        <v>1665</v>
      </c>
      <c r="D791" s="187" t="s">
        <v>530</v>
      </c>
      <c r="E791" s="186">
        <v>2</v>
      </c>
      <c r="F791" s="184"/>
      <c r="G791" s="185"/>
      <c r="H791" s="184" t="s">
        <v>1720</v>
      </c>
      <c r="J791" s="164" t="s">
        <v>1719</v>
      </c>
      <c r="Q791" s="183"/>
      <c r="R791" s="182"/>
    </row>
    <row r="792" spans="1:18" customFormat="1" ht="22.5" x14ac:dyDescent="0.25">
      <c r="A792" s="189">
        <f>IF(J792&lt;&gt;"",COUNTA(J$1:J792),"")</f>
        <v>728</v>
      </c>
      <c r="B792" s="188" t="s">
        <v>1666</v>
      </c>
      <c r="C792" s="184" t="s">
        <v>1667</v>
      </c>
      <c r="D792" s="187" t="s">
        <v>530</v>
      </c>
      <c r="E792" s="186">
        <v>1</v>
      </c>
      <c r="F792" s="184"/>
      <c r="G792" s="185"/>
      <c r="H792" s="184" t="s">
        <v>1720</v>
      </c>
      <c r="J792" s="164" t="s">
        <v>1719</v>
      </c>
      <c r="Q792" s="183"/>
      <c r="R792" s="182"/>
    </row>
    <row r="793" spans="1:18" customFormat="1" ht="15" x14ac:dyDescent="0.25">
      <c r="A793" s="189">
        <f>IF(J793&lt;&gt;"",COUNTA(J$1:J793),"")</f>
        <v>729</v>
      </c>
      <c r="B793" s="188" t="s">
        <v>1668</v>
      </c>
      <c r="C793" s="184" t="s">
        <v>1669</v>
      </c>
      <c r="D793" s="187" t="s">
        <v>530</v>
      </c>
      <c r="E793" s="186">
        <v>1</v>
      </c>
      <c r="F793" s="184"/>
      <c r="G793" s="185"/>
      <c r="H793" s="184" t="s">
        <v>1720</v>
      </c>
      <c r="J793" s="164" t="s">
        <v>1719</v>
      </c>
      <c r="Q793" s="183"/>
      <c r="R793" s="182"/>
    </row>
    <row r="794" spans="1:18" customFormat="1" ht="22.5" x14ac:dyDescent="0.25">
      <c r="A794" s="189">
        <f>IF(J794&lt;&gt;"",COUNTA(J$1:J794),"")</f>
        <v>730</v>
      </c>
      <c r="B794" s="188" t="s">
        <v>1670</v>
      </c>
      <c r="C794" s="184" t="s">
        <v>1671</v>
      </c>
      <c r="D794" s="187" t="s">
        <v>530</v>
      </c>
      <c r="E794" s="186">
        <v>10</v>
      </c>
      <c r="F794" s="184"/>
      <c r="G794" s="185"/>
      <c r="H794" s="184" t="s">
        <v>1720</v>
      </c>
      <c r="J794" s="164" t="s">
        <v>1719</v>
      </c>
      <c r="Q794" s="183"/>
      <c r="R794" s="182"/>
    </row>
    <row r="795" spans="1:18" customFormat="1" ht="22.5" x14ac:dyDescent="0.25">
      <c r="A795" s="189">
        <f>IF(J795&lt;&gt;"",COUNTA(J$1:J795),"")</f>
        <v>731</v>
      </c>
      <c r="B795" s="188" t="s">
        <v>1672</v>
      </c>
      <c r="C795" s="184" t="s">
        <v>1673</v>
      </c>
      <c r="D795" s="187" t="s">
        <v>530</v>
      </c>
      <c r="E795" s="186">
        <v>25</v>
      </c>
      <c r="F795" s="184"/>
      <c r="G795" s="185"/>
      <c r="H795" s="184" t="s">
        <v>1720</v>
      </c>
      <c r="J795" s="164" t="s">
        <v>1719</v>
      </c>
      <c r="Q795" s="183"/>
      <c r="R795" s="182"/>
    </row>
    <row r="796" spans="1:18" customFormat="1" ht="22.5" x14ac:dyDescent="0.25">
      <c r="A796" s="189">
        <f>IF(J796&lt;&gt;"",COUNTA(J$1:J796),"")</f>
        <v>732</v>
      </c>
      <c r="B796" s="188" t="s">
        <v>1674</v>
      </c>
      <c r="C796" s="184" t="s">
        <v>1675</v>
      </c>
      <c r="D796" s="187" t="s">
        <v>530</v>
      </c>
      <c r="E796" s="186">
        <v>36</v>
      </c>
      <c r="F796" s="184"/>
      <c r="G796" s="185"/>
      <c r="H796" s="184" t="s">
        <v>1720</v>
      </c>
      <c r="J796" s="164" t="s">
        <v>1719</v>
      </c>
      <c r="Q796" s="183"/>
      <c r="R796" s="182"/>
    </row>
    <row r="797" spans="1:18" customFormat="1" ht="15" x14ac:dyDescent="0.25">
      <c r="A797" s="189">
        <f>IF(J797&lt;&gt;"",COUNTA(J$1:J797),"")</f>
        <v>733</v>
      </c>
      <c r="B797" s="188" t="s">
        <v>1676</v>
      </c>
      <c r="C797" s="184" t="s">
        <v>1677</v>
      </c>
      <c r="D797" s="187" t="s">
        <v>530</v>
      </c>
      <c r="E797" s="186">
        <v>3</v>
      </c>
      <c r="F797" s="184"/>
      <c r="G797" s="185"/>
      <c r="H797" s="184" t="s">
        <v>1720</v>
      </c>
      <c r="J797" s="164" t="s">
        <v>1719</v>
      </c>
      <c r="Q797" s="183"/>
      <c r="R797" s="182"/>
    </row>
    <row r="798" spans="1:18" customFormat="1" ht="22.5" x14ac:dyDescent="0.25">
      <c r="A798" s="189">
        <f>IF(J798&lt;&gt;"",COUNTA(J$1:J798),"")</f>
        <v>734</v>
      </c>
      <c r="B798" s="188" t="s">
        <v>1678</v>
      </c>
      <c r="C798" s="184" t="s">
        <v>1679</v>
      </c>
      <c r="D798" s="187" t="s">
        <v>530</v>
      </c>
      <c r="E798" s="186">
        <v>28</v>
      </c>
      <c r="F798" s="184"/>
      <c r="G798" s="185"/>
      <c r="H798" s="184" t="s">
        <v>1720</v>
      </c>
      <c r="J798" s="164" t="s">
        <v>1719</v>
      </c>
      <c r="Q798" s="183"/>
      <c r="R798" s="182"/>
    </row>
    <row r="799" spans="1:18" customFormat="1" ht="15" x14ac:dyDescent="0.25">
      <c r="A799" s="189">
        <f>IF(J799&lt;&gt;"",COUNTA(J$1:J799),"")</f>
        <v>735</v>
      </c>
      <c r="B799" s="188" t="s">
        <v>1680</v>
      </c>
      <c r="C799" s="184" t="s">
        <v>1681</v>
      </c>
      <c r="D799" s="187" t="s">
        <v>530</v>
      </c>
      <c r="E799" s="186">
        <v>42</v>
      </c>
      <c r="F799" s="184"/>
      <c r="G799" s="185"/>
      <c r="H799" s="184" t="s">
        <v>1720</v>
      </c>
      <c r="J799" s="164" t="s">
        <v>1719</v>
      </c>
      <c r="Q799" s="183"/>
      <c r="R799" s="182"/>
    </row>
    <row r="800" spans="1:18" customFormat="1" ht="22.5" x14ac:dyDescent="0.25">
      <c r="A800" s="189">
        <f>IF(J800&lt;&gt;"",COUNTA(J$1:J800),"")</f>
        <v>736</v>
      </c>
      <c r="B800" s="188" t="s">
        <v>1682</v>
      </c>
      <c r="C800" s="184" t="s">
        <v>1683</v>
      </c>
      <c r="D800" s="187" t="s">
        <v>530</v>
      </c>
      <c r="E800" s="186">
        <v>68</v>
      </c>
      <c r="F800" s="184"/>
      <c r="G800" s="185"/>
      <c r="H800" s="184" t="s">
        <v>1720</v>
      </c>
      <c r="J800" s="164" t="s">
        <v>1719</v>
      </c>
      <c r="Q800" s="183"/>
      <c r="R800" s="182"/>
    </row>
    <row r="801" spans="1:30" customFormat="1" ht="22.5" x14ac:dyDescent="0.25">
      <c r="A801" s="189">
        <f>IF(J801&lt;&gt;"",COUNTA(J$1:J801),"")</f>
        <v>737</v>
      </c>
      <c r="B801" s="188" t="s">
        <v>1684</v>
      </c>
      <c r="C801" s="184" t="s">
        <v>1685</v>
      </c>
      <c r="D801" s="187" t="s">
        <v>530</v>
      </c>
      <c r="E801" s="186">
        <v>25</v>
      </c>
      <c r="F801" s="184"/>
      <c r="G801" s="185"/>
      <c r="H801" s="184" t="s">
        <v>1720</v>
      </c>
      <c r="J801" s="164" t="s">
        <v>1719</v>
      </c>
      <c r="Q801" s="183"/>
      <c r="R801" s="182"/>
    </row>
    <row r="802" spans="1:30" customFormat="1" ht="56.25" x14ac:dyDescent="0.25">
      <c r="A802" s="189">
        <f>IF(J802&lt;&gt;"",COUNTA(J$1:J802),"")</f>
        <v>738</v>
      </c>
      <c r="B802" s="188" t="s">
        <v>1686</v>
      </c>
      <c r="C802" s="184" t="s">
        <v>1687</v>
      </c>
      <c r="D802" s="187" t="s">
        <v>530</v>
      </c>
      <c r="E802" s="186">
        <v>1</v>
      </c>
      <c r="F802" s="184"/>
      <c r="G802" s="185"/>
      <c r="H802" s="184" t="s">
        <v>1720</v>
      </c>
      <c r="J802" s="164" t="s">
        <v>1719</v>
      </c>
      <c r="Q802" s="183"/>
      <c r="R802" s="182"/>
    </row>
    <row r="803" spans="1:30" customFormat="1" ht="36.75" customHeight="1" x14ac:dyDescent="0.25"/>
    <row r="804" spans="1:30" s="177" customFormat="1" ht="15" x14ac:dyDescent="0.25">
      <c r="A804" s="181"/>
      <c r="B804" s="180" t="s">
        <v>1713</v>
      </c>
      <c r="C804" s="179"/>
      <c r="D804" s="179"/>
      <c r="E804" s="178"/>
      <c r="F804" s="178"/>
      <c r="G804" s="178"/>
      <c r="H804" s="178"/>
      <c r="I804"/>
      <c r="J804"/>
      <c r="K804"/>
      <c r="L804"/>
      <c r="M804"/>
      <c r="N804"/>
      <c r="O804"/>
      <c r="P804"/>
      <c r="Q804" s="174"/>
      <c r="R804" s="174"/>
      <c r="S804" s="173" t="s">
        <v>4</v>
      </c>
      <c r="T804" s="173" t="s">
        <v>4</v>
      </c>
      <c r="U804" s="172" t="s">
        <v>4</v>
      </c>
      <c r="V804" s="172" t="s">
        <v>4</v>
      </c>
      <c r="W804" s="172" t="s">
        <v>4</v>
      </c>
      <c r="X804" s="172" t="s">
        <v>4</v>
      </c>
      <c r="Y804" s="173"/>
      <c r="Z804" s="173"/>
      <c r="AA804" s="172"/>
      <c r="AB804" s="172"/>
      <c r="AC804" s="172"/>
      <c r="AD804" s="172"/>
    </row>
    <row r="805" spans="1:30" s="171" customFormat="1" ht="20.25" customHeight="1" x14ac:dyDescent="0.25">
      <c r="A805" s="176"/>
      <c r="B805" s="180"/>
      <c r="C805" s="175" t="s">
        <v>1714</v>
      </c>
      <c r="D805" s="175"/>
      <c r="E805" s="175"/>
      <c r="F805" s="175"/>
      <c r="G805" s="175"/>
      <c r="H805" s="175"/>
      <c r="Q805" s="174"/>
      <c r="R805" s="174"/>
      <c r="S805" s="173"/>
      <c r="T805" s="173"/>
      <c r="U805" s="172"/>
      <c r="V805" s="172"/>
      <c r="W805" s="172"/>
      <c r="X805" s="172"/>
      <c r="Y805" s="173"/>
      <c r="Z805" s="173"/>
      <c r="AA805" s="172"/>
      <c r="AB805" s="172"/>
      <c r="AC805" s="172"/>
      <c r="AD805" s="172"/>
    </row>
    <row r="806" spans="1:30" s="177" customFormat="1" ht="15" x14ac:dyDescent="0.25">
      <c r="A806" s="181"/>
      <c r="B806" s="180" t="s">
        <v>1715</v>
      </c>
      <c r="C806" s="179"/>
      <c r="D806" s="179"/>
      <c r="E806" s="178"/>
      <c r="F806" s="178"/>
      <c r="G806" s="178"/>
      <c r="H806" s="178"/>
      <c r="I806"/>
      <c r="J806"/>
      <c r="K806"/>
      <c r="L806"/>
      <c r="M806"/>
      <c r="N806"/>
      <c r="O806"/>
      <c r="P806"/>
      <c r="Q806" s="174"/>
      <c r="R806" s="174"/>
      <c r="S806" s="173"/>
      <c r="T806" s="173"/>
      <c r="U806" s="172"/>
      <c r="V806" s="172"/>
      <c r="W806" s="172"/>
      <c r="X806" s="172"/>
      <c r="Y806" s="173" t="s">
        <v>4</v>
      </c>
      <c r="Z806" s="173" t="s">
        <v>4</v>
      </c>
      <c r="AA806" s="172" t="s">
        <v>4</v>
      </c>
      <c r="AB806" s="172" t="s">
        <v>4</v>
      </c>
      <c r="AC806" s="172" t="s">
        <v>4</v>
      </c>
      <c r="AD806" s="172" t="s">
        <v>4</v>
      </c>
    </row>
    <row r="807" spans="1:30" s="171" customFormat="1" ht="20.25" customHeight="1" x14ac:dyDescent="0.25">
      <c r="A807" s="176"/>
      <c r="C807" s="175" t="s">
        <v>1714</v>
      </c>
      <c r="D807" s="175"/>
      <c r="E807" s="175"/>
      <c r="F807" s="175"/>
      <c r="G807" s="175"/>
      <c r="H807" s="175"/>
      <c r="Q807" s="174"/>
      <c r="R807" s="174"/>
      <c r="S807" s="173"/>
      <c r="T807" s="173"/>
      <c r="U807" s="172"/>
      <c r="V807" s="172"/>
      <c r="W807" s="172"/>
      <c r="X807" s="172"/>
      <c r="Y807" s="173"/>
      <c r="Z807" s="173"/>
      <c r="AA807" s="172"/>
      <c r="AB807" s="172"/>
      <c r="AC807" s="172"/>
      <c r="AD807" s="172"/>
    </row>
    <row r="809" spans="1:30" customFormat="1" ht="15" x14ac:dyDescent="0.25">
      <c r="B809" s="170"/>
      <c r="D809" s="170"/>
      <c r="F809" s="170"/>
    </row>
    <row r="814" spans="1:30" customFormat="1" ht="15" x14ac:dyDescent="0.25">
      <c r="C814" s="169"/>
    </row>
    <row r="815" spans="1:30" customFormat="1" ht="15" x14ac:dyDescent="0.25">
      <c r="C815" s="169"/>
    </row>
    <row r="816" spans="1:30" customFormat="1" ht="15" x14ac:dyDescent="0.25">
      <c r="C816" s="169"/>
    </row>
  </sheetData>
  <mergeCells count="68">
    <mergeCell ref="A12:H12"/>
    <mergeCell ref="A22:H22"/>
    <mergeCell ref="A23:H23"/>
    <mergeCell ref="A25:H25"/>
    <mergeCell ref="A28:H28"/>
    <mergeCell ref="A2:H2"/>
    <mergeCell ref="G4:H4"/>
    <mergeCell ref="G5:H5"/>
    <mergeCell ref="A6:H6"/>
    <mergeCell ref="A7:H7"/>
    <mergeCell ref="A52:H52"/>
    <mergeCell ref="A59:H59"/>
    <mergeCell ref="A64:H64"/>
    <mergeCell ref="A65:H65"/>
    <mergeCell ref="A68:H68"/>
    <mergeCell ref="A30:H30"/>
    <mergeCell ref="A33:H33"/>
    <mergeCell ref="A38:H38"/>
    <mergeCell ref="A43:H43"/>
    <mergeCell ref="A47:H47"/>
    <mergeCell ref="A87:H87"/>
    <mergeCell ref="A90:H90"/>
    <mergeCell ref="A141:H141"/>
    <mergeCell ref="A142:H142"/>
    <mergeCell ref="A158:H158"/>
    <mergeCell ref="A71:H71"/>
    <mergeCell ref="A73:H73"/>
    <mergeCell ref="A75:H75"/>
    <mergeCell ref="A79:H79"/>
    <mergeCell ref="A82:H82"/>
    <mergeCell ref="A260:H260"/>
    <mergeCell ref="A290:H290"/>
    <mergeCell ref="A301:H301"/>
    <mergeCell ref="A302:H302"/>
    <mergeCell ref="A326:H326"/>
    <mergeCell ref="A171:H171"/>
    <mergeCell ref="A177:H177"/>
    <mergeCell ref="A190:H190"/>
    <mergeCell ref="A194:H194"/>
    <mergeCell ref="A219:H219"/>
    <mergeCell ref="A471:H471"/>
    <mergeCell ref="A495:H495"/>
    <mergeCell ref="A513:H513"/>
    <mergeCell ref="A529:H529"/>
    <mergeCell ref="A545:H545"/>
    <mergeCell ref="A350:H350"/>
    <mergeCell ref="A374:H374"/>
    <mergeCell ref="A398:H398"/>
    <mergeCell ref="A422:H422"/>
    <mergeCell ref="A447:H447"/>
    <mergeCell ref="A636:H636"/>
    <mergeCell ref="A657:H657"/>
    <mergeCell ref="A664:H664"/>
    <mergeCell ref="A686:H686"/>
    <mergeCell ref="A708:H708"/>
    <mergeCell ref="A561:H561"/>
    <mergeCell ref="A579:H579"/>
    <mergeCell ref="A595:H595"/>
    <mergeCell ref="A604:H604"/>
    <mergeCell ref="A620:H620"/>
    <mergeCell ref="C806:D806"/>
    <mergeCell ref="E806:H806"/>
    <mergeCell ref="C807:H807"/>
    <mergeCell ref="A739:H739"/>
    <mergeCell ref="A746:H746"/>
    <mergeCell ref="C804:D804"/>
    <mergeCell ref="E804:H804"/>
    <mergeCell ref="C805:H80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ЛСР без ст-ти мат</vt:lpstr>
      <vt:lpstr>ВОР по смете</vt:lpstr>
      <vt:lpstr>'ВОР по смете'!Заголовки_для_печати</vt:lpstr>
      <vt:lpstr>'ЛСР без ст-ти мат'!Заголовки_для_печати</vt:lpstr>
      <vt:lpstr>'ВОР по смете'!Область_печати</vt:lpstr>
      <vt:lpstr>'ЛСР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2025-10-31T09:51:25Z</dcterms:modified>
</cp:coreProperties>
</file>