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1.АБК_АПС, ЛСР №11\"/>
    </mc:Choice>
  </mc:AlternateContent>
  <xr:revisionPtr revIDLastSave="0" documentId="13_ncr:1_{81377548-ACEA-4C12-A81F-8F963867AC40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АБК_АПС.СОУЭ_ЛСР без ст-ти мат." sheetId="4" r:id="rId1"/>
    <sheet name="ВОР по смете" sheetId="2" r:id="rId2"/>
  </sheets>
  <definedNames>
    <definedName name="_xlnm.Print_Titles" localSheetId="0">'АБК_АПС.СОУЭ_ЛСР без ст-ти мат.'!$38:$38</definedName>
    <definedName name="_xlnm.Print_Titles" localSheetId="1">'ВОР по смете'!$5:$5</definedName>
    <definedName name="_xlnm.Print_Area" localSheetId="0">'АБК_АПС.СОУЭ_ЛСР без ст-ти мат.'!$A$1:$N$744</definedName>
    <definedName name="_xlnm.Print_Area" localSheetId="1">'ВОР по смете'!$A$1:$H$99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3" i="2" l="1"/>
  <c r="A92" i="2"/>
  <c r="A91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4" i="2"/>
  <c r="A13" i="2"/>
  <c r="A12" i="2"/>
  <c r="A11" i="2"/>
  <c r="A10" i="2"/>
  <c r="A9" i="2"/>
  <c r="A8" i="2"/>
  <c r="A7" i="2"/>
</calcChain>
</file>

<file path=xl/sharedStrings.xml><?xml version="1.0" encoding="utf-8"?>
<sst xmlns="http://schemas.openxmlformats.org/spreadsheetml/2006/main" count="2923" uniqueCount="407">
  <si>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</si>
  <si>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</si>
  <si>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</si>
  <si>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</si>
  <si>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</si>
  <si>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</si>
  <si>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</si>
  <si>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</si>
  <si>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</si>
  <si>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</si>
  <si>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</si>
  <si>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</si>
  <si>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</si>
  <si>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</si>
  <si>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</si>
  <si>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>(наименование стройки)</t>
  </si>
  <si>
    <t>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</si>
  <si>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</si>
  <si>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11-АБК.АПС.СОУЭ</t>
  </si>
  <si>
    <t>«Реконструкция М-10. АБК.Система пожарной сигнализации. Система оповещения и
управления эвакуацией людей при пожаре 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</si>
  <si>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</si>
  <si>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</si>
  <si>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</si>
  <si>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</si>
  <si>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</si>
  <si>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</si>
  <si>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</si>
  <si>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</si>
  <si>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</si>
  <si>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</si>
  <si>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</si>
  <si>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</si>
  <si>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</si>
  <si>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</si>
  <si>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</si>
  <si>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</si>
  <si>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</si>
  <si>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</si>
  <si>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</si>
  <si>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</si>
  <si>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</si>
  <si>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</si>
  <si>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</si>
  <si>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</si>
  <si>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</si>
  <si>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</si>
  <si>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</si>
  <si>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</si>
  <si>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</si>
  <si>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</si>
  <si>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</si>
  <si>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</si>
  <si>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</si>
  <si>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</si>
  <si>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</si>
  <si>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</si>
  <si>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ФЕРм10-08-002-02</t>
  </si>
  <si>
    <t>Извещатель ПС автоматический: дымовой, фотоэлектрический, радиоизотопный, световой в нормальном исполнении/применит.Демонтаж. Извещатель пожарный дымовой оптико-электронный адресно-аналоговый</t>
  </si>
  <si>
    <t>шт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</si>
  <si>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</si>
  <si>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</si>
  <si>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571/пр_2022_п.84_т.3_стр.2_стб.3</t>
  </si>
  <si>
    <t>Демонтаж оборудования, пригодного для дальнейшего использования, со снятием с места установки, необходимой (частичной) разборкой без хранения (перемещается на другое место установки и тому подобное) ОЗП=0,6; ЭМ=0,6 к расх.; ЗПМ=0,6; МАТ=0 к расх.; ТЗ=0,6; ТЗМ=0,6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</si>
  <si>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</si>
  <si>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</si>
  <si>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</si>
  <si>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4</t>
  </si>
  <si>
    <t>М</t>
  </si>
  <si>
    <t>ЗТ</t>
  </si>
  <si>
    <t>чел.-ч</t>
  </si>
  <si>
    <t>Итого по расценке</t>
  </si>
  <si>
    <t>ФОТ</t>
  </si>
  <si>
    <t>Пр/812-051.1-1</t>
  </si>
  <si>
    <t>НР Прокладка и монтаж сетей связи</t>
  </si>
  <si>
    <t>%</t>
  </si>
  <si>
    <t>Пр/774-051.1</t>
  </si>
  <si>
    <t>СП Прокладка и монтаж сетей связи</t>
  </si>
  <si>
    <t>Всего по позиции</t>
  </si>
  <si>
    <t>2</t>
  </si>
  <si>
    <t>ФЕРм08-01-081-01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</si>
  <si>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2/применит.Демонтаж.Извещатель пожарный ручной адресный</t>
  </si>
  <si>
    <t>ЭМ</t>
  </si>
  <si>
    <t>3</t>
  </si>
  <si>
    <t>в т.ч. ОТм</t>
  </si>
  <si>
    <t>ЗТм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</si>
  <si>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</si>
  <si>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</si>
  <si>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</si>
  <si>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</si>
  <si>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ФЕРм10-04-101-07</t>
  </si>
  <si>
    <t>Громкоговоритель или звуковая колонка: в помещении/применит.Демонтаж.Оповещатель речевой настенный, пластик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</si>
  <si>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</si>
  <si>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</si>
  <si>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</si>
  <si>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</si>
  <si>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ФЕРм10-04-066-06</t>
  </si>
  <si>
    <t>Табло сигнальное студийное или коридорное/применит.Демонтаж.Оповещатель охранно-пожарный световой "Выход"</t>
  </si>
  <si>
    <t>5</t>
  </si>
  <si>
    <t>ФЕРр67-3-1</t>
  </si>
  <si>
    <t>Демонтаж кабеля/применит.</t>
  </si>
  <si>
    <t>100 м</t>
  </si>
  <si>
    <t>Объем=1600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</si>
  <si>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</si>
  <si>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</si>
  <si>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</si>
  <si>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</si>
  <si>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6</t>
  </si>
  <si>
    <t>ФЕРм08-02-411-01</t>
  </si>
  <si>
    <t>Рукав металлический наружным диаметром: до 48 мм/Демонтаж.</t>
  </si>
  <si>
    <t>7</t>
  </si>
  <si>
    <t>ФЕРм08-03-573-04</t>
  </si>
  <si>
    <t>Шкаф (пульт) управления навесной, высота, ширина и глубина: до 600х600х350 мм/применит.Демонтаж.Шкаф пожарной сигнализации</t>
  </si>
  <si>
    <t>8</t>
  </si>
  <si>
    <t>Шкаф (пульт) управления навесной, высота, ширина и глубина: до 600х600х350 мм/применит.Демонтаж.Щит с монтажной панелью (ЩМП)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</si>
  <si>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</si>
  <si>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</si>
  <si>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</si>
  <si>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</si>
  <si>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</si>
  <si>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</si>
  <si>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</si>
  <si>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</si>
  <si>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</si>
  <si>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</si>
  <si>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</si>
  <si>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</si>
  <si>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</si>
  <si>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</si>
  <si>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</si>
  <si>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</si>
  <si>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Демонтажные работы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</si>
  <si>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</si>
  <si>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</si>
  <si>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</si>
  <si>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Раздел 2. Монтажные работы</t>
  </si>
  <si>
    <t>Оборудование системы пожарной сигнализации</t>
  </si>
  <si>
    <t>9</t>
  </si>
  <si>
    <t>ФЕРм11-03-001-02</t>
  </si>
  <si>
    <t>Приборы, устанавливаемые на металлоконструкциях, щитах и пультах, масса: до 10 кг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</si>
  <si>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</si>
  <si>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</si>
  <si>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</si>
  <si>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</si>
  <si>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10
О</t>
  </si>
  <si>
    <t>Прайс</t>
  </si>
  <si>
    <t>С2000-КДЛ-С в составе</t>
  </si>
  <si>
    <t>11</t>
  </si>
  <si>
    <t>ФЕРм10-08-001-06</t>
  </si>
  <si>
    <t>Приборы приемно-контрольные сигнальные, концентратор: блок базовый на 10 лучей</t>
  </si>
  <si>
    <t>12
О</t>
  </si>
  <si>
    <t>Контроллер двухпроводной линии связи</t>
  </si>
  <si>
    <t>13</t>
  </si>
  <si>
    <t>ФЕРм10-08-001-01</t>
  </si>
  <si>
    <t>Приборы ПС приемно-контрольные, пусковые, концентратор: блок базовый на 10 лучей</t>
  </si>
  <si>
    <t>14
О</t>
  </si>
  <si>
    <t>Контрольно-пусковой блок</t>
  </si>
  <si>
    <t>15</t>
  </si>
  <si>
    <t>Объем=1+2+17</t>
  </si>
  <si>
    <t>16
О</t>
  </si>
  <si>
    <t>Блок сигнально-пусковой</t>
  </si>
  <si>
    <t>шт.</t>
  </si>
  <si>
    <t>17
О</t>
  </si>
  <si>
    <t>18
О</t>
  </si>
  <si>
    <t>19</t>
  </si>
  <si>
    <t>ФЕРм10-04-062-05</t>
  </si>
  <si>
    <t>Шкаф: включения питания</t>
  </si>
  <si>
    <t>20
О</t>
  </si>
  <si>
    <t>Шкаф с резервированным источником питания</t>
  </si>
  <si>
    <t>21</t>
  </si>
  <si>
    <t>ФЕРм08-01-121-02</t>
  </si>
  <si>
    <t>Аккумулятор кислотный стационарный, тип: С-2, СК-2</t>
  </si>
  <si>
    <t>22
О</t>
  </si>
  <si>
    <t>Аккумуляторная батарея 12В, 17ач</t>
  </si>
  <si>
    <t>23</t>
  </si>
  <si>
    <t>ФЕРм10-02-016-06</t>
  </si>
  <si>
    <t>Отдельно устанавливаемый: преобразователь или блок питания</t>
  </si>
  <si>
    <t>24
О</t>
  </si>
  <si>
    <t>Резервированный источник питания</t>
  </si>
  <si>
    <t>25</t>
  </si>
  <si>
    <t>26
О</t>
  </si>
  <si>
    <t>Аккумуляторная батарея 12В, 26ач</t>
  </si>
  <si>
    <t>27</t>
  </si>
  <si>
    <t>Извещатель ПС автоматический: дымовой, фотоэлектрический, радиоизотопный, световой в нормальном исполнении</t>
  </si>
  <si>
    <t>Объем=76+46</t>
  </si>
  <si>
    <t>28
О</t>
  </si>
  <si>
    <t>Извещатель пожарный дымовой оптико-электронный адресно-аналоговый</t>
  </si>
  <si>
    <t>29
О</t>
  </si>
  <si>
    <t>Извещатель пожарный дымовой с встроенным изолятором короткого
замыкания</t>
  </si>
  <si>
    <t>30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</si>
  <si>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</si>
  <si>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31
О</t>
  </si>
  <si>
    <t>Извещатель пожарный ручной адресный</t>
  </si>
  <si>
    <t>32</t>
  </si>
  <si>
    <t>ФЕРм08-03-531-02</t>
  </si>
  <si>
    <t>Пускатель ручной общего назначения на ток до 25 А отдельно стоящий, устанавливаемый на конструкции: на стене или колонне</t>
  </si>
  <si>
    <t>33
О</t>
  </si>
  <si>
    <t>Устройство дистанционного пуска адресное "Пуск ДУ"</t>
  </si>
  <si>
    <t>34</t>
  </si>
  <si>
    <t>Шкаф (пульт) управления навесной, высота, ширина и глубина: до 600х600х350 мм</t>
  </si>
  <si>
    <t>35
О</t>
  </si>
  <si>
    <t>Шкаф контрольно-пусковой</t>
  </si>
  <si>
    <t>Оборудование системы оповещения и управления эвакуацией людей при
пожаре</t>
  </si>
  <si>
    <t>36</t>
  </si>
  <si>
    <t>Табло сигнальное студийное или коридорное</t>
  </si>
  <si>
    <t>Объем=26+6+5</t>
  </si>
  <si>
    <t>37
О</t>
  </si>
  <si>
    <t>Оповещатель охранно-пожарный световой "Выход"</t>
  </si>
  <si>
    <t>38
О</t>
  </si>
  <si>
    <t>Оповещатель охранно-пожарный световой "Стрелка влево"</t>
  </si>
  <si>
    <t>39
О</t>
  </si>
  <si>
    <t>Оповещатель охранно-пожарный световой "Стрелка вправо"</t>
  </si>
  <si>
    <t>40</t>
  </si>
  <si>
    <t>ФЕРм11-08-001-02</t>
  </si>
  <si>
    <t>Присоединение к приборам концов жил электрических проводок под винт: с изготовлением колец</t>
  </si>
  <si>
    <t>100 шт</t>
  </si>
  <si>
    <t>Объем=37 / 100</t>
  </si>
  <si>
    <t>41
О</t>
  </si>
  <si>
    <t>Модуль подключения нагрузки для системы пожаротушения</t>
  </si>
  <si>
    <t>42</t>
  </si>
  <si>
    <t>ФЕРм10-08-019-01</t>
  </si>
  <si>
    <t>Коробка ответвительная на стене</t>
  </si>
  <si>
    <t>43
О</t>
  </si>
  <si>
    <t>Коробка монтажная огнестойкая</t>
  </si>
  <si>
    <t>44</t>
  </si>
  <si>
    <t>Громкоговоритель или звуковая колонка: в помещении</t>
  </si>
  <si>
    <t>45
О</t>
  </si>
  <si>
    <t>Приборы управления оповещением</t>
  </si>
  <si>
    <t>46</t>
  </si>
  <si>
    <t>47
О</t>
  </si>
  <si>
    <t>Аккумуляторная батарея 12В, 7ач</t>
  </si>
  <si>
    <t>48</t>
  </si>
  <si>
    <t>ФЕРм10-02-016-07</t>
  </si>
  <si>
    <t>Отдельно устанавливаемый: усилитель дуплексный или абонентский</t>
  </si>
  <si>
    <t>49
О</t>
  </si>
  <si>
    <t>Усилитель линейный</t>
  </si>
  <si>
    <t>51
О</t>
  </si>
  <si>
    <t>52</t>
  </si>
  <si>
    <t>Объем=30+45</t>
  </si>
  <si>
    <t>53
О</t>
  </si>
  <si>
    <t>Оповещатель речевой настенный, пластик</t>
  </si>
  <si>
    <t>54
О</t>
  </si>
  <si>
    <t>55</t>
  </si>
  <si>
    <t>56
О</t>
  </si>
  <si>
    <t>Выносной пульт управления</t>
  </si>
  <si>
    <t>Кабельная продукция</t>
  </si>
  <si>
    <t>Огнестойкая кабельная линия ОКЛ «ТД «Технокабель-НН» — «ДКС» в составе:</t>
  </si>
  <si>
    <t>57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</si>
  <si>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</si>
  <si>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</si>
  <si>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Объем=(1342-10+645) / 100</t>
  </si>
  <si>
    <t>58</t>
  </si>
  <si>
    <t>ФЕРм08-02-399-01</t>
  </si>
  <si>
    <t>Провод в коробах, сечением: до 6 мм2</t>
  </si>
  <si>
    <t>Объем=10 / 100</t>
  </si>
  <si>
    <t>59</t>
  </si>
  <si>
    <t>Кабель для систем ОПС и СОУЭ огнестойкий, не поддерживающий горения (КПСнг(А)-FRLS 1×2×1,0)</t>
  </si>
  <si>
    <t>м.</t>
  </si>
  <si>
    <t>Объем=1342*1,02</t>
  </si>
  <si>
    <t>60</t>
  </si>
  <si>
    <t>Кабель для систем ОПС и СОУЭ огнестойкий, не поддерживающий горения</t>
  </si>
  <si>
    <t>Объем=645*1,02</t>
  </si>
  <si>
    <t>61</t>
  </si>
  <si>
    <t>Объем=23 / 100</t>
  </si>
  <si>
    <t>62</t>
  </si>
  <si>
    <t>Кабель интерфейсный огнестойкий (КПСнг(А)-FRLS 2×2×1,0)</t>
  </si>
  <si>
    <t>Объем=23*1,02</t>
  </si>
  <si>
    <t>63</t>
  </si>
  <si>
    <t>Объем=125 / 100</t>
  </si>
  <si>
    <t>64</t>
  </si>
  <si>
    <t>Кабель силовой (ВВГнг(А)-FRLS 3×1,5)</t>
  </si>
  <si>
    <t>Объем=125*1,02</t>
  </si>
  <si>
    <t>65</t>
  </si>
  <si>
    <t>ФЕРм10-06-035-01</t>
  </si>
  <si>
    <t>Кабель на столбовой линии, масса 1 м: до 2 кг/применит.</t>
  </si>
  <si>
    <t>100 м кабеля</t>
  </si>
  <si>
    <t>Объем=20 / 100</t>
  </si>
  <si>
    <t>66</t>
  </si>
  <si>
    <t>Кабель UTP 4х2х0,5 cat.5e</t>
  </si>
  <si>
    <t>Объем=20*1,02</t>
  </si>
  <si>
    <t>67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</si>
  <si>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</si>
  <si>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</si>
  <si>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Объем=2100 / 100</t>
  </si>
  <si>
    <t>68
О</t>
  </si>
  <si>
    <t>Труба гофрированная д.20мм</t>
  </si>
  <si>
    <t>Объем=2100*1,02</t>
  </si>
  <si>
    <t>69
О</t>
  </si>
  <si>
    <t>Держатель оцинкованный односторонний, D=20 мм</t>
  </si>
  <si>
    <t>70
О</t>
  </si>
  <si>
    <t>Металлический дюбель 6x32 мм</t>
  </si>
  <si>
    <t>71
О</t>
  </si>
  <si>
    <t>Саморез с пресс-шайбой 4.2x32 острый</t>
  </si>
  <si>
    <t>72</t>
  </si>
  <si>
    <t>ФЕРм08-02-390-01</t>
  </si>
  <si>
    <t>Короба пластмассовые: шириной до 40 мм</t>
  </si>
  <si>
    <t>73
О</t>
  </si>
  <si>
    <t>Кабель-канал (белый) 40x25x2000 мм</t>
  </si>
  <si>
    <t>74</t>
  </si>
  <si>
    <t>ФЕРм08-02-155-01</t>
  </si>
  <si>
    <t>Герметизация проходов при вводе кабелей во взрывоопасные помещения уплотнительной массой</t>
  </si>
  <si>
    <t>75
О</t>
  </si>
  <si>
    <t>Противопожарный герметик, 310мл</t>
  </si>
  <si>
    <t>76
О</t>
  </si>
  <si>
    <t>Монтажный комплект</t>
  </si>
  <si>
    <t>77</t>
  </si>
  <si>
    <t>ФЕРм08-02-407-06</t>
  </si>
  <si>
    <t>Труба стальная по установленным конструкциям, в готовых бороздах, по основанию пола, диаметр: до 25 мм</t>
  </si>
  <si>
    <t>78
О</t>
  </si>
  <si>
    <t>Труба ВГП ГОСТ 3262-75 Ду32</t>
  </si>
  <si>
    <t>ЗИП</t>
  </si>
  <si>
    <t>79
О</t>
  </si>
  <si>
    <t>80
О</t>
  </si>
  <si>
    <t>81
О</t>
  </si>
  <si>
    <t>Итоги по разделу 2 Монтажные работы :</t>
  </si>
  <si>
    <t xml:space="preserve">               Материалы</t>
  </si>
  <si>
    <t xml:space="preserve">               материалы</t>
  </si>
  <si>
    <t xml:space="preserve"> Всего по разделу 2 Монтажные работы</t>
  </si>
  <si>
    <t>Итоги по смете:</t>
  </si>
  <si>
    <t xml:space="preserve"> Всего</t>
  </si>
  <si>
    <t xml:space="preserve">     Непредвиденные затраты 3%</t>
  </si>
  <si>
    <t xml:space="preserve"> Всего с непредвиденными</t>
  </si>
  <si>
    <t xml:space="preserve">     НДС 20%</t>
  </si>
  <si>
    <t xml:space="preserve">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</si>
  <si>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</si>
  <si>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</si>
  <si>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</si>
  <si>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</si>
  <si>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</si>
  <si>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</si>
  <si>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Ведомость объёмов работ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</si>
  <si>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</si>
  <si>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</si>
  <si>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</si>
  <si>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</si>
  <si>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</si>
  <si>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</si>
  <si>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 xml:space="preserve"> </t>
  </si>
  <si>
    <t xml:space="preserve">1 </t>
  </si>
  <si>
    <t xml:space="preserve">1600 / 100 </t>
  </si>
  <si>
    <t>10</t>
  </si>
  <si>
    <t>12</t>
  </si>
  <si>
    <t>14</t>
  </si>
  <si>
    <t xml:space="preserve">1+2+17 </t>
  </si>
  <si>
    <t>16</t>
  </si>
  <si>
    <t>17</t>
  </si>
  <si>
    <t>18</t>
  </si>
  <si>
    <t>20</t>
  </si>
  <si>
    <t>22</t>
  </si>
  <si>
    <t>24</t>
  </si>
  <si>
    <t>26</t>
  </si>
  <si>
    <t xml:space="preserve">76+46 </t>
  </si>
  <si>
    <t>28</t>
  </si>
  <si>
    <t>29</t>
  </si>
  <si>
    <t>31</t>
  </si>
  <si>
    <t>33</t>
  </si>
  <si>
    <t>35</t>
  </si>
  <si>
    <t xml:space="preserve">26+6+5 </t>
  </si>
  <si>
    <t>37</t>
  </si>
  <si>
    <t>38</t>
  </si>
  <si>
    <t>39</t>
  </si>
  <si>
    <t xml:space="preserve">37 / 100 </t>
  </si>
  <si>
    <t>41</t>
  </si>
  <si>
    <t>43</t>
  </si>
  <si>
    <t>45</t>
  </si>
  <si>
    <t>47</t>
  </si>
  <si>
    <t>49</t>
  </si>
  <si>
    <t>50</t>
  </si>
  <si>
    <t>51</t>
  </si>
  <si>
    <t xml:space="preserve">30+45 </t>
  </si>
  <si>
    <t>53</t>
  </si>
  <si>
    <t>54</t>
  </si>
  <si>
    <t>56</t>
  </si>
  <si>
    <t xml:space="preserve">(1342-10+645) / 100 </t>
  </si>
  <si>
    <t xml:space="preserve">10 / 100 </t>
  </si>
  <si>
    <t xml:space="preserve">1342*1,02 </t>
  </si>
  <si>
    <t xml:space="preserve">645*1,02 </t>
  </si>
  <si>
    <t xml:space="preserve">23 / 100 </t>
  </si>
  <si>
    <t xml:space="preserve">23*1,02 </t>
  </si>
  <si>
    <t xml:space="preserve">125 / 100 </t>
  </si>
  <si>
    <t xml:space="preserve">125*1,02 </t>
  </si>
  <si>
    <t xml:space="preserve">20 / 100 </t>
  </si>
  <si>
    <t xml:space="preserve">20*1,02 </t>
  </si>
  <si>
    <t xml:space="preserve">2100 / 100 </t>
  </si>
  <si>
    <t>68</t>
  </si>
  <si>
    <t xml:space="preserve">2100*1,02 </t>
  </si>
  <si>
    <t>69</t>
  </si>
  <si>
    <t>70</t>
  </si>
  <si>
    <t>71</t>
  </si>
  <si>
    <t>73</t>
  </si>
  <si>
    <t>75</t>
  </si>
  <si>
    <t>76</t>
  </si>
  <si>
    <t>78</t>
  </si>
  <si>
    <t>79</t>
  </si>
  <si>
    <t>80</t>
  </si>
  <si>
    <t>81</t>
  </si>
  <si>
    <t>(4,33)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</si>
  <si>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</si>
  <si>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</si>
  <si>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2275,194615</t>
  </si>
  <si>
    <t>12,15375</t>
  </si>
  <si>
    <t>(103,17)</t>
  </si>
  <si>
    <t>(31,19)</t>
  </si>
  <si>
    <t>(79,14)</t>
  </si>
  <si>
    <t>1081,113</t>
  </si>
  <si>
    <t>6,576</t>
  </si>
  <si>
    <t>3356,307615</t>
  </si>
  <si>
    <t>18,72975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</si>
</sst>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"/>
    <numFmt numFmtId="167" formatCode="0.000000"/>
    <numFmt numFmtId="168" formatCode="0.000"/>
    <numFmt numFmtId="169" formatCode="0.0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1F2326"/>
      <name val="Segoe UI"/>
      <charset val="204"/>
    </font>
    <font>
      <b/>
      <sz val="14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1">
    <xf numFmtId="0" fontId="0" fillId="0" borderId="0" xfId="0"/>
    <xf numFmtId="49" fontId="1" fillId="0" borderId="0" xfId="0" applyNumberFormat="1" applyFont="1" applyAlignment="1">
      <alignment vertic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1" fillId="0" borderId="4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1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0" xfId="0" applyFont="1"/>
    <xf numFmtId="0" fontId="9" fillId="0" borderId="0" xfId="0" applyFont="1" applyAlignment="1">
      <alignment wrapText="1"/>
    </xf>
    <xf numFmtId="2" fontId="1" fillId="0" borderId="4" xfId="0" applyNumberFormat="1" applyFont="1" applyBorder="1" applyAlignment="1">
      <alignment horizontal="right" vertical="top" wrapText="1"/>
    </xf>
    <xf numFmtId="165" fontId="1" fillId="0" borderId="4" xfId="0" applyNumberFormat="1" applyFont="1" applyBorder="1" applyAlignment="1">
      <alignment horizontal="right" vertical="top" wrapText="1"/>
    </xf>
    <xf numFmtId="0" fontId="1" fillId="0" borderId="3" xfId="0" applyFont="1" applyBorder="1"/>
    <xf numFmtId="49" fontId="2" fillId="0" borderId="0" xfId="0" applyNumberFormat="1" applyFont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9" fillId="0" borderId="0" xfId="0" applyFont="1" applyAlignment="1">
      <alignment vertical="top" wrapText="1"/>
    </xf>
    <xf numFmtId="49" fontId="1" fillId="0" borderId="0" xfId="0" applyNumberFormat="1" applyFont="1"/>
    <xf numFmtId="0" fontId="1" fillId="0" borderId="0" xfId="0" applyFont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1" xfId="0" applyNumberFormat="1" applyFont="1" applyBorder="1" applyAlignment="1">
      <alignment horizontal="left" wrapText="1"/>
    </xf>
    <xf numFmtId="49" fontId="2" fillId="0" borderId="0" xfId="0" applyNumberFormat="1" applyFont="1" applyAlignment="1">
      <alignment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0" fontId="3" fillId="0" borderId="0" xfId="0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2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7" fillId="0" borderId="0" xfId="0" applyFont="1"/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9" fillId="0" borderId="7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/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8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49" fontId="9" fillId="0" borderId="9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4" fontId="9" fillId="0" borderId="3" xfId="0" applyNumberFormat="1" applyFont="1" applyBorder="1" applyAlignment="1">
      <alignment horizontal="right" vertical="top" wrapText="1"/>
    </xf>
    <xf numFmtId="4" fontId="9" fillId="0" borderId="8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2" fontId="9" fillId="0" borderId="3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1" fillId="0" borderId="11" xfId="0" applyFont="1" applyBorder="1"/>
    <xf numFmtId="49" fontId="9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vertical="top" wrapText="1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0" fontId="9" fillId="0" borderId="10" xfId="0" applyFont="1" applyBorder="1" applyAlignment="1">
      <alignment horizontal="right" vertical="top"/>
    </xf>
    <xf numFmtId="49" fontId="1" fillId="0" borderId="9" xfId="0" applyNumberFormat="1" applyFont="1" applyBorder="1"/>
    <xf numFmtId="49" fontId="1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4" fontId="2" fillId="0" borderId="10" xfId="0" applyNumberFormat="1" applyFont="1" applyBorder="1" applyAlignment="1">
      <alignment horizontal="right" vertical="top"/>
    </xf>
    <xf numFmtId="0" fontId="2" fillId="0" borderId="10" xfId="0" applyFont="1" applyBorder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2" fontId="2" fillId="0" borderId="10" xfId="0" applyNumberFormat="1" applyFont="1" applyBorder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2" fontId="1" fillId="0" borderId="8" xfId="0" applyNumberFormat="1" applyFont="1" applyBorder="1" applyAlignment="1">
      <alignment horizontal="right" vertical="top" wrapText="1"/>
    </xf>
    <xf numFmtId="2" fontId="9" fillId="0" borderId="3" xfId="0" applyNumberFormat="1" applyFont="1" applyBorder="1" applyAlignment="1">
      <alignment horizontal="center" vertical="top" wrapText="1"/>
    </xf>
    <xf numFmtId="2" fontId="9" fillId="0" borderId="8" xfId="0" applyNumberFormat="1" applyFont="1" applyBorder="1" applyAlignment="1">
      <alignment horizontal="right" vertical="top" wrapText="1"/>
    </xf>
    <xf numFmtId="169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165" fontId="9" fillId="0" borderId="3" xfId="0" applyNumberFormat="1" applyFont="1" applyBorder="1" applyAlignment="1">
      <alignment horizontal="center" vertical="top" wrapText="1"/>
    </xf>
    <xf numFmtId="49" fontId="1" fillId="0" borderId="11" xfId="0" applyNumberFormat="1" applyFont="1" applyBorder="1"/>
    <xf numFmtId="49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49" fontId="10" fillId="0" borderId="9" xfId="0" applyNumberFormat="1" applyFont="1" applyBorder="1"/>
    <xf numFmtId="0" fontId="11" fillId="0" borderId="0" xfId="0" applyFont="1"/>
    <xf numFmtId="4" fontId="9" fillId="0" borderId="10" xfId="0" applyNumberFormat="1" applyFont="1" applyBorder="1" applyAlignment="1">
      <alignment horizontal="right" vertical="top"/>
    </xf>
    <xf numFmtId="4" fontId="9" fillId="0" borderId="1" xfId="0" applyNumberFormat="1" applyFont="1" applyBorder="1" applyAlignment="1">
      <alignment horizontal="right" vertical="top"/>
    </xf>
    <xf numFmtId="2" fontId="9" fillId="0" borderId="1" xfId="0" applyNumberFormat="1" applyFont="1" applyBorder="1" applyAlignment="1">
      <alignment horizontal="center" vertical="top"/>
    </xf>
    <xf numFmtId="3" fontId="9" fillId="0" borderId="12" xfId="0" applyNumberFormat="1" applyFont="1" applyBorder="1" applyAlignment="1">
      <alignment horizontal="right" vertical="top"/>
    </xf>
    <xf numFmtId="49" fontId="1" fillId="0" borderId="3" xfId="0" applyNumberFormat="1" applyFont="1" applyBorder="1"/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1" fillId="0" borderId="0" xfId="0" applyNumberFormat="1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4D7B7-F439-4E78-8A15-70E000E520F4}">
  <sheetPr>
    <pageSetUpPr fitToPage="1"/>
  </sheetPr>
  <dimension ref="A1:IB745"/>
  <sheetViews>
    <sheetView tabSelected="1" workbookViewId="0">
      <selection activeCell="A7" sqref="A7:F7"/>
    </sheetView>
  </sheetViews>
  <sheetFormatPr defaultColWidth="9.140625" defaultRowHeight="11.25" customHeight="1" x14ac:dyDescent="0.2"/>
  <cols>
    <col min="1" max="1" width="8.85546875" style="24" customWidth="1"/>
    <col min="2" max="2" width="20.140625" style="13" customWidth="1"/>
    <col min="3" max="4" width="10.42578125" style="13" customWidth="1"/>
    <col min="5" max="5" width="13.28515625" style="13" customWidth="1"/>
    <col min="6" max="6" width="8.5703125" style="13" customWidth="1"/>
    <col min="7" max="7" width="10.7109375" style="13" customWidth="1"/>
    <col min="8" max="8" width="8.42578125" style="13" customWidth="1"/>
    <col min="9" max="9" width="13.140625" style="13" customWidth="1"/>
    <col min="10" max="10" width="12.28515625" style="13" customWidth="1"/>
    <col min="11" max="11" width="8.5703125" style="13" customWidth="1"/>
    <col min="12" max="12" width="13" style="13" customWidth="1"/>
    <col min="13" max="13" width="7.85546875" style="13" customWidth="1"/>
    <col min="14" max="14" width="13.28515625" style="13" customWidth="1"/>
    <col min="15" max="15" width="1.140625" style="13" hidden="1" customWidth="1"/>
    <col min="16" max="16" width="73.85546875" style="13" hidden="1" customWidth="1"/>
    <col min="17" max="17" width="83.42578125" style="13" hidden="1" customWidth="1"/>
    <col min="18" max="24" width="9.140625" style="13"/>
    <col min="25" max="40" width="87.28515625" style="25" hidden="1" customWidth="1"/>
    <col min="41" max="46" width="71.7109375" style="25" hidden="1" customWidth="1"/>
    <col min="47" max="54" width="87.28515625" style="25" hidden="1" customWidth="1"/>
    <col min="55" max="60" width="71.7109375" style="25" hidden="1" customWidth="1"/>
    <col min="61" max="68" width="87.28515625" style="25" hidden="1" customWidth="1"/>
    <col min="69" max="74" width="71.7109375" style="25" hidden="1" customWidth="1"/>
    <col min="75" max="82" width="87.28515625" style="25" hidden="1" customWidth="1"/>
    <col min="83" max="88" width="71.7109375" style="25" hidden="1" customWidth="1"/>
    <col min="89" max="96" width="87.28515625" style="25" hidden="1" customWidth="1"/>
    <col min="97" max="102" width="71.7109375" style="25" hidden="1" customWidth="1"/>
    <col min="103" max="110" width="87.28515625" style="25" hidden="1" customWidth="1"/>
    <col min="111" max="152" width="159" style="25" hidden="1" customWidth="1"/>
    <col min="153" max="155" width="32.28515625" style="25" hidden="1" customWidth="1"/>
    <col min="156" max="156" width="159" style="25" hidden="1" customWidth="1"/>
    <col min="157" max="159" width="34.140625" style="25" hidden="1" customWidth="1"/>
    <col min="160" max="160" width="130" style="25" hidden="1" customWidth="1"/>
    <col min="161" max="164" width="34.140625" style="25" hidden="1" customWidth="1"/>
    <col min="165" max="165" width="130" style="25" hidden="1" customWidth="1"/>
    <col min="166" max="168" width="95.85546875" style="25" hidden="1" customWidth="1"/>
    <col min="169" max="169" width="61.85546875" style="25" hidden="1" customWidth="1"/>
    <col min="170" max="170" width="159" style="25" hidden="1" customWidth="1"/>
    <col min="171" max="173" width="95.85546875" style="25" hidden="1" customWidth="1"/>
    <col min="174" max="174" width="61.85546875" style="25" hidden="1" customWidth="1"/>
    <col min="175" max="179" width="53.42578125" style="25" hidden="1" customWidth="1"/>
    <col min="180" max="184" width="55.42578125" style="25" hidden="1" customWidth="1"/>
    <col min="185" max="189" width="53.42578125" style="25" hidden="1" customWidth="1"/>
    <col min="190" max="194" width="55.42578125" style="25" hidden="1" customWidth="1"/>
    <col min="195" max="236" width="159" style="25" hidden="1" customWidth="1"/>
    <col min="237" max="16384" width="9.140625" style="13"/>
  </cols>
  <sheetData>
    <row r="1" spans="1:138" customFormat="1" ht="15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36" t="s">
        <v>0</v>
      </c>
    </row>
    <row r="2" spans="1:138" customFormat="1" ht="11.2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36" t="s">
        <v>1</v>
      </c>
    </row>
    <row r="3" spans="1:138" customFormat="1" ht="8.2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36"/>
    </row>
    <row r="4" spans="1:138" customFormat="1" ht="2.25" customHeight="1" x14ac:dyDescent="0.25">
      <c r="A4" s="37"/>
      <c r="B4" s="3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38" customFormat="1" ht="11.25" customHeight="1" x14ac:dyDescent="0.25">
      <c r="A5" s="37" t="s">
        <v>2</v>
      </c>
      <c r="B5" s="38"/>
      <c r="C5" s="18"/>
      <c r="E5" s="18"/>
      <c r="F5" s="18"/>
      <c r="G5" s="39" t="s">
        <v>3</v>
      </c>
      <c r="H5" s="39"/>
      <c r="I5" s="39"/>
      <c r="J5" s="39"/>
      <c r="K5" s="39"/>
      <c r="L5" s="39"/>
      <c r="M5" s="39"/>
      <c r="N5" s="39"/>
      <c r="Y5" s="20" t="s">
        <v>3</v>
      </c>
      <c r="Z5" s="20" t="s">
        <v>4</v>
      </c>
      <c r="AA5" s="20" t="s">
        <v>4</v>
      </c>
      <c r="AB5" s="20" t="s">
        <v>4</v>
      </c>
      <c r="AC5" s="20" t="s">
        <v>4</v>
      </c>
      <c r="AD5" s="20" t="s">
        <v>4</v>
      </c>
      <c r="AE5" s="20" t="s">
        <v>4</v>
      </c>
      <c r="AF5" s="20" t="s">
        <v>4</v>
      </c>
    </row>
    <row r="6" spans="1:138" customFormat="1" ht="56.25" customHeight="1" x14ac:dyDescent="0.25">
      <c r="A6" s="37" t="s">
        <v>5</v>
      </c>
      <c r="B6" s="38"/>
      <c r="C6" s="18"/>
      <c r="E6" s="40"/>
      <c r="F6" s="40"/>
      <c r="G6" s="41" t="s">
        <v>6</v>
      </c>
      <c r="H6" s="41"/>
      <c r="I6" s="41"/>
      <c r="J6" s="41"/>
      <c r="K6" s="41"/>
      <c r="L6" s="41"/>
      <c r="M6" s="41"/>
      <c r="N6" s="41"/>
      <c r="AG6" s="20" t="s">
        <v>6</v>
      </c>
      <c r="AH6" s="20" t="s">
        <v>4</v>
      </c>
      <c r="AI6" s="20" t="s">
        <v>4</v>
      </c>
      <c r="AJ6" s="20" t="s">
        <v>4</v>
      </c>
      <c r="AK6" s="20" t="s">
        <v>4</v>
      </c>
      <c r="AL6" s="20" t="s">
        <v>4</v>
      </c>
      <c r="AM6" s="20" t="s">
        <v>4</v>
      </c>
      <c r="AN6" s="20" t="s">
        <v>4</v>
      </c>
    </row>
    <row r="7" spans="1:138" customFormat="1" ht="45" customHeight="1" x14ac:dyDescent="0.25">
      <c r="A7" s="42" t="s">
        <v>7</v>
      </c>
      <c r="B7" s="42"/>
      <c r="C7" s="42"/>
      <c r="D7" s="42"/>
      <c r="E7" s="42"/>
      <c r="F7" s="42"/>
      <c r="G7" s="41" t="s">
        <v>8</v>
      </c>
      <c r="H7" s="41"/>
      <c r="I7" s="41"/>
      <c r="J7" s="41"/>
      <c r="K7" s="41"/>
      <c r="L7" s="41"/>
      <c r="M7" s="41"/>
      <c r="N7" s="41"/>
      <c r="P7" s="43" t="s">
        <v>7</v>
      </c>
      <c r="Q7" s="44" t="s">
        <v>8</v>
      </c>
      <c r="R7" s="20"/>
      <c r="S7" s="20"/>
      <c r="T7" s="20"/>
      <c r="U7" s="20"/>
      <c r="V7" s="20"/>
      <c r="W7" s="20"/>
      <c r="X7" s="20"/>
      <c r="AO7" s="20" t="s">
        <v>7</v>
      </c>
      <c r="AP7" s="20" t="s">
        <v>4</v>
      </c>
      <c r="AQ7" s="20" t="s">
        <v>4</v>
      </c>
      <c r="AR7" s="20" t="s">
        <v>4</v>
      </c>
      <c r="AS7" s="20" t="s">
        <v>4</v>
      </c>
      <c r="AT7" s="20" t="s">
        <v>4</v>
      </c>
      <c r="AU7" s="20" t="s">
        <v>8</v>
      </c>
      <c r="AV7" s="20" t="s">
        <v>4</v>
      </c>
      <c r="AW7" s="20" t="s">
        <v>4</v>
      </c>
      <c r="AX7" s="20" t="s">
        <v>4</v>
      </c>
      <c r="AY7" s="20" t="s">
        <v>4</v>
      </c>
      <c r="AZ7" s="20" t="s">
        <v>4</v>
      </c>
      <c r="BA7" s="20" t="s">
        <v>4</v>
      </c>
      <c r="BB7" s="20" t="s">
        <v>4</v>
      </c>
    </row>
    <row r="8" spans="1:138" customFormat="1" ht="67.5" customHeight="1" x14ac:dyDescent="0.25">
      <c r="A8" s="45" t="s">
        <v>9</v>
      </c>
      <c r="B8" s="45"/>
      <c r="C8" s="45"/>
      <c r="D8" s="45"/>
      <c r="E8" s="45"/>
      <c r="F8" s="45"/>
      <c r="G8" s="41"/>
      <c r="H8" s="41"/>
      <c r="I8" s="41"/>
      <c r="J8" s="41"/>
      <c r="K8" s="41"/>
      <c r="L8" s="41"/>
      <c r="M8" s="41"/>
      <c r="N8" s="41"/>
      <c r="P8" s="43" t="s">
        <v>9</v>
      </c>
      <c r="Q8" s="44"/>
      <c r="R8" s="20"/>
      <c r="S8" s="20"/>
      <c r="T8" s="20"/>
      <c r="U8" s="20"/>
      <c r="V8" s="20"/>
      <c r="W8" s="20"/>
      <c r="X8" s="20"/>
      <c r="BC8" s="20" t="s">
        <v>9</v>
      </c>
      <c r="BD8" s="20" t="s">
        <v>4</v>
      </c>
      <c r="BE8" s="20" t="s">
        <v>4</v>
      </c>
      <c r="BF8" s="20" t="s">
        <v>4</v>
      </c>
      <c r="BG8" s="20" t="s">
        <v>4</v>
      </c>
      <c r="BH8" s="20" t="s">
        <v>4</v>
      </c>
      <c r="BI8" s="20" t="s">
        <v>4</v>
      </c>
      <c r="BJ8" s="20" t="s">
        <v>4</v>
      </c>
      <c r="BK8" s="20" t="s">
        <v>4</v>
      </c>
      <c r="BL8" s="20" t="s">
        <v>4</v>
      </c>
      <c r="BM8" s="20" t="s">
        <v>4</v>
      </c>
      <c r="BN8" s="20" t="s">
        <v>4</v>
      </c>
      <c r="BO8" s="20" t="s">
        <v>4</v>
      </c>
      <c r="BP8" s="20" t="s">
        <v>4</v>
      </c>
    </row>
    <row r="9" spans="1:138" customFormat="1" ht="33.75" customHeight="1" x14ac:dyDescent="0.25">
      <c r="A9" s="42" t="s">
        <v>10</v>
      </c>
      <c r="B9" s="42"/>
      <c r="C9" s="42"/>
      <c r="D9" s="42"/>
      <c r="E9" s="42"/>
      <c r="F9" s="42"/>
      <c r="G9" s="41"/>
      <c r="H9" s="41"/>
      <c r="I9" s="41"/>
      <c r="J9" s="41"/>
      <c r="K9" s="41"/>
      <c r="L9" s="41"/>
      <c r="M9" s="41"/>
      <c r="N9" s="41"/>
      <c r="P9" s="43" t="s">
        <v>10</v>
      </c>
      <c r="Q9" s="44"/>
      <c r="R9" s="20"/>
      <c r="S9" s="20"/>
      <c r="T9" s="20"/>
      <c r="U9" s="20"/>
      <c r="V9" s="20"/>
      <c r="W9" s="20"/>
      <c r="X9" s="20"/>
      <c r="BQ9" s="20" t="s">
        <v>10</v>
      </c>
      <c r="BR9" s="20" t="s">
        <v>4</v>
      </c>
      <c r="BS9" s="20" t="s">
        <v>4</v>
      </c>
      <c r="BT9" s="20" t="s">
        <v>4</v>
      </c>
      <c r="BU9" s="20" t="s">
        <v>4</v>
      </c>
      <c r="BV9" s="20" t="s">
        <v>4</v>
      </c>
      <c r="BW9" s="20" t="s">
        <v>4</v>
      </c>
      <c r="BX9" s="20" t="s">
        <v>4</v>
      </c>
      <c r="BY9" s="20" t="s">
        <v>4</v>
      </c>
      <c r="BZ9" s="20" t="s">
        <v>4</v>
      </c>
      <c r="CA9" s="20" t="s">
        <v>4</v>
      </c>
      <c r="CB9" s="20" t="s">
        <v>4</v>
      </c>
      <c r="CC9" s="20" t="s">
        <v>4</v>
      </c>
      <c r="CD9" s="20" t="s">
        <v>4</v>
      </c>
    </row>
    <row r="10" spans="1:138" customFormat="1" ht="11.25" customHeight="1" x14ac:dyDescent="0.25">
      <c r="A10" s="46" t="s">
        <v>11</v>
      </c>
      <c r="B10" s="46"/>
      <c r="C10" s="46"/>
      <c r="D10" s="46"/>
      <c r="E10" s="46"/>
      <c r="F10" s="46"/>
      <c r="G10" s="41" t="s">
        <v>12</v>
      </c>
      <c r="H10" s="41"/>
      <c r="I10" s="41"/>
      <c r="J10" s="41"/>
      <c r="K10" s="41"/>
      <c r="L10" s="41"/>
      <c r="M10" s="41"/>
      <c r="N10" s="41"/>
      <c r="P10" s="47"/>
      <c r="Q10" s="47"/>
      <c r="CE10" s="20" t="s">
        <v>11</v>
      </c>
      <c r="CF10" s="20" t="s">
        <v>4</v>
      </c>
      <c r="CG10" s="20" t="s">
        <v>4</v>
      </c>
      <c r="CH10" s="20" t="s">
        <v>4</v>
      </c>
      <c r="CI10" s="20" t="s">
        <v>4</v>
      </c>
      <c r="CJ10" s="20" t="s">
        <v>4</v>
      </c>
      <c r="CK10" s="20" t="s">
        <v>12</v>
      </c>
      <c r="CL10" s="20" t="s">
        <v>4</v>
      </c>
      <c r="CM10" s="20" t="s">
        <v>4</v>
      </c>
      <c r="CN10" s="20" t="s">
        <v>4</v>
      </c>
      <c r="CO10" s="20" t="s">
        <v>4</v>
      </c>
      <c r="CP10" s="20" t="s">
        <v>4</v>
      </c>
      <c r="CQ10" s="20" t="s">
        <v>4</v>
      </c>
      <c r="CR10" s="20" t="s">
        <v>4</v>
      </c>
    </row>
    <row r="11" spans="1:138" customFormat="1" ht="15" x14ac:dyDescent="0.25">
      <c r="A11" s="46" t="s">
        <v>13</v>
      </c>
      <c r="B11" s="46"/>
      <c r="C11" s="46"/>
      <c r="D11" s="46"/>
      <c r="E11" s="46"/>
      <c r="F11" s="46"/>
      <c r="G11" s="41"/>
      <c r="H11" s="41"/>
      <c r="I11" s="41"/>
      <c r="J11" s="41"/>
      <c r="K11" s="41"/>
      <c r="L11" s="41"/>
      <c r="M11" s="41"/>
      <c r="N11" s="41"/>
      <c r="CS11" s="20" t="s">
        <v>13</v>
      </c>
      <c r="CT11" s="20" t="s">
        <v>4</v>
      </c>
      <c r="CU11" s="20" t="s">
        <v>4</v>
      </c>
      <c r="CV11" s="20" t="s">
        <v>4</v>
      </c>
      <c r="CW11" s="20" t="s">
        <v>4</v>
      </c>
      <c r="CX11" s="20" t="s">
        <v>4</v>
      </c>
      <c r="CY11" s="20" t="s">
        <v>4</v>
      </c>
      <c r="CZ11" s="20" t="s">
        <v>4</v>
      </c>
      <c r="DA11" s="20" t="s">
        <v>4</v>
      </c>
      <c r="DB11" s="20" t="s">
        <v>4</v>
      </c>
      <c r="DC11" s="20" t="s">
        <v>4</v>
      </c>
      <c r="DD11" s="20" t="s">
        <v>4</v>
      </c>
      <c r="DE11" s="20" t="s">
        <v>4</v>
      </c>
      <c r="DF11" s="20" t="s">
        <v>4</v>
      </c>
    </row>
    <row r="12" spans="1:138" customFormat="1" ht="8.25" customHeight="1" x14ac:dyDescent="0.25">
      <c r="A12" s="48"/>
      <c r="B12" s="18"/>
      <c r="C12" s="18"/>
      <c r="D12" s="18"/>
      <c r="E12" s="18"/>
      <c r="F12" s="38"/>
      <c r="G12" s="38"/>
      <c r="H12" s="38"/>
      <c r="I12" s="38"/>
      <c r="J12" s="38"/>
      <c r="K12" s="38"/>
      <c r="L12" s="38"/>
      <c r="M12" s="38"/>
      <c r="N12" s="38"/>
    </row>
    <row r="13" spans="1:138" customFormat="1" ht="15" x14ac:dyDescent="0.25">
      <c r="A13" s="49" t="s">
        <v>14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DG13" s="20" t="s">
        <v>14</v>
      </c>
      <c r="DH13" s="20" t="s">
        <v>4</v>
      </c>
      <c r="DI13" s="20" t="s">
        <v>4</v>
      </c>
      <c r="DJ13" s="20" t="s">
        <v>4</v>
      </c>
      <c r="DK13" s="20" t="s">
        <v>4</v>
      </c>
      <c r="DL13" s="20" t="s">
        <v>4</v>
      </c>
      <c r="DM13" s="20" t="s">
        <v>4</v>
      </c>
      <c r="DN13" s="20" t="s">
        <v>4</v>
      </c>
      <c r="DO13" s="20" t="s">
        <v>4</v>
      </c>
      <c r="DP13" s="20" t="s">
        <v>4</v>
      </c>
      <c r="DQ13" s="20" t="s">
        <v>4</v>
      </c>
      <c r="DR13" s="20" t="s">
        <v>4</v>
      </c>
      <c r="DS13" s="20" t="s">
        <v>4</v>
      </c>
      <c r="DT13" s="20" t="s">
        <v>4</v>
      </c>
    </row>
    <row r="14" spans="1:138" customFormat="1" ht="15" x14ac:dyDescent="0.25">
      <c r="A14" s="50" t="s">
        <v>15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</row>
    <row r="15" spans="1:138" customFormat="1" ht="8.25" customHeight="1" x14ac:dyDescent="0.25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6" spans="1:138" customFormat="1" ht="15" x14ac:dyDescent="0.25">
      <c r="A16" s="49" t="s">
        <v>16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DU16" s="20" t="s">
        <v>16</v>
      </c>
      <c r="DV16" s="20" t="s">
        <v>4</v>
      </c>
      <c r="DW16" s="20" t="s">
        <v>4</v>
      </c>
      <c r="DX16" s="20" t="s">
        <v>4</v>
      </c>
      <c r="DY16" s="20" t="s">
        <v>4</v>
      </c>
      <c r="DZ16" s="20" t="s">
        <v>4</v>
      </c>
      <c r="EA16" s="20" t="s">
        <v>4</v>
      </c>
      <c r="EB16" s="20" t="s">
        <v>4</v>
      </c>
      <c r="EC16" s="20" t="s">
        <v>4</v>
      </c>
      <c r="ED16" s="20" t="s">
        <v>4</v>
      </c>
      <c r="EE16" s="20" t="s">
        <v>4</v>
      </c>
      <c r="EF16" s="20" t="s">
        <v>4</v>
      </c>
      <c r="EG16" s="20" t="s">
        <v>4</v>
      </c>
      <c r="EH16" s="20" t="s">
        <v>4</v>
      </c>
    </row>
    <row r="17" spans="1:155" customFormat="1" ht="15" x14ac:dyDescent="0.25">
      <c r="A17" s="50" t="s">
        <v>17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</row>
    <row r="18" spans="1:155" customFormat="1" ht="24" customHeight="1" x14ac:dyDescent="0.25">
      <c r="A18" s="52" t="s">
        <v>18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</row>
    <row r="19" spans="1:155" customFormat="1" ht="8.25" customHeight="1" x14ac:dyDescent="0.25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</row>
    <row r="20" spans="1:155" customFormat="1" ht="23.25" x14ac:dyDescent="0.25">
      <c r="A20" s="54" t="s">
        <v>19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EI20" s="20" t="s">
        <v>19</v>
      </c>
      <c r="EJ20" s="20" t="s">
        <v>4</v>
      </c>
      <c r="EK20" s="20" t="s">
        <v>4</v>
      </c>
      <c r="EL20" s="20" t="s">
        <v>4</v>
      </c>
      <c r="EM20" s="20" t="s">
        <v>4</v>
      </c>
      <c r="EN20" s="20" t="s">
        <v>4</v>
      </c>
      <c r="EO20" s="20" t="s">
        <v>4</v>
      </c>
      <c r="EP20" s="20" t="s">
        <v>4</v>
      </c>
      <c r="EQ20" s="20" t="s">
        <v>4</v>
      </c>
      <c r="ER20" s="20" t="s">
        <v>4</v>
      </c>
      <c r="ES20" s="20" t="s">
        <v>4</v>
      </c>
      <c r="ET20" s="20" t="s">
        <v>4</v>
      </c>
      <c r="EU20" s="20" t="s">
        <v>4</v>
      </c>
      <c r="EV20" s="20" t="s">
        <v>4</v>
      </c>
    </row>
    <row r="21" spans="1:155" customFormat="1" ht="13.5" customHeight="1" x14ac:dyDescent="0.25">
      <c r="A21" s="50" t="s">
        <v>20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5" customFormat="1" ht="15" customHeight="1" x14ac:dyDescent="0.25">
      <c r="A22" s="18" t="s">
        <v>21</v>
      </c>
      <c r="B22" s="55" t="s">
        <v>22</v>
      </c>
      <c r="C22" s="24" t="s">
        <v>23</v>
      </c>
      <c r="D22" s="24"/>
      <c r="E22" s="24"/>
      <c r="F22" s="40"/>
      <c r="G22" s="40"/>
      <c r="H22" s="40"/>
      <c r="I22" s="40"/>
      <c r="J22" s="40"/>
      <c r="K22" s="40"/>
      <c r="L22" s="40"/>
      <c r="M22" s="40"/>
      <c r="N22" s="40"/>
    </row>
    <row r="23" spans="1:155" customFormat="1" ht="18" customHeight="1" x14ac:dyDescent="0.25">
      <c r="A23" s="18" t="s">
        <v>24</v>
      </c>
      <c r="B23" s="39" t="s">
        <v>25</v>
      </c>
      <c r="C23" s="39"/>
      <c r="D23" s="39"/>
      <c r="E23" s="39"/>
      <c r="F23" s="39"/>
      <c r="G23" s="40"/>
      <c r="H23" s="40"/>
      <c r="I23" s="40"/>
      <c r="J23" s="40"/>
      <c r="K23" s="40"/>
      <c r="L23" s="40"/>
      <c r="M23" s="40"/>
      <c r="N23" s="40"/>
    </row>
    <row r="24" spans="1:155" customFormat="1" ht="15" x14ac:dyDescent="0.25">
      <c r="A24" s="18"/>
      <c r="B24" s="56" t="s">
        <v>26</v>
      </c>
      <c r="C24" s="56"/>
      <c r="D24" s="56"/>
      <c r="E24" s="56"/>
      <c r="F24" s="56"/>
      <c r="G24" s="57"/>
      <c r="H24" s="57"/>
      <c r="I24" s="57"/>
      <c r="J24" s="57"/>
      <c r="K24" s="57"/>
      <c r="L24" s="57"/>
      <c r="M24" s="58"/>
      <c r="N24" s="57"/>
    </row>
    <row r="25" spans="1:155" customFormat="1" ht="9.75" customHeight="1" x14ac:dyDescent="0.25">
      <c r="A25" s="18"/>
      <c r="B25" s="18"/>
      <c r="C25" s="18"/>
      <c r="D25" s="59"/>
      <c r="E25" s="59"/>
      <c r="F25" s="59"/>
      <c r="G25" s="59"/>
      <c r="H25" s="59"/>
      <c r="I25" s="59"/>
      <c r="J25" s="59"/>
      <c r="K25" s="59"/>
      <c r="L25" s="59"/>
      <c r="M25" s="57"/>
      <c r="N25" s="57"/>
    </row>
    <row r="26" spans="1:155" customFormat="1" ht="15" x14ac:dyDescent="0.25">
      <c r="A26" s="60" t="s">
        <v>27</v>
      </c>
      <c r="B26" s="18"/>
      <c r="C26" s="18"/>
      <c r="D26" s="61" t="s">
        <v>28</v>
      </c>
      <c r="E26" s="61"/>
      <c r="F26" s="61"/>
      <c r="G26" s="62"/>
      <c r="H26" s="62"/>
      <c r="I26" s="62"/>
      <c r="J26" s="62"/>
      <c r="K26" s="62"/>
      <c r="L26" s="62"/>
      <c r="M26" s="62"/>
      <c r="N26" s="62"/>
      <c r="EW26" s="20" t="s">
        <v>28</v>
      </c>
      <c r="EX26" s="20" t="s">
        <v>4</v>
      </c>
      <c r="EY26" s="20" t="s">
        <v>4</v>
      </c>
    </row>
    <row r="27" spans="1:155" customFormat="1" ht="9.75" customHeight="1" x14ac:dyDescent="0.25">
      <c r="A27" s="18"/>
      <c r="B27" s="21"/>
      <c r="C27" s="21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</row>
    <row r="28" spans="1:155" customFormat="1" ht="12.75" customHeight="1" x14ac:dyDescent="0.25">
      <c r="A28" s="60" t="s">
        <v>29</v>
      </c>
      <c r="B28" s="21"/>
      <c r="C28" s="64">
        <v>5034</v>
      </c>
      <c r="D28" s="65" t="s">
        <v>400</v>
      </c>
      <c r="E28" s="66" t="s">
        <v>30</v>
      </c>
      <c r="G28" s="21"/>
      <c r="H28" s="21"/>
      <c r="I28" s="21"/>
      <c r="J28" s="21"/>
      <c r="K28" s="21"/>
      <c r="L28" s="67"/>
      <c r="M28" s="67"/>
      <c r="N28" s="21"/>
    </row>
    <row r="29" spans="1:155" customFormat="1" ht="12.75" customHeight="1" x14ac:dyDescent="0.25">
      <c r="A29" s="18"/>
      <c r="B29" s="68" t="s">
        <v>31</v>
      </c>
      <c r="C29" s="69"/>
      <c r="D29" s="70"/>
      <c r="E29" s="66"/>
      <c r="G29" s="21"/>
    </row>
    <row r="30" spans="1:155" customFormat="1" ht="12.75" customHeight="1" x14ac:dyDescent="0.25">
      <c r="A30" s="18"/>
      <c r="B30" s="71" t="s">
        <v>32</v>
      </c>
      <c r="C30" s="64">
        <v>225.54</v>
      </c>
      <c r="D30" s="65" t="s">
        <v>395</v>
      </c>
      <c r="E30" s="66" t="s">
        <v>30</v>
      </c>
      <c r="G30" s="21" t="s">
        <v>33</v>
      </c>
      <c r="I30" s="21"/>
      <c r="J30" s="21"/>
      <c r="K30" s="21"/>
      <c r="L30" s="64">
        <v>1628.38</v>
      </c>
      <c r="M30" s="72" t="s">
        <v>401</v>
      </c>
      <c r="N30" s="66" t="s">
        <v>30</v>
      </c>
    </row>
    <row r="31" spans="1:155" customFormat="1" ht="12.75" customHeight="1" x14ac:dyDescent="0.25">
      <c r="A31" s="18"/>
      <c r="B31" s="71" t="s">
        <v>34</v>
      </c>
      <c r="C31" s="64">
        <v>3847.28</v>
      </c>
      <c r="D31" s="73" t="s">
        <v>402</v>
      </c>
      <c r="E31" s="66" t="s">
        <v>30</v>
      </c>
      <c r="G31" s="21" t="s">
        <v>35</v>
      </c>
      <c r="I31" s="21"/>
      <c r="J31" s="21"/>
      <c r="K31" s="21"/>
      <c r="L31" s="74">
        <v>3356.31</v>
      </c>
      <c r="M31" s="74"/>
      <c r="N31" s="66" t="s">
        <v>36</v>
      </c>
    </row>
    <row r="32" spans="1:155" customFormat="1" ht="12.75" customHeight="1" x14ac:dyDescent="0.25">
      <c r="A32" s="18"/>
      <c r="B32" s="71" t="s">
        <v>37</v>
      </c>
      <c r="C32" s="64">
        <v>0</v>
      </c>
      <c r="D32" s="73" t="s">
        <v>38</v>
      </c>
      <c r="E32" s="66" t="s">
        <v>30</v>
      </c>
      <c r="G32" s="21" t="s">
        <v>39</v>
      </c>
      <c r="I32" s="21"/>
      <c r="J32" s="21"/>
      <c r="K32" s="21"/>
      <c r="L32" s="74">
        <v>18.73</v>
      </c>
      <c r="M32" s="74"/>
      <c r="N32" s="66" t="s">
        <v>36</v>
      </c>
    </row>
    <row r="33" spans="1:163" customFormat="1" ht="12.75" customHeight="1" x14ac:dyDescent="0.25">
      <c r="A33" s="18"/>
      <c r="B33" s="71" t="s">
        <v>40</v>
      </c>
      <c r="C33" s="64">
        <v>0</v>
      </c>
      <c r="D33" s="65" t="s">
        <v>38</v>
      </c>
      <c r="E33" s="66" t="s">
        <v>30</v>
      </c>
      <c r="G33" s="21"/>
      <c r="H33" s="21"/>
      <c r="I33" s="21"/>
      <c r="J33" s="21"/>
      <c r="K33" s="21"/>
      <c r="L33" s="75" t="s">
        <v>41</v>
      </c>
      <c r="M33" s="75"/>
      <c r="N33" s="21"/>
    </row>
    <row r="34" spans="1:163" customFormat="1" ht="9.75" customHeight="1" x14ac:dyDescent="0.25">
      <c r="A34" s="1"/>
    </row>
    <row r="35" spans="1:163" customFormat="1" ht="36" customHeight="1" x14ac:dyDescent="0.25">
      <c r="A35" s="76" t="s">
        <v>42</v>
      </c>
      <c r="B35" s="29" t="s">
        <v>43</v>
      </c>
      <c r="C35" s="29" t="s">
        <v>44</v>
      </c>
      <c r="D35" s="29"/>
      <c r="E35" s="29"/>
      <c r="F35" s="29" t="s">
        <v>45</v>
      </c>
      <c r="G35" s="29" t="s">
        <v>46</v>
      </c>
      <c r="H35" s="29"/>
      <c r="I35" s="29"/>
      <c r="J35" s="29" t="s">
        <v>47</v>
      </c>
      <c r="K35" s="29"/>
      <c r="L35" s="29"/>
      <c r="M35" s="29" t="s">
        <v>48</v>
      </c>
      <c r="N35" s="29" t="s">
        <v>49</v>
      </c>
    </row>
    <row r="36" spans="1:163" customFormat="1" ht="11.25" customHeight="1" x14ac:dyDescent="0.25">
      <c r="A36" s="76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1:163" customFormat="1" ht="34.5" customHeight="1" x14ac:dyDescent="0.25">
      <c r="A37" s="76"/>
      <c r="B37" s="29"/>
      <c r="C37" s="29"/>
      <c r="D37" s="29"/>
      <c r="E37" s="29"/>
      <c r="F37" s="29"/>
      <c r="G37" s="26" t="s">
        <v>50</v>
      </c>
      <c r="H37" s="26" t="s">
        <v>51</v>
      </c>
      <c r="I37" s="26" t="s">
        <v>52</v>
      </c>
      <c r="J37" s="26" t="s">
        <v>50</v>
      </c>
      <c r="K37" s="26" t="s">
        <v>51</v>
      </c>
      <c r="L37" s="26" t="s">
        <v>53</v>
      </c>
      <c r="M37" s="29"/>
      <c r="N37" s="29"/>
    </row>
    <row r="38" spans="1:163" customFormat="1" ht="15" x14ac:dyDescent="0.25">
      <c r="A38" s="4">
        <v>1</v>
      </c>
      <c r="B38" s="5">
        <v>2</v>
      </c>
      <c r="C38" s="77">
        <v>3</v>
      </c>
      <c r="D38" s="77"/>
      <c r="E38" s="77"/>
      <c r="F38" s="5">
        <v>4</v>
      </c>
      <c r="G38" s="5">
        <v>5</v>
      </c>
      <c r="H38" s="5">
        <v>6</v>
      </c>
      <c r="I38" s="5">
        <v>7</v>
      </c>
      <c r="J38" s="5">
        <v>8</v>
      </c>
      <c r="K38" s="5">
        <v>9</v>
      </c>
      <c r="L38" s="5">
        <v>10</v>
      </c>
      <c r="M38" s="5">
        <v>11</v>
      </c>
      <c r="N38" s="5">
        <v>12</v>
      </c>
      <c r="O38" s="78"/>
      <c r="P38" s="78"/>
      <c r="Q38" s="78"/>
    </row>
    <row r="39" spans="1:163" customFormat="1" ht="15" x14ac:dyDescent="0.25">
      <c r="A39" s="79" t="s">
        <v>54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1"/>
      <c r="EZ39" s="6" t="s">
        <v>54</v>
      </c>
    </row>
    <row r="40" spans="1:163" customFormat="1" ht="79.5" x14ac:dyDescent="0.25">
      <c r="A40" s="82" t="s">
        <v>55</v>
      </c>
      <c r="B40" s="83" t="s">
        <v>56</v>
      </c>
      <c r="C40" s="84" t="s">
        <v>57</v>
      </c>
      <c r="D40" s="84"/>
      <c r="E40" s="84"/>
      <c r="F40" s="85" t="s">
        <v>58</v>
      </c>
      <c r="G40" s="86">
        <v>192</v>
      </c>
      <c r="H40" s="87">
        <v>1</v>
      </c>
      <c r="I40" s="87">
        <v>192</v>
      </c>
      <c r="J40" s="88"/>
      <c r="K40" s="86"/>
      <c r="L40" s="88"/>
      <c r="M40" s="86"/>
      <c r="N40" s="89"/>
      <c r="EZ40" s="6"/>
      <c r="FA40" s="14" t="s">
        <v>57</v>
      </c>
      <c r="FB40" s="14" t="s">
        <v>4</v>
      </c>
      <c r="FC40" s="14" t="s">
        <v>4</v>
      </c>
    </row>
    <row r="41" spans="1:163" customFormat="1" ht="68.25" x14ac:dyDescent="0.25">
      <c r="A41" s="90"/>
      <c r="B41" s="91" t="s">
        <v>59</v>
      </c>
      <c r="C41" s="92" t="s">
        <v>60</v>
      </c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3"/>
      <c r="EZ41" s="6"/>
      <c r="FA41" s="14"/>
      <c r="FB41" s="14"/>
      <c r="FC41" s="14"/>
      <c r="FD41" s="25" t="s">
        <v>60</v>
      </c>
    </row>
    <row r="42" spans="1:163" customFormat="1" ht="68.25" x14ac:dyDescent="0.25">
      <c r="A42" s="90"/>
      <c r="B42" s="91" t="s">
        <v>396</v>
      </c>
      <c r="C42" s="92" t="s">
        <v>397</v>
      </c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3"/>
      <c r="EZ42" s="6"/>
      <c r="FA42" s="14"/>
      <c r="FB42" s="14"/>
      <c r="FC42" s="14"/>
      <c r="FD42" s="25" t="s">
        <v>397</v>
      </c>
    </row>
    <row r="43" spans="1:163" customFormat="1" ht="23.25" x14ac:dyDescent="0.25">
      <c r="A43" s="90"/>
      <c r="B43" s="91" t="s">
        <v>61</v>
      </c>
      <c r="C43" s="92" t="s">
        <v>62</v>
      </c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3"/>
      <c r="EZ43" s="6"/>
      <c r="FA43" s="14"/>
      <c r="FB43" s="14"/>
      <c r="FC43" s="14"/>
      <c r="FD43" s="25" t="s">
        <v>62</v>
      </c>
    </row>
    <row r="44" spans="1:163" customFormat="1" ht="15" x14ac:dyDescent="0.25">
      <c r="A44" s="94"/>
      <c r="B44" s="91" t="s">
        <v>55</v>
      </c>
      <c r="C44" s="95" t="s">
        <v>65</v>
      </c>
      <c r="D44" s="95"/>
      <c r="E44" s="95"/>
      <c r="F44" s="96"/>
      <c r="G44" s="97"/>
      <c r="H44" s="97"/>
      <c r="I44" s="97"/>
      <c r="J44" s="98">
        <v>16.16</v>
      </c>
      <c r="K44" s="104">
        <v>0.9</v>
      </c>
      <c r="L44" s="100">
        <v>2792.45</v>
      </c>
      <c r="M44" s="101">
        <v>52.21</v>
      </c>
      <c r="N44" s="102">
        <v>145793.81</v>
      </c>
      <c r="EZ44" s="6"/>
      <c r="FA44" s="14"/>
      <c r="FB44" s="14"/>
      <c r="FC44" s="14"/>
      <c r="FE44" s="25" t="s">
        <v>65</v>
      </c>
    </row>
    <row r="45" spans="1:163" customFormat="1" ht="15" x14ac:dyDescent="0.25">
      <c r="A45" s="94"/>
      <c r="B45" s="91" t="s">
        <v>66</v>
      </c>
      <c r="C45" s="95" t="s">
        <v>67</v>
      </c>
      <c r="D45" s="95"/>
      <c r="E45" s="95"/>
      <c r="F45" s="96"/>
      <c r="G45" s="97"/>
      <c r="H45" s="97"/>
      <c r="I45" s="97"/>
      <c r="J45" s="98">
        <v>3.08</v>
      </c>
      <c r="K45" s="103">
        <v>0</v>
      </c>
      <c r="L45" s="98">
        <v>0</v>
      </c>
      <c r="M45" s="104">
        <v>9.5</v>
      </c>
      <c r="N45" s="105"/>
      <c r="EZ45" s="6"/>
      <c r="FA45" s="14"/>
      <c r="FB45" s="14"/>
      <c r="FC45" s="14"/>
      <c r="FE45" s="25" t="s">
        <v>67</v>
      </c>
    </row>
    <row r="46" spans="1:163" customFormat="1" ht="15" x14ac:dyDescent="0.25">
      <c r="A46" s="106"/>
      <c r="B46" s="91"/>
      <c r="C46" s="95" t="s">
        <v>68</v>
      </c>
      <c r="D46" s="95"/>
      <c r="E46" s="95"/>
      <c r="F46" s="96" t="s">
        <v>69</v>
      </c>
      <c r="G46" s="101">
        <v>1.68</v>
      </c>
      <c r="H46" s="104">
        <v>0.9</v>
      </c>
      <c r="I46" s="99">
        <v>290.30399999999997</v>
      </c>
      <c r="J46" s="108"/>
      <c r="K46" s="97"/>
      <c r="L46" s="108"/>
      <c r="M46" s="97"/>
      <c r="N46" s="105"/>
      <c r="EZ46" s="6"/>
      <c r="FA46" s="14"/>
      <c r="FB46" s="14"/>
      <c r="FC46" s="14"/>
      <c r="FF46" s="25" t="s">
        <v>68</v>
      </c>
    </row>
    <row r="47" spans="1:163" customFormat="1" ht="15" x14ac:dyDescent="0.25">
      <c r="A47" s="109"/>
      <c r="B47" s="91"/>
      <c r="C47" s="110" t="s">
        <v>70</v>
      </c>
      <c r="D47" s="110"/>
      <c r="E47" s="110"/>
      <c r="F47" s="111"/>
      <c r="G47" s="112"/>
      <c r="H47" s="112"/>
      <c r="I47" s="112"/>
      <c r="J47" s="113">
        <v>19.239999999999998</v>
      </c>
      <c r="K47" s="112"/>
      <c r="L47" s="114">
        <v>2792.45</v>
      </c>
      <c r="M47" s="112"/>
      <c r="N47" s="115">
        <v>145793.81</v>
      </c>
      <c r="EZ47" s="6"/>
      <c r="FA47" s="14"/>
      <c r="FB47" s="14"/>
      <c r="FC47" s="14"/>
      <c r="FG47" s="25" t="s">
        <v>70</v>
      </c>
    </row>
    <row r="48" spans="1:163" customFormat="1" ht="15" x14ac:dyDescent="0.25">
      <c r="A48" s="106"/>
      <c r="B48" s="91"/>
      <c r="C48" s="95" t="s">
        <v>71</v>
      </c>
      <c r="D48" s="95"/>
      <c r="E48" s="95"/>
      <c r="F48" s="96"/>
      <c r="G48" s="97"/>
      <c r="H48" s="97"/>
      <c r="I48" s="97"/>
      <c r="J48" s="108"/>
      <c r="K48" s="97"/>
      <c r="L48" s="100">
        <v>2792.45</v>
      </c>
      <c r="M48" s="97"/>
      <c r="N48" s="102">
        <v>145793.81</v>
      </c>
      <c r="EZ48" s="6"/>
      <c r="FA48" s="14"/>
      <c r="FB48" s="14"/>
      <c r="FC48" s="14"/>
      <c r="FF48" s="25" t="s">
        <v>71</v>
      </c>
    </row>
    <row r="49" spans="1:164" customFormat="1" ht="15" x14ac:dyDescent="0.25">
      <c r="A49" s="106"/>
      <c r="B49" s="91" t="s">
        <v>72</v>
      </c>
      <c r="C49" s="95" t="s">
        <v>73</v>
      </c>
      <c r="D49" s="95"/>
      <c r="E49" s="95"/>
      <c r="F49" s="96" t="s">
        <v>74</v>
      </c>
      <c r="G49" s="103">
        <v>90</v>
      </c>
      <c r="H49" s="97"/>
      <c r="I49" s="103">
        <v>90</v>
      </c>
      <c r="J49" s="108"/>
      <c r="K49" s="97"/>
      <c r="L49" s="100">
        <v>2513.21</v>
      </c>
      <c r="M49" s="97"/>
      <c r="N49" s="102">
        <v>131214.43</v>
      </c>
      <c r="EZ49" s="6"/>
      <c r="FA49" s="14"/>
      <c r="FB49" s="14"/>
      <c r="FC49" s="14"/>
      <c r="FF49" s="25" t="s">
        <v>73</v>
      </c>
    </row>
    <row r="50" spans="1:164" customFormat="1" ht="15" x14ac:dyDescent="0.25">
      <c r="A50" s="106"/>
      <c r="B50" s="91" t="s">
        <v>75</v>
      </c>
      <c r="C50" s="95" t="s">
        <v>76</v>
      </c>
      <c r="D50" s="95"/>
      <c r="E50" s="95"/>
      <c r="F50" s="96" t="s">
        <v>74</v>
      </c>
      <c r="G50" s="103">
        <v>46</v>
      </c>
      <c r="H50" s="97"/>
      <c r="I50" s="103">
        <v>46</v>
      </c>
      <c r="J50" s="108"/>
      <c r="K50" s="97"/>
      <c r="L50" s="100">
        <v>1284.53</v>
      </c>
      <c r="M50" s="97"/>
      <c r="N50" s="102">
        <v>67065.149999999994</v>
      </c>
      <c r="EZ50" s="6"/>
      <c r="FA50" s="14"/>
      <c r="FB50" s="14"/>
      <c r="FC50" s="14"/>
      <c r="FF50" s="25" t="s">
        <v>76</v>
      </c>
    </row>
    <row r="51" spans="1:164" customFormat="1" ht="15" x14ac:dyDescent="0.25">
      <c r="A51" s="116"/>
      <c r="B51" s="117"/>
      <c r="C51" s="84" t="s">
        <v>77</v>
      </c>
      <c r="D51" s="84"/>
      <c r="E51" s="84"/>
      <c r="F51" s="85"/>
      <c r="G51" s="86"/>
      <c r="H51" s="86"/>
      <c r="I51" s="86"/>
      <c r="J51" s="88"/>
      <c r="K51" s="86"/>
      <c r="L51" s="118">
        <v>6590.19</v>
      </c>
      <c r="M51" s="112"/>
      <c r="N51" s="119">
        <v>344073.39</v>
      </c>
      <c r="EZ51" s="6"/>
      <c r="FA51" s="14"/>
      <c r="FB51" s="14"/>
      <c r="FC51" s="14"/>
      <c r="FH51" s="14" t="s">
        <v>77</v>
      </c>
    </row>
    <row r="52" spans="1:164" customFormat="1" ht="79.5" x14ac:dyDescent="0.25">
      <c r="A52" s="82" t="s">
        <v>78</v>
      </c>
      <c r="B52" s="83" t="s">
        <v>79</v>
      </c>
      <c r="C52" s="84" t="s">
        <v>80</v>
      </c>
      <c r="D52" s="84"/>
      <c r="E52" s="84"/>
      <c r="F52" s="85" t="s">
        <v>58</v>
      </c>
      <c r="G52" s="86">
        <v>11</v>
      </c>
      <c r="H52" s="87">
        <v>1</v>
      </c>
      <c r="I52" s="87">
        <v>11</v>
      </c>
      <c r="J52" s="88"/>
      <c r="K52" s="86"/>
      <c r="L52" s="88"/>
      <c r="M52" s="86"/>
      <c r="N52" s="89"/>
      <c r="EZ52" s="6"/>
      <c r="FA52" s="14" t="s">
        <v>80</v>
      </c>
      <c r="FB52" s="14" t="s">
        <v>4</v>
      </c>
      <c r="FC52" s="14" t="s">
        <v>4</v>
      </c>
      <c r="FH52" s="14"/>
    </row>
    <row r="53" spans="1:164" customFormat="1" ht="68.25" x14ac:dyDescent="0.25">
      <c r="A53" s="90"/>
      <c r="B53" s="91" t="s">
        <v>59</v>
      </c>
      <c r="C53" s="92" t="s">
        <v>60</v>
      </c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3"/>
      <c r="EZ53" s="6"/>
      <c r="FA53" s="14"/>
      <c r="FB53" s="14"/>
      <c r="FC53" s="14"/>
      <c r="FD53" s="25" t="s">
        <v>60</v>
      </c>
      <c r="FH53" s="14"/>
    </row>
    <row r="54" spans="1:164" customFormat="1" ht="68.25" x14ac:dyDescent="0.25">
      <c r="A54" s="90"/>
      <c r="B54" s="91" t="s">
        <v>396</v>
      </c>
      <c r="C54" s="92" t="s">
        <v>397</v>
      </c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3"/>
      <c r="EZ54" s="6"/>
      <c r="FA54" s="14"/>
      <c r="FB54" s="14"/>
      <c r="FC54" s="14"/>
      <c r="FD54" s="25" t="s">
        <v>397</v>
      </c>
      <c r="FH54" s="14"/>
    </row>
    <row r="55" spans="1:164" customFormat="1" ht="23.25" x14ac:dyDescent="0.25">
      <c r="A55" s="90"/>
      <c r="B55" s="91" t="s">
        <v>61</v>
      </c>
      <c r="C55" s="92" t="s">
        <v>62</v>
      </c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3"/>
      <c r="EZ55" s="6"/>
      <c r="FA55" s="14"/>
      <c r="FB55" s="14"/>
      <c r="FC55" s="14"/>
      <c r="FD55" s="25" t="s">
        <v>62</v>
      </c>
      <c r="FH55" s="14"/>
    </row>
    <row r="56" spans="1:164" customFormat="1" ht="15" x14ac:dyDescent="0.25">
      <c r="A56" s="94"/>
      <c r="B56" s="91" t="s">
        <v>55</v>
      </c>
      <c r="C56" s="95" t="s">
        <v>65</v>
      </c>
      <c r="D56" s="95"/>
      <c r="E56" s="95"/>
      <c r="F56" s="96"/>
      <c r="G56" s="97"/>
      <c r="H56" s="97"/>
      <c r="I56" s="97"/>
      <c r="J56" s="98">
        <v>9.91</v>
      </c>
      <c r="K56" s="104">
        <v>0.9</v>
      </c>
      <c r="L56" s="98">
        <v>98.11</v>
      </c>
      <c r="M56" s="101">
        <v>52.21</v>
      </c>
      <c r="N56" s="102">
        <v>5122.32</v>
      </c>
      <c r="EZ56" s="6"/>
      <c r="FA56" s="14"/>
      <c r="FB56" s="14"/>
      <c r="FC56" s="14"/>
      <c r="FE56" s="25" t="s">
        <v>65</v>
      </c>
      <c r="FH56" s="14"/>
    </row>
    <row r="57" spans="1:164" customFormat="1" ht="15" x14ac:dyDescent="0.25">
      <c r="A57" s="94"/>
      <c r="B57" s="91" t="s">
        <v>78</v>
      </c>
      <c r="C57" s="95" t="s">
        <v>81</v>
      </c>
      <c r="D57" s="95"/>
      <c r="E57" s="95"/>
      <c r="F57" s="96"/>
      <c r="G57" s="97"/>
      <c r="H57" s="97"/>
      <c r="I57" s="97"/>
      <c r="J57" s="98">
        <v>5.43</v>
      </c>
      <c r="K57" s="104">
        <v>0.9</v>
      </c>
      <c r="L57" s="98">
        <v>53.76</v>
      </c>
      <c r="M57" s="101">
        <v>15.71</v>
      </c>
      <c r="N57" s="120">
        <v>844.57</v>
      </c>
      <c r="EZ57" s="6"/>
      <c r="FA57" s="14"/>
      <c r="FB57" s="14"/>
      <c r="FC57" s="14"/>
      <c r="FE57" s="25" t="s">
        <v>81</v>
      </c>
      <c r="FH57" s="14"/>
    </row>
    <row r="58" spans="1:164" customFormat="1" ht="15" x14ac:dyDescent="0.25">
      <c r="A58" s="94"/>
      <c r="B58" s="91" t="s">
        <v>82</v>
      </c>
      <c r="C58" s="95" t="s">
        <v>83</v>
      </c>
      <c r="D58" s="95"/>
      <c r="E58" s="95"/>
      <c r="F58" s="96"/>
      <c r="G58" s="97"/>
      <c r="H58" s="97"/>
      <c r="I58" s="97"/>
      <c r="J58" s="98">
        <v>0.76</v>
      </c>
      <c r="K58" s="104">
        <v>0.9</v>
      </c>
      <c r="L58" s="98">
        <v>7.52</v>
      </c>
      <c r="M58" s="101">
        <v>52.21</v>
      </c>
      <c r="N58" s="120">
        <v>392.62</v>
      </c>
      <c r="EZ58" s="6"/>
      <c r="FA58" s="14"/>
      <c r="FB58" s="14"/>
      <c r="FC58" s="14"/>
      <c r="FE58" s="25" t="s">
        <v>83</v>
      </c>
      <c r="FH58" s="14"/>
    </row>
    <row r="59" spans="1:164" customFormat="1" ht="15" x14ac:dyDescent="0.25">
      <c r="A59" s="94"/>
      <c r="B59" s="91" t="s">
        <v>66</v>
      </c>
      <c r="C59" s="95" t="s">
        <v>67</v>
      </c>
      <c r="D59" s="95"/>
      <c r="E59" s="95"/>
      <c r="F59" s="96"/>
      <c r="G59" s="97"/>
      <c r="H59" s="97"/>
      <c r="I59" s="97"/>
      <c r="J59" s="98">
        <v>0.74</v>
      </c>
      <c r="K59" s="103">
        <v>0</v>
      </c>
      <c r="L59" s="98">
        <v>0</v>
      </c>
      <c r="M59" s="104">
        <v>9.5</v>
      </c>
      <c r="N59" s="105"/>
      <c r="EZ59" s="6"/>
      <c r="FA59" s="14"/>
      <c r="FB59" s="14"/>
      <c r="FC59" s="14"/>
      <c r="FE59" s="25" t="s">
        <v>67</v>
      </c>
      <c r="FH59" s="14"/>
    </row>
    <row r="60" spans="1:164" customFormat="1" ht="15" x14ac:dyDescent="0.25">
      <c r="A60" s="106"/>
      <c r="B60" s="91"/>
      <c r="C60" s="95" t="s">
        <v>68</v>
      </c>
      <c r="D60" s="95"/>
      <c r="E60" s="95"/>
      <c r="F60" s="96" t="s">
        <v>69</v>
      </c>
      <c r="G60" s="101">
        <v>1.03</v>
      </c>
      <c r="H60" s="104">
        <v>0.9</v>
      </c>
      <c r="I60" s="99">
        <v>10.196999999999999</v>
      </c>
      <c r="J60" s="108"/>
      <c r="K60" s="97"/>
      <c r="L60" s="108"/>
      <c r="M60" s="97"/>
      <c r="N60" s="105"/>
      <c r="EZ60" s="6"/>
      <c r="FA60" s="14"/>
      <c r="FB60" s="14"/>
      <c r="FC60" s="14"/>
      <c r="FF60" s="25" t="s">
        <v>68</v>
      </c>
      <c r="FH60" s="14"/>
    </row>
    <row r="61" spans="1:164" customFormat="1" ht="15" x14ac:dyDescent="0.25">
      <c r="A61" s="106"/>
      <c r="B61" s="91"/>
      <c r="C61" s="95" t="s">
        <v>84</v>
      </c>
      <c r="D61" s="95"/>
      <c r="E61" s="95"/>
      <c r="F61" s="96" t="s">
        <v>69</v>
      </c>
      <c r="G61" s="101">
        <v>0.06</v>
      </c>
      <c r="H61" s="104">
        <v>0.9</v>
      </c>
      <c r="I61" s="99">
        <v>0.59399999999999997</v>
      </c>
      <c r="J61" s="108"/>
      <c r="K61" s="97"/>
      <c r="L61" s="108"/>
      <c r="M61" s="97"/>
      <c r="N61" s="105"/>
      <c r="EZ61" s="6"/>
      <c r="FA61" s="14"/>
      <c r="FB61" s="14"/>
      <c r="FC61" s="14"/>
      <c r="FF61" s="25" t="s">
        <v>84</v>
      </c>
      <c r="FH61" s="14"/>
    </row>
    <row r="62" spans="1:164" customFormat="1" ht="15" x14ac:dyDescent="0.25">
      <c r="A62" s="109"/>
      <c r="B62" s="91"/>
      <c r="C62" s="110" t="s">
        <v>70</v>
      </c>
      <c r="D62" s="110"/>
      <c r="E62" s="110"/>
      <c r="F62" s="111"/>
      <c r="G62" s="112"/>
      <c r="H62" s="112"/>
      <c r="I62" s="112"/>
      <c r="J62" s="113">
        <v>16.079999999999998</v>
      </c>
      <c r="K62" s="112"/>
      <c r="L62" s="113">
        <v>151.87</v>
      </c>
      <c r="M62" s="112"/>
      <c r="N62" s="115">
        <v>5966.89</v>
      </c>
      <c r="EZ62" s="6"/>
      <c r="FA62" s="14"/>
      <c r="FB62" s="14"/>
      <c r="FC62" s="14"/>
      <c r="FG62" s="25" t="s">
        <v>70</v>
      </c>
      <c r="FH62" s="14"/>
    </row>
    <row r="63" spans="1:164" customFormat="1" ht="15" x14ac:dyDescent="0.25">
      <c r="A63" s="106"/>
      <c r="B63" s="91"/>
      <c r="C63" s="95" t="s">
        <v>71</v>
      </c>
      <c r="D63" s="95"/>
      <c r="E63" s="95"/>
      <c r="F63" s="96"/>
      <c r="G63" s="97"/>
      <c r="H63" s="97"/>
      <c r="I63" s="97"/>
      <c r="J63" s="108"/>
      <c r="K63" s="97"/>
      <c r="L63" s="98">
        <v>105.63</v>
      </c>
      <c r="M63" s="97"/>
      <c r="N63" s="102">
        <v>5514.94</v>
      </c>
      <c r="EZ63" s="6"/>
      <c r="FA63" s="14"/>
      <c r="FB63" s="14"/>
      <c r="FC63" s="14"/>
      <c r="FF63" s="25" t="s">
        <v>71</v>
      </c>
      <c r="FH63" s="14"/>
    </row>
    <row r="64" spans="1:164" customFormat="1" ht="23.25" x14ac:dyDescent="0.25">
      <c r="A64" s="106"/>
      <c r="B64" s="91" t="s">
        <v>85</v>
      </c>
      <c r="C64" s="95" t="s">
        <v>86</v>
      </c>
      <c r="D64" s="95"/>
      <c r="E64" s="95"/>
      <c r="F64" s="96" t="s">
        <v>74</v>
      </c>
      <c r="G64" s="103">
        <v>97</v>
      </c>
      <c r="H64" s="97"/>
      <c r="I64" s="103">
        <v>97</v>
      </c>
      <c r="J64" s="108"/>
      <c r="K64" s="97"/>
      <c r="L64" s="98">
        <v>102.46</v>
      </c>
      <c r="M64" s="97"/>
      <c r="N64" s="102">
        <v>5349.49</v>
      </c>
      <c r="EZ64" s="6"/>
      <c r="FA64" s="14"/>
      <c r="FB64" s="14"/>
      <c r="FC64" s="14"/>
      <c r="FF64" s="25" t="s">
        <v>86</v>
      </c>
      <c r="FH64" s="14"/>
    </row>
    <row r="65" spans="1:164" customFormat="1" ht="23.25" x14ac:dyDescent="0.25">
      <c r="A65" s="106"/>
      <c r="B65" s="91" t="s">
        <v>87</v>
      </c>
      <c r="C65" s="95" t="s">
        <v>88</v>
      </c>
      <c r="D65" s="95"/>
      <c r="E65" s="95"/>
      <c r="F65" s="96" t="s">
        <v>74</v>
      </c>
      <c r="G65" s="103">
        <v>51</v>
      </c>
      <c r="H65" s="97"/>
      <c r="I65" s="103">
        <v>51</v>
      </c>
      <c r="J65" s="108"/>
      <c r="K65" s="97"/>
      <c r="L65" s="98">
        <v>53.87</v>
      </c>
      <c r="M65" s="97"/>
      <c r="N65" s="102">
        <v>2812.62</v>
      </c>
      <c r="EZ65" s="6"/>
      <c r="FA65" s="14"/>
      <c r="FB65" s="14"/>
      <c r="FC65" s="14"/>
      <c r="FF65" s="25" t="s">
        <v>88</v>
      </c>
      <c r="FH65" s="14"/>
    </row>
    <row r="66" spans="1:164" customFormat="1" ht="15" x14ac:dyDescent="0.25">
      <c r="A66" s="116"/>
      <c r="B66" s="117"/>
      <c r="C66" s="84" t="s">
        <v>77</v>
      </c>
      <c r="D66" s="84"/>
      <c r="E66" s="84"/>
      <c r="F66" s="85"/>
      <c r="G66" s="86"/>
      <c r="H66" s="86"/>
      <c r="I66" s="86"/>
      <c r="J66" s="88"/>
      <c r="K66" s="86"/>
      <c r="L66" s="122">
        <v>308.2</v>
      </c>
      <c r="M66" s="112"/>
      <c r="N66" s="119">
        <v>14129</v>
      </c>
      <c r="EZ66" s="6"/>
      <c r="FA66" s="14"/>
      <c r="FB66" s="14"/>
      <c r="FC66" s="14"/>
      <c r="FH66" s="14" t="s">
        <v>77</v>
      </c>
    </row>
    <row r="67" spans="1:164" customFormat="1" ht="45.75" x14ac:dyDescent="0.25">
      <c r="A67" s="82" t="s">
        <v>82</v>
      </c>
      <c r="B67" s="83" t="s">
        <v>89</v>
      </c>
      <c r="C67" s="84" t="s">
        <v>90</v>
      </c>
      <c r="D67" s="84"/>
      <c r="E67" s="84"/>
      <c r="F67" s="85" t="s">
        <v>58</v>
      </c>
      <c r="G67" s="86">
        <v>33</v>
      </c>
      <c r="H67" s="87">
        <v>1</v>
      </c>
      <c r="I67" s="87">
        <v>33</v>
      </c>
      <c r="J67" s="88"/>
      <c r="K67" s="86"/>
      <c r="L67" s="88"/>
      <c r="M67" s="86"/>
      <c r="N67" s="89"/>
      <c r="EZ67" s="6"/>
      <c r="FA67" s="14" t="s">
        <v>90</v>
      </c>
      <c r="FB67" s="14" t="s">
        <v>4</v>
      </c>
      <c r="FC67" s="14" t="s">
        <v>4</v>
      </c>
      <c r="FH67" s="14"/>
    </row>
    <row r="68" spans="1:164" customFormat="1" ht="68.25" x14ac:dyDescent="0.25">
      <c r="A68" s="90"/>
      <c r="B68" s="91" t="s">
        <v>59</v>
      </c>
      <c r="C68" s="92" t="s">
        <v>60</v>
      </c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3"/>
      <c r="EZ68" s="6"/>
      <c r="FA68" s="14"/>
      <c r="FB68" s="14"/>
      <c r="FC68" s="14"/>
      <c r="FD68" s="25" t="s">
        <v>60</v>
      </c>
      <c r="FH68" s="14"/>
    </row>
    <row r="69" spans="1:164" customFormat="1" ht="68.25" x14ac:dyDescent="0.25">
      <c r="A69" s="90"/>
      <c r="B69" s="91" t="s">
        <v>396</v>
      </c>
      <c r="C69" s="92" t="s">
        <v>397</v>
      </c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3"/>
      <c r="EZ69" s="6"/>
      <c r="FA69" s="14"/>
      <c r="FB69" s="14"/>
      <c r="FC69" s="14"/>
      <c r="FD69" s="25" t="s">
        <v>397</v>
      </c>
      <c r="FH69" s="14"/>
    </row>
    <row r="70" spans="1:164" customFormat="1" ht="23.25" x14ac:dyDescent="0.25">
      <c r="A70" s="90"/>
      <c r="B70" s="91" t="s">
        <v>61</v>
      </c>
      <c r="C70" s="92" t="s">
        <v>62</v>
      </c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3"/>
      <c r="EZ70" s="6"/>
      <c r="FA70" s="14"/>
      <c r="FB70" s="14"/>
      <c r="FC70" s="14"/>
      <c r="FD70" s="25" t="s">
        <v>62</v>
      </c>
      <c r="FH70" s="14"/>
    </row>
    <row r="71" spans="1:164" customFormat="1" ht="15" x14ac:dyDescent="0.25">
      <c r="A71" s="94"/>
      <c r="B71" s="91" t="s">
        <v>55</v>
      </c>
      <c r="C71" s="95" t="s">
        <v>65</v>
      </c>
      <c r="D71" s="95"/>
      <c r="E71" s="95"/>
      <c r="F71" s="96"/>
      <c r="G71" s="97"/>
      <c r="H71" s="97"/>
      <c r="I71" s="97"/>
      <c r="J71" s="98">
        <v>18.14</v>
      </c>
      <c r="K71" s="104">
        <v>0.9</v>
      </c>
      <c r="L71" s="98">
        <v>538.76</v>
      </c>
      <c r="M71" s="101">
        <v>52.21</v>
      </c>
      <c r="N71" s="102">
        <v>28128.66</v>
      </c>
      <c r="EZ71" s="6"/>
      <c r="FA71" s="14"/>
      <c r="FB71" s="14"/>
      <c r="FC71" s="14"/>
      <c r="FE71" s="25" t="s">
        <v>65</v>
      </c>
      <c r="FH71" s="14"/>
    </row>
    <row r="72" spans="1:164" customFormat="1" ht="15" x14ac:dyDescent="0.25">
      <c r="A72" s="94"/>
      <c r="B72" s="91" t="s">
        <v>66</v>
      </c>
      <c r="C72" s="95" t="s">
        <v>67</v>
      </c>
      <c r="D72" s="95"/>
      <c r="E72" s="95"/>
      <c r="F72" s="96"/>
      <c r="G72" s="97"/>
      <c r="H72" s="97"/>
      <c r="I72" s="97"/>
      <c r="J72" s="98">
        <v>12.63</v>
      </c>
      <c r="K72" s="103">
        <v>0</v>
      </c>
      <c r="L72" s="98">
        <v>0</v>
      </c>
      <c r="M72" s="104">
        <v>9.5</v>
      </c>
      <c r="N72" s="105"/>
      <c r="EZ72" s="6"/>
      <c r="FA72" s="14"/>
      <c r="FB72" s="14"/>
      <c r="FC72" s="14"/>
      <c r="FE72" s="25" t="s">
        <v>67</v>
      </c>
      <c r="FH72" s="14"/>
    </row>
    <row r="73" spans="1:164" customFormat="1" ht="15" x14ac:dyDescent="0.25">
      <c r="A73" s="106"/>
      <c r="B73" s="91"/>
      <c r="C73" s="95" t="s">
        <v>68</v>
      </c>
      <c r="D73" s="95"/>
      <c r="E73" s="95"/>
      <c r="F73" s="96" t="s">
        <v>69</v>
      </c>
      <c r="G73" s="103">
        <v>2</v>
      </c>
      <c r="H73" s="104">
        <v>0.9</v>
      </c>
      <c r="I73" s="104">
        <v>59.4</v>
      </c>
      <c r="J73" s="108"/>
      <c r="K73" s="97"/>
      <c r="L73" s="108"/>
      <c r="M73" s="97"/>
      <c r="N73" s="105"/>
      <c r="EZ73" s="6"/>
      <c r="FA73" s="14"/>
      <c r="FB73" s="14"/>
      <c r="FC73" s="14"/>
      <c r="FF73" s="25" t="s">
        <v>68</v>
      </c>
      <c r="FH73" s="14"/>
    </row>
    <row r="74" spans="1:164" customFormat="1" ht="15" x14ac:dyDescent="0.25">
      <c r="A74" s="109"/>
      <c r="B74" s="91"/>
      <c r="C74" s="110" t="s">
        <v>70</v>
      </c>
      <c r="D74" s="110"/>
      <c r="E74" s="110"/>
      <c r="F74" s="111"/>
      <c r="G74" s="112"/>
      <c r="H74" s="112"/>
      <c r="I74" s="112"/>
      <c r="J74" s="113">
        <v>30.77</v>
      </c>
      <c r="K74" s="112"/>
      <c r="L74" s="113">
        <v>538.76</v>
      </c>
      <c r="M74" s="112"/>
      <c r="N74" s="115">
        <v>28128.66</v>
      </c>
      <c r="EZ74" s="6"/>
      <c r="FA74" s="14"/>
      <c r="FB74" s="14"/>
      <c r="FC74" s="14"/>
      <c r="FG74" s="25" t="s">
        <v>70</v>
      </c>
      <c r="FH74" s="14"/>
    </row>
    <row r="75" spans="1:164" customFormat="1" ht="15" x14ac:dyDescent="0.25">
      <c r="A75" s="106"/>
      <c r="B75" s="91"/>
      <c r="C75" s="95" t="s">
        <v>71</v>
      </c>
      <c r="D75" s="95"/>
      <c r="E75" s="95"/>
      <c r="F75" s="96"/>
      <c r="G75" s="97"/>
      <c r="H75" s="97"/>
      <c r="I75" s="97"/>
      <c r="J75" s="108"/>
      <c r="K75" s="97"/>
      <c r="L75" s="98">
        <v>538.76</v>
      </c>
      <c r="M75" s="97"/>
      <c r="N75" s="102">
        <v>28128.66</v>
      </c>
      <c r="EZ75" s="6"/>
      <c r="FA75" s="14"/>
      <c r="FB75" s="14"/>
      <c r="FC75" s="14"/>
      <c r="FF75" s="25" t="s">
        <v>71</v>
      </c>
      <c r="FH75" s="14"/>
    </row>
    <row r="76" spans="1:164" customFormat="1" ht="23.25" x14ac:dyDescent="0.25">
      <c r="A76" s="106"/>
      <c r="B76" s="91" t="s">
        <v>91</v>
      </c>
      <c r="C76" s="95" t="s">
        <v>92</v>
      </c>
      <c r="D76" s="95"/>
      <c r="E76" s="95"/>
      <c r="F76" s="96" t="s">
        <v>74</v>
      </c>
      <c r="G76" s="103">
        <v>95</v>
      </c>
      <c r="H76" s="97"/>
      <c r="I76" s="103">
        <v>95</v>
      </c>
      <c r="J76" s="108"/>
      <c r="K76" s="97"/>
      <c r="L76" s="98">
        <v>511.82</v>
      </c>
      <c r="M76" s="97"/>
      <c r="N76" s="102">
        <v>26722.23</v>
      </c>
      <c r="EZ76" s="6"/>
      <c r="FA76" s="14"/>
      <c r="FB76" s="14"/>
      <c r="FC76" s="14"/>
      <c r="FF76" s="25" t="s">
        <v>92</v>
      </c>
      <c r="FH76" s="14"/>
    </row>
    <row r="77" spans="1:164" customFormat="1" ht="23.25" x14ac:dyDescent="0.25">
      <c r="A77" s="106"/>
      <c r="B77" s="91" t="s">
        <v>93</v>
      </c>
      <c r="C77" s="95" t="s">
        <v>94</v>
      </c>
      <c r="D77" s="95"/>
      <c r="E77" s="95"/>
      <c r="F77" s="96" t="s">
        <v>74</v>
      </c>
      <c r="G77" s="103">
        <v>53</v>
      </c>
      <c r="H77" s="97"/>
      <c r="I77" s="103">
        <v>53</v>
      </c>
      <c r="J77" s="108"/>
      <c r="K77" s="97"/>
      <c r="L77" s="98">
        <v>285.54000000000002</v>
      </c>
      <c r="M77" s="97"/>
      <c r="N77" s="102">
        <v>14908.19</v>
      </c>
      <c r="EZ77" s="6"/>
      <c r="FA77" s="14"/>
      <c r="FB77" s="14"/>
      <c r="FC77" s="14"/>
      <c r="FF77" s="25" t="s">
        <v>94</v>
      </c>
      <c r="FH77" s="14"/>
    </row>
    <row r="78" spans="1:164" customFormat="1" ht="15" x14ac:dyDescent="0.25">
      <c r="A78" s="116"/>
      <c r="B78" s="117"/>
      <c r="C78" s="84" t="s">
        <v>77</v>
      </c>
      <c r="D78" s="84"/>
      <c r="E78" s="84"/>
      <c r="F78" s="85"/>
      <c r="G78" s="86"/>
      <c r="H78" s="86"/>
      <c r="I78" s="86"/>
      <c r="J78" s="88"/>
      <c r="K78" s="86"/>
      <c r="L78" s="118">
        <v>1336.12</v>
      </c>
      <c r="M78" s="112"/>
      <c r="N78" s="119">
        <v>69759.08</v>
      </c>
      <c r="EZ78" s="6"/>
      <c r="FA78" s="14"/>
      <c r="FB78" s="14"/>
      <c r="FC78" s="14"/>
      <c r="FH78" s="14" t="s">
        <v>77</v>
      </c>
    </row>
    <row r="79" spans="1:164" customFormat="1" ht="45.75" x14ac:dyDescent="0.25">
      <c r="A79" s="82" t="s">
        <v>66</v>
      </c>
      <c r="B79" s="83" t="s">
        <v>95</v>
      </c>
      <c r="C79" s="84" t="s">
        <v>96</v>
      </c>
      <c r="D79" s="84"/>
      <c r="E79" s="84"/>
      <c r="F79" s="85" t="s">
        <v>58</v>
      </c>
      <c r="G79" s="86">
        <v>16</v>
      </c>
      <c r="H79" s="87">
        <v>1</v>
      </c>
      <c r="I79" s="87">
        <v>16</v>
      </c>
      <c r="J79" s="88"/>
      <c r="K79" s="86"/>
      <c r="L79" s="88"/>
      <c r="M79" s="86"/>
      <c r="N79" s="89"/>
      <c r="EZ79" s="6"/>
      <c r="FA79" s="14" t="s">
        <v>96</v>
      </c>
      <c r="FB79" s="14" t="s">
        <v>4</v>
      </c>
      <c r="FC79" s="14" t="s">
        <v>4</v>
      </c>
      <c r="FH79" s="14"/>
    </row>
    <row r="80" spans="1:164" customFormat="1" ht="68.25" x14ac:dyDescent="0.25">
      <c r="A80" s="90"/>
      <c r="B80" s="91" t="s">
        <v>59</v>
      </c>
      <c r="C80" s="92" t="s">
        <v>60</v>
      </c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3"/>
      <c r="EZ80" s="6"/>
      <c r="FA80" s="14"/>
      <c r="FB80" s="14"/>
      <c r="FC80" s="14"/>
      <c r="FD80" s="25" t="s">
        <v>60</v>
      </c>
      <c r="FH80" s="14"/>
    </row>
    <row r="81" spans="1:165" customFormat="1" ht="68.25" x14ac:dyDescent="0.25">
      <c r="A81" s="90"/>
      <c r="B81" s="91" t="s">
        <v>396</v>
      </c>
      <c r="C81" s="92" t="s">
        <v>397</v>
      </c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3"/>
      <c r="EZ81" s="6"/>
      <c r="FA81" s="14"/>
      <c r="FB81" s="14"/>
      <c r="FC81" s="14"/>
      <c r="FD81" s="25" t="s">
        <v>397</v>
      </c>
      <c r="FH81" s="14"/>
    </row>
    <row r="82" spans="1:165" customFormat="1" ht="23.25" x14ac:dyDescent="0.25">
      <c r="A82" s="90"/>
      <c r="B82" s="91" t="s">
        <v>61</v>
      </c>
      <c r="C82" s="92" t="s">
        <v>62</v>
      </c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3"/>
      <c r="EZ82" s="6"/>
      <c r="FA82" s="14"/>
      <c r="FB82" s="14"/>
      <c r="FC82" s="14"/>
      <c r="FD82" s="25" t="s">
        <v>62</v>
      </c>
      <c r="FH82" s="14"/>
    </row>
    <row r="83" spans="1:165" customFormat="1" ht="15" x14ac:dyDescent="0.25">
      <c r="A83" s="94"/>
      <c r="B83" s="91" t="s">
        <v>55</v>
      </c>
      <c r="C83" s="95" t="s">
        <v>65</v>
      </c>
      <c r="D83" s="95"/>
      <c r="E83" s="95"/>
      <c r="F83" s="96"/>
      <c r="G83" s="97"/>
      <c r="H83" s="97"/>
      <c r="I83" s="97"/>
      <c r="J83" s="98">
        <v>53.16</v>
      </c>
      <c r="K83" s="104">
        <v>0.9</v>
      </c>
      <c r="L83" s="98">
        <v>765.5</v>
      </c>
      <c r="M83" s="101">
        <v>52.21</v>
      </c>
      <c r="N83" s="102">
        <v>39966.76</v>
      </c>
      <c r="EZ83" s="6"/>
      <c r="FA83" s="14"/>
      <c r="FB83" s="14"/>
      <c r="FC83" s="14"/>
      <c r="FE83" s="25" t="s">
        <v>65</v>
      </c>
      <c r="FH83" s="14"/>
    </row>
    <row r="84" spans="1:165" customFormat="1" ht="15" x14ac:dyDescent="0.25">
      <c r="A84" s="94"/>
      <c r="B84" s="91" t="s">
        <v>66</v>
      </c>
      <c r="C84" s="95" t="s">
        <v>67</v>
      </c>
      <c r="D84" s="95"/>
      <c r="E84" s="95"/>
      <c r="F84" s="96"/>
      <c r="G84" s="97"/>
      <c r="H84" s="97"/>
      <c r="I84" s="97"/>
      <c r="J84" s="98">
        <v>15.92</v>
      </c>
      <c r="K84" s="103">
        <v>0</v>
      </c>
      <c r="L84" s="98">
        <v>0</v>
      </c>
      <c r="M84" s="104">
        <v>9.5</v>
      </c>
      <c r="N84" s="105"/>
      <c r="EZ84" s="6"/>
      <c r="FA84" s="14"/>
      <c r="FB84" s="14"/>
      <c r="FC84" s="14"/>
      <c r="FE84" s="25" t="s">
        <v>67</v>
      </c>
      <c r="FH84" s="14"/>
    </row>
    <row r="85" spans="1:165" customFormat="1" ht="15" x14ac:dyDescent="0.25">
      <c r="A85" s="106"/>
      <c r="B85" s="91"/>
      <c r="C85" s="95" t="s">
        <v>68</v>
      </c>
      <c r="D85" s="95"/>
      <c r="E85" s="95"/>
      <c r="F85" s="96" t="s">
        <v>69</v>
      </c>
      <c r="G85" s="103">
        <v>6</v>
      </c>
      <c r="H85" s="104">
        <v>0.9</v>
      </c>
      <c r="I85" s="104">
        <v>86.4</v>
      </c>
      <c r="J85" s="108"/>
      <c r="K85" s="97"/>
      <c r="L85" s="108"/>
      <c r="M85" s="97"/>
      <c r="N85" s="105"/>
      <c r="EZ85" s="6"/>
      <c r="FA85" s="14"/>
      <c r="FB85" s="14"/>
      <c r="FC85" s="14"/>
      <c r="FF85" s="25" t="s">
        <v>68</v>
      </c>
      <c r="FH85" s="14"/>
    </row>
    <row r="86" spans="1:165" customFormat="1" ht="15" x14ac:dyDescent="0.25">
      <c r="A86" s="109"/>
      <c r="B86" s="91"/>
      <c r="C86" s="110" t="s">
        <v>70</v>
      </c>
      <c r="D86" s="110"/>
      <c r="E86" s="110"/>
      <c r="F86" s="111"/>
      <c r="G86" s="112"/>
      <c r="H86" s="112"/>
      <c r="I86" s="112"/>
      <c r="J86" s="113">
        <v>69.08</v>
      </c>
      <c r="K86" s="112"/>
      <c r="L86" s="113">
        <v>765.5</v>
      </c>
      <c r="M86" s="112"/>
      <c r="N86" s="115">
        <v>39966.76</v>
      </c>
      <c r="EZ86" s="6"/>
      <c r="FA86" s="14"/>
      <c r="FB86" s="14"/>
      <c r="FC86" s="14"/>
      <c r="FG86" s="25" t="s">
        <v>70</v>
      </c>
      <c r="FH86" s="14"/>
    </row>
    <row r="87" spans="1:165" customFormat="1" ht="15" x14ac:dyDescent="0.25">
      <c r="A87" s="106"/>
      <c r="B87" s="91"/>
      <c r="C87" s="95" t="s">
        <v>71</v>
      </c>
      <c r="D87" s="95"/>
      <c r="E87" s="95"/>
      <c r="F87" s="96"/>
      <c r="G87" s="97"/>
      <c r="H87" s="97"/>
      <c r="I87" s="97"/>
      <c r="J87" s="108"/>
      <c r="K87" s="97"/>
      <c r="L87" s="98">
        <v>765.5</v>
      </c>
      <c r="M87" s="97"/>
      <c r="N87" s="102">
        <v>39966.76</v>
      </c>
      <c r="EZ87" s="6"/>
      <c r="FA87" s="14"/>
      <c r="FB87" s="14"/>
      <c r="FC87" s="14"/>
      <c r="FF87" s="25" t="s">
        <v>71</v>
      </c>
      <c r="FH87" s="14"/>
    </row>
    <row r="88" spans="1:165" customFormat="1" ht="23.25" x14ac:dyDescent="0.25">
      <c r="A88" s="106"/>
      <c r="B88" s="91" t="s">
        <v>91</v>
      </c>
      <c r="C88" s="95" t="s">
        <v>92</v>
      </c>
      <c r="D88" s="95"/>
      <c r="E88" s="95"/>
      <c r="F88" s="96" t="s">
        <v>74</v>
      </c>
      <c r="G88" s="103">
        <v>95</v>
      </c>
      <c r="H88" s="97"/>
      <c r="I88" s="103">
        <v>95</v>
      </c>
      <c r="J88" s="108"/>
      <c r="K88" s="97"/>
      <c r="L88" s="98">
        <v>727.23</v>
      </c>
      <c r="M88" s="97"/>
      <c r="N88" s="102">
        <v>37968.42</v>
      </c>
      <c r="EZ88" s="6"/>
      <c r="FA88" s="14"/>
      <c r="FB88" s="14"/>
      <c r="FC88" s="14"/>
      <c r="FF88" s="25" t="s">
        <v>92</v>
      </c>
      <c r="FH88" s="14"/>
    </row>
    <row r="89" spans="1:165" customFormat="1" ht="23.25" x14ac:dyDescent="0.25">
      <c r="A89" s="106"/>
      <c r="B89" s="91" t="s">
        <v>93</v>
      </c>
      <c r="C89" s="95" t="s">
        <v>94</v>
      </c>
      <c r="D89" s="95"/>
      <c r="E89" s="95"/>
      <c r="F89" s="96" t="s">
        <v>74</v>
      </c>
      <c r="G89" s="103">
        <v>53</v>
      </c>
      <c r="H89" s="97"/>
      <c r="I89" s="103">
        <v>53</v>
      </c>
      <c r="J89" s="108"/>
      <c r="K89" s="97"/>
      <c r="L89" s="98">
        <v>405.72</v>
      </c>
      <c r="M89" s="97"/>
      <c r="N89" s="102">
        <v>21182.38</v>
      </c>
      <c r="EZ89" s="6"/>
      <c r="FA89" s="14"/>
      <c r="FB89" s="14"/>
      <c r="FC89" s="14"/>
      <c r="FF89" s="25" t="s">
        <v>94</v>
      </c>
      <c r="FH89" s="14"/>
    </row>
    <row r="90" spans="1:165" customFormat="1" ht="15" x14ac:dyDescent="0.25">
      <c r="A90" s="116"/>
      <c r="B90" s="117"/>
      <c r="C90" s="84" t="s">
        <v>77</v>
      </c>
      <c r="D90" s="84"/>
      <c r="E90" s="84"/>
      <c r="F90" s="85"/>
      <c r="G90" s="86"/>
      <c r="H90" s="86"/>
      <c r="I90" s="86"/>
      <c r="J90" s="88"/>
      <c r="K90" s="86"/>
      <c r="L90" s="118">
        <v>1898.45</v>
      </c>
      <c r="M90" s="112"/>
      <c r="N90" s="119">
        <v>99117.56</v>
      </c>
      <c r="EZ90" s="6"/>
      <c r="FA90" s="14"/>
      <c r="FB90" s="14"/>
      <c r="FC90" s="14"/>
      <c r="FH90" s="14" t="s">
        <v>77</v>
      </c>
    </row>
    <row r="91" spans="1:165" customFormat="1" ht="15" x14ac:dyDescent="0.25">
      <c r="A91" s="82" t="s">
        <v>97</v>
      </c>
      <c r="B91" s="83" t="s">
        <v>98</v>
      </c>
      <c r="C91" s="84" t="s">
        <v>99</v>
      </c>
      <c r="D91" s="84"/>
      <c r="E91" s="84"/>
      <c r="F91" s="85" t="s">
        <v>100</v>
      </c>
      <c r="G91" s="86">
        <v>16</v>
      </c>
      <c r="H91" s="87">
        <v>1</v>
      </c>
      <c r="I91" s="87">
        <v>16</v>
      </c>
      <c r="J91" s="88"/>
      <c r="K91" s="86"/>
      <c r="L91" s="88"/>
      <c r="M91" s="86"/>
      <c r="N91" s="89"/>
      <c r="EZ91" s="6"/>
      <c r="FA91" s="14" t="s">
        <v>99</v>
      </c>
      <c r="FB91" s="14" t="s">
        <v>4</v>
      </c>
      <c r="FC91" s="14" t="s">
        <v>4</v>
      </c>
      <c r="FH91" s="14"/>
    </row>
    <row r="92" spans="1:165" customFormat="1" ht="15" x14ac:dyDescent="0.25">
      <c r="A92" s="109"/>
      <c r="B92" s="123"/>
      <c r="C92" s="95" t="s">
        <v>101</v>
      </c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124"/>
      <c r="EZ92" s="6"/>
      <c r="FA92" s="14"/>
      <c r="FB92" s="14"/>
      <c r="FC92" s="14"/>
      <c r="FH92" s="14"/>
      <c r="FI92" s="25" t="s">
        <v>101</v>
      </c>
    </row>
    <row r="93" spans="1:165" customFormat="1" ht="68.25" x14ac:dyDescent="0.25">
      <c r="A93" s="90"/>
      <c r="B93" s="91" t="s">
        <v>59</v>
      </c>
      <c r="C93" s="92" t="s">
        <v>60</v>
      </c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3"/>
      <c r="EZ93" s="6"/>
      <c r="FA93" s="14"/>
      <c r="FB93" s="14"/>
      <c r="FC93" s="14"/>
      <c r="FD93" s="25" t="s">
        <v>60</v>
      </c>
      <c r="FH93" s="14"/>
    </row>
    <row r="94" spans="1:165" customFormat="1" ht="68.25" x14ac:dyDescent="0.25">
      <c r="A94" s="90"/>
      <c r="B94" s="91" t="s">
        <v>396</v>
      </c>
      <c r="C94" s="92" t="s">
        <v>397</v>
      </c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3"/>
      <c r="EZ94" s="6"/>
      <c r="FA94" s="14"/>
      <c r="FB94" s="14"/>
      <c r="FC94" s="14"/>
      <c r="FD94" s="25" t="s">
        <v>397</v>
      </c>
      <c r="FH94" s="14"/>
    </row>
    <row r="95" spans="1:165" customFormat="1" ht="15" x14ac:dyDescent="0.25">
      <c r="A95" s="94"/>
      <c r="B95" s="91" t="s">
        <v>55</v>
      </c>
      <c r="C95" s="95" t="s">
        <v>65</v>
      </c>
      <c r="D95" s="95"/>
      <c r="E95" s="95"/>
      <c r="F95" s="96"/>
      <c r="G95" s="97"/>
      <c r="H95" s="97"/>
      <c r="I95" s="97"/>
      <c r="J95" s="98">
        <v>75.19</v>
      </c>
      <c r="K95" s="104">
        <v>1.5</v>
      </c>
      <c r="L95" s="100">
        <v>1804.56</v>
      </c>
      <c r="M95" s="101">
        <v>52.21</v>
      </c>
      <c r="N95" s="102">
        <v>94216.08</v>
      </c>
      <c r="EZ95" s="6"/>
      <c r="FA95" s="14"/>
      <c r="FB95" s="14"/>
      <c r="FC95" s="14"/>
      <c r="FE95" s="25" t="s">
        <v>65</v>
      </c>
      <c r="FH95" s="14"/>
    </row>
    <row r="96" spans="1:165" customFormat="1" ht="15" x14ac:dyDescent="0.25">
      <c r="A96" s="94"/>
      <c r="B96" s="91" t="s">
        <v>78</v>
      </c>
      <c r="C96" s="95" t="s">
        <v>81</v>
      </c>
      <c r="D96" s="95"/>
      <c r="E96" s="95"/>
      <c r="F96" s="96"/>
      <c r="G96" s="97"/>
      <c r="H96" s="97"/>
      <c r="I96" s="97"/>
      <c r="J96" s="98">
        <v>0.31</v>
      </c>
      <c r="K96" s="104">
        <v>1.5</v>
      </c>
      <c r="L96" s="98">
        <v>7.44</v>
      </c>
      <c r="M96" s="101">
        <v>15.71</v>
      </c>
      <c r="N96" s="120">
        <v>116.88</v>
      </c>
      <c r="EZ96" s="6"/>
      <c r="FA96" s="14"/>
      <c r="FB96" s="14"/>
      <c r="FC96" s="14"/>
      <c r="FE96" s="25" t="s">
        <v>81</v>
      </c>
      <c r="FH96" s="14"/>
    </row>
    <row r="97" spans="1:165" customFormat="1" ht="15" x14ac:dyDescent="0.25">
      <c r="A97" s="94"/>
      <c r="B97" s="91" t="s">
        <v>82</v>
      </c>
      <c r="C97" s="95" t="s">
        <v>83</v>
      </c>
      <c r="D97" s="95"/>
      <c r="E97" s="95"/>
      <c r="F97" s="96"/>
      <c r="G97" s="97"/>
      <c r="H97" s="97"/>
      <c r="I97" s="97"/>
      <c r="J97" s="98">
        <v>0.14000000000000001</v>
      </c>
      <c r="K97" s="104">
        <v>1.5</v>
      </c>
      <c r="L97" s="98">
        <v>3.36</v>
      </c>
      <c r="M97" s="101">
        <v>52.21</v>
      </c>
      <c r="N97" s="120">
        <v>175.43</v>
      </c>
      <c r="EZ97" s="6"/>
      <c r="FA97" s="14"/>
      <c r="FB97" s="14"/>
      <c r="FC97" s="14"/>
      <c r="FE97" s="25" t="s">
        <v>83</v>
      </c>
      <c r="FH97" s="14"/>
    </row>
    <row r="98" spans="1:165" customFormat="1" ht="15" x14ac:dyDescent="0.25">
      <c r="A98" s="106"/>
      <c r="B98" s="91"/>
      <c r="C98" s="95" t="s">
        <v>68</v>
      </c>
      <c r="D98" s="95"/>
      <c r="E98" s="95"/>
      <c r="F98" s="96" t="s">
        <v>69</v>
      </c>
      <c r="G98" s="101">
        <v>9.64</v>
      </c>
      <c r="H98" s="104">
        <v>1.5</v>
      </c>
      <c r="I98" s="101">
        <v>231.36</v>
      </c>
      <c r="J98" s="108"/>
      <c r="K98" s="97"/>
      <c r="L98" s="108"/>
      <c r="M98" s="97"/>
      <c r="N98" s="105"/>
      <c r="EZ98" s="6"/>
      <c r="FA98" s="14"/>
      <c r="FB98" s="14"/>
      <c r="FC98" s="14"/>
      <c r="FF98" s="25" t="s">
        <v>68</v>
      </c>
      <c r="FH98" s="14"/>
    </row>
    <row r="99" spans="1:165" customFormat="1" ht="15" x14ac:dyDescent="0.25">
      <c r="A99" s="106"/>
      <c r="B99" s="91"/>
      <c r="C99" s="95" t="s">
        <v>84</v>
      </c>
      <c r="D99" s="95"/>
      <c r="E99" s="95"/>
      <c r="F99" s="96" t="s">
        <v>69</v>
      </c>
      <c r="G99" s="101">
        <v>0.01</v>
      </c>
      <c r="H99" s="104">
        <v>1.5</v>
      </c>
      <c r="I99" s="101">
        <v>0.24</v>
      </c>
      <c r="J99" s="108"/>
      <c r="K99" s="97"/>
      <c r="L99" s="108"/>
      <c r="M99" s="97"/>
      <c r="N99" s="105"/>
      <c r="EZ99" s="6"/>
      <c r="FA99" s="14"/>
      <c r="FB99" s="14"/>
      <c r="FC99" s="14"/>
      <c r="FF99" s="25" t="s">
        <v>84</v>
      </c>
      <c r="FH99" s="14"/>
    </row>
    <row r="100" spans="1:165" customFormat="1" ht="15" x14ac:dyDescent="0.25">
      <c r="A100" s="109"/>
      <c r="B100" s="91"/>
      <c r="C100" s="110" t="s">
        <v>70</v>
      </c>
      <c r="D100" s="110"/>
      <c r="E100" s="110"/>
      <c r="F100" s="111"/>
      <c r="G100" s="112"/>
      <c r="H100" s="112"/>
      <c r="I100" s="112"/>
      <c r="J100" s="113">
        <v>75.5</v>
      </c>
      <c r="K100" s="112"/>
      <c r="L100" s="114">
        <v>1812</v>
      </c>
      <c r="M100" s="112"/>
      <c r="N100" s="115">
        <v>94332.96</v>
      </c>
      <c r="EZ100" s="6"/>
      <c r="FA100" s="14"/>
      <c r="FB100" s="14"/>
      <c r="FC100" s="14"/>
      <c r="FG100" s="25" t="s">
        <v>70</v>
      </c>
      <c r="FH100" s="14"/>
    </row>
    <row r="101" spans="1:165" customFormat="1" ht="15" x14ac:dyDescent="0.25">
      <c r="A101" s="106"/>
      <c r="B101" s="91"/>
      <c r="C101" s="95" t="s">
        <v>71</v>
      </c>
      <c r="D101" s="95"/>
      <c r="E101" s="95"/>
      <c r="F101" s="96"/>
      <c r="G101" s="97"/>
      <c r="H101" s="97"/>
      <c r="I101" s="97"/>
      <c r="J101" s="108"/>
      <c r="K101" s="97"/>
      <c r="L101" s="100">
        <v>1807.92</v>
      </c>
      <c r="M101" s="97"/>
      <c r="N101" s="102">
        <v>94391.51</v>
      </c>
      <c r="EZ101" s="6"/>
      <c r="FA101" s="14"/>
      <c r="FB101" s="14"/>
      <c r="FC101" s="14"/>
      <c r="FF101" s="25" t="s">
        <v>71</v>
      </c>
      <c r="FH101" s="14"/>
    </row>
    <row r="102" spans="1:165" customFormat="1" ht="23.25" x14ac:dyDescent="0.25">
      <c r="A102" s="106"/>
      <c r="B102" s="91" t="s">
        <v>102</v>
      </c>
      <c r="C102" s="95" t="s">
        <v>103</v>
      </c>
      <c r="D102" s="95"/>
      <c r="E102" s="95"/>
      <c r="F102" s="96" t="s">
        <v>74</v>
      </c>
      <c r="G102" s="103">
        <v>91</v>
      </c>
      <c r="H102" s="97"/>
      <c r="I102" s="103">
        <v>91</v>
      </c>
      <c r="J102" s="108"/>
      <c r="K102" s="97"/>
      <c r="L102" s="100">
        <v>1645.21</v>
      </c>
      <c r="M102" s="97"/>
      <c r="N102" s="102">
        <v>85896.27</v>
      </c>
      <c r="EZ102" s="6"/>
      <c r="FA102" s="14"/>
      <c r="FB102" s="14"/>
      <c r="FC102" s="14"/>
      <c r="FF102" s="25" t="s">
        <v>103</v>
      </c>
      <c r="FH102" s="14"/>
    </row>
    <row r="103" spans="1:165" customFormat="1" ht="23.25" x14ac:dyDescent="0.25">
      <c r="A103" s="106"/>
      <c r="B103" s="91" t="s">
        <v>104</v>
      </c>
      <c r="C103" s="95" t="s">
        <v>105</v>
      </c>
      <c r="D103" s="95"/>
      <c r="E103" s="95"/>
      <c r="F103" s="96" t="s">
        <v>74</v>
      </c>
      <c r="G103" s="103">
        <v>48</v>
      </c>
      <c r="H103" s="97"/>
      <c r="I103" s="103">
        <v>48</v>
      </c>
      <c r="J103" s="108"/>
      <c r="K103" s="97"/>
      <c r="L103" s="98">
        <v>867.8</v>
      </c>
      <c r="M103" s="97"/>
      <c r="N103" s="102">
        <v>45307.92</v>
      </c>
      <c r="EZ103" s="6"/>
      <c r="FA103" s="14"/>
      <c r="FB103" s="14"/>
      <c r="FC103" s="14"/>
      <c r="FF103" s="25" t="s">
        <v>105</v>
      </c>
      <c r="FH103" s="14"/>
    </row>
    <row r="104" spans="1:165" customFormat="1" ht="15" x14ac:dyDescent="0.25">
      <c r="A104" s="116"/>
      <c r="B104" s="117"/>
      <c r="C104" s="84" t="s">
        <v>77</v>
      </c>
      <c r="D104" s="84"/>
      <c r="E104" s="84"/>
      <c r="F104" s="85"/>
      <c r="G104" s="86"/>
      <c r="H104" s="86"/>
      <c r="I104" s="86"/>
      <c r="J104" s="88"/>
      <c r="K104" s="86"/>
      <c r="L104" s="118">
        <v>4325.01</v>
      </c>
      <c r="M104" s="112"/>
      <c r="N104" s="119">
        <v>225537.15</v>
      </c>
      <c r="EZ104" s="6"/>
      <c r="FA104" s="14"/>
      <c r="FB104" s="14"/>
      <c r="FC104" s="14"/>
      <c r="FH104" s="14" t="s">
        <v>77</v>
      </c>
    </row>
    <row r="105" spans="1:165" customFormat="1" ht="23.25" x14ac:dyDescent="0.25">
      <c r="A105" s="82" t="s">
        <v>106</v>
      </c>
      <c r="B105" s="83" t="s">
        <v>107</v>
      </c>
      <c r="C105" s="84" t="s">
        <v>108</v>
      </c>
      <c r="D105" s="84"/>
      <c r="E105" s="84"/>
      <c r="F105" s="85" t="s">
        <v>100</v>
      </c>
      <c r="G105" s="86">
        <v>16</v>
      </c>
      <c r="H105" s="87">
        <v>1</v>
      </c>
      <c r="I105" s="87">
        <v>16</v>
      </c>
      <c r="J105" s="88"/>
      <c r="K105" s="86"/>
      <c r="L105" s="88"/>
      <c r="M105" s="86"/>
      <c r="N105" s="89"/>
      <c r="EZ105" s="6"/>
      <c r="FA105" s="14" t="s">
        <v>108</v>
      </c>
      <c r="FB105" s="14" t="s">
        <v>4</v>
      </c>
      <c r="FC105" s="14" t="s">
        <v>4</v>
      </c>
      <c r="FH105" s="14"/>
    </row>
    <row r="106" spans="1:165" customFormat="1" ht="15" x14ac:dyDescent="0.25">
      <c r="A106" s="109"/>
      <c r="B106" s="123"/>
      <c r="C106" s="95" t="s">
        <v>101</v>
      </c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124"/>
      <c r="EZ106" s="6"/>
      <c r="FA106" s="14"/>
      <c r="FB106" s="14"/>
      <c r="FC106" s="14"/>
      <c r="FH106" s="14"/>
      <c r="FI106" s="25" t="s">
        <v>101</v>
      </c>
    </row>
    <row r="107" spans="1:165" customFormat="1" ht="68.25" x14ac:dyDescent="0.25">
      <c r="A107" s="90"/>
      <c r="B107" s="91" t="s">
        <v>59</v>
      </c>
      <c r="C107" s="92" t="s">
        <v>60</v>
      </c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3"/>
      <c r="EZ107" s="6"/>
      <c r="FA107" s="14"/>
      <c r="FB107" s="14"/>
      <c r="FC107" s="14"/>
      <c r="FD107" s="25" t="s">
        <v>60</v>
      </c>
      <c r="FH107" s="14"/>
    </row>
    <row r="108" spans="1:165" customFormat="1" ht="68.25" x14ac:dyDescent="0.25">
      <c r="A108" s="90"/>
      <c r="B108" s="91" t="s">
        <v>396</v>
      </c>
      <c r="C108" s="92" t="s">
        <v>397</v>
      </c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3"/>
      <c r="EZ108" s="6"/>
      <c r="FA108" s="14"/>
      <c r="FB108" s="14"/>
      <c r="FC108" s="14"/>
      <c r="FD108" s="25" t="s">
        <v>397</v>
      </c>
      <c r="FH108" s="14"/>
    </row>
    <row r="109" spans="1:165" customFormat="1" ht="23.25" x14ac:dyDescent="0.25">
      <c r="A109" s="90"/>
      <c r="B109" s="91" t="s">
        <v>61</v>
      </c>
      <c r="C109" s="92" t="s">
        <v>62</v>
      </c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3"/>
      <c r="EZ109" s="6"/>
      <c r="FA109" s="14"/>
      <c r="FB109" s="14"/>
      <c r="FC109" s="14"/>
      <c r="FD109" s="25" t="s">
        <v>62</v>
      </c>
      <c r="FH109" s="14"/>
    </row>
    <row r="110" spans="1:165" customFormat="1" ht="15" x14ac:dyDescent="0.25">
      <c r="A110" s="94"/>
      <c r="B110" s="91" t="s">
        <v>55</v>
      </c>
      <c r="C110" s="95" t="s">
        <v>65</v>
      </c>
      <c r="D110" s="95"/>
      <c r="E110" s="95"/>
      <c r="F110" s="96"/>
      <c r="G110" s="97"/>
      <c r="H110" s="97"/>
      <c r="I110" s="97"/>
      <c r="J110" s="98">
        <v>260.94</v>
      </c>
      <c r="K110" s="104">
        <v>0.9</v>
      </c>
      <c r="L110" s="100">
        <v>3757.54</v>
      </c>
      <c r="M110" s="101">
        <v>52.21</v>
      </c>
      <c r="N110" s="102">
        <v>196181.16</v>
      </c>
      <c r="EZ110" s="6"/>
      <c r="FA110" s="14"/>
      <c r="FB110" s="14"/>
      <c r="FC110" s="14"/>
      <c r="FE110" s="25" t="s">
        <v>65</v>
      </c>
      <c r="FH110" s="14"/>
    </row>
    <row r="111" spans="1:165" customFormat="1" ht="15" x14ac:dyDescent="0.25">
      <c r="A111" s="94"/>
      <c r="B111" s="91" t="s">
        <v>78</v>
      </c>
      <c r="C111" s="95" t="s">
        <v>81</v>
      </c>
      <c r="D111" s="95"/>
      <c r="E111" s="95"/>
      <c r="F111" s="96"/>
      <c r="G111" s="97"/>
      <c r="H111" s="97"/>
      <c r="I111" s="97"/>
      <c r="J111" s="98">
        <v>148.59</v>
      </c>
      <c r="K111" s="104">
        <v>0.9</v>
      </c>
      <c r="L111" s="100">
        <v>2139.6999999999998</v>
      </c>
      <c r="M111" s="101">
        <v>15.71</v>
      </c>
      <c r="N111" s="102">
        <v>33614.69</v>
      </c>
      <c r="EZ111" s="6"/>
      <c r="FA111" s="14"/>
      <c r="FB111" s="14"/>
      <c r="FC111" s="14"/>
      <c r="FE111" s="25" t="s">
        <v>81</v>
      </c>
      <c r="FH111" s="14"/>
    </row>
    <row r="112" spans="1:165" customFormat="1" ht="15" x14ac:dyDescent="0.25">
      <c r="A112" s="94"/>
      <c r="B112" s="91" t="s">
        <v>82</v>
      </c>
      <c r="C112" s="95" t="s">
        <v>83</v>
      </c>
      <c r="D112" s="95"/>
      <c r="E112" s="95"/>
      <c r="F112" s="96"/>
      <c r="G112" s="97"/>
      <c r="H112" s="97"/>
      <c r="I112" s="97"/>
      <c r="J112" s="98">
        <v>4.5199999999999996</v>
      </c>
      <c r="K112" s="104">
        <v>0.9</v>
      </c>
      <c r="L112" s="98">
        <v>65.09</v>
      </c>
      <c r="M112" s="101">
        <v>52.21</v>
      </c>
      <c r="N112" s="102">
        <v>3398.35</v>
      </c>
      <c r="EZ112" s="6"/>
      <c r="FA112" s="14"/>
      <c r="FB112" s="14"/>
      <c r="FC112" s="14"/>
      <c r="FE112" s="25" t="s">
        <v>83</v>
      </c>
      <c r="FH112" s="14"/>
    </row>
    <row r="113" spans="1:164" customFormat="1" ht="15" x14ac:dyDescent="0.25">
      <c r="A113" s="94"/>
      <c r="B113" s="91" t="s">
        <v>66</v>
      </c>
      <c r="C113" s="95" t="s">
        <v>67</v>
      </c>
      <c r="D113" s="95"/>
      <c r="E113" s="95"/>
      <c r="F113" s="96"/>
      <c r="G113" s="97"/>
      <c r="H113" s="97"/>
      <c r="I113" s="97"/>
      <c r="J113" s="98">
        <v>600.62</v>
      </c>
      <c r="K113" s="103">
        <v>0</v>
      </c>
      <c r="L113" s="98">
        <v>0</v>
      </c>
      <c r="M113" s="104">
        <v>9.5</v>
      </c>
      <c r="N113" s="105"/>
      <c r="EZ113" s="6"/>
      <c r="FA113" s="14"/>
      <c r="FB113" s="14"/>
      <c r="FC113" s="14"/>
      <c r="FE113" s="25" t="s">
        <v>67</v>
      </c>
      <c r="FH113" s="14"/>
    </row>
    <row r="114" spans="1:164" customFormat="1" ht="15" x14ac:dyDescent="0.25">
      <c r="A114" s="106"/>
      <c r="B114" s="91"/>
      <c r="C114" s="95" t="s">
        <v>68</v>
      </c>
      <c r="D114" s="95"/>
      <c r="E114" s="95"/>
      <c r="F114" s="96" t="s">
        <v>69</v>
      </c>
      <c r="G114" s="101">
        <v>27.76</v>
      </c>
      <c r="H114" s="104">
        <v>0.9</v>
      </c>
      <c r="I114" s="99">
        <v>399.74400000000003</v>
      </c>
      <c r="J114" s="108"/>
      <c r="K114" s="97"/>
      <c r="L114" s="108"/>
      <c r="M114" s="97"/>
      <c r="N114" s="105"/>
      <c r="EZ114" s="6"/>
      <c r="FA114" s="14"/>
      <c r="FB114" s="14"/>
      <c r="FC114" s="14"/>
      <c r="FF114" s="25" t="s">
        <v>68</v>
      </c>
      <c r="FH114" s="14"/>
    </row>
    <row r="115" spans="1:164" customFormat="1" ht="15" x14ac:dyDescent="0.25">
      <c r="A115" s="106"/>
      <c r="B115" s="91"/>
      <c r="C115" s="95" t="s">
        <v>84</v>
      </c>
      <c r="D115" s="95"/>
      <c r="E115" s="95"/>
      <c r="F115" s="96" t="s">
        <v>69</v>
      </c>
      <c r="G115" s="101">
        <v>0.36</v>
      </c>
      <c r="H115" s="104">
        <v>0.9</v>
      </c>
      <c r="I115" s="99">
        <v>5.1840000000000002</v>
      </c>
      <c r="J115" s="108"/>
      <c r="K115" s="97"/>
      <c r="L115" s="108"/>
      <c r="M115" s="97"/>
      <c r="N115" s="105"/>
      <c r="EZ115" s="6"/>
      <c r="FA115" s="14"/>
      <c r="FB115" s="14"/>
      <c r="FC115" s="14"/>
      <c r="FF115" s="25" t="s">
        <v>84</v>
      </c>
      <c r="FH115" s="14"/>
    </row>
    <row r="116" spans="1:164" customFormat="1" ht="15" x14ac:dyDescent="0.25">
      <c r="A116" s="109"/>
      <c r="B116" s="91"/>
      <c r="C116" s="110" t="s">
        <v>70</v>
      </c>
      <c r="D116" s="110"/>
      <c r="E116" s="110"/>
      <c r="F116" s="111"/>
      <c r="G116" s="112"/>
      <c r="H116" s="112"/>
      <c r="I116" s="112"/>
      <c r="J116" s="114">
        <v>1010.15</v>
      </c>
      <c r="K116" s="112"/>
      <c r="L116" s="114">
        <v>5897.24</v>
      </c>
      <c r="M116" s="112"/>
      <c r="N116" s="115">
        <v>229795.85</v>
      </c>
      <c r="EZ116" s="6"/>
      <c r="FA116" s="14"/>
      <c r="FB116" s="14"/>
      <c r="FC116" s="14"/>
      <c r="FG116" s="25" t="s">
        <v>70</v>
      </c>
      <c r="FH116" s="14"/>
    </row>
    <row r="117" spans="1:164" customFormat="1" ht="15" x14ac:dyDescent="0.25">
      <c r="A117" s="106"/>
      <c r="B117" s="91"/>
      <c r="C117" s="95" t="s">
        <v>71</v>
      </c>
      <c r="D117" s="95"/>
      <c r="E117" s="95"/>
      <c r="F117" s="96"/>
      <c r="G117" s="97"/>
      <c r="H117" s="97"/>
      <c r="I117" s="97"/>
      <c r="J117" s="108"/>
      <c r="K117" s="97"/>
      <c r="L117" s="100">
        <v>3822.63</v>
      </c>
      <c r="M117" s="97"/>
      <c r="N117" s="102">
        <v>199579.51</v>
      </c>
      <c r="EZ117" s="6"/>
      <c r="FA117" s="14"/>
      <c r="FB117" s="14"/>
      <c r="FC117" s="14"/>
      <c r="FF117" s="25" t="s">
        <v>71</v>
      </c>
      <c r="FH117" s="14"/>
    </row>
    <row r="118" spans="1:164" customFormat="1" ht="23.25" x14ac:dyDescent="0.25">
      <c r="A118" s="106"/>
      <c r="B118" s="91" t="s">
        <v>85</v>
      </c>
      <c r="C118" s="95" t="s">
        <v>86</v>
      </c>
      <c r="D118" s="95"/>
      <c r="E118" s="95"/>
      <c r="F118" s="96" t="s">
        <v>74</v>
      </c>
      <c r="G118" s="103">
        <v>97</v>
      </c>
      <c r="H118" s="97"/>
      <c r="I118" s="103">
        <v>97</v>
      </c>
      <c r="J118" s="108"/>
      <c r="K118" s="97"/>
      <c r="L118" s="100">
        <v>3707.95</v>
      </c>
      <c r="M118" s="97"/>
      <c r="N118" s="102">
        <v>193592.12</v>
      </c>
      <c r="EZ118" s="6"/>
      <c r="FA118" s="14"/>
      <c r="FB118" s="14"/>
      <c r="FC118" s="14"/>
      <c r="FF118" s="25" t="s">
        <v>86</v>
      </c>
      <c r="FH118" s="14"/>
    </row>
    <row r="119" spans="1:164" customFormat="1" ht="23.25" x14ac:dyDescent="0.25">
      <c r="A119" s="106"/>
      <c r="B119" s="91" t="s">
        <v>87</v>
      </c>
      <c r="C119" s="95" t="s">
        <v>88</v>
      </c>
      <c r="D119" s="95"/>
      <c r="E119" s="95"/>
      <c r="F119" s="96" t="s">
        <v>74</v>
      </c>
      <c r="G119" s="103">
        <v>51</v>
      </c>
      <c r="H119" s="97"/>
      <c r="I119" s="103">
        <v>51</v>
      </c>
      <c r="J119" s="108"/>
      <c r="K119" s="97"/>
      <c r="L119" s="100">
        <v>1949.54</v>
      </c>
      <c r="M119" s="97"/>
      <c r="N119" s="102">
        <v>101785.55</v>
      </c>
      <c r="EZ119" s="6"/>
      <c r="FA119" s="14"/>
      <c r="FB119" s="14"/>
      <c r="FC119" s="14"/>
      <c r="FF119" s="25" t="s">
        <v>88</v>
      </c>
      <c r="FH119" s="14"/>
    </row>
    <row r="120" spans="1:164" customFormat="1" ht="15" x14ac:dyDescent="0.25">
      <c r="A120" s="116"/>
      <c r="B120" s="117"/>
      <c r="C120" s="84" t="s">
        <v>77</v>
      </c>
      <c r="D120" s="84"/>
      <c r="E120" s="84"/>
      <c r="F120" s="85"/>
      <c r="G120" s="86"/>
      <c r="H120" s="86"/>
      <c r="I120" s="86"/>
      <c r="J120" s="88"/>
      <c r="K120" s="86"/>
      <c r="L120" s="118">
        <v>11554.73</v>
      </c>
      <c r="M120" s="112"/>
      <c r="N120" s="119">
        <v>525173.52</v>
      </c>
      <c r="EZ120" s="6"/>
      <c r="FA120" s="14"/>
      <c r="FB120" s="14"/>
      <c r="FC120" s="14"/>
      <c r="FH120" s="14" t="s">
        <v>77</v>
      </c>
    </row>
    <row r="121" spans="1:164" customFormat="1" ht="57" x14ac:dyDescent="0.25">
      <c r="A121" s="82" t="s">
        <v>109</v>
      </c>
      <c r="B121" s="83" t="s">
        <v>110</v>
      </c>
      <c r="C121" s="84" t="s">
        <v>111</v>
      </c>
      <c r="D121" s="84"/>
      <c r="E121" s="84"/>
      <c r="F121" s="85" t="s">
        <v>58</v>
      </c>
      <c r="G121" s="86">
        <v>1</v>
      </c>
      <c r="H121" s="87">
        <v>1</v>
      </c>
      <c r="I121" s="87">
        <v>1</v>
      </c>
      <c r="J121" s="88"/>
      <c r="K121" s="86"/>
      <c r="L121" s="88"/>
      <c r="M121" s="86"/>
      <c r="N121" s="89"/>
      <c r="EZ121" s="6"/>
      <c r="FA121" s="14" t="s">
        <v>111</v>
      </c>
      <c r="FB121" s="14" t="s">
        <v>4</v>
      </c>
      <c r="FC121" s="14" t="s">
        <v>4</v>
      </c>
      <c r="FH121" s="14"/>
    </row>
    <row r="122" spans="1:164" customFormat="1" ht="68.25" x14ac:dyDescent="0.25">
      <c r="A122" s="90"/>
      <c r="B122" s="91" t="s">
        <v>59</v>
      </c>
      <c r="C122" s="92" t="s">
        <v>60</v>
      </c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3"/>
      <c r="EZ122" s="6"/>
      <c r="FA122" s="14"/>
      <c r="FB122" s="14"/>
      <c r="FC122" s="14"/>
      <c r="FD122" s="25" t="s">
        <v>60</v>
      </c>
      <c r="FH122" s="14"/>
    </row>
    <row r="123" spans="1:164" customFormat="1" ht="68.25" x14ac:dyDescent="0.25">
      <c r="A123" s="90"/>
      <c r="B123" s="91" t="s">
        <v>396</v>
      </c>
      <c r="C123" s="92" t="s">
        <v>397</v>
      </c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3"/>
      <c r="EZ123" s="6"/>
      <c r="FA123" s="14"/>
      <c r="FB123" s="14"/>
      <c r="FC123" s="14"/>
      <c r="FD123" s="25" t="s">
        <v>397</v>
      </c>
      <c r="FH123" s="14"/>
    </row>
    <row r="124" spans="1:164" customFormat="1" ht="23.25" x14ac:dyDescent="0.25">
      <c r="A124" s="90"/>
      <c r="B124" s="91" t="s">
        <v>61</v>
      </c>
      <c r="C124" s="92" t="s">
        <v>62</v>
      </c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3"/>
      <c r="EZ124" s="6"/>
      <c r="FA124" s="14"/>
      <c r="FB124" s="14"/>
      <c r="FC124" s="14"/>
      <c r="FD124" s="25" t="s">
        <v>62</v>
      </c>
      <c r="FH124" s="14"/>
    </row>
    <row r="125" spans="1:164" customFormat="1" ht="15" x14ac:dyDescent="0.25">
      <c r="A125" s="94"/>
      <c r="B125" s="91" t="s">
        <v>55</v>
      </c>
      <c r="C125" s="95" t="s">
        <v>65</v>
      </c>
      <c r="D125" s="95"/>
      <c r="E125" s="95"/>
      <c r="F125" s="96"/>
      <c r="G125" s="97"/>
      <c r="H125" s="97"/>
      <c r="I125" s="97"/>
      <c r="J125" s="98">
        <v>20.440000000000001</v>
      </c>
      <c r="K125" s="104">
        <v>0.9</v>
      </c>
      <c r="L125" s="98">
        <v>18.399999999999999</v>
      </c>
      <c r="M125" s="101">
        <v>52.21</v>
      </c>
      <c r="N125" s="120">
        <v>960.66</v>
      </c>
      <c r="EZ125" s="6"/>
      <c r="FA125" s="14"/>
      <c r="FB125" s="14"/>
      <c r="FC125" s="14"/>
      <c r="FE125" s="25" t="s">
        <v>65</v>
      </c>
      <c r="FH125" s="14"/>
    </row>
    <row r="126" spans="1:164" customFormat="1" ht="15" x14ac:dyDescent="0.25">
      <c r="A126" s="94"/>
      <c r="B126" s="91" t="s">
        <v>78</v>
      </c>
      <c r="C126" s="95" t="s">
        <v>81</v>
      </c>
      <c r="D126" s="95"/>
      <c r="E126" s="95"/>
      <c r="F126" s="96"/>
      <c r="G126" s="97"/>
      <c r="H126" s="97"/>
      <c r="I126" s="97"/>
      <c r="J126" s="98">
        <v>33.47</v>
      </c>
      <c r="K126" s="104">
        <v>0.9</v>
      </c>
      <c r="L126" s="98">
        <v>30.12</v>
      </c>
      <c r="M126" s="101">
        <v>15.71</v>
      </c>
      <c r="N126" s="120">
        <v>473.19</v>
      </c>
      <c r="EZ126" s="6"/>
      <c r="FA126" s="14"/>
      <c r="FB126" s="14"/>
      <c r="FC126" s="14"/>
      <c r="FE126" s="25" t="s">
        <v>81</v>
      </c>
      <c r="FH126" s="14"/>
    </row>
    <row r="127" spans="1:164" customFormat="1" ht="15" x14ac:dyDescent="0.25">
      <c r="A127" s="94"/>
      <c r="B127" s="91" t="s">
        <v>82</v>
      </c>
      <c r="C127" s="95" t="s">
        <v>83</v>
      </c>
      <c r="D127" s="95"/>
      <c r="E127" s="95"/>
      <c r="F127" s="96"/>
      <c r="G127" s="97"/>
      <c r="H127" s="97"/>
      <c r="I127" s="97"/>
      <c r="J127" s="98">
        <v>3.42</v>
      </c>
      <c r="K127" s="104">
        <v>0.9</v>
      </c>
      <c r="L127" s="98">
        <v>3.08</v>
      </c>
      <c r="M127" s="101">
        <v>52.21</v>
      </c>
      <c r="N127" s="120">
        <v>160.81</v>
      </c>
      <c r="EZ127" s="6"/>
      <c r="FA127" s="14"/>
      <c r="FB127" s="14"/>
      <c r="FC127" s="14"/>
      <c r="FE127" s="25" t="s">
        <v>83</v>
      </c>
      <c r="FH127" s="14"/>
    </row>
    <row r="128" spans="1:164" customFormat="1" ht="15" x14ac:dyDescent="0.25">
      <c r="A128" s="94"/>
      <c r="B128" s="91" t="s">
        <v>66</v>
      </c>
      <c r="C128" s="95" t="s">
        <v>67</v>
      </c>
      <c r="D128" s="95"/>
      <c r="E128" s="95"/>
      <c r="F128" s="96"/>
      <c r="G128" s="97"/>
      <c r="H128" s="97"/>
      <c r="I128" s="97"/>
      <c r="J128" s="98">
        <v>2.94</v>
      </c>
      <c r="K128" s="103">
        <v>0</v>
      </c>
      <c r="L128" s="98">
        <v>0</v>
      </c>
      <c r="M128" s="104">
        <v>9.5</v>
      </c>
      <c r="N128" s="105"/>
      <c r="EZ128" s="6"/>
      <c r="FA128" s="14"/>
      <c r="FB128" s="14"/>
      <c r="FC128" s="14"/>
      <c r="FE128" s="25" t="s">
        <v>67</v>
      </c>
      <c r="FH128" s="14"/>
    </row>
    <row r="129" spans="1:164" customFormat="1" ht="15" x14ac:dyDescent="0.25">
      <c r="A129" s="106"/>
      <c r="B129" s="91"/>
      <c r="C129" s="95" t="s">
        <v>68</v>
      </c>
      <c r="D129" s="95"/>
      <c r="E129" s="95"/>
      <c r="F129" s="96" t="s">
        <v>69</v>
      </c>
      <c r="G129" s="101">
        <v>2.06</v>
      </c>
      <c r="H129" s="104">
        <v>0.9</v>
      </c>
      <c r="I129" s="99">
        <v>1.8540000000000001</v>
      </c>
      <c r="J129" s="108"/>
      <c r="K129" s="97"/>
      <c r="L129" s="108"/>
      <c r="M129" s="97"/>
      <c r="N129" s="105"/>
      <c r="EZ129" s="6"/>
      <c r="FA129" s="14"/>
      <c r="FB129" s="14"/>
      <c r="FC129" s="14"/>
      <c r="FF129" s="25" t="s">
        <v>68</v>
      </c>
      <c r="FH129" s="14"/>
    </row>
    <row r="130" spans="1:164" customFormat="1" ht="15" x14ac:dyDescent="0.25">
      <c r="A130" s="106"/>
      <c r="B130" s="91"/>
      <c r="C130" s="95" t="s">
        <v>84</v>
      </c>
      <c r="D130" s="95"/>
      <c r="E130" s="95"/>
      <c r="F130" s="96" t="s">
        <v>69</v>
      </c>
      <c r="G130" s="101">
        <v>0.31</v>
      </c>
      <c r="H130" s="104">
        <v>0.9</v>
      </c>
      <c r="I130" s="99">
        <v>0.27900000000000003</v>
      </c>
      <c r="J130" s="108"/>
      <c r="K130" s="97"/>
      <c r="L130" s="108"/>
      <c r="M130" s="97"/>
      <c r="N130" s="105"/>
      <c r="EZ130" s="6"/>
      <c r="FA130" s="14"/>
      <c r="FB130" s="14"/>
      <c r="FC130" s="14"/>
      <c r="FF130" s="25" t="s">
        <v>84</v>
      </c>
      <c r="FH130" s="14"/>
    </row>
    <row r="131" spans="1:164" customFormat="1" ht="15" x14ac:dyDescent="0.25">
      <c r="A131" s="109"/>
      <c r="B131" s="91"/>
      <c r="C131" s="110" t="s">
        <v>70</v>
      </c>
      <c r="D131" s="110"/>
      <c r="E131" s="110"/>
      <c r="F131" s="111"/>
      <c r="G131" s="112"/>
      <c r="H131" s="112"/>
      <c r="I131" s="112"/>
      <c r="J131" s="113">
        <v>56.85</v>
      </c>
      <c r="K131" s="112"/>
      <c r="L131" s="113">
        <v>48.52</v>
      </c>
      <c r="M131" s="112"/>
      <c r="N131" s="115">
        <v>1433.85</v>
      </c>
      <c r="EZ131" s="6"/>
      <c r="FA131" s="14"/>
      <c r="FB131" s="14"/>
      <c r="FC131" s="14"/>
      <c r="FG131" s="25" t="s">
        <v>70</v>
      </c>
      <c r="FH131" s="14"/>
    </row>
    <row r="132" spans="1:164" customFormat="1" ht="15" x14ac:dyDescent="0.25">
      <c r="A132" s="106"/>
      <c r="B132" s="91"/>
      <c r="C132" s="95" t="s">
        <v>71</v>
      </c>
      <c r="D132" s="95"/>
      <c r="E132" s="95"/>
      <c r="F132" s="96"/>
      <c r="G132" s="97"/>
      <c r="H132" s="97"/>
      <c r="I132" s="97"/>
      <c r="J132" s="108"/>
      <c r="K132" s="97"/>
      <c r="L132" s="98">
        <v>21.48</v>
      </c>
      <c r="M132" s="97"/>
      <c r="N132" s="102">
        <v>1121.47</v>
      </c>
      <c r="EZ132" s="6"/>
      <c r="FA132" s="14"/>
      <c r="FB132" s="14"/>
      <c r="FC132" s="14"/>
      <c r="FF132" s="25" t="s">
        <v>71</v>
      </c>
      <c r="FH132" s="14"/>
    </row>
    <row r="133" spans="1:164" customFormat="1" ht="23.25" x14ac:dyDescent="0.25">
      <c r="A133" s="106"/>
      <c r="B133" s="91" t="s">
        <v>85</v>
      </c>
      <c r="C133" s="95" t="s">
        <v>86</v>
      </c>
      <c r="D133" s="95"/>
      <c r="E133" s="95"/>
      <c r="F133" s="96" t="s">
        <v>74</v>
      </c>
      <c r="G133" s="103">
        <v>97</v>
      </c>
      <c r="H133" s="97"/>
      <c r="I133" s="103">
        <v>97</v>
      </c>
      <c r="J133" s="108"/>
      <c r="K133" s="97"/>
      <c r="L133" s="98">
        <v>20.84</v>
      </c>
      <c r="M133" s="97"/>
      <c r="N133" s="102">
        <v>1087.83</v>
      </c>
      <c r="EZ133" s="6"/>
      <c r="FA133" s="14"/>
      <c r="FB133" s="14"/>
      <c r="FC133" s="14"/>
      <c r="FF133" s="25" t="s">
        <v>86</v>
      </c>
      <c r="FH133" s="14"/>
    </row>
    <row r="134" spans="1:164" customFormat="1" ht="23.25" x14ac:dyDescent="0.25">
      <c r="A134" s="106"/>
      <c r="B134" s="91" t="s">
        <v>87</v>
      </c>
      <c r="C134" s="95" t="s">
        <v>88</v>
      </c>
      <c r="D134" s="95"/>
      <c r="E134" s="95"/>
      <c r="F134" s="96" t="s">
        <v>74</v>
      </c>
      <c r="G134" s="103">
        <v>51</v>
      </c>
      <c r="H134" s="97"/>
      <c r="I134" s="103">
        <v>51</v>
      </c>
      <c r="J134" s="108"/>
      <c r="K134" s="97"/>
      <c r="L134" s="98">
        <v>10.95</v>
      </c>
      <c r="M134" s="97"/>
      <c r="N134" s="120">
        <v>571.95000000000005</v>
      </c>
      <c r="EZ134" s="6"/>
      <c r="FA134" s="14"/>
      <c r="FB134" s="14"/>
      <c r="FC134" s="14"/>
      <c r="FF134" s="25" t="s">
        <v>88</v>
      </c>
      <c r="FH134" s="14"/>
    </row>
    <row r="135" spans="1:164" customFormat="1" ht="15" x14ac:dyDescent="0.25">
      <c r="A135" s="116"/>
      <c r="B135" s="117"/>
      <c r="C135" s="84" t="s">
        <v>77</v>
      </c>
      <c r="D135" s="84"/>
      <c r="E135" s="84"/>
      <c r="F135" s="85"/>
      <c r="G135" s="86"/>
      <c r="H135" s="86"/>
      <c r="I135" s="86"/>
      <c r="J135" s="88"/>
      <c r="K135" s="86"/>
      <c r="L135" s="122">
        <v>80.31</v>
      </c>
      <c r="M135" s="112"/>
      <c r="N135" s="119">
        <v>3093.63</v>
      </c>
      <c r="EZ135" s="6"/>
      <c r="FA135" s="14"/>
      <c r="FB135" s="14"/>
      <c r="FC135" s="14"/>
      <c r="FH135" s="14" t="s">
        <v>77</v>
      </c>
    </row>
    <row r="136" spans="1:164" customFormat="1" ht="57" x14ac:dyDescent="0.25">
      <c r="A136" s="82" t="s">
        <v>112</v>
      </c>
      <c r="B136" s="83" t="s">
        <v>110</v>
      </c>
      <c r="C136" s="84" t="s">
        <v>113</v>
      </c>
      <c r="D136" s="84"/>
      <c r="E136" s="84"/>
      <c r="F136" s="85" t="s">
        <v>58</v>
      </c>
      <c r="G136" s="86">
        <v>1</v>
      </c>
      <c r="H136" s="87">
        <v>1</v>
      </c>
      <c r="I136" s="87">
        <v>1</v>
      </c>
      <c r="J136" s="88"/>
      <c r="K136" s="86"/>
      <c r="L136" s="88"/>
      <c r="M136" s="86"/>
      <c r="N136" s="89"/>
      <c r="EZ136" s="6"/>
      <c r="FA136" s="14" t="s">
        <v>113</v>
      </c>
      <c r="FB136" s="14" t="s">
        <v>4</v>
      </c>
      <c r="FC136" s="14" t="s">
        <v>4</v>
      </c>
      <c r="FH136" s="14"/>
    </row>
    <row r="137" spans="1:164" customFormat="1" ht="68.25" x14ac:dyDescent="0.25">
      <c r="A137" s="90"/>
      <c r="B137" s="91" t="s">
        <v>59</v>
      </c>
      <c r="C137" s="92" t="s">
        <v>60</v>
      </c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3"/>
      <c r="EZ137" s="6"/>
      <c r="FA137" s="14"/>
      <c r="FB137" s="14"/>
      <c r="FC137" s="14"/>
      <c r="FD137" s="25" t="s">
        <v>60</v>
      </c>
      <c r="FH137" s="14"/>
    </row>
    <row r="138" spans="1:164" customFormat="1" ht="68.25" x14ac:dyDescent="0.25">
      <c r="A138" s="90"/>
      <c r="B138" s="91" t="s">
        <v>396</v>
      </c>
      <c r="C138" s="92" t="s">
        <v>397</v>
      </c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3"/>
      <c r="EZ138" s="6"/>
      <c r="FA138" s="14"/>
      <c r="FB138" s="14"/>
      <c r="FC138" s="14"/>
      <c r="FD138" s="25" t="s">
        <v>397</v>
      </c>
      <c r="FH138" s="14"/>
    </row>
    <row r="139" spans="1:164" customFormat="1" ht="23.25" x14ac:dyDescent="0.25">
      <c r="A139" s="90"/>
      <c r="B139" s="91" t="s">
        <v>61</v>
      </c>
      <c r="C139" s="92" t="s">
        <v>62</v>
      </c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3"/>
      <c r="EZ139" s="6"/>
      <c r="FA139" s="14"/>
      <c r="FB139" s="14"/>
      <c r="FC139" s="14"/>
      <c r="FD139" s="25" t="s">
        <v>62</v>
      </c>
      <c r="FH139" s="14"/>
    </row>
    <row r="140" spans="1:164" customFormat="1" ht="15" x14ac:dyDescent="0.25">
      <c r="A140" s="94"/>
      <c r="B140" s="91" t="s">
        <v>55</v>
      </c>
      <c r="C140" s="95" t="s">
        <v>65</v>
      </c>
      <c r="D140" s="95"/>
      <c r="E140" s="95"/>
      <c r="F140" s="96"/>
      <c r="G140" s="97"/>
      <c r="H140" s="97"/>
      <c r="I140" s="97"/>
      <c r="J140" s="98">
        <v>20.440000000000001</v>
      </c>
      <c r="K140" s="104">
        <v>0.9</v>
      </c>
      <c r="L140" s="98">
        <v>18.399999999999999</v>
      </c>
      <c r="M140" s="101">
        <v>52.21</v>
      </c>
      <c r="N140" s="120">
        <v>960.66</v>
      </c>
      <c r="EZ140" s="6"/>
      <c r="FA140" s="14"/>
      <c r="FB140" s="14"/>
      <c r="FC140" s="14"/>
      <c r="FE140" s="25" t="s">
        <v>65</v>
      </c>
      <c r="FH140" s="14"/>
    </row>
    <row r="141" spans="1:164" customFormat="1" ht="15" x14ac:dyDescent="0.25">
      <c r="A141" s="94"/>
      <c r="B141" s="91" t="s">
        <v>78</v>
      </c>
      <c r="C141" s="95" t="s">
        <v>81</v>
      </c>
      <c r="D141" s="95"/>
      <c r="E141" s="95"/>
      <c r="F141" s="96"/>
      <c r="G141" s="97"/>
      <c r="H141" s="97"/>
      <c r="I141" s="97"/>
      <c r="J141" s="98">
        <v>33.47</v>
      </c>
      <c r="K141" s="104">
        <v>0.9</v>
      </c>
      <c r="L141" s="98">
        <v>30.12</v>
      </c>
      <c r="M141" s="101">
        <v>15.71</v>
      </c>
      <c r="N141" s="120">
        <v>473.19</v>
      </c>
      <c r="EZ141" s="6"/>
      <c r="FA141" s="14"/>
      <c r="FB141" s="14"/>
      <c r="FC141" s="14"/>
      <c r="FE141" s="25" t="s">
        <v>81</v>
      </c>
      <c r="FH141" s="14"/>
    </row>
    <row r="142" spans="1:164" customFormat="1" ht="15" x14ac:dyDescent="0.25">
      <c r="A142" s="94"/>
      <c r="B142" s="91" t="s">
        <v>82</v>
      </c>
      <c r="C142" s="95" t="s">
        <v>83</v>
      </c>
      <c r="D142" s="95"/>
      <c r="E142" s="95"/>
      <c r="F142" s="96"/>
      <c r="G142" s="97"/>
      <c r="H142" s="97"/>
      <c r="I142" s="97"/>
      <c r="J142" s="98">
        <v>3.42</v>
      </c>
      <c r="K142" s="104">
        <v>0.9</v>
      </c>
      <c r="L142" s="98">
        <v>3.08</v>
      </c>
      <c r="M142" s="101">
        <v>52.21</v>
      </c>
      <c r="N142" s="120">
        <v>160.81</v>
      </c>
      <c r="EZ142" s="6"/>
      <c r="FA142" s="14"/>
      <c r="FB142" s="14"/>
      <c r="FC142" s="14"/>
      <c r="FE142" s="25" t="s">
        <v>83</v>
      </c>
      <c r="FH142" s="14"/>
    </row>
    <row r="143" spans="1:164" customFormat="1" ht="15" x14ac:dyDescent="0.25">
      <c r="A143" s="94"/>
      <c r="B143" s="91" t="s">
        <v>66</v>
      </c>
      <c r="C143" s="95" t="s">
        <v>67</v>
      </c>
      <c r="D143" s="95"/>
      <c r="E143" s="95"/>
      <c r="F143" s="96"/>
      <c r="G143" s="97"/>
      <c r="H143" s="97"/>
      <c r="I143" s="97"/>
      <c r="J143" s="98">
        <v>2.94</v>
      </c>
      <c r="K143" s="103">
        <v>0</v>
      </c>
      <c r="L143" s="98">
        <v>0</v>
      </c>
      <c r="M143" s="104">
        <v>9.5</v>
      </c>
      <c r="N143" s="105"/>
      <c r="EZ143" s="6"/>
      <c r="FA143" s="14"/>
      <c r="FB143" s="14"/>
      <c r="FC143" s="14"/>
      <c r="FE143" s="25" t="s">
        <v>67</v>
      </c>
      <c r="FH143" s="14"/>
    </row>
    <row r="144" spans="1:164" customFormat="1" ht="15" x14ac:dyDescent="0.25">
      <c r="A144" s="106"/>
      <c r="B144" s="91"/>
      <c r="C144" s="95" t="s">
        <v>68</v>
      </c>
      <c r="D144" s="95"/>
      <c r="E144" s="95"/>
      <c r="F144" s="96" t="s">
        <v>69</v>
      </c>
      <c r="G144" s="101">
        <v>2.06</v>
      </c>
      <c r="H144" s="104">
        <v>0.9</v>
      </c>
      <c r="I144" s="99">
        <v>1.8540000000000001</v>
      </c>
      <c r="J144" s="108"/>
      <c r="K144" s="97"/>
      <c r="L144" s="108"/>
      <c r="M144" s="97"/>
      <c r="N144" s="105"/>
      <c r="EZ144" s="6"/>
      <c r="FA144" s="14"/>
      <c r="FB144" s="14"/>
      <c r="FC144" s="14"/>
      <c r="FF144" s="25" t="s">
        <v>68</v>
      </c>
      <c r="FH144" s="14"/>
    </row>
    <row r="145" spans="1:167" customFormat="1" ht="15" x14ac:dyDescent="0.25">
      <c r="A145" s="106"/>
      <c r="B145" s="91"/>
      <c r="C145" s="95" t="s">
        <v>84</v>
      </c>
      <c r="D145" s="95"/>
      <c r="E145" s="95"/>
      <c r="F145" s="96" t="s">
        <v>69</v>
      </c>
      <c r="G145" s="101">
        <v>0.31</v>
      </c>
      <c r="H145" s="104">
        <v>0.9</v>
      </c>
      <c r="I145" s="99">
        <v>0.27900000000000003</v>
      </c>
      <c r="J145" s="108"/>
      <c r="K145" s="97"/>
      <c r="L145" s="108"/>
      <c r="M145" s="97"/>
      <c r="N145" s="105"/>
      <c r="EZ145" s="6"/>
      <c r="FA145" s="14"/>
      <c r="FB145" s="14"/>
      <c r="FC145" s="14"/>
      <c r="FF145" s="25" t="s">
        <v>84</v>
      </c>
      <c r="FH145" s="14"/>
    </row>
    <row r="146" spans="1:167" customFormat="1" ht="15" x14ac:dyDescent="0.25">
      <c r="A146" s="109"/>
      <c r="B146" s="91"/>
      <c r="C146" s="110" t="s">
        <v>70</v>
      </c>
      <c r="D146" s="110"/>
      <c r="E146" s="110"/>
      <c r="F146" s="111"/>
      <c r="G146" s="112"/>
      <c r="H146" s="112"/>
      <c r="I146" s="112"/>
      <c r="J146" s="113">
        <v>56.85</v>
      </c>
      <c r="K146" s="112"/>
      <c r="L146" s="113">
        <v>48.52</v>
      </c>
      <c r="M146" s="112"/>
      <c r="N146" s="115">
        <v>1433.85</v>
      </c>
      <c r="EZ146" s="6"/>
      <c r="FA146" s="14"/>
      <c r="FB146" s="14"/>
      <c r="FC146" s="14"/>
      <c r="FG146" s="25" t="s">
        <v>70</v>
      </c>
      <c r="FH146" s="14"/>
    </row>
    <row r="147" spans="1:167" customFormat="1" ht="15" x14ac:dyDescent="0.25">
      <c r="A147" s="106"/>
      <c r="B147" s="91"/>
      <c r="C147" s="95" t="s">
        <v>71</v>
      </c>
      <c r="D147" s="95"/>
      <c r="E147" s="95"/>
      <c r="F147" s="96"/>
      <c r="G147" s="97"/>
      <c r="H147" s="97"/>
      <c r="I147" s="97"/>
      <c r="J147" s="108"/>
      <c r="K147" s="97"/>
      <c r="L147" s="98">
        <v>21.48</v>
      </c>
      <c r="M147" s="97"/>
      <c r="N147" s="102">
        <v>1121.47</v>
      </c>
      <c r="EZ147" s="6"/>
      <c r="FA147" s="14"/>
      <c r="FB147" s="14"/>
      <c r="FC147" s="14"/>
      <c r="FF147" s="25" t="s">
        <v>71</v>
      </c>
      <c r="FH147" s="14"/>
    </row>
    <row r="148" spans="1:167" customFormat="1" ht="23.25" x14ac:dyDescent="0.25">
      <c r="A148" s="106"/>
      <c r="B148" s="91" t="s">
        <v>85</v>
      </c>
      <c r="C148" s="95" t="s">
        <v>86</v>
      </c>
      <c r="D148" s="95"/>
      <c r="E148" s="95"/>
      <c r="F148" s="96" t="s">
        <v>74</v>
      </c>
      <c r="G148" s="103">
        <v>97</v>
      </c>
      <c r="H148" s="97"/>
      <c r="I148" s="103">
        <v>97</v>
      </c>
      <c r="J148" s="108"/>
      <c r="K148" s="97"/>
      <c r="L148" s="98">
        <v>20.84</v>
      </c>
      <c r="M148" s="97"/>
      <c r="N148" s="102">
        <v>1087.83</v>
      </c>
      <c r="EZ148" s="6"/>
      <c r="FA148" s="14"/>
      <c r="FB148" s="14"/>
      <c r="FC148" s="14"/>
      <c r="FF148" s="25" t="s">
        <v>86</v>
      </c>
      <c r="FH148" s="14"/>
    </row>
    <row r="149" spans="1:167" customFormat="1" ht="23.25" x14ac:dyDescent="0.25">
      <c r="A149" s="106"/>
      <c r="B149" s="91" t="s">
        <v>87</v>
      </c>
      <c r="C149" s="95" t="s">
        <v>88</v>
      </c>
      <c r="D149" s="95"/>
      <c r="E149" s="95"/>
      <c r="F149" s="96" t="s">
        <v>74</v>
      </c>
      <c r="G149" s="103">
        <v>51</v>
      </c>
      <c r="H149" s="97"/>
      <c r="I149" s="103">
        <v>51</v>
      </c>
      <c r="J149" s="108"/>
      <c r="K149" s="97"/>
      <c r="L149" s="98">
        <v>10.95</v>
      </c>
      <c r="M149" s="97"/>
      <c r="N149" s="120">
        <v>571.95000000000005</v>
      </c>
      <c r="EZ149" s="6"/>
      <c r="FA149" s="14"/>
      <c r="FB149" s="14"/>
      <c r="FC149" s="14"/>
      <c r="FF149" s="25" t="s">
        <v>88</v>
      </c>
      <c r="FH149" s="14"/>
    </row>
    <row r="150" spans="1:167" customFormat="1" ht="15" x14ac:dyDescent="0.25">
      <c r="A150" s="116"/>
      <c r="B150" s="117"/>
      <c r="C150" s="84" t="s">
        <v>77</v>
      </c>
      <c r="D150" s="84"/>
      <c r="E150" s="84"/>
      <c r="F150" s="85"/>
      <c r="G150" s="86"/>
      <c r="H150" s="86"/>
      <c r="I150" s="86"/>
      <c r="J150" s="88"/>
      <c r="K150" s="86"/>
      <c r="L150" s="122">
        <v>80.31</v>
      </c>
      <c r="M150" s="112"/>
      <c r="N150" s="119">
        <v>3093.63</v>
      </c>
      <c r="EZ150" s="6"/>
      <c r="FA150" s="14"/>
      <c r="FB150" s="14"/>
      <c r="FC150" s="14"/>
      <c r="FH150" s="14" t="s">
        <v>77</v>
      </c>
    </row>
    <row r="151" spans="1:167" customFormat="1" ht="1.5" customHeight="1" x14ac:dyDescent="0.25">
      <c r="A151" s="125"/>
      <c r="B151" s="126"/>
      <c r="C151" s="127"/>
      <c r="D151" s="127"/>
      <c r="E151" s="127"/>
      <c r="F151" s="127"/>
      <c r="G151" s="128"/>
      <c r="H151" s="128"/>
      <c r="I151" s="128"/>
      <c r="J151" s="128"/>
      <c r="K151" s="129"/>
      <c r="L151" s="128"/>
      <c r="M151" s="129"/>
      <c r="N151" s="130"/>
      <c r="EZ151" s="6"/>
      <c r="FA151" s="14"/>
      <c r="FB151" s="14"/>
      <c r="FC151" s="14"/>
      <c r="FH151" s="14"/>
    </row>
    <row r="152" spans="1:167" customFormat="1" ht="15" x14ac:dyDescent="0.25">
      <c r="A152" s="116"/>
      <c r="B152" s="131"/>
      <c r="C152" s="132" t="s">
        <v>114</v>
      </c>
      <c r="D152" s="132"/>
      <c r="E152" s="132"/>
      <c r="F152" s="132"/>
      <c r="G152" s="132"/>
      <c r="H152" s="132"/>
      <c r="I152" s="132"/>
      <c r="J152" s="132"/>
      <c r="K152" s="132"/>
      <c r="L152" s="133"/>
      <c r="M152" s="134"/>
      <c r="N152" s="135"/>
      <c r="EZ152" s="6"/>
      <c r="FA152" s="14"/>
      <c r="FB152" s="14"/>
      <c r="FC152" s="14"/>
      <c r="FH152" s="14"/>
      <c r="FJ152" s="14" t="s">
        <v>114</v>
      </c>
    </row>
    <row r="153" spans="1:167" customFormat="1" ht="15" x14ac:dyDescent="0.25">
      <c r="A153" s="136"/>
      <c r="B153" s="91"/>
      <c r="C153" s="137" t="s">
        <v>115</v>
      </c>
      <c r="D153" s="137"/>
      <c r="E153" s="137"/>
      <c r="F153" s="137"/>
      <c r="G153" s="137"/>
      <c r="H153" s="137"/>
      <c r="I153" s="137"/>
      <c r="J153" s="137"/>
      <c r="K153" s="137"/>
      <c r="L153" s="138">
        <v>12054.86</v>
      </c>
      <c r="M153" s="139"/>
      <c r="N153" s="140">
        <v>546852.63</v>
      </c>
      <c r="EZ153" s="6"/>
      <c r="FA153" s="14"/>
      <c r="FB153" s="14"/>
      <c r="FC153" s="14"/>
      <c r="FH153" s="14"/>
      <c r="FJ153" s="14"/>
      <c r="FK153" s="25" t="s">
        <v>115</v>
      </c>
    </row>
    <row r="154" spans="1:167" customFormat="1" ht="15" x14ac:dyDescent="0.25">
      <c r="A154" s="136"/>
      <c r="B154" s="91"/>
      <c r="C154" s="137" t="s">
        <v>116</v>
      </c>
      <c r="D154" s="137"/>
      <c r="E154" s="137"/>
      <c r="F154" s="137"/>
      <c r="G154" s="137"/>
      <c r="H154" s="137"/>
      <c r="I154" s="137"/>
      <c r="J154" s="137"/>
      <c r="K154" s="137"/>
      <c r="L154" s="19"/>
      <c r="M154" s="139"/>
      <c r="N154" s="141"/>
      <c r="EZ154" s="6"/>
      <c r="FA154" s="14"/>
      <c r="FB154" s="14"/>
      <c r="FC154" s="14"/>
      <c r="FH154" s="14"/>
      <c r="FJ154" s="14"/>
      <c r="FK154" s="25" t="s">
        <v>116</v>
      </c>
    </row>
    <row r="155" spans="1:167" customFormat="1" ht="15" x14ac:dyDescent="0.25">
      <c r="A155" s="136"/>
      <c r="B155" s="91"/>
      <c r="C155" s="137" t="s">
        <v>117</v>
      </c>
      <c r="D155" s="137"/>
      <c r="E155" s="137"/>
      <c r="F155" s="137"/>
      <c r="G155" s="137"/>
      <c r="H155" s="137"/>
      <c r="I155" s="137"/>
      <c r="J155" s="137"/>
      <c r="K155" s="137"/>
      <c r="L155" s="138">
        <v>9793.7199999999993</v>
      </c>
      <c r="M155" s="139"/>
      <c r="N155" s="140">
        <v>511330.11</v>
      </c>
      <c r="EZ155" s="6"/>
      <c r="FA155" s="14"/>
      <c r="FB155" s="14"/>
      <c r="FC155" s="14"/>
      <c r="FH155" s="14"/>
      <c r="FJ155" s="14"/>
      <c r="FK155" s="25" t="s">
        <v>117</v>
      </c>
    </row>
    <row r="156" spans="1:167" customFormat="1" ht="15" x14ac:dyDescent="0.25">
      <c r="A156" s="136"/>
      <c r="B156" s="91"/>
      <c r="C156" s="137" t="s">
        <v>118</v>
      </c>
      <c r="D156" s="137"/>
      <c r="E156" s="137"/>
      <c r="F156" s="137"/>
      <c r="G156" s="137"/>
      <c r="H156" s="137"/>
      <c r="I156" s="137"/>
      <c r="J156" s="137"/>
      <c r="K156" s="137"/>
      <c r="L156" s="138">
        <v>2261.14</v>
      </c>
      <c r="M156" s="139"/>
      <c r="N156" s="140">
        <v>35522.519999999997</v>
      </c>
      <c r="EZ156" s="6"/>
      <c r="FA156" s="14"/>
      <c r="FB156" s="14"/>
      <c r="FC156" s="14"/>
      <c r="FH156" s="14"/>
      <c r="FJ156" s="14"/>
      <c r="FK156" s="25" t="s">
        <v>118</v>
      </c>
    </row>
    <row r="157" spans="1:167" customFormat="1" ht="15" x14ac:dyDescent="0.25">
      <c r="A157" s="136"/>
      <c r="B157" s="91"/>
      <c r="C157" s="137" t="s">
        <v>119</v>
      </c>
      <c r="D157" s="137"/>
      <c r="E157" s="137"/>
      <c r="F157" s="137"/>
      <c r="G157" s="137"/>
      <c r="H157" s="137"/>
      <c r="I157" s="137"/>
      <c r="J157" s="137"/>
      <c r="K157" s="137"/>
      <c r="L157" s="142">
        <v>82.13</v>
      </c>
      <c r="M157" s="139"/>
      <c r="N157" s="140">
        <v>4288.0200000000004</v>
      </c>
      <c r="EZ157" s="6"/>
      <c r="FA157" s="14"/>
      <c r="FB157" s="14"/>
      <c r="FC157" s="14"/>
      <c r="FH157" s="14"/>
      <c r="FJ157" s="14"/>
      <c r="FK157" s="25" t="s">
        <v>119</v>
      </c>
    </row>
    <row r="158" spans="1:167" customFormat="1" ht="15" x14ac:dyDescent="0.25">
      <c r="A158" s="136"/>
      <c r="B158" s="91"/>
      <c r="C158" s="137" t="s">
        <v>120</v>
      </c>
      <c r="D158" s="137"/>
      <c r="E158" s="137"/>
      <c r="F158" s="137"/>
      <c r="G158" s="137"/>
      <c r="H158" s="137"/>
      <c r="I158" s="137"/>
      <c r="J158" s="137"/>
      <c r="K158" s="137"/>
      <c r="L158" s="138">
        <v>4325.01</v>
      </c>
      <c r="M158" s="139"/>
      <c r="N158" s="140">
        <v>225537.15</v>
      </c>
      <c r="EZ158" s="6"/>
      <c r="FA158" s="14"/>
      <c r="FB158" s="14"/>
      <c r="FC158" s="14"/>
      <c r="FH158" s="14"/>
      <c r="FJ158" s="14"/>
      <c r="FK158" s="25" t="s">
        <v>120</v>
      </c>
    </row>
    <row r="159" spans="1:167" customFormat="1" ht="15" x14ac:dyDescent="0.25">
      <c r="A159" s="136"/>
      <c r="B159" s="91"/>
      <c r="C159" s="137" t="s">
        <v>116</v>
      </c>
      <c r="D159" s="137"/>
      <c r="E159" s="137"/>
      <c r="F159" s="137"/>
      <c r="G159" s="137"/>
      <c r="H159" s="137"/>
      <c r="I159" s="137"/>
      <c r="J159" s="137"/>
      <c r="K159" s="137"/>
      <c r="L159" s="19"/>
      <c r="M159" s="139"/>
      <c r="N159" s="141"/>
      <c r="EZ159" s="6"/>
      <c r="FA159" s="14"/>
      <c r="FB159" s="14"/>
      <c r="FC159" s="14"/>
      <c r="FH159" s="14"/>
      <c r="FJ159" s="14"/>
      <c r="FK159" s="25" t="s">
        <v>116</v>
      </c>
    </row>
    <row r="160" spans="1:167" customFormat="1" ht="15" x14ac:dyDescent="0.25">
      <c r="A160" s="136"/>
      <c r="B160" s="91"/>
      <c r="C160" s="137" t="s">
        <v>121</v>
      </c>
      <c r="D160" s="137"/>
      <c r="E160" s="137"/>
      <c r="F160" s="137"/>
      <c r="G160" s="137"/>
      <c r="H160" s="137"/>
      <c r="I160" s="137"/>
      <c r="J160" s="137"/>
      <c r="K160" s="137"/>
      <c r="L160" s="138">
        <v>1804.56</v>
      </c>
      <c r="M160" s="139"/>
      <c r="N160" s="140">
        <v>94216.08</v>
      </c>
      <c r="EZ160" s="6"/>
      <c r="FA160" s="14"/>
      <c r="FB160" s="14"/>
      <c r="FC160" s="14"/>
      <c r="FH160" s="14"/>
      <c r="FJ160" s="14"/>
      <c r="FK160" s="25" t="s">
        <v>121</v>
      </c>
    </row>
    <row r="161" spans="1:168" customFormat="1" ht="15" x14ac:dyDescent="0.25">
      <c r="A161" s="136"/>
      <c r="B161" s="91"/>
      <c r="C161" s="137" t="s">
        <v>122</v>
      </c>
      <c r="D161" s="137"/>
      <c r="E161" s="137"/>
      <c r="F161" s="137"/>
      <c r="G161" s="137"/>
      <c r="H161" s="137"/>
      <c r="I161" s="137"/>
      <c r="J161" s="137"/>
      <c r="K161" s="137"/>
      <c r="L161" s="142">
        <v>7.44</v>
      </c>
      <c r="M161" s="139"/>
      <c r="N161" s="143">
        <v>116.88</v>
      </c>
      <c r="EZ161" s="6"/>
      <c r="FA161" s="14"/>
      <c r="FB161" s="14"/>
      <c r="FC161" s="14"/>
      <c r="FH161" s="14"/>
      <c r="FJ161" s="14"/>
      <c r="FK161" s="25" t="s">
        <v>122</v>
      </c>
    </row>
    <row r="162" spans="1:168" customFormat="1" ht="15" x14ac:dyDescent="0.25">
      <c r="A162" s="136"/>
      <c r="B162" s="91"/>
      <c r="C162" s="137" t="s">
        <v>123</v>
      </c>
      <c r="D162" s="137"/>
      <c r="E162" s="137"/>
      <c r="F162" s="137"/>
      <c r="G162" s="137"/>
      <c r="H162" s="137"/>
      <c r="I162" s="137"/>
      <c r="J162" s="137"/>
      <c r="K162" s="137"/>
      <c r="L162" s="142">
        <v>3.36</v>
      </c>
      <c r="M162" s="139"/>
      <c r="N162" s="143">
        <v>175.43</v>
      </c>
      <c r="EZ162" s="6"/>
      <c r="FA162" s="14"/>
      <c r="FB162" s="14"/>
      <c r="FC162" s="14"/>
      <c r="FH162" s="14"/>
      <c r="FJ162" s="14"/>
      <c r="FK162" s="25" t="s">
        <v>123</v>
      </c>
    </row>
    <row r="163" spans="1:168" customFormat="1" ht="15" x14ac:dyDescent="0.25">
      <c r="A163" s="136"/>
      <c r="B163" s="91"/>
      <c r="C163" s="137" t="s">
        <v>124</v>
      </c>
      <c r="D163" s="137"/>
      <c r="E163" s="137"/>
      <c r="F163" s="137"/>
      <c r="G163" s="137"/>
      <c r="H163" s="137"/>
      <c r="I163" s="137"/>
      <c r="J163" s="137"/>
      <c r="K163" s="137"/>
      <c r="L163" s="138">
        <v>1645.21</v>
      </c>
      <c r="M163" s="139"/>
      <c r="N163" s="140">
        <v>85896.27</v>
      </c>
      <c r="EZ163" s="6"/>
      <c r="FA163" s="14"/>
      <c r="FB163" s="14"/>
      <c r="FC163" s="14"/>
      <c r="FH163" s="14"/>
      <c r="FJ163" s="14"/>
      <c r="FK163" s="25" t="s">
        <v>124</v>
      </c>
    </row>
    <row r="164" spans="1:168" customFormat="1" ht="15" x14ac:dyDescent="0.25">
      <c r="A164" s="136"/>
      <c r="B164" s="91"/>
      <c r="C164" s="137" t="s">
        <v>125</v>
      </c>
      <c r="D164" s="137"/>
      <c r="E164" s="137"/>
      <c r="F164" s="137"/>
      <c r="G164" s="137"/>
      <c r="H164" s="137"/>
      <c r="I164" s="137"/>
      <c r="J164" s="137"/>
      <c r="K164" s="137"/>
      <c r="L164" s="142">
        <v>867.8</v>
      </c>
      <c r="M164" s="139"/>
      <c r="N164" s="140">
        <v>45307.92</v>
      </c>
      <c r="EZ164" s="6"/>
      <c r="FA164" s="14"/>
      <c r="FB164" s="14"/>
      <c r="FC164" s="14"/>
      <c r="FH164" s="14"/>
      <c r="FJ164" s="14"/>
      <c r="FK164" s="25" t="s">
        <v>125</v>
      </c>
    </row>
    <row r="165" spans="1:168" customFormat="1" ht="15" x14ac:dyDescent="0.25">
      <c r="A165" s="136"/>
      <c r="B165" s="91"/>
      <c r="C165" s="137" t="s">
        <v>126</v>
      </c>
      <c r="D165" s="137"/>
      <c r="E165" s="137"/>
      <c r="F165" s="137"/>
      <c r="G165" s="137"/>
      <c r="H165" s="137"/>
      <c r="I165" s="137"/>
      <c r="J165" s="137"/>
      <c r="K165" s="137"/>
      <c r="L165" s="138">
        <v>21848.31</v>
      </c>
      <c r="M165" s="139"/>
      <c r="N165" s="140">
        <v>1058439.81</v>
      </c>
      <c r="EZ165" s="6"/>
      <c r="FA165" s="14"/>
      <c r="FB165" s="14"/>
      <c r="FC165" s="14"/>
      <c r="FH165" s="14"/>
      <c r="FJ165" s="14"/>
      <c r="FK165" s="25" t="s">
        <v>126</v>
      </c>
    </row>
    <row r="166" spans="1:168" customFormat="1" ht="15" x14ac:dyDescent="0.25">
      <c r="A166" s="136"/>
      <c r="B166" s="91"/>
      <c r="C166" s="137" t="s">
        <v>116</v>
      </c>
      <c r="D166" s="137"/>
      <c r="E166" s="137"/>
      <c r="F166" s="137"/>
      <c r="G166" s="137"/>
      <c r="H166" s="137"/>
      <c r="I166" s="137"/>
      <c r="J166" s="137"/>
      <c r="K166" s="137"/>
      <c r="L166" s="19"/>
      <c r="M166" s="139"/>
      <c r="N166" s="141"/>
      <c r="EZ166" s="6"/>
      <c r="FA166" s="14"/>
      <c r="FB166" s="14"/>
      <c r="FC166" s="14"/>
      <c r="FH166" s="14"/>
      <c r="FJ166" s="14"/>
      <c r="FK166" s="25" t="s">
        <v>116</v>
      </c>
    </row>
    <row r="167" spans="1:168" customFormat="1" ht="15" x14ac:dyDescent="0.25">
      <c r="A167" s="136"/>
      <c r="B167" s="91"/>
      <c r="C167" s="137" t="s">
        <v>121</v>
      </c>
      <c r="D167" s="137"/>
      <c r="E167" s="137"/>
      <c r="F167" s="137"/>
      <c r="G167" s="137"/>
      <c r="H167" s="137"/>
      <c r="I167" s="137"/>
      <c r="J167" s="137"/>
      <c r="K167" s="137"/>
      <c r="L167" s="138">
        <v>7989.16</v>
      </c>
      <c r="M167" s="139"/>
      <c r="N167" s="140">
        <v>417114.03</v>
      </c>
      <c r="EZ167" s="6"/>
      <c r="FA167" s="14"/>
      <c r="FB167" s="14"/>
      <c r="FC167" s="14"/>
      <c r="FH167" s="14"/>
      <c r="FJ167" s="14"/>
      <c r="FK167" s="25" t="s">
        <v>121</v>
      </c>
    </row>
    <row r="168" spans="1:168" customFormat="1" ht="15" x14ac:dyDescent="0.25">
      <c r="A168" s="136"/>
      <c r="B168" s="91"/>
      <c r="C168" s="137" t="s">
        <v>122</v>
      </c>
      <c r="D168" s="137"/>
      <c r="E168" s="137"/>
      <c r="F168" s="137"/>
      <c r="G168" s="137"/>
      <c r="H168" s="137"/>
      <c r="I168" s="137"/>
      <c r="J168" s="137"/>
      <c r="K168" s="137"/>
      <c r="L168" s="138">
        <v>2253.6999999999998</v>
      </c>
      <c r="M168" s="139"/>
      <c r="N168" s="140">
        <v>35405.64</v>
      </c>
      <c r="EZ168" s="6"/>
      <c r="FA168" s="14"/>
      <c r="FB168" s="14"/>
      <c r="FC168" s="14"/>
      <c r="FH168" s="14"/>
      <c r="FJ168" s="14"/>
      <c r="FK168" s="25" t="s">
        <v>122</v>
      </c>
    </row>
    <row r="169" spans="1:168" customFormat="1" ht="15" x14ac:dyDescent="0.25">
      <c r="A169" s="136"/>
      <c r="B169" s="91"/>
      <c r="C169" s="137" t="s">
        <v>123</v>
      </c>
      <c r="D169" s="137"/>
      <c r="E169" s="137"/>
      <c r="F169" s="137"/>
      <c r="G169" s="137"/>
      <c r="H169" s="137"/>
      <c r="I169" s="137"/>
      <c r="J169" s="137"/>
      <c r="K169" s="137"/>
      <c r="L169" s="142">
        <v>78.77</v>
      </c>
      <c r="M169" s="139"/>
      <c r="N169" s="140">
        <v>4112.59</v>
      </c>
      <c r="EZ169" s="6"/>
      <c r="FA169" s="14"/>
      <c r="FB169" s="14"/>
      <c r="FC169" s="14"/>
      <c r="FH169" s="14"/>
      <c r="FJ169" s="14"/>
      <c r="FK169" s="25" t="s">
        <v>123</v>
      </c>
    </row>
    <row r="170" spans="1:168" customFormat="1" ht="15" x14ac:dyDescent="0.25">
      <c r="A170" s="136"/>
      <c r="B170" s="91"/>
      <c r="C170" s="137" t="s">
        <v>124</v>
      </c>
      <c r="D170" s="137"/>
      <c r="E170" s="137"/>
      <c r="F170" s="137"/>
      <c r="G170" s="137"/>
      <c r="H170" s="137"/>
      <c r="I170" s="137"/>
      <c r="J170" s="137"/>
      <c r="K170" s="137"/>
      <c r="L170" s="138">
        <v>7604.35</v>
      </c>
      <c r="M170" s="139"/>
      <c r="N170" s="140">
        <v>397022.35</v>
      </c>
      <c r="EZ170" s="6"/>
      <c r="FA170" s="14"/>
      <c r="FB170" s="14"/>
      <c r="FC170" s="14"/>
      <c r="FH170" s="14"/>
      <c r="FJ170" s="14"/>
      <c r="FK170" s="25" t="s">
        <v>124</v>
      </c>
    </row>
    <row r="171" spans="1:168" customFormat="1" ht="15" x14ac:dyDescent="0.25">
      <c r="A171" s="136"/>
      <c r="B171" s="91"/>
      <c r="C171" s="137" t="s">
        <v>125</v>
      </c>
      <c r="D171" s="137"/>
      <c r="E171" s="137"/>
      <c r="F171" s="137"/>
      <c r="G171" s="137"/>
      <c r="H171" s="137"/>
      <c r="I171" s="137"/>
      <c r="J171" s="137"/>
      <c r="K171" s="137"/>
      <c r="L171" s="138">
        <v>4001.1</v>
      </c>
      <c r="M171" s="139"/>
      <c r="N171" s="140">
        <v>208897.79</v>
      </c>
      <c r="EZ171" s="6"/>
      <c r="FA171" s="14"/>
      <c r="FB171" s="14"/>
      <c r="FC171" s="14"/>
      <c r="FH171" s="14"/>
      <c r="FJ171" s="14"/>
      <c r="FK171" s="25" t="s">
        <v>125</v>
      </c>
    </row>
    <row r="172" spans="1:168" customFormat="1" ht="15" x14ac:dyDescent="0.25">
      <c r="A172" s="136"/>
      <c r="B172" s="91"/>
      <c r="C172" s="137" t="s">
        <v>127</v>
      </c>
      <c r="D172" s="137"/>
      <c r="E172" s="137"/>
      <c r="F172" s="137"/>
      <c r="G172" s="137"/>
      <c r="H172" s="137"/>
      <c r="I172" s="137"/>
      <c r="J172" s="137"/>
      <c r="K172" s="137"/>
      <c r="L172" s="138">
        <v>9875.85</v>
      </c>
      <c r="M172" s="139"/>
      <c r="N172" s="140">
        <v>515618.13</v>
      </c>
      <c r="EZ172" s="6"/>
      <c r="FA172" s="14"/>
      <c r="FB172" s="14"/>
      <c r="FC172" s="14"/>
      <c r="FH172" s="14"/>
      <c r="FJ172" s="14"/>
      <c r="FK172" s="25" t="s">
        <v>127</v>
      </c>
    </row>
    <row r="173" spans="1:168" customFormat="1" ht="15" x14ac:dyDescent="0.25">
      <c r="A173" s="136"/>
      <c r="B173" s="91"/>
      <c r="C173" s="137" t="s">
        <v>128</v>
      </c>
      <c r="D173" s="137"/>
      <c r="E173" s="137"/>
      <c r="F173" s="137"/>
      <c r="G173" s="137"/>
      <c r="H173" s="137"/>
      <c r="I173" s="137"/>
      <c r="J173" s="137"/>
      <c r="K173" s="137"/>
      <c r="L173" s="138">
        <v>9249.56</v>
      </c>
      <c r="M173" s="139"/>
      <c r="N173" s="140">
        <v>482918.62</v>
      </c>
      <c r="EZ173" s="6"/>
      <c r="FA173" s="14"/>
      <c r="FB173" s="14"/>
      <c r="FC173" s="14"/>
      <c r="FH173" s="14"/>
      <c r="FJ173" s="14"/>
      <c r="FK173" s="25" t="s">
        <v>128</v>
      </c>
    </row>
    <row r="174" spans="1:168" customFormat="1" ht="15" x14ac:dyDescent="0.25">
      <c r="A174" s="136"/>
      <c r="B174" s="91"/>
      <c r="C174" s="137" t="s">
        <v>129</v>
      </c>
      <c r="D174" s="137"/>
      <c r="E174" s="137"/>
      <c r="F174" s="137"/>
      <c r="G174" s="137"/>
      <c r="H174" s="137"/>
      <c r="I174" s="137"/>
      <c r="J174" s="137"/>
      <c r="K174" s="137"/>
      <c r="L174" s="138">
        <v>4868.8999999999996</v>
      </c>
      <c r="M174" s="139"/>
      <c r="N174" s="140">
        <v>254205.71</v>
      </c>
      <c r="EZ174" s="6"/>
      <c r="FA174" s="14"/>
      <c r="FB174" s="14"/>
      <c r="FC174" s="14"/>
      <c r="FH174" s="14"/>
      <c r="FJ174" s="14"/>
      <c r="FK174" s="25" t="s">
        <v>129</v>
      </c>
    </row>
    <row r="175" spans="1:168" customFormat="1" ht="15" x14ac:dyDescent="0.25">
      <c r="A175" s="136"/>
      <c r="B175" s="131"/>
      <c r="C175" s="132" t="s">
        <v>130</v>
      </c>
      <c r="D175" s="132"/>
      <c r="E175" s="132"/>
      <c r="F175" s="132"/>
      <c r="G175" s="132"/>
      <c r="H175" s="132"/>
      <c r="I175" s="132"/>
      <c r="J175" s="132"/>
      <c r="K175" s="132"/>
      <c r="L175" s="144">
        <v>26173.32</v>
      </c>
      <c r="M175" s="134"/>
      <c r="N175" s="135"/>
      <c r="EZ175" s="6"/>
      <c r="FA175" s="14"/>
      <c r="FB175" s="14"/>
      <c r="FC175" s="14"/>
      <c r="FH175" s="14"/>
      <c r="FJ175" s="14"/>
      <c r="FL175" s="14" t="s">
        <v>130</v>
      </c>
    </row>
    <row r="176" spans="1:168" customFormat="1" ht="15" x14ac:dyDescent="0.25">
      <c r="A176" s="136"/>
      <c r="B176" s="91"/>
      <c r="C176" s="137" t="s">
        <v>131</v>
      </c>
      <c r="D176" s="137"/>
      <c r="E176" s="137"/>
      <c r="F176" s="137"/>
      <c r="G176" s="137"/>
      <c r="H176" s="137"/>
      <c r="I176" s="137"/>
      <c r="J176" s="137"/>
      <c r="K176" s="137"/>
      <c r="L176" s="19"/>
      <c r="M176" s="139"/>
      <c r="N176" s="141"/>
      <c r="EZ176" s="6"/>
      <c r="FA176" s="14"/>
      <c r="FB176" s="14"/>
      <c r="FC176" s="14"/>
      <c r="FH176" s="14"/>
      <c r="FJ176" s="14"/>
      <c r="FK176" s="25" t="s">
        <v>131</v>
      </c>
      <c r="FL176" s="14"/>
    </row>
    <row r="177" spans="1:170" customFormat="1" ht="15" x14ac:dyDescent="0.25">
      <c r="A177" s="136"/>
      <c r="B177" s="91"/>
      <c r="C177" s="137" t="s">
        <v>132</v>
      </c>
      <c r="D177" s="137"/>
      <c r="E177" s="137"/>
      <c r="F177" s="137"/>
      <c r="G177" s="137"/>
      <c r="H177" s="137"/>
      <c r="I177" s="96" t="s">
        <v>403</v>
      </c>
      <c r="J177" s="145"/>
      <c r="K177" s="145"/>
      <c r="L177" s="19"/>
      <c r="M177" s="139"/>
      <c r="N177" s="141"/>
      <c r="EZ177" s="6"/>
      <c r="FA177" s="14"/>
      <c r="FB177" s="14"/>
      <c r="FC177" s="14"/>
      <c r="FH177" s="14"/>
      <c r="FJ177" s="14"/>
      <c r="FL177" s="14"/>
      <c r="FM177" s="25" t="s">
        <v>132</v>
      </c>
    </row>
    <row r="178" spans="1:170" customFormat="1" ht="15" x14ac:dyDescent="0.25">
      <c r="A178" s="136"/>
      <c r="B178" s="91"/>
      <c r="C178" s="137" t="s">
        <v>133</v>
      </c>
      <c r="D178" s="137"/>
      <c r="E178" s="137"/>
      <c r="F178" s="137"/>
      <c r="G178" s="137"/>
      <c r="H178" s="137"/>
      <c r="I178" s="96" t="s">
        <v>404</v>
      </c>
      <c r="J178" s="145"/>
      <c r="K178" s="145"/>
      <c r="L178" s="19"/>
      <c r="M178" s="139"/>
      <c r="N178" s="141"/>
      <c r="EZ178" s="6"/>
      <c r="FA178" s="14"/>
      <c r="FB178" s="14"/>
      <c r="FC178" s="14"/>
      <c r="FH178" s="14"/>
      <c r="FJ178" s="14"/>
      <c r="FL178" s="14"/>
      <c r="FM178" s="25" t="s">
        <v>133</v>
      </c>
    </row>
    <row r="179" spans="1:170" customFormat="1" ht="15" x14ac:dyDescent="0.25">
      <c r="A179" s="79" t="s">
        <v>134</v>
      </c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1"/>
      <c r="EZ179" s="6" t="s">
        <v>134</v>
      </c>
      <c r="FA179" s="14"/>
      <c r="FB179" s="14"/>
      <c r="FC179" s="14"/>
      <c r="FH179" s="14"/>
      <c r="FJ179" s="14"/>
      <c r="FL179" s="14"/>
    </row>
    <row r="180" spans="1:170" customFormat="1" ht="15" x14ac:dyDescent="0.25">
      <c r="A180" s="146" t="s">
        <v>135</v>
      </c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8"/>
      <c r="EZ180" s="6"/>
      <c r="FA180" s="14"/>
      <c r="FB180" s="14"/>
      <c r="FC180" s="14"/>
      <c r="FH180" s="14"/>
      <c r="FJ180" s="14"/>
      <c r="FL180" s="14"/>
      <c r="FN180" s="14" t="s">
        <v>135</v>
      </c>
    </row>
    <row r="181" spans="1:170" customFormat="1" ht="34.5" x14ac:dyDescent="0.25">
      <c r="A181" s="82" t="s">
        <v>136</v>
      </c>
      <c r="B181" s="83" t="s">
        <v>137</v>
      </c>
      <c r="C181" s="84" t="s">
        <v>138</v>
      </c>
      <c r="D181" s="84"/>
      <c r="E181" s="84"/>
      <c r="F181" s="85" t="s">
        <v>58</v>
      </c>
      <c r="G181" s="86">
        <v>1</v>
      </c>
      <c r="H181" s="87">
        <v>1</v>
      </c>
      <c r="I181" s="87">
        <v>1</v>
      </c>
      <c r="J181" s="88"/>
      <c r="K181" s="86"/>
      <c r="L181" s="88"/>
      <c r="M181" s="86"/>
      <c r="N181" s="89"/>
      <c r="EZ181" s="6"/>
      <c r="FA181" s="14" t="s">
        <v>138</v>
      </c>
      <c r="FB181" s="14" t="s">
        <v>4</v>
      </c>
      <c r="FC181" s="14" t="s">
        <v>4</v>
      </c>
      <c r="FH181" s="14"/>
      <c r="FJ181" s="14"/>
      <c r="FL181" s="14"/>
      <c r="FN181" s="14"/>
    </row>
    <row r="182" spans="1:170" customFormat="1" ht="68.25" x14ac:dyDescent="0.25">
      <c r="A182" s="90"/>
      <c r="B182" s="91" t="s">
        <v>59</v>
      </c>
      <c r="C182" s="92" t="s">
        <v>60</v>
      </c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3"/>
      <c r="EZ182" s="6"/>
      <c r="FA182" s="14"/>
      <c r="FB182" s="14"/>
      <c r="FC182" s="14"/>
      <c r="FD182" s="25" t="s">
        <v>60</v>
      </c>
      <c r="FH182" s="14"/>
      <c r="FJ182" s="14"/>
      <c r="FL182" s="14"/>
      <c r="FN182" s="14"/>
    </row>
    <row r="183" spans="1:170" customFormat="1" ht="68.25" x14ac:dyDescent="0.25">
      <c r="A183" s="90"/>
      <c r="B183" s="91" t="s">
        <v>396</v>
      </c>
      <c r="C183" s="92" t="s">
        <v>397</v>
      </c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3"/>
      <c r="EZ183" s="6"/>
      <c r="FA183" s="14"/>
      <c r="FB183" s="14"/>
      <c r="FC183" s="14"/>
      <c r="FD183" s="25" t="s">
        <v>397</v>
      </c>
      <c r="FH183" s="14"/>
      <c r="FJ183" s="14"/>
      <c r="FL183" s="14"/>
      <c r="FN183" s="14"/>
    </row>
    <row r="184" spans="1:170" customFormat="1" ht="34.5" x14ac:dyDescent="0.25">
      <c r="A184" s="90"/>
      <c r="B184" s="91" t="s">
        <v>63</v>
      </c>
      <c r="C184" s="92" t="s">
        <v>64</v>
      </c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3"/>
      <c r="EZ184" s="6"/>
      <c r="FA184" s="14"/>
      <c r="FB184" s="14"/>
      <c r="FC184" s="14"/>
      <c r="FD184" s="25" t="s">
        <v>64</v>
      </c>
      <c r="FH184" s="14"/>
      <c r="FJ184" s="14"/>
      <c r="FL184" s="14"/>
      <c r="FN184" s="14"/>
    </row>
    <row r="185" spans="1:170" customFormat="1" ht="15" x14ac:dyDescent="0.25">
      <c r="A185" s="94"/>
      <c r="B185" s="91" t="s">
        <v>55</v>
      </c>
      <c r="C185" s="95" t="s">
        <v>65</v>
      </c>
      <c r="D185" s="95"/>
      <c r="E185" s="95"/>
      <c r="F185" s="96"/>
      <c r="G185" s="97"/>
      <c r="H185" s="97"/>
      <c r="I185" s="97"/>
      <c r="J185" s="98">
        <v>10.220000000000001</v>
      </c>
      <c r="K185" s="99">
        <v>1.7250000000000001</v>
      </c>
      <c r="L185" s="98">
        <v>17.63</v>
      </c>
      <c r="M185" s="101">
        <v>52.21</v>
      </c>
      <c r="N185" s="120">
        <v>920.46</v>
      </c>
      <c r="EZ185" s="6"/>
      <c r="FA185" s="14"/>
      <c r="FB185" s="14"/>
      <c r="FC185" s="14"/>
      <c r="FE185" s="25" t="s">
        <v>65</v>
      </c>
      <c r="FH185" s="14"/>
      <c r="FJ185" s="14"/>
      <c r="FL185" s="14"/>
      <c r="FN185" s="14"/>
    </row>
    <row r="186" spans="1:170" customFormat="1" ht="15" x14ac:dyDescent="0.25">
      <c r="A186" s="94"/>
      <c r="B186" s="91" t="s">
        <v>66</v>
      </c>
      <c r="C186" s="95" t="s">
        <v>67</v>
      </c>
      <c r="D186" s="95"/>
      <c r="E186" s="95"/>
      <c r="F186" s="96"/>
      <c r="G186" s="97"/>
      <c r="H186" s="97"/>
      <c r="I186" s="97"/>
      <c r="J186" s="98">
        <v>2.4300000000000002</v>
      </c>
      <c r="K186" s="97"/>
      <c r="L186" s="98">
        <v>2.4300000000000002</v>
      </c>
      <c r="M186" s="104">
        <v>9.5</v>
      </c>
      <c r="N186" s="120">
        <v>23.09</v>
      </c>
      <c r="EZ186" s="6"/>
      <c r="FA186" s="14"/>
      <c r="FB186" s="14"/>
      <c r="FC186" s="14"/>
      <c r="FE186" s="25" t="s">
        <v>67</v>
      </c>
      <c r="FH186" s="14"/>
      <c r="FJ186" s="14"/>
      <c r="FL186" s="14"/>
      <c r="FN186" s="14"/>
    </row>
    <row r="187" spans="1:170" customFormat="1" ht="15" x14ac:dyDescent="0.25">
      <c r="A187" s="106"/>
      <c r="B187" s="91"/>
      <c r="C187" s="95" t="s">
        <v>68</v>
      </c>
      <c r="D187" s="95"/>
      <c r="E187" s="95"/>
      <c r="F187" s="96" t="s">
        <v>69</v>
      </c>
      <c r="G187" s="101">
        <v>1.03</v>
      </c>
      <c r="H187" s="99">
        <v>1.7250000000000001</v>
      </c>
      <c r="I187" s="121">
        <v>1.7767500000000001</v>
      </c>
      <c r="J187" s="108"/>
      <c r="K187" s="97"/>
      <c r="L187" s="108"/>
      <c r="M187" s="97"/>
      <c r="N187" s="105"/>
      <c r="EZ187" s="6"/>
      <c r="FA187" s="14"/>
      <c r="FB187" s="14"/>
      <c r="FC187" s="14"/>
      <c r="FF187" s="25" t="s">
        <v>68</v>
      </c>
      <c r="FH187" s="14"/>
      <c r="FJ187" s="14"/>
      <c r="FL187" s="14"/>
      <c r="FN187" s="14"/>
    </row>
    <row r="188" spans="1:170" customFormat="1" ht="15" x14ac:dyDescent="0.25">
      <c r="A188" s="109"/>
      <c r="B188" s="91"/>
      <c r="C188" s="110" t="s">
        <v>70</v>
      </c>
      <c r="D188" s="110"/>
      <c r="E188" s="110"/>
      <c r="F188" s="111"/>
      <c r="G188" s="112"/>
      <c r="H188" s="112"/>
      <c r="I188" s="112"/>
      <c r="J188" s="113">
        <v>12.65</v>
      </c>
      <c r="K188" s="112"/>
      <c r="L188" s="113">
        <v>20.059999999999999</v>
      </c>
      <c r="M188" s="112"/>
      <c r="N188" s="149">
        <v>943.55</v>
      </c>
      <c r="EZ188" s="6"/>
      <c r="FA188" s="14"/>
      <c r="FB188" s="14"/>
      <c r="FC188" s="14"/>
      <c r="FG188" s="25" t="s">
        <v>70</v>
      </c>
      <c r="FH188" s="14"/>
      <c r="FJ188" s="14"/>
      <c r="FL188" s="14"/>
      <c r="FN188" s="14"/>
    </row>
    <row r="189" spans="1:170" customFormat="1" ht="15" x14ac:dyDescent="0.25">
      <c r="A189" s="106"/>
      <c r="B189" s="91"/>
      <c r="C189" s="95" t="s">
        <v>71</v>
      </c>
      <c r="D189" s="95"/>
      <c r="E189" s="95"/>
      <c r="F189" s="96"/>
      <c r="G189" s="97"/>
      <c r="H189" s="97"/>
      <c r="I189" s="97"/>
      <c r="J189" s="108"/>
      <c r="K189" s="97"/>
      <c r="L189" s="98">
        <v>17.63</v>
      </c>
      <c r="M189" s="97"/>
      <c r="N189" s="120">
        <v>920.46</v>
      </c>
      <c r="EZ189" s="6"/>
      <c r="FA189" s="14"/>
      <c r="FB189" s="14"/>
      <c r="FC189" s="14"/>
      <c r="FF189" s="25" t="s">
        <v>71</v>
      </c>
      <c r="FH189" s="14"/>
      <c r="FJ189" s="14"/>
      <c r="FL189" s="14"/>
      <c r="FN189" s="14"/>
    </row>
    <row r="190" spans="1:170" customFormat="1" ht="23.25" x14ac:dyDescent="0.25">
      <c r="A190" s="106"/>
      <c r="B190" s="91" t="s">
        <v>139</v>
      </c>
      <c r="C190" s="95" t="s">
        <v>140</v>
      </c>
      <c r="D190" s="95"/>
      <c r="E190" s="95"/>
      <c r="F190" s="96" t="s">
        <v>74</v>
      </c>
      <c r="G190" s="103">
        <v>90</v>
      </c>
      <c r="H190" s="97"/>
      <c r="I190" s="103">
        <v>90</v>
      </c>
      <c r="J190" s="108"/>
      <c r="K190" s="97"/>
      <c r="L190" s="98">
        <v>15.87</v>
      </c>
      <c r="M190" s="97"/>
      <c r="N190" s="120">
        <v>828.41</v>
      </c>
      <c r="EZ190" s="6"/>
      <c r="FA190" s="14"/>
      <c r="FB190" s="14"/>
      <c r="FC190" s="14"/>
      <c r="FF190" s="25" t="s">
        <v>140</v>
      </c>
      <c r="FH190" s="14"/>
      <c r="FJ190" s="14"/>
      <c r="FL190" s="14"/>
      <c r="FN190" s="14"/>
    </row>
    <row r="191" spans="1:170" customFormat="1" ht="23.25" x14ac:dyDescent="0.25">
      <c r="A191" s="106"/>
      <c r="B191" s="91" t="s">
        <v>141</v>
      </c>
      <c r="C191" s="95" t="s">
        <v>142</v>
      </c>
      <c r="D191" s="95"/>
      <c r="E191" s="95"/>
      <c r="F191" s="96" t="s">
        <v>74</v>
      </c>
      <c r="G191" s="103">
        <v>46</v>
      </c>
      <c r="H191" s="97"/>
      <c r="I191" s="103">
        <v>46</v>
      </c>
      <c r="J191" s="108"/>
      <c r="K191" s="97"/>
      <c r="L191" s="98">
        <v>8.11</v>
      </c>
      <c r="M191" s="97"/>
      <c r="N191" s="120">
        <v>423.41</v>
      </c>
      <c r="EZ191" s="6"/>
      <c r="FA191" s="14"/>
      <c r="FB191" s="14"/>
      <c r="FC191" s="14"/>
      <c r="FF191" s="25" t="s">
        <v>142</v>
      </c>
      <c r="FH191" s="14"/>
      <c r="FJ191" s="14"/>
      <c r="FL191" s="14"/>
      <c r="FN191" s="14"/>
    </row>
    <row r="192" spans="1:170" customFormat="1" ht="15" x14ac:dyDescent="0.25">
      <c r="A192" s="116"/>
      <c r="B192" s="117"/>
      <c r="C192" s="84" t="s">
        <v>77</v>
      </c>
      <c r="D192" s="84"/>
      <c r="E192" s="84"/>
      <c r="F192" s="85"/>
      <c r="G192" s="86"/>
      <c r="H192" s="86"/>
      <c r="I192" s="86"/>
      <c r="J192" s="88"/>
      <c r="K192" s="86"/>
      <c r="L192" s="122">
        <v>44.04</v>
      </c>
      <c r="M192" s="112"/>
      <c r="N192" s="119">
        <v>2195.37</v>
      </c>
      <c r="EZ192" s="6"/>
      <c r="FA192" s="14"/>
      <c r="FB192" s="14"/>
      <c r="FC192" s="14"/>
      <c r="FH192" s="14" t="s">
        <v>77</v>
      </c>
      <c r="FJ192" s="14"/>
      <c r="FL192" s="14"/>
      <c r="FN192" s="14"/>
    </row>
    <row r="193" spans="1:170" customFormat="1" ht="22.5" x14ac:dyDescent="0.25">
      <c r="A193" s="82" t="s">
        <v>143</v>
      </c>
      <c r="B193" s="83" t="s">
        <v>144</v>
      </c>
      <c r="C193" s="84" t="s">
        <v>145</v>
      </c>
      <c r="D193" s="84"/>
      <c r="E193" s="84"/>
      <c r="F193" s="85" t="s">
        <v>58</v>
      </c>
      <c r="G193" s="86">
        <v>1</v>
      </c>
      <c r="H193" s="87">
        <v>1</v>
      </c>
      <c r="I193" s="87">
        <v>1</v>
      </c>
      <c r="J193" s="88"/>
      <c r="K193" s="86"/>
      <c r="L193" s="88"/>
      <c r="M193" s="150">
        <v>6.41</v>
      </c>
      <c r="N193" s="89"/>
      <c r="EZ193" s="6"/>
      <c r="FA193" s="14" t="s">
        <v>145</v>
      </c>
      <c r="FB193" s="14" t="s">
        <v>4</v>
      </c>
      <c r="FC193" s="14" t="s">
        <v>4</v>
      </c>
      <c r="FH193" s="14"/>
      <c r="FJ193" s="14"/>
      <c r="FL193" s="14"/>
      <c r="FN193" s="14"/>
    </row>
    <row r="194" spans="1:170" customFormat="1" ht="15" x14ac:dyDescent="0.25">
      <c r="A194" s="116"/>
      <c r="B194" s="117"/>
      <c r="C194" s="84" t="s">
        <v>77</v>
      </c>
      <c r="D194" s="84"/>
      <c r="E194" s="84"/>
      <c r="F194" s="85"/>
      <c r="G194" s="86"/>
      <c r="H194" s="86"/>
      <c r="I194" s="86"/>
      <c r="J194" s="88"/>
      <c r="K194" s="86"/>
      <c r="L194" s="122">
        <v>0</v>
      </c>
      <c r="M194" s="112"/>
      <c r="N194" s="151">
        <v>0</v>
      </c>
      <c r="EZ194" s="6"/>
      <c r="FA194" s="14"/>
      <c r="FB194" s="14"/>
      <c r="FC194" s="14"/>
      <c r="FH194" s="14" t="s">
        <v>77</v>
      </c>
      <c r="FJ194" s="14"/>
      <c r="FL194" s="14"/>
      <c r="FN194" s="14"/>
    </row>
    <row r="195" spans="1:170" customFormat="1" ht="34.5" x14ac:dyDescent="0.25">
      <c r="A195" s="82" t="s">
        <v>146</v>
      </c>
      <c r="B195" s="83" t="s">
        <v>147</v>
      </c>
      <c r="C195" s="84" t="s">
        <v>148</v>
      </c>
      <c r="D195" s="84"/>
      <c r="E195" s="84"/>
      <c r="F195" s="85" t="s">
        <v>58</v>
      </c>
      <c r="G195" s="86">
        <v>1</v>
      </c>
      <c r="H195" s="87">
        <v>1</v>
      </c>
      <c r="I195" s="87">
        <v>1</v>
      </c>
      <c r="J195" s="88"/>
      <c r="K195" s="86"/>
      <c r="L195" s="88"/>
      <c r="M195" s="86"/>
      <c r="N195" s="89"/>
      <c r="EZ195" s="6"/>
      <c r="FA195" s="14" t="s">
        <v>148</v>
      </c>
      <c r="FB195" s="14" t="s">
        <v>4</v>
      </c>
      <c r="FC195" s="14" t="s">
        <v>4</v>
      </c>
      <c r="FH195" s="14"/>
      <c r="FJ195" s="14"/>
      <c r="FL195" s="14"/>
      <c r="FN195" s="14"/>
    </row>
    <row r="196" spans="1:170" customFormat="1" ht="68.25" x14ac:dyDescent="0.25">
      <c r="A196" s="90"/>
      <c r="B196" s="91" t="s">
        <v>59</v>
      </c>
      <c r="C196" s="92" t="s">
        <v>60</v>
      </c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3"/>
      <c r="EZ196" s="6"/>
      <c r="FA196" s="14"/>
      <c r="FB196" s="14"/>
      <c r="FC196" s="14"/>
      <c r="FD196" s="25" t="s">
        <v>60</v>
      </c>
      <c r="FH196" s="14"/>
      <c r="FJ196" s="14"/>
      <c r="FL196" s="14"/>
      <c r="FN196" s="14"/>
    </row>
    <row r="197" spans="1:170" customFormat="1" ht="68.25" x14ac:dyDescent="0.25">
      <c r="A197" s="90"/>
      <c r="B197" s="91" t="s">
        <v>396</v>
      </c>
      <c r="C197" s="92" t="s">
        <v>397</v>
      </c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3"/>
      <c r="EZ197" s="6"/>
      <c r="FA197" s="14"/>
      <c r="FB197" s="14"/>
      <c r="FC197" s="14"/>
      <c r="FD197" s="25" t="s">
        <v>397</v>
      </c>
      <c r="FH197" s="14"/>
      <c r="FJ197" s="14"/>
      <c r="FL197" s="14"/>
      <c r="FN197" s="14"/>
    </row>
    <row r="198" spans="1:170" customFormat="1" ht="34.5" x14ac:dyDescent="0.25">
      <c r="A198" s="90"/>
      <c r="B198" s="91" t="s">
        <v>63</v>
      </c>
      <c r="C198" s="92" t="s">
        <v>64</v>
      </c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3"/>
      <c r="EZ198" s="6"/>
      <c r="FA198" s="14"/>
      <c r="FB198" s="14"/>
      <c r="FC198" s="14"/>
      <c r="FD198" s="25" t="s">
        <v>64</v>
      </c>
      <c r="FH198" s="14"/>
      <c r="FJ198" s="14"/>
      <c r="FL198" s="14"/>
      <c r="FN198" s="14"/>
    </row>
    <row r="199" spans="1:170" customFormat="1" ht="15" x14ac:dyDescent="0.25">
      <c r="A199" s="94"/>
      <c r="B199" s="91" t="s">
        <v>55</v>
      </c>
      <c r="C199" s="95" t="s">
        <v>65</v>
      </c>
      <c r="D199" s="95"/>
      <c r="E199" s="95"/>
      <c r="F199" s="96"/>
      <c r="G199" s="97"/>
      <c r="H199" s="97"/>
      <c r="I199" s="97"/>
      <c r="J199" s="98">
        <v>48.29</v>
      </c>
      <c r="K199" s="99">
        <v>1.7250000000000001</v>
      </c>
      <c r="L199" s="98">
        <v>83.3</v>
      </c>
      <c r="M199" s="101">
        <v>52.21</v>
      </c>
      <c r="N199" s="102">
        <v>4349.09</v>
      </c>
      <c r="EZ199" s="6"/>
      <c r="FA199" s="14"/>
      <c r="FB199" s="14"/>
      <c r="FC199" s="14"/>
      <c r="FE199" s="25" t="s">
        <v>65</v>
      </c>
      <c r="FH199" s="14"/>
      <c r="FJ199" s="14"/>
      <c r="FL199" s="14"/>
      <c r="FN199" s="14"/>
    </row>
    <row r="200" spans="1:170" customFormat="1" ht="15" x14ac:dyDescent="0.25">
      <c r="A200" s="94"/>
      <c r="B200" s="91" t="s">
        <v>66</v>
      </c>
      <c r="C200" s="95" t="s">
        <v>67</v>
      </c>
      <c r="D200" s="95"/>
      <c r="E200" s="95"/>
      <c r="F200" s="96"/>
      <c r="G200" s="97"/>
      <c r="H200" s="97"/>
      <c r="I200" s="97"/>
      <c r="J200" s="98">
        <v>6.34</v>
      </c>
      <c r="K200" s="97"/>
      <c r="L200" s="98">
        <v>6.34</v>
      </c>
      <c r="M200" s="104">
        <v>9.5</v>
      </c>
      <c r="N200" s="120">
        <v>60.23</v>
      </c>
      <c r="EZ200" s="6"/>
      <c r="FA200" s="14"/>
      <c r="FB200" s="14"/>
      <c r="FC200" s="14"/>
      <c r="FE200" s="25" t="s">
        <v>67</v>
      </c>
      <c r="FH200" s="14"/>
      <c r="FJ200" s="14"/>
      <c r="FL200" s="14"/>
      <c r="FN200" s="14"/>
    </row>
    <row r="201" spans="1:170" customFormat="1" ht="15" x14ac:dyDescent="0.25">
      <c r="A201" s="106"/>
      <c r="B201" s="91"/>
      <c r="C201" s="95" t="s">
        <v>68</v>
      </c>
      <c r="D201" s="95"/>
      <c r="E201" s="95"/>
      <c r="F201" s="96" t="s">
        <v>69</v>
      </c>
      <c r="G201" s="104">
        <v>4.8</v>
      </c>
      <c r="H201" s="99">
        <v>1.7250000000000001</v>
      </c>
      <c r="I201" s="101">
        <v>8.2799999999999994</v>
      </c>
      <c r="J201" s="108"/>
      <c r="K201" s="97"/>
      <c r="L201" s="108"/>
      <c r="M201" s="97"/>
      <c r="N201" s="105"/>
      <c r="EZ201" s="6"/>
      <c r="FA201" s="14"/>
      <c r="FB201" s="14"/>
      <c r="FC201" s="14"/>
      <c r="FF201" s="25" t="s">
        <v>68</v>
      </c>
      <c r="FH201" s="14"/>
      <c r="FJ201" s="14"/>
      <c r="FL201" s="14"/>
      <c r="FN201" s="14"/>
    </row>
    <row r="202" spans="1:170" customFormat="1" ht="15" x14ac:dyDescent="0.25">
      <c r="A202" s="109"/>
      <c r="B202" s="91"/>
      <c r="C202" s="110" t="s">
        <v>70</v>
      </c>
      <c r="D202" s="110"/>
      <c r="E202" s="110"/>
      <c r="F202" s="111"/>
      <c r="G202" s="112"/>
      <c r="H202" s="112"/>
      <c r="I202" s="112"/>
      <c r="J202" s="113">
        <v>54.63</v>
      </c>
      <c r="K202" s="112"/>
      <c r="L202" s="113">
        <v>89.64</v>
      </c>
      <c r="M202" s="112"/>
      <c r="N202" s="115">
        <v>4409.32</v>
      </c>
      <c r="EZ202" s="6"/>
      <c r="FA202" s="14"/>
      <c r="FB202" s="14"/>
      <c r="FC202" s="14"/>
      <c r="FG202" s="25" t="s">
        <v>70</v>
      </c>
      <c r="FH202" s="14"/>
      <c r="FJ202" s="14"/>
      <c r="FL202" s="14"/>
      <c r="FN202" s="14"/>
    </row>
    <row r="203" spans="1:170" customFormat="1" ht="15" x14ac:dyDescent="0.25">
      <c r="A203" s="106"/>
      <c r="B203" s="91"/>
      <c r="C203" s="95" t="s">
        <v>71</v>
      </c>
      <c r="D203" s="95"/>
      <c r="E203" s="95"/>
      <c r="F203" s="96"/>
      <c r="G203" s="97"/>
      <c r="H203" s="97"/>
      <c r="I203" s="97"/>
      <c r="J203" s="108"/>
      <c r="K203" s="97"/>
      <c r="L203" s="98">
        <v>83.3</v>
      </c>
      <c r="M203" s="97"/>
      <c r="N203" s="102">
        <v>4349.09</v>
      </c>
      <c r="EZ203" s="6"/>
      <c r="FA203" s="14"/>
      <c r="FB203" s="14"/>
      <c r="FC203" s="14"/>
      <c r="FF203" s="25" t="s">
        <v>71</v>
      </c>
      <c r="FH203" s="14"/>
      <c r="FJ203" s="14"/>
      <c r="FL203" s="14"/>
      <c r="FN203" s="14"/>
    </row>
    <row r="204" spans="1:170" customFormat="1" ht="15" x14ac:dyDescent="0.25">
      <c r="A204" s="106"/>
      <c r="B204" s="91" t="s">
        <v>72</v>
      </c>
      <c r="C204" s="95" t="s">
        <v>73</v>
      </c>
      <c r="D204" s="95"/>
      <c r="E204" s="95"/>
      <c r="F204" s="96" t="s">
        <v>74</v>
      </c>
      <c r="G204" s="103">
        <v>90</v>
      </c>
      <c r="H204" s="97"/>
      <c r="I204" s="103">
        <v>90</v>
      </c>
      <c r="J204" s="108"/>
      <c r="K204" s="97"/>
      <c r="L204" s="98">
        <v>74.97</v>
      </c>
      <c r="M204" s="97"/>
      <c r="N204" s="102">
        <v>3914.18</v>
      </c>
      <c r="EZ204" s="6"/>
      <c r="FA204" s="14"/>
      <c r="FB204" s="14"/>
      <c r="FC204" s="14"/>
      <c r="FF204" s="25" t="s">
        <v>73</v>
      </c>
      <c r="FH204" s="14"/>
      <c r="FJ204" s="14"/>
      <c r="FL204" s="14"/>
      <c r="FN204" s="14"/>
    </row>
    <row r="205" spans="1:170" customFormat="1" ht="15" x14ac:dyDescent="0.25">
      <c r="A205" s="106"/>
      <c r="B205" s="91" t="s">
        <v>75</v>
      </c>
      <c r="C205" s="95" t="s">
        <v>76</v>
      </c>
      <c r="D205" s="95"/>
      <c r="E205" s="95"/>
      <c r="F205" s="96" t="s">
        <v>74</v>
      </c>
      <c r="G205" s="103">
        <v>46</v>
      </c>
      <c r="H205" s="97"/>
      <c r="I205" s="103">
        <v>46</v>
      </c>
      <c r="J205" s="108"/>
      <c r="K205" s="97"/>
      <c r="L205" s="98">
        <v>38.32</v>
      </c>
      <c r="M205" s="97"/>
      <c r="N205" s="102">
        <v>2000.58</v>
      </c>
      <c r="EZ205" s="6"/>
      <c r="FA205" s="14"/>
      <c r="FB205" s="14"/>
      <c r="FC205" s="14"/>
      <c r="FF205" s="25" t="s">
        <v>76</v>
      </c>
      <c r="FH205" s="14"/>
      <c r="FJ205" s="14"/>
      <c r="FL205" s="14"/>
      <c r="FN205" s="14"/>
    </row>
    <row r="206" spans="1:170" customFormat="1" ht="15" x14ac:dyDescent="0.25">
      <c r="A206" s="116"/>
      <c r="B206" s="117"/>
      <c r="C206" s="84" t="s">
        <v>77</v>
      </c>
      <c r="D206" s="84"/>
      <c r="E206" s="84"/>
      <c r="F206" s="85"/>
      <c r="G206" s="86"/>
      <c r="H206" s="86"/>
      <c r="I206" s="86"/>
      <c r="J206" s="88"/>
      <c r="K206" s="86"/>
      <c r="L206" s="122">
        <v>202.93</v>
      </c>
      <c r="M206" s="112"/>
      <c r="N206" s="119">
        <v>10324.08</v>
      </c>
      <c r="EZ206" s="6"/>
      <c r="FA206" s="14"/>
      <c r="FB206" s="14"/>
      <c r="FC206" s="14"/>
      <c r="FH206" s="14" t="s">
        <v>77</v>
      </c>
      <c r="FJ206" s="14"/>
      <c r="FL206" s="14"/>
      <c r="FN206" s="14"/>
    </row>
    <row r="207" spans="1:170" customFormat="1" ht="23.25" x14ac:dyDescent="0.25">
      <c r="A207" s="82" t="s">
        <v>149</v>
      </c>
      <c r="B207" s="83" t="s">
        <v>144</v>
      </c>
      <c r="C207" s="84" t="s">
        <v>150</v>
      </c>
      <c r="D207" s="84"/>
      <c r="E207" s="84"/>
      <c r="F207" s="85" t="s">
        <v>58</v>
      </c>
      <c r="G207" s="86">
        <v>1</v>
      </c>
      <c r="H207" s="87">
        <v>1</v>
      </c>
      <c r="I207" s="87">
        <v>1</v>
      </c>
      <c r="J207" s="88"/>
      <c r="K207" s="86"/>
      <c r="L207" s="88"/>
      <c r="M207" s="150">
        <v>6.41</v>
      </c>
      <c r="N207" s="89"/>
      <c r="EZ207" s="6"/>
      <c r="FA207" s="14" t="s">
        <v>150</v>
      </c>
      <c r="FB207" s="14" t="s">
        <v>4</v>
      </c>
      <c r="FC207" s="14" t="s">
        <v>4</v>
      </c>
      <c r="FH207" s="14"/>
      <c r="FJ207" s="14"/>
      <c r="FL207" s="14"/>
      <c r="FN207" s="14"/>
    </row>
    <row r="208" spans="1:170" customFormat="1" ht="15" x14ac:dyDescent="0.25">
      <c r="A208" s="116"/>
      <c r="B208" s="117"/>
      <c r="C208" s="84" t="s">
        <v>77</v>
      </c>
      <c r="D208" s="84"/>
      <c r="E208" s="84"/>
      <c r="F208" s="85"/>
      <c r="G208" s="86"/>
      <c r="H208" s="86"/>
      <c r="I208" s="86"/>
      <c r="J208" s="88"/>
      <c r="K208" s="86"/>
      <c r="L208" s="122">
        <v>0</v>
      </c>
      <c r="M208" s="112"/>
      <c r="N208" s="151">
        <v>0</v>
      </c>
      <c r="EZ208" s="6"/>
      <c r="FA208" s="14"/>
      <c r="FB208" s="14"/>
      <c r="FC208" s="14"/>
      <c r="FH208" s="14" t="s">
        <v>77</v>
      </c>
      <c r="FJ208" s="14"/>
      <c r="FL208" s="14"/>
      <c r="FN208" s="14"/>
    </row>
    <row r="209" spans="1:170" customFormat="1" ht="34.5" x14ac:dyDescent="0.25">
      <c r="A209" s="82" t="s">
        <v>151</v>
      </c>
      <c r="B209" s="83" t="s">
        <v>152</v>
      </c>
      <c r="C209" s="84" t="s">
        <v>153</v>
      </c>
      <c r="D209" s="84"/>
      <c r="E209" s="84"/>
      <c r="F209" s="85" t="s">
        <v>58</v>
      </c>
      <c r="G209" s="86">
        <v>1</v>
      </c>
      <c r="H209" s="87">
        <v>1</v>
      </c>
      <c r="I209" s="87">
        <v>1</v>
      </c>
      <c r="J209" s="88"/>
      <c r="K209" s="86"/>
      <c r="L209" s="88"/>
      <c r="M209" s="86"/>
      <c r="N209" s="89"/>
      <c r="EZ209" s="6"/>
      <c r="FA209" s="14" t="s">
        <v>153</v>
      </c>
      <c r="FB209" s="14" t="s">
        <v>4</v>
      </c>
      <c r="FC209" s="14" t="s">
        <v>4</v>
      </c>
      <c r="FH209" s="14"/>
      <c r="FJ209" s="14"/>
      <c r="FL209" s="14"/>
      <c r="FN209" s="14"/>
    </row>
    <row r="210" spans="1:170" customFormat="1" ht="68.25" x14ac:dyDescent="0.25">
      <c r="A210" s="90"/>
      <c r="B210" s="91" t="s">
        <v>59</v>
      </c>
      <c r="C210" s="92" t="s">
        <v>60</v>
      </c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3"/>
      <c r="EZ210" s="6"/>
      <c r="FA210" s="14"/>
      <c r="FB210" s="14"/>
      <c r="FC210" s="14"/>
      <c r="FD210" s="25" t="s">
        <v>60</v>
      </c>
      <c r="FH210" s="14"/>
      <c r="FJ210" s="14"/>
      <c r="FL210" s="14"/>
      <c r="FN210" s="14"/>
    </row>
    <row r="211" spans="1:170" customFormat="1" ht="68.25" x14ac:dyDescent="0.25">
      <c r="A211" s="90"/>
      <c r="B211" s="91" t="s">
        <v>396</v>
      </c>
      <c r="C211" s="92" t="s">
        <v>397</v>
      </c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3"/>
      <c r="EZ211" s="6"/>
      <c r="FA211" s="14"/>
      <c r="FB211" s="14"/>
      <c r="FC211" s="14"/>
      <c r="FD211" s="25" t="s">
        <v>397</v>
      </c>
      <c r="FH211" s="14"/>
      <c r="FJ211" s="14"/>
      <c r="FL211" s="14"/>
      <c r="FN211" s="14"/>
    </row>
    <row r="212" spans="1:170" customFormat="1" ht="34.5" x14ac:dyDescent="0.25">
      <c r="A212" s="90"/>
      <c r="B212" s="91" t="s">
        <v>63</v>
      </c>
      <c r="C212" s="92" t="s">
        <v>64</v>
      </c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3"/>
      <c r="EZ212" s="6"/>
      <c r="FA212" s="14"/>
      <c r="FB212" s="14"/>
      <c r="FC212" s="14"/>
      <c r="FD212" s="25" t="s">
        <v>64</v>
      </c>
      <c r="FH212" s="14"/>
      <c r="FJ212" s="14"/>
      <c r="FL212" s="14"/>
      <c r="FN212" s="14"/>
    </row>
    <row r="213" spans="1:170" customFormat="1" ht="15" x14ac:dyDescent="0.25">
      <c r="A213" s="94"/>
      <c r="B213" s="91" t="s">
        <v>55</v>
      </c>
      <c r="C213" s="95" t="s">
        <v>65</v>
      </c>
      <c r="D213" s="95"/>
      <c r="E213" s="95"/>
      <c r="F213" s="96"/>
      <c r="G213" s="97"/>
      <c r="H213" s="97"/>
      <c r="I213" s="97"/>
      <c r="J213" s="98">
        <v>72.430000000000007</v>
      </c>
      <c r="K213" s="99">
        <v>1.7250000000000001</v>
      </c>
      <c r="L213" s="98">
        <v>124.94</v>
      </c>
      <c r="M213" s="101">
        <v>52.21</v>
      </c>
      <c r="N213" s="102">
        <v>6523.12</v>
      </c>
      <c r="EZ213" s="6"/>
      <c r="FA213" s="14"/>
      <c r="FB213" s="14"/>
      <c r="FC213" s="14"/>
      <c r="FE213" s="25" t="s">
        <v>65</v>
      </c>
      <c r="FH213" s="14"/>
      <c r="FJ213" s="14"/>
      <c r="FL213" s="14"/>
      <c r="FN213" s="14"/>
    </row>
    <row r="214" spans="1:170" customFormat="1" ht="15" x14ac:dyDescent="0.25">
      <c r="A214" s="94"/>
      <c r="B214" s="91" t="s">
        <v>66</v>
      </c>
      <c r="C214" s="95" t="s">
        <v>67</v>
      </c>
      <c r="D214" s="95"/>
      <c r="E214" s="95"/>
      <c r="F214" s="96"/>
      <c r="G214" s="97"/>
      <c r="H214" s="97"/>
      <c r="I214" s="97"/>
      <c r="J214" s="98">
        <v>8.8800000000000008</v>
      </c>
      <c r="K214" s="97"/>
      <c r="L214" s="98">
        <v>8.8800000000000008</v>
      </c>
      <c r="M214" s="104">
        <v>9.5</v>
      </c>
      <c r="N214" s="120">
        <v>84.36</v>
      </c>
      <c r="EZ214" s="6"/>
      <c r="FA214" s="14"/>
      <c r="FB214" s="14"/>
      <c r="FC214" s="14"/>
      <c r="FE214" s="25" t="s">
        <v>67</v>
      </c>
      <c r="FH214" s="14"/>
      <c r="FJ214" s="14"/>
      <c r="FL214" s="14"/>
      <c r="FN214" s="14"/>
    </row>
    <row r="215" spans="1:170" customFormat="1" ht="15" x14ac:dyDescent="0.25">
      <c r="A215" s="106"/>
      <c r="B215" s="91"/>
      <c r="C215" s="95" t="s">
        <v>68</v>
      </c>
      <c r="D215" s="95"/>
      <c r="E215" s="95"/>
      <c r="F215" s="96" t="s">
        <v>69</v>
      </c>
      <c r="G215" s="104">
        <v>7.2</v>
      </c>
      <c r="H215" s="99">
        <v>1.7250000000000001</v>
      </c>
      <c r="I215" s="101">
        <v>12.42</v>
      </c>
      <c r="J215" s="108"/>
      <c r="K215" s="97"/>
      <c r="L215" s="108"/>
      <c r="M215" s="97"/>
      <c r="N215" s="105"/>
      <c r="EZ215" s="6"/>
      <c r="FA215" s="14"/>
      <c r="FB215" s="14"/>
      <c r="FC215" s="14"/>
      <c r="FF215" s="25" t="s">
        <v>68</v>
      </c>
      <c r="FH215" s="14"/>
      <c r="FJ215" s="14"/>
      <c r="FL215" s="14"/>
      <c r="FN215" s="14"/>
    </row>
    <row r="216" spans="1:170" customFormat="1" ht="15" x14ac:dyDescent="0.25">
      <c r="A216" s="109"/>
      <c r="B216" s="91"/>
      <c r="C216" s="110" t="s">
        <v>70</v>
      </c>
      <c r="D216" s="110"/>
      <c r="E216" s="110"/>
      <c r="F216" s="111"/>
      <c r="G216" s="112"/>
      <c r="H216" s="112"/>
      <c r="I216" s="112"/>
      <c r="J216" s="113">
        <v>81.31</v>
      </c>
      <c r="K216" s="112"/>
      <c r="L216" s="113">
        <v>133.82</v>
      </c>
      <c r="M216" s="112"/>
      <c r="N216" s="115">
        <v>6607.48</v>
      </c>
      <c r="EZ216" s="6"/>
      <c r="FA216" s="14"/>
      <c r="FB216" s="14"/>
      <c r="FC216" s="14"/>
      <c r="FG216" s="25" t="s">
        <v>70</v>
      </c>
      <c r="FH216" s="14"/>
      <c r="FJ216" s="14"/>
      <c r="FL216" s="14"/>
      <c r="FN216" s="14"/>
    </row>
    <row r="217" spans="1:170" customFormat="1" ht="15" x14ac:dyDescent="0.25">
      <c r="A217" s="106"/>
      <c r="B217" s="91"/>
      <c r="C217" s="95" t="s">
        <v>71</v>
      </c>
      <c r="D217" s="95"/>
      <c r="E217" s="95"/>
      <c r="F217" s="96"/>
      <c r="G217" s="97"/>
      <c r="H217" s="97"/>
      <c r="I217" s="97"/>
      <c r="J217" s="108"/>
      <c r="K217" s="97"/>
      <c r="L217" s="98">
        <v>124.94</v>
      </c>
      <c r="M217" s="97"/>
      <c r="N217" s="102">
        <v>6523.12</v>
      </c>
      <c r="EZ217" s="6"/>
      <c r="FA217" s="14"/>
      <c r="FB217" s="14"/>
      <c r="FC217" s="14"/>
      <c r="FF217" s="25" t="s">
        <v>71</v>
      </c>
      <c r="FH217" s="14"/>
      <c r="FJ217" s="14"/>
      <c r="FL217" s="14"/>
      <c r="FN217" s="14"/>
    </row>
    <row r="218" spans="1:170" customFormat="1" ht="15" x14ac:dyDescent="0.25">
      <c r="A218" s="106"/>
      <c r="B218" s="91" t="s">
        <v>72</v>
      </c>
      <c r="C218" s="95" t="s">
        <v>73</v>
      </c>
      <c r="D218" s="95"/>
      <c r="E218" s="95"/>
      <c r="F218" s="96" t="s">
        <v>74</v>
      </c>
      <c r="G218" s="103">
        <v>90</v>
      </c>
      <c r="H218" s="97"/>
      <c r="I218" s="103">
        <v>90</v>
      </c>
      <c r="J218" s="108"/>
      <c r="K218" s="97"/>
      <c r="L218" s="98">
        <v>112.45</v>
      </c>
      <c r="M218" s="97"/>
      <c r="N218" s="102">
        <v>5870.81</v>
      </c>
      <c r="EZ218" s="6"/>
      <c r="FA218" s="14"/>
      <c r="FB218" s="14"/>
      <c r="FC218" s="14"/>
      <c r="FF218" s="25" t="s">
        <v>73</v>
      </c>
      <c r="FH218" s="14"/>
      <c r="FJ218" s="14"/>
      <c r="FL218" s="14"/>
      <c r="FN218" s="14"/>
    </row>
    <row r="219" spans="1:170" customFormat="1" ht="15" x14ac:dyDescent="0.25">
      <c r="A219" s="106"/>
      <c r="B219" s="91" t="s">
        <v>75</v>
      </c>
      <c r="C219" s="95" t="s">
        <v>76</v>
      </c>
      <c r="D219" s="95"/>
      <c r="E219" s="95"/>
      <c r="F219" s="96" t="s">
        <v>74</v>
      </c>
      <c r="G219" s="103">
        <v>46</v>
      </c>
      <c r="H219" s="97"/>
      <c r="I219" s="103">
        <v>46</v>
      </c>
      <c r="J219" s="108"/>
      <c r="K219" s="97"/>
      <c r="L219" s="98">
        <v>57.47</v>
      </c>
      <c r="M219" s="97"/>
      <c r="N219" s="102">
        <v>3000.64</v>
      </c>
      <c r="EZ219" s="6"/>
      <c r="FA219" s="14"/>
      <c r="FB219" s="14"/>
      <c r="FC219" s="14"/>
      <c r="FF219" s="25" t="s">
        <v>76</v>
      </c>
      <c r="FH219" s="14"/>
      <c r="FJ219" s="14"/>
      <c r="FL219" s="14"/>
      <c r="FN219" s="14"/>
    </row>
    <row r="220" spans="1:170" customFormat="1" ht="15" x14ac:dyDescent="0.25">
      <c r="A220" s="116"/>
      <c r="B220" s="117"/>
      <c r="C220" s="84" t="s">
        <v>77</v>
      </c>
      <c r="D220" s="84"/>
      <c r="E220" s="84"/>
      <c r="F220" s="85"/>
      <c r="G220" s="86"/>
      <c r="H220" s="86"/>
      <c r="I220" s="86"/>
      <c r="J220" s="88"/>
      <c r="K220" s="86"/>
      <c r="L220" s="122">
        <v>303.74</v>
      </c>
      <c r="M220" s="112"/>
      <c r="N220" s="119">
        <v>15478.93</v>
      </c>
      <c r="EZ220" s="6"/>
      <c r="FA220" s="14"/>
      <c r="FB220" s="14"/>
      <c r="FC220" s="14"/>
      <c r="FH220" s="14" t="s">
        <v>77</v>
      </c>
      <c r="FJ220" s="14"/>
      <c r="FL220" s="14"/>
      <c r="FN220" s="14"/>
    </row>
    <row r="221" spans="1:170" customFormat="1" ht="22.5" x14ac:dyDescent="0.25">
      <c r="A221" s="82" t="s">
        <v>154</v>
      </c>
      <c r="B221" s="83" t="s">
        <v>144</v>
      </c>
      <c r="C221" s="84" t="s">
        <v>155</v>
      </c>
      <c r="D221" s="84"/>
      <c r="E221" s="84"/>
      <c r="F221" s="85" t="s">
        <v>58</v>
      </c>
      <c r="G221" s="86">
        <v>1</v>
      </c>
      <c r="H221" s="87">
        <v>1</v>
      </c>
      <c r="I221" s="87">
        <v>1</v>
      </c>
      <c r="J221" s="88"/>
      <c r="K221" s="86"/>
      <c r="L221" s="88"/>
      <c r="M221" s="150">
        <v>6.41</v>
      </c>
      <c r="N221" s="89"/>
      <c r="EZ221" s="6"/>
      <c r="FA221" s="14" t="s">
        <v>155</v>
      </c>
      <c r="FB221" s="14" t="s">
        <v>4</v>
      </c>
      <c r="FC221" s="14" t="s">
        <v>4</v>
      </c>
      <c r="FH221" s="14"/>
      <c r="FJ221" s="14"/>
      <c r="FL221" s="14"/>
      <c r="FN221" s="14"/>
    </row>
    <row r="222" spans="1:170" customFormat="1" ht="15" x14ac:dyDescent="0.25">
      <c r="A222" s="116"/>
      <c r="B222" s="117"/>
      <c r="C222" s="84" t="s">
        <v>77</v>
      </c>
      <c r="D222" s="84"/>
      <c r="E222" s="84"/>
      <c r="F222" s="85"/>
      <c r="G222" s="86"/>
      <c r="H222" s="86"/>
      <c r="I222" s="86"/>
      <c r="J222" s="88"/>
      <c r="K222" s="86"/>
      <c r="L222" s="122">
        <v>0</v>
      </c>
      <c r="M222" s="112"/>
      <c r="N222" s="151">
        <v>0</v>
      </c>
      <c r="EZ222" s="6"/>
      <c r="FA222" s="14"/>
      <c r="FB222" s="14"/>
      <c r="FC222" s="14"/>
      <c r="FH222" s="14" t="s">
        <v>77</v>
      </c>
      <c r="FJ222" s="14"/>
      <c r="FL222" s="14"/>
      <c r="FN222" s="14"/>
    </row>
    <row r="223" spans="1:170" customFormat="1" ht="34.5" x14ac:dyDescent="0.25">
      <c r="A223" s="82" t="s">
        <v>156</v>
      </c>
      <c r="B223" s="83" t="s">
        <v>152</v>
      </c>
      <c r="C223" s="84" t="s">
        <v>153</v>
      </c>
      <c r="D223" s="84"/>
      <c r="E223" s="84"/>
      <c r="F223" s="85" t="s">
        <v>58</v>
      </c>
      <c r="G223" s="86">
        <v>20</v>
      </c>
      <c r="H223" s="87">
        <v>1</v>
      </c>
      <c r="I223" s="87">
        <v>20</v>
      </c>
      <c r="J223" s="88"/>
      <c r="K223" s="86"/>
      <c r="L223" s="88"/>
      <c r="M223" s="86"/>
      <c r="N223" s="89"/>
      <c r="EZ223" s="6"/>
      <c r="FA223" s="14" t="s">
        <v>153</v>
      </c>
      <c r="FB223" s="14" t="s">
        <v>4</v>
      </c>
      <c r="FC223" s="14" t="s">
        <v>4</v>
      </c>
      <c r="FH223" s="14"/>
      <c r="FJ223" s="14"/>
      <c r="FL223" s="14"/>
      <c r="FN223" s="14"/>
    </row>
    <row r="224" spans="1:170" customFormat="1" ht="15" x14ac:dyDescent="0.25">
      <c r="A224" s="109"/>
      <c r="B224" s="123"/>
      <c r="C224" s="95" t="s">
        <v>157</v>
      </c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124"/>
      <c r="EZ224" s="6"/>
      <c r="FA224" s="14"/>
      <c r="FB224" s="14"/>
      <c r="FC224" s="14"/>
      <c r="FH224" s="14"/>
      <c r="FI224" s="25" t="s">
        <v>157</v>
      </c>
      <c r="FJ224" s="14"/>
      <c r="FL224" s="14"/>
      <c r="FN224" s="14"/>
    </row>
    <row r="225" spans="1:170" customFormat="1" ht="68.25" x14ac:dyDescent="0.25">
      <c r="A225" s="90"/>
      <c r="B225" s="91" t="s">
        <v>59</v>
      </c>
      <c r="C225" s="92" t="s">
        <v>60</v>
      </c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3"/>
      <c r="EZ225" s="6"/>
      <c r="FA225" s="14"/>
      <c r="FB225" s="14"/>
      <c r="FC225" s="14"/>
      <c r="FD225" s="25" t="s">
        <v>60</v>
      </c>
      <c r="FH225" s="14"/>
      <c r="FJ225" s="14"/>
      <c r="FL225" s="14"/>
      <c r="FN225" s="14"/>
    </row>
    <row r="226" spans="1:170" customFormat="1" ht="68.25" x14ac:dyDescent="0.25">
      <c r="A226" s="90"/>
      <c r="B226" s="91" t="s">
        <v>396</v>
      </c>
      <c r="C226" s="92" t="s">
        <v>397</v>
      </c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3"/>
      <c r="EZ226" s="6"/>
      <c r="FA226" s="14"/>
      <c r="FB226" s="14"/>
      <c r="FC226" s="14"/>
      <c r="FD226" s="25" t="s">
        <v>397</v>
      </c>
      <c r="FH226" s="14"/>
      <c r="FJ226" s="14"/>
      <c r="FL226" s="14"/>
      <c r="FN226" s="14"/>
    </row>
    <row r="227" spans="1:170" customFormat="1" ht="34.5" x14ac:dyDescent="0.25">
      <c r="A227" s="90"/>
      <c r="B227" s="91" t="s">
        <v>63</v>
      </c>
      <c r="C227" s="92" t="s">
        <v>64</v>
      </c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3"/>
      <c r="EZ227" s="6"/>
      <c r="FA227" s="14"/>
      <c r="FB227" s="14"/>
      <c r="FC227" s="14"/>
      <c r="FD227" s="25" t="s">
        <v>64</v>
      </c>
      <c r="FH227" s="14"/>
      <c r="FJ227" s="14"/>
      <c r="FL227" s="14"/>
      <c r="FN227" s="14"/>
    </row>
    <row r="228" spans="1:170" customFormat="1" ht="15" x14ac:dyDescent="0.25">
      <c r="A228" s="94"/>
      <c r="B228" s="91" t="s">
        <v>55</v>
      </c>
      <c r="C228" s="95" t="s">
        <v>65</v>
      </c>
      <c r="D228" s="95"/>
      <c r="E228" s="95"/>
      <c r="F228" s="96"/>
      <c r="G228" s="97"/>
      <c r="H228" s="97"/>
      <c r="I228" s="97"/>
      <c r="J228" s="98">
        <v>72.430000000000007</v>
      </c>
      <c r="K228" s="99">
        <v>1.7250000000000001</v>
      </c>
      <c r="L228" s="100">
        <v>2498.84</v>
      </c>
      <c r="M228" s="101">
        <v>52.21</v>
      </c>
      <c r="N228" s="102">
        <v>130464.44</v>
      </c>
      <c r="EZ228" s="6"/>
      <c r="FA228" s="14"/>
      <c r="FB228" s="14"/>
      <c r="FC228" s="14"/>
      <c r="FE228" s="25" t="s">
        <v>65</v>
      </c>
      <c r="FH228" s="14"/>
      <c r="FJ228" s="14"/>
      <c r="FL228" s="14"/>
      <c r="FN228" s="14"/>
    </row>
    <row r="229" spans="1:170" customFormat="1" ht="15" x14ac:dyDescent="0.25">
      <c r="A229" s="94"/>
      <c r="B229" s="91" t="s">
        <v>66</v>
      </c>
      <c r="C229" s="95" t="s">
        <v>67</v>
      </c>
      <c r="D229" s="95"/>
      <c r="E229" s="95"/>
      <c r="F229" s="96"/>
      <c r="G229" s="97"/>
      <c r="H229" s="97"/>
      <c r="I229" s="97"/>
      <c r="J229" s="98">
        <v>8.8800000000000008</v>
      </c>
      <c r="K229" s="97"/>
      <c r="L229" s="98">
        <v>177.6</v>
      </c>
      <c r="M229" s="104">
        <v>9.5</v>
      </c>
      <c r="N229" s="102">
        <v>1687.2</v>
      </c>
      <c r="EZ229" s="6"/>
      <c r="FA229" s="14"/>
      <c r="FB229" s="14"/>
      <c r="FC229" s="14"/>
      <c r="FE229" s="25" t="s">
        <v>67</v>
      </c>
      <c r="FH229" s="14"/>
      <c r="FJ229" s="14"/>
      <c r="FL229" s="14"/>
      <c r="FN229" s="14"/>
    </row>
    <row r="230" spans="1:170" customFormat="1" ht="15" x14ac:dyDescent="0.25">
      <c r="A230" s="106"/>
      <c r="B230" s="91"/>
      <c r="C230" s="95" t="s">
        <v>68</v>
      </c>
      <c r="D230" s="95"/>
      <c r="E230" s="95"/>
      <c r="F230" s="96" t="s">
        <v>69</v>
      </c>
      <c r="G230" s="104">
        <v>7.2</v>
      </c>
      <c r="H230" s="99">
        <v>1.7250000000000001</v>
      </c>
      <c r="I230" s="104">
        <v>248.4</v>
      </c>
      <c r="J230" s="108"/>
      <c r="K230" s="97"/>
      <c r="L230" s="108"/>
      <c r="M230" s="97"/>
      <c r="N230" s="105"/>
      <c r="EZ230" s="6"/>
      <c r="FA230" s="14"/>
      <c r="FB230" s="14"/>
      <c r="FC230" s="14"/>
      <c r="FF230" s="25" t="s">
        <v>68</v>
      </c>
      <c r="FH230" s="14"/>
      <c r="FJ230" s="14"/>
      <c r="FL230" s="14"/>
      <c r="FN230" s="14"/>
    </row>
    <row r="231" spans="1:170" customFormat="1" ht="15" x14ac:dyDescent="0.25">
      <c r="A231" s="109"/>
      <c r="B231" s="91"/>
      <c r="C231" s="110" t="s">
        <v>70</v>
      </c>
      <c r="D231" s="110"/>
      <c r="E231" s="110"/>
      <c r="F231" s="111"/>
      <c r="G231" s="112"/>
      <c r="H231" s="112"/>
      <c r="I231" s="112"/>
      <c r="J231" s="113">
        <v>81.31</v>
      </c>
      <c r="K231" s="112"/>
      <c r="L231" s="114">
        <v>2676.44</v>
      </c>
      <c r="M231" s="112"/>
      <c r="N231" s="115">
        <v>132151.64000000001</v>
      </c>
      <c r="EZ231" s="6"/>
      <c r="FA231" s="14"/>
      <c r="FB231" s="14"/>
      <c r="FC231" s="14"/>
      <c r="FG231" s="25" t="s">
        <v>70</v>
      </c>
      <c r="FH231" s="14"/>
      <c r="FJ231" s="14"/>
      <c r="FL231" s="14"/>
      <c r="FN231" s="14"/>
    </row>
    <row r="232" spans="1:170" customFormat="1" ht="15" x14ac:dyDescent="0.25">
      <c r="A232" s="106"/>
      <c r="B232" s="91"/>
      <c r="C232" s="95" t="s">
        <v>71</v>
      </c>
      <c r="D232" s="95"/>
      <c r="E232" s="95"/>
      <c r="F232" s="96"/>
      <c r="G232" s="97"/>
      <c r="H232" s="97"/>
      <c r="I232" s="97"/>
      <c r="J232" s="108"/>
      <c r="K232" s="97"/>
      <c r="L232" s="100">
        <v>2498.84</v>
      </c>
      <c r="M232" s="97"/>
      <c r="N232" s="102">
        <v>130464.44</v>
      </c>
      <c r="EZ232" s="6"/>
      <c r="FA232" s="14"/>
      <c r="FB232" s="14"/>
      <c r="FC232" s="14"/>
      <c r="FF232" s="25" t="s">
        <v>71</v>
      </c>
      <c r="FH232" s="14"/>
      <c r="FJ232" s="14"/>
      <c r="FL232" s="14"/>
      <c r="FN232" s="14"/>
    </row>
    <row r="233" spans="1:170" customFormat="1" ht="15" x14ac:dyDescent="0.25">
      <c r="A233" s="106"/>
      <c r="B233" s="91" t="s">
        <v>72</v>
      </c>
      <c r="C233" s="95" t="s">
        <v>73</v>
      </c>
      <c r="D233" s="95"/>
      <c r="E233" s="95"/>
      <c r="F233" s="96" t="s">
        <v>74</v>
      </c>
      <c r="G233" s="103">
        <v>90</v>
      </c>
      <c r="H233" s="97"/>
      <c r="I233" s="103">
        <v>90</v>
      </c>
      <c r="J233" s="108"/>
      <c r="K233" s="97"/>
      <c r="L233" s="100">
        <v>2248.96</v>
      </c>
      <c r="M233" s="97"/>
      <c r="N233" s="102">
        <v>117418</v>
      </c>
      <c r="EZ233" s="6"/>
      <c r="FA233" s="14"/>
      <c r="FB233" s="14"/>
      <c r="FC233" s="14"/>
      <c r="FF233" s="25" t="s">
        <v>73</v>
      </c>
      <c r="FH233" s="14"/>
      <c r="FJ233" s="14"/>
      <c r="FL233" s="14"/>
      <c r="FN233" s="14"/>
    </row>
    <row r="234" spans="1:170" customFormat="1" ht="15" x14ac:dyDescent="0.25">
      <c r="A234" s="106"/>
      <c r="B234" s="91" t="s">
        <v>75</v>
      </c>
      <c r="C234" s="95" t="s">
        <v>76</v>
      </c>
      <c r="D234" s="95"/>
      <c r="E234" s="95"/>
      <c r="F234" s="96" t="s">
        <v>74</v>
      </c>
      <c r="G234" s="103">
        <v>46</v>
      </c>
      <c r="H234" s="97"/>
      <c r="I234" s="103">
        <v>46</v>
      </c>
      <c r="J234" s="108"/>
      <c r="K234" s="97"/>
      <c r="L234" s="100">
        <v>1149.47</v>
      </c>
      <c r="M234" s="97"/>
      <c r="N234" s="102">
        <v>60013.64</v>
      </c>
      <c r="EZ234" s="6"/>
      <c r="FA234" s="14"/>
      <c r="FB234" s="14"/>
      <c r="FC234" s="14"/>
      <c r="FF234" s="25" t="s">
        <v>76</v>
      </c>
      <c r="FH234" s="14"/>
      <c r="FJ234" s="14"/>
      <c r="FL234" s="14"/>
      <c r="FN234" s="14"/>
    </row>
    <row r="235" spans="1:170" customFormat="1" ht="15" x14ac:dyDescent="0.25">
      <c r="A235" s="116"/>
      <c r="B235" s="117"/>
      <c r="C235" s="84" t="s">
        <v>77</v>
      </c>
      <c r="D235" s="84"/>
      <c r="E235" s="84"/>
      <c r="F235" s="85"/>
      <c r="G235" s="86"/>
      <c r="H235" s="86"/>
      <c r="I235" s="86"/>
      <c r="J235" s="88"/>
      <c r="K235" s="86"/>
      <c r="L235" s="118">
        <v>6074.87</v>
      </c>
      <c r="M235" s="112"/>
      <c r="N235" s="119">
        <v>309583.28000000003</v>
      </c>
      <c r="EZ235" s="6"/>
      <c r="FA235" s="14"/>
      <c r="FB235" s="14"/>
      <c r="FC235" s="14"/>
      <c r="FH235" s="14" t="s">
        <v>77</v>
      </c>
      <c r="FJ235" s="14"/>
      <c r="FL235" s="14"/>
      <c r="FN235" s="14"/>
    </row>
    <row r="236" spans="1:170" customFormat="1" ht="22.5" x14ac:dyDescent="0.25">
      <c r="A236" s="82" t="s">
        <v>158</v>
      </c>
      <c r="B236" s="83" t="s">
        <v>144</v>
      </c>
      <c r="C236" s="84" t="s">
        <v>159</v>
      </c>
      <c r="D236" s="84"/>
      <c r="E236" s="84"/>
      <c r="F236" s="85" t="s">
        <v>160</v>
      </c>
      <c r="G236" s="86">
        <v>1</v>
      </c>
      <c r="H236" s="87">
        <v>1</v>
      </c>
      <c r="I236" s="87">
        <v>1</v>
      </c>
      <c r="J236" s="88"/>
      <c r="K236" s="86"/>
      <c r="L236" s="88"/>
      <c r="M236" s="150">
        <v>6.41</v>
      </c>
      <c r="N236" s="89"/>
      <c r="EZ236" s="6"/>
      <c r="FA236" s="14" t="s">
        <v>159</v>
      </c>
      <c r="FB236" s="14" t="s">
        <v>4</v>
      </c>
      <c r="FC236" s="14" t="s">
        <v>4</v>
      </c>
      <c r="FH236" s="14"/>
      <c r="FJ236" s="14"/>
      <c r="FL236" s="14"/>
      <c r="FN236" s="14"/>
    </row>
    <row r="237" spans="1:170" customFormat="1" ht="15" x14ac:dyDescent="0.25">
      <c r="A237" s="116"/>
      <c r="B237" s="117"/>
      <c r="C237" s="84" t="s">
        <v>77</v>
      </c>
      <c r="D237" s="84"/>
      <c r="E237" s="84"/>
      <c r="F237" s="85"/>
      <c r="G237" s="86"/>
      <c r="H237" s="86"/>
      <c r="I237" s="86"/>
      <c r="J237" s="88"/>
      <c r="K237" s="86"/>
      <c r="L237" s="122">
        <v>0</v>
      </c>
      <c r="M237" s="112"/>
      <c r="N237" s="151">
        <v>0</v>
      </c>
      <c r="EZ237" s="6"/>
      <c r="FA237" s="14"/>
      <c r="FB237" s="14"/>
      <c r="FC237" s="14"/>
      <c r="FH237" s="14" t="s">
        <v>77</v>
      </c>
      <c r="FJ237" s="14"/>
      <c r="FL237" s="14"/>
      <c r="FN237" s="14"/>
    </row>
    <row r="238" spans="1:170" customFormat="1" ht="22.5" x14ac:dyDescent="0.25">
      <c r="A238" s="82" t="s">
        <v>161</v>
      </c>
      <c r="B238" s="83" t="s">
        <v>144</v>
      </c>
      <c r="C238" s="84" t="s">
        <v>159</v>
      </c>
      <c r="D238" s="84"/>
      <c r="E238" s="84"/>
      <c r="F238" s="85" t="s">
        <v>160</v>
      </c>
      <c r="G238" s="86">
        <v>2</v>
      </c>
      <c r="H238" s="87">
        <v>1</v>
      </c>
      <c r="I238" s="87">
        <v>2</v>
      </c>
      <c r="J238" s="88"/>
      <c r="K238" s="86"/>
      <c r="L238" s="88"/>
      <c r="M238" s="150">
        <v>6.41</v>
      </c>
      <c r="N238" s="89"/>
      <c r="EZ238" s="6"/>
      <c r="FA238" s="14" t="s">
        <v>159</v>
      </c>
      <c r="FB238" s="14" t="s">
        <v>4</v>
      </c>
      <c r="FC238" s="14" t="s">
        <v>4</v>
      </c>
      <c r="FH238" s="14"/>
      <c r="FJ238" s="14"/>
      <c r="FL238" s="14"/>
      <c r="FN238" s="14"/>
    </row>
    <row r="239" spans="1:170" customFormat="1" ht="15" x14ac:dyDescent="0.25">
      <c r="A239" s="116"/>
      <c r="B239" s="117"/>
      <c r="C239" s="84" t="s">
        <v>77</v>
      </c>
      <c r="D239" s="84"/>
      <c r="E239" s="84"/>
      <c r="F239" s="85"/>
      <c r="G239" s="86"/>
      <c r="H239" s="86"/>
      <c r="I239" s="86"/>
      <c r="J239" s="88"/>
      <c r="K239" s="86"/>
      <c r="L239" s="122">
        <v>0</v>
      </c>
      <c r="M239" s="112"/>
      <c r="N239" s="151">
        <v>0</v>
      </c>
      <c r="EZ239" s="6"/>
      <c r="FA239" s="14"/>
      <c r="FB239" s="14"/>
      <c r="FC239" s="14"/>
      <c r="FH239" s="14" t="s">
        <v>77</v>
      </c>
      <c r="FJ239" s="14"/>
      <c r="FL239" s="14"/>
      <c r="FN239" s="14"/>
    </row>
    <row r="240" spans="1:170" customFormat="1" ht="22.5" x14ac:dyDescent="0.25">
      <c r="A240" s="82" t="s">
        <v>162</v>
      </c>
      <c r="B240" s="83" t="s">
        <v>144</v>
      </c>
      <c r="C240" s="84" t="s">
        <v>159</v>
      </c>
      <c r="D240" s="84"/>
      <c r="E240" s="84"/>
      <c r="F240" s="85" t="s">
        <v>160</v>
      </c>
      <c r="G240" s="86">
        <v>17</v>
      </c>
      <c r="H240" s="87">
        <v>1</v>
      </c>
      <c r="I240" s="87">
        <v>17</v>
      </c>
      <c r="J240" s="88"/>
      <c r="K240" s="86"/>
      <c r="L240" s="88"/>
      <c r="M240" s="150">
        <v>6.41</v>
      </c>
      <c r="N240" s="89"/>
      <c r="EZ240" s="6"/>
      <c r="FA240" s="14" t="s">
        <v>159</v>
      </c>
      <c r="FB240" s="14" t="s">
        <v>4</v>
      </c>
      <c r="FC240" s="14" t="s">
        <v>4</v>
      </c>
      <c r="FH240" s="14"/>
      <c r="FJ240" s="14"/>
      <c r="FL240" s="14"/>
      <c r="FN240" s="14"/>
    </row>
    <row r="241" spans="1:170" customFormat="1" ht="15" x14ac:dyDescent="0.25">
      <c r="A241" s="116"/>
      <c r="B241" s="117"/>
      <c r="C241" s="84" t="s">
        <v>77</v>
      </c>
      <c r="D241" s="84"/>
      <c r="E241" s="84"/>
      <c r="F241" s="85"/>
      <c r="G241" s="86"/>
      <c r="H241" s="86"/>
      <c r="I241" s="86"/>
      <c r="J241" s="88"/>
      <c r="K241" s="86"/>
      <c r="L241" s="122">
        <v>0</v>
      </c>
      <c r="M241" s="112"/>
      <c r="N241" s="151">
        <v>0</v>
      </c>
      <c r="EZ241" s="6"/>
      <c r="FA241" s="14"/>
      <c r="FB241" s="14"/>
      <c r="FC241" s="14"/>
      <c r="FH241" s="14" t="s">
        <v>77</v>
      </c>
      <c r="FJ241" s="14"/>
      <c r="FL241" s="14"/>
      <c r="FN241" s="14"/>
    </row>
    <row r="242" spans="1:170" customFormat="1" ht="15" x14ac:dyDescent="0.25">
      <c r="A242" s="82" t="s">
        <v>163</v>
      </c>
      <c r="B242" s="83" t="s">
        <v>164</v>
      </c>
      <c r="C242" s="84" t="s">
        <v>165</v>
      </c>
      <c r="D242" s="84"/>
      <c r="E242" s="84"/>
      <c r="F242" s="85" t="s">
        <v>58</v>
      </c>
      <c r="G242" s="86">
        <v>1</v>
      </c>
      <c r="H242" s="87">
        <v>1</v>
      </c>
      <c r="I242" s="87">
        <v>1</v>
      </c>
      <c r="J242" s="88"/>
      <c r="K242" s="86"/>
      <c r="L242" s="88"/>
      <c r="M242" s="86"/>
      <c r="N242" s="89"/>
      <c r="EZ242" s="6"/>
      <c r="FA242" s="14" t="s">
        <v>165</v>
      </c>
      <c r="FB242" s="14" t="s">
        <v>4</v>
      </c>
      <c r="FC242" s="14" t="s">
        <v>4</v>
      </c>
      <c r="FH242" s="14"/>
      <c r="FJ242" s="14"/>
      <c r="FL242" s="14"/>
      <c r="FN242" s="14"/>
    </row>
    <row r="243" spans="1:170" customFormat="1" ht="68.25" x14ac:dyDescent="0.25">
      <c r="A243" s="90"/>
      <c r="B243" s="91" t="s">
        <v>59</v>
      </c>
      <c r="C243" s="92" t="s">
        <v>60</v>
      </c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3"/>
      <c r="EZ243" s="6"/>
      <c r="FA243" s="14"/>
      <c r="FB243" s="14"/>
      <c r="FC243" s="14"/>
      <c r="FD243" s="25" t="s">
        <v>60</v>
      </c>
      <c r="FH243" s="14"/>
      <c r="FJ243" s="14"/>
      <c r="FL243" s="14"/>
      <c r="FN243" s="14"/>
    </row>
    <row r="244" spans="1:170" customFormat="1" ht="68.25" x14ac:dyDescent="0.25">
      <c r="A244" s="90"/>
      <c r="B244" s="91" t="s">
        <v>396</v>
      </c>
      <c r="C244" s="92" t="s">
        <v>397</v>
      </c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3"/>
      <c r="EZ244" s="6"/>
      <c r="FA244" s="14"/>
      <c r="FB244" s="14"/>
      <c r="FC244" s="14"/>
      <c r="FD244" s="25" t="s">
        <v>397</v>
      </c>
      <c r="FH244" s="14"/>
      <c r="FJ244" s="14"/>
      <c r="FL244" s="14"/>
      <c r="FN244" s="14"/>
    </row>
    <row r="245" spans="1:170" customFormat="1" ht="34.5" x14ac:dyDescent="0.25">
      <c r="A245" s="90"/>
      <c r="B245" s="91" t="s">
        <v>63</v>
      </c>
      <c r="C245" s="92" t="s">
        <v>64</v>
      </c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3"/>
      <c r="EZ245" s="6"/>
      <c r="FA245" s="14"/>
      <c r="FB245" s="14"/>
      <c r="FC245" s="14"/>
      <c r="FD245" s="25" t="s">
        <v>64</v>
      </c>
      <c r="FH245" s="14"/>
      <c r="FJ245" s="14"/>
      <c r="FL245" s="14"/>
      <c r="FN245" s="14"/>
    </row>
    <row r="246" spans="1:170" customFormat="1" ht="15" x14ac:dyDescent="0.25">
      <c r="A246" s="94"/>
      <c r="B246" s="91" t="s">
        <v>55</v>
      </c>
      <c r="C246" s="95" t="s">
        <v>65</v>
      </c>
      <c r="D246" s="95"/>
      <c r="E246" s="95"/>
      <c r="F246" s="96"/>
      <c r="G246" s="97"/>
      <c r="H246" s="97"/>
      <c r="I246" s="97"/>
      <c r="J246" s="98">
        <v>336.7</v>
      </c>
      <c r="K246" s="99">
        <v>1.7250000000000001</v>
      </c>
      <c r="L246" s="98">
        <v>580.80999999999995</v>
      </c>
      <c r="M246" s="101">
        <v>52.21</v>
      </c>
      <c r="N246" s="102">
        <v>30324.09</v>
      </c>
      <c r="EZ246" s="6"/>
      <c r="FA246" s="14"/>
      <c r="FB246" s="14"/>
      <c r="FC246" s="14"/>
      <c r="FE246" s="25" t="s">
        <v>65</v>
      </c>
      <c r="FH246" s="14"/>
      <c r="FJ246" s="14"/>
      <c r="FL246" s="14"/>
      <c r="FN246" s="14"/>
    </row>
    <row r="247" spans="1:170" customFormat="1" ht="15" x14ac:dyDescent="0.25">
      <c r="A247" s="94"/>
      <c r="B247" s="91" t="s">
        <v>78</v>
      </c>
      <c r="C247" s="95" t="s">
        <v>81</v>
      </c>
      <c r="D247" s="95"/>
      <c r="E247" s="95"/>
      <c r="F247" s="96"/>
      <c r="G247" s="97"/>
      <c r="H247" s="97"/>
      <c r="I247" s="97"/>
      <c r="J247" s="98">
        <v>157.47999999999999</v>
      </c>
      <c r="K247" s="99">
        <v>1.875</v>
      </c>
      <c r="L247" s="98">
        <v>295.27999999999997</v>
      </c>
      <c r="M247" s="101">
        <v>15.71</v>
      </c>
      <c r="N247" s="102">
        <v>4638.8500000000004</v>
      </c>
      <c r="EZ247" s="6"/>
      <c r="FA247" s="14"/>
      <c r="FB247" s="14"/>
      <c r="FC247" s="14"/>
      <c r="FE247" s="25" t="s">
        <v>81</v>
      </c>
      <c r="FH247" s="14"/>
      <c r="FJ247" s="14"/>
      <c r="FL247" s="14"/>
      <c r="FN247" s="14"/>
    </row>
    <row r="248" spans="1:170" customFormat="1" ht="15" x14ac:dyDescent="0.25">
      <c r="A248" s="94"/>
      <c r="B248" s="91" t="s">
        <v>82</v>
      </c>
      <c r="C248" s="95" t="s">
        <v>83</v>
      </c>
      <c r="D248" s="95"/>
      <c r="E248" s="95"/>
      <c r="F248" s="96"/>
      <c r="G248" s="97"/>
      <c r="H248" s="97"/>
      <c r="I248" s="97"/>
      <c r="J248" s="98">
        <v>17.61</v>
      </c>
      <c r="K248" s="99">
        <v>1.875</v>
      </c>
      <c r="L248" s="98">
        <v>33.020000000000003</v>
      </c>
      <c r="M248" s="101">
        <v>52.21</v>
      </c>
      <c r="N248" s="102">
        <v>1723.97</v>
      </c>
      <c r="EZ248" s="6"/>
      <c r="FA248" s="14"/>
      <c r="FB248" s="14"/>
      <c r="FC248" s="14"/>
      <c r="FE248" s="25" t="s">
        <v>83</v>
      </c>
      <c r="FH248" s="14"/>
      <c r="FJ248" s="14"/>
      <c r="FL248" s="14"/>
      <c r="FN248" s="14"/>
    </row>
    <row r="249" spans="1:170" customFormat="1" ht="15" x14ac:dyDescent="0.25">
      <c r="A249" s="94"/>
      <c r="B249" s="91" t="s">
        <v>66</v>
      </c>
      <c r="C249" s="95" t="s">
        <v>67</v>
      </c>
      <c r="D249" s="95"/>
      <c r="E249" s="95"/>
      <c r="F249" s="96"/>
      <c r="G249" s="97"/>
      <c r="H249" s="97"/>
      <c r="I249" s="97"/>
      <c r="J249" s="98">
        <v>42.19</v>
      </c>
      <c r="K249" s="97"/>
      <c r="L249" s="98">
        <v>42.19</v>
      </c>
      <c r="M249" s="104">
        <v>9.5</v>
      </c>
      <c r="N249" s="120">
        <v>400.81</v>
      </c>
      <c r="EZ249" s="6"/>
      <c r="FA249" s="14"/>
      <c r="FB249" s="14"/>
      <c r="FC249" s="14"/>
      <c r="FE249" s="25" t="s">
        <v>67</v>
      </c>
      <c r="FH249" s="14"/>
      <c r="FJ249" s="14"/>
      <c r="FL249" s="14"/>
      <c r="FN249" s="14"/>
    </row>
    <row r="250" spans="1:170" customFormat="1" ht="15" x14ac:dyDescent="0.25">
      <c r="A250" s="106"/>
      <c r="B250" s="91"/>
      <c r="C250" s="95" t="s">
        <v>68</v>
      </c>
      <c r="D250" s="95"/>
      <c r="E250" s="95"/>
      <c r="F250" s="96" t="s">
        <v>69</v>
      </c>
      <c r="G250" s="103">
        <v>35</v>
      </c>
      <c r="H250" s="99">
        <v>1.7250000000000001</v>
      </c>
      <c r="I250" s="99">
        <v>60.375</v>
      </c>
      <c r="J250" s="108"/>
      <c r="K250" s="97"/>
      <c r="L250" s="108"/>
      <c r="M250" s="97"/>
      <c r="N250" s="105"/>
      <c r="EZ250" s="6"/>
      <c r="FA250" s="14"/>
      <c r="FB250" s="14"/>
      <c r="FC250" s="14"/>
      <c r="FF250" s="25" t="s">
        <v>68</v>
      </c>
      <c r="FH250" s="14"/>
      <c r="FJ250" s="14"/>
      <c r="FL250" s="14"/>
      <c r="FN250" s="14"/>
    </row>
    <row r="251" spans="1:170" customFormat="1" ht="15" x14ac:dyDescent="0.25">
      <c r="A251" s="106"/>
      <c r="B251" s="91"/>
      <c r="C251" s="95" t="s">
        <v>84</v>
      </c>
      <c r="D251" s="95"/>
      <c r="E251" s="95"/>
      <c r="F251" s="96" t="s">
        <v>69</v>
      </c>
      <c r="G251" s="101">
        <v>1.75</v>
      </c>
      <c r="H251" s="99">
        <v>1.875</v>
      </c>
      <c r="I251" s="121">
        <v>3.28125</v>
      </c>
      <c r="J251" s="108"/>
      <c r="K251" s="97"/>
      <c r="L251" s="108"/>
      <c r="M251" s="97"/>
      <c r="N251" s="105"/>
      <c r="EZ251" s="6"/>
      <c r="FA251" s="14"/>
      <c r="FB251" s="14"/>
      <c r="FC251" s="14"/>
      <c r="FF251" s="25" t="s">
        <v>84</v>
      </c>
      <c r="FH251" s="14"/>
      <c r="FJ251" s="14"/>
      <c r="FL251" s="14"/>
      <c r="FN251" s="14"/>
    </row>
    <row r="252" spans="1:170" customFormat="1" ht="15" x14ac:dyDescent="0.25">
      <c r="A252" s="109"/>
      <c r="B252" s="91"/>
      <c r="C252" s="110" t="s">
        <v>70</v>
      </c>
      <c r="D252" s="110"/>
      <c r="E252" s="110"/>
      <c r="F252" s="111"/>
      <c r="G252" s="112"/>
      <c r="H252" s="112"/>
      <c r="I252" s="112"/>
      <c r="J252" s="113">
        <v>536.37</v>
      </c>
      <c r="K252" s="112"/>
      <c r="L252" s="113">
        <v>918.28</v>
      </c>
      <c r="M252" s="112"/>
      <c r="N252" s="115">
        <v>35363.75</v>
      </c>
      <c r="EZ252" s="6"/>
      <c r="FA252" s="14"/>
      <c r="FB252" s="14"/>
      <c r="FC252" s="14"/>
      <c r="FG252" s="25" t="s">
        <v>70</v>
      </c>
      <c r="FH252" s="14"/>
      <c r="FJ252" s="14"/>
      <c r="FL252" s="14"/>
      <c r="FN252" s="14"/>
    </row>
    <row r="253" spans="1:170" customFormat="1" ht="15" x14ac:dyDescent="0.25">
      <c r="A253" s="106"/>
      <c r="B253" s="91"/>
      <c r="C253" s="95" t="s">
        <v>71</v>
      </c>
      <c r="D253" s="95"/>
      <c r="E253" s="95"/>
      <c r="F253" s="96"/>
      <c r="G253" s="97"/>
      <c r="H253" s="97"/>
      <c r="I253" s="97"/>
      <c r="J253" s="108"/>
      <c r="K253" s="97"/>
      <c r="L253" s="98">
        <v>613.83000000000004</v>
      </c>
      <c r="M253" s="97"/>
      <c r="N253" s="102">
        <v>32048.06</v>
      </c>
      <c r="EZ253" s="6"/>
      <c r="FA253" s="14"/>
      <c r="FB253" s="14"/>
      <c r="FC253" s="14"/>
      <c r="FF253" s="25" t="s">
        <v>71</v>
      </c>
      <c r="FH253" s="14"/>
      <c r="FJ253" s="14"/>
      <c r="FL253" s="14"/>
      <c r="FN253" s="14"/>
    </row>
    <row r="254" spans="1:170" customFormat="1" ht="23.25" x14ac:dyDescent="0.25">
      <c r="A254" s="106"/>
      <c r="B254" s="91" t="s">
        <v>91</v>
      </c>
      <c r="C254" s="95" t="s">
        <v>92</v>
      </c>
      <c r="D254" s="95"/>
      <c r="E254" s="95"/>
      <c r="F254" s="96" t="s">
        <v>74</v>
      </c>
      <c r="G254" s="103">
        <v>95</v>
      </c>
      <c r="H254" s="97"/>
      <c r="I254" s="103">
        <v>95</v>
      </c>
      <c r="J254" s="108"/>
      <c r="K254" s="97"/>
      <c r="L254" s="98">
        <v>583.14</v>
      </c>
      <c r="M254" s="97"/>
      <c r="N254" s="102">
        <v>30445.66</v>
      </c>
      <c r="EZ254" s="6"/>
      <c r="FA254" s="14"/>
      <c r="FB254" s="14"/>
      <c r="FC254" s="14"/>
      <c r="FF254" s="25" t="s">
        <v>92</v>
      </c>
      <c r="FH254" s="14"/>
      <c r="FJ254" s="14"/>
      <c r="FL254" s="14"/>
      <c r="FN254" s="14"/>
    </row>
    <row r="255" spans="1:170" customFormat="1" ht="23.25" x14ac:dyDescent="0.25">
      <c r="A255" s="106"/>
      <c r="B255" s="91" t="s">
        <v>93</v>
      </c>
      <c r="C255" s="95" t="s">
        <v>94</v>
      </c>
      <c r="D255" s="95"/>
      <c r="E255" s="95"/>
      <c r="F255" s="96" t="s">
        <v>74</v>
      </c>
      <c r="G255" s="103">
        <v>53</v>
      </c>
      <c r="H255" s="97"/>
      <c r="I255" s="103">
        <v>53</v>
      </c>
      <c r="J255" s="108"/>
      <c r="K255" s="97"/>
      <c r="L255" s="98">
        <v>325.33</v>
      </c>
      <c r="M255" s="97"/>
      <c r="N255" s="102">
        <v>16985.47</v>
      </c>
      <c r="EZ255" s="6"/>
      <c r="FA255" s="14"/>
      <c r="FB255" s="14"/>
      <c r="FC255" s="14"/>
      <c r="FF255" s="25" t="s">
        <v>94</v>
      </c>
      <c r="FH255" s="14"/>
      <c r="FJ255" s="14"/>
      <c r="FL255" s="14"/>
      <c r="FN255" s="14"/>
    </row>
    <row r="256" spans="1:170" customFormat="1" ht="15" x14ac:dyDescent="0.25">
      <c r="A256" s="116"/>
      <c r="B256" s="117"/>
      <c r="C256" s="84" t="s">
        <v>77</v>
      </c>
      <c r="D256" s="84"/>
      <c r="E256" s="84"/>
      <c r="F256" s="85"/>
      <c r="G256" s="86"/>
      <c r="H256" s="86"/>
      <c r="I256" s="86"/>
      <c r="J256" s="88"/>
      <c r="K256" s="86"/>
      <c r="L256" s="118">
        <v>1826.75</v>
      </c>
      <c r="M256" s="112"/>
      <c r="N256" s="119">
        <v>82794.880000000005</v>
      </c>
      <c r="EZ256" s="6"/>
      <c r="FA256" s="14"/>
      <c r="FB256" s="14"/>
      <c r="FC256" s="14"/>
      <c r="FH256" s="14" t="s">
        <v>77</v>
      </c>
      <c r="FJ256" s="14"/>
      <c r="FL256" s="14"/>
      <c r="FN256" s="14"/>
    </row>
    <row r="257" spans="1:170" customFormat="1" ht="23.25" x14ac:dyDescent="0.25">
      <c r="A257" s="82" t="s">
        <v>166</v>
      </c>
      <c r="B257" s="83" t="s">
        <v>144</v>
      </c>
      <c r="C257" s="84" t="s">
        <v>167</v>
      </c>
      <c r="D257" s="84"/>
      <c r="E257" s="84"/>
      <c r="F257" s="85" t="s">
        <v>160</v>
      </c>
      <c r="G257" s="86">
        <v>1</v>
      </c>
      <c r="H257" s="87">
        <v>1</v>
      </c>
      <c r="I257" s="87">
        <v>1</v>
      </c>
      <c r="J257" s="88"/>
      <c r="K257" s="86"/>
      <c r="L257" s="88"/>
      <c r="M257" s="150">
        <v>6.41</v>
      </c>
      <c r="N257" s="89"/>
      <c r="EZ257" s="6"/>
      <c r="FA257" s="14" t="s">
        <v>167</v>
      </c>
      <c r="FB257" s="14" t="s">
        <v>4</v>
      </c>
      <c r="FC257" s="14" t="s">
        <v>4</v>
      </c>
      <c r="FH257" s="14"/>
      <c r="FJ257" s="14"/>
      <c r="FL257" s="14"/>
      <c r="FN257" s="14"/>
    </row>
    <row r="258" spans="1:170" customFormat="1" ht="15" x14ac:dyDescent="0.25">
      <c r="A258" s="116"/>
      <c r="B258" s="117"/>
      <c r="C258" s="84" t="s">
        <v>77</v>
      </c>
      <c r="D258" s="84"/>
      <c r="E258" s="84"/>
      <c r="F258" s="85"/>
      <c r="G258" s="86"/>
      <c r="H258" s="86"/>
      <c r="I258" s="86"/>
      <c r="J258" s="88"/>
      <c r="K258" s="86"/>
      <c r="L258" s="122">
        <v>0</v>
      </c>
      <c r="M258" s="112"/>
      <c r="N258" s="151">
        <v>0</v>
      </c>
      <c r="EZ258" s="6"/>
      <c r="FA258" s="14"/>
      <c r="FB258" s="14"/>
      <c r="FC258" s="14"/>
      <c r="FH258" s="14" t="s">
        <v>77</v>
      </c>
      <c r="FJ258" s="14"/>
      <c r="FL258" s="14"/>
      <c r="FN258" s="14"/>
    </row>
    <row r="259" spans="1:170" customFormat="1" ht="23.25" x14ac:dyDescent="0.25">
      <c r="A259" s="82" t="s">
        <v>168</v>
      </c>
      <c r="B259" s="83" t="s">
        <v>169</v>
      </c>
      <c r="C259" s="84" t="s">
        <v>170</v>
      </c>
      <c r="D259" s="84"/>
      <c r="E259" s="84"/>
      <c r="F259" s="85" t="s">
        <v>58</v>
      </c>
      <c r="G259" s="86">
        <v>4</v>
      </c>
      <c r="H259" s="87">
        <v>1</v>
      </c>
      <c r="I259" s="87">
        <v>4</v>
      </c>
      <c r="J259" s="88"/>
      <c r="K259" s="86"/>
      <c r="L259" s="88"/>
      <c r="M259" s="86"/>
      <c r="N259" s="89"/>
      <c r="EZ259" s="6"/>
      <c r="FA259" s="14" t="s">
        <v>170</v>
      </c>
      <c r="FB259" s="14" t="s">
        <v>4</v>
      </c>
      <c r="FC259" s="14" t="s">
        <v>4</v>
      </c>
      <c r="FH259" s="14"/>
      <c r="FJ259" s="14"/>
      <c r="FL259" s="14"/>
      <c r="FN259" s="14"/>
    </row>
    <row r="260" spans="1:170" customFormat="1" ht="68.25" x14ac:dyDescent="0.25">
      <c r="A260" s="90"/>
      <c r="B260" s="91" t="s">
        <v>59</v>
      </c>
      <c r="C260" s="92" t="s">
        <v>60</v>
      </c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3"/>
      <c r="EZ260" s="6"/>
      <c r="FA260" s="14"/>
      <c r="FB260" s="14"/>
      <c r="FC260" s="14"/>
      <c r="FD260" s="25" t="s">
        <v>60</v>
      </c>
      <c r="FH260" s="14"/>
      <c r="FJ260" s="14"/>
      <c r="FL260" s="14"/>
      <c r="FN260" s="14"/>
    </row>
    <row r="261" spans="1:170" customFormat="1" ht="68.25" x14ac:dyDescent="0.25">
      <c r="A261" s="90"/>
      <c r="B261" s="91" t="s">
        <v>396</v>
      </c>
      <c r="C261" s="92" t="s">
        <v>397</v>
      </c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3"/>
      <c r="EZ261" s="6"/>
      <c r="FA261" s="14"/>
      <c r="FB261" s="14"/>
      <c r="FC261" s="14"/>
      <c r="FD261" s="25" t="s">
        <v>397</v>
      </c>
      <c r="FH261" s="14"/>
      <c r="FJ261" s="14"/>
      <c r="FL261" s="14"/>
      <c r="FN261" s="14"/>
    </row>
    <row r="262" spans="1:170" customFormat="1" ht="34.5" x14ac:dyDescent="0.25">
      <c r="A262" s="90"/>
      <c r="B262" s="91" t="s">
        <v>63</v>
      </c>
      <c r="C262" s="92" t="s">
        <v>64</v>
      </c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3"/>
      <c r="EZ262" s="6"/>
      <c r="FA262" s="14"/>
      <c r="FB262" s="14"/>
      <c r="FC262" s="14"/>
      <c r="FD262" s="25" t="s">
        <v>64</v>
      </c>
      <c r="FH262" s="14"/>
      <c r="FJ262" s="14"/>
      <c r="FL262" s="14"/>
      <c r="FN262" s="14"/>
    </row>
    <row r="263" spans="1:170" customFormat="1" ht="15" x14ac:dyDescent="0.25">
      <c r="A263" s="94"/>
      <c r="B263" s="91" t="s">
        <v>55</v>
      </c>
      <c r="C263" s="95" t="s">
        <v>65</v>
      </c>
      <c r="D263" s="95"/>
      <c r="E263" s="95"/>
      <c r="F263" s="96"/>
      <c r="G263" s="97"/>
      <c r="H263" s="97"/>
      <c r="I263" s="97"/>
      <c r="J263" s="98">
        <v>19.82</v>
      </c>
      <c r="K263" s="99">
        <v>1.7250000000000001</v>
      </c>
      <c r="L263" s="98">
        <v>136.76</v>
      </c>
      <c r="M263" s="101">
        <v>52.21</v>
      </c>
      <c r="N263" s="102">
        <v>7140.24</v>
      </c>
      <c r="EZ263" s="6"/>
      <c r="FA263" s="14"/>
      <c r="FB263" s="14"/>
      <c r="FC263" s="14"/>
      <c r="FE263" s="25" t="s">
        <v>65</v>
      </c>
      <c r="FH263" s="14"/>
      <c r="FJ263" s="14"/>
      <c r="FL263" s="14"/>
      <c r="FN263" s="14"/>
    </row>
    <row r="264" spans="1:170" customFormat="1" ht="15" x14ac:dyDescent="0.25">
      <c r="A264" s="94"/>
      <c r="B264" s="91" t="s">
        <v>66</v>
      </c>
      <c r="C264" s="95" t="s">
        <v>67</v>
      </c>
      <c r="D264" s="95"/>
      <c r="E264" s="95"/>
      <c r="F264" s="96"/>
      <c r="G264" s="97"/>
      <c r="H264" s="97"/>
      <c r="I264" s="97"/>
      <c r="J264" s="98">
        <v>35.75</v>
      </c>
      <c r="K264" s="97"/>
      <c r="L264" s="98">
        <v>143</v>
      </c>
      <c r="M264" s="104">
        <v>9.5</v>
      </c>
      <c r="N264" s="102">
        <v>1358.5</v>
      </c>
      <c r="EZ264" s="6"/>
      <c r="FA264" s="14"/>
      <c r="FB264" s="14"/>
      <c r="FC264" s="14"/>
      <c r="FE264" s="25" t="s">
        <v>67</v>
      </c>
      <c r="FH264" s="14"/>
      <c r="FJ264" s="14"/>
      <c r="FL264" s="14"/>
      <c r="FN264" s="14"/>
    </row>
    <row r="265" spans="1:170" customFormat="1" ht="15" x14ac:dyDescent="0.25">
      <c r="A265" s="106"/>
      <c r="B265" s="91"/>
      <c r="C265" s="95" t="s">
        <v>68</v>
      </c>
      <c r="D265" s="95"/>
      <c r="E265" s="95"/>
      <c r="F265" s="96" t="s">
        <v>69</v>
      </c>
      <c r="G265" s="101">
        <v>2.06</v>
      </c>
      <c r="H265" s="99">
        <v>1.7250000000000001</v>
      </c>
      <c r="I265" s="99">
        <v>14.214</v>
      </c>
      <c r="J265" s="108"/>
      <c r="K265" s="97"/>
      <c r="L265" s="108"/>
      <c r="M265" s="97"/>
      <c r="N265" s="105"/>
      <c r="EZ265" s="6"/>
      <c r="FA265" s="14"/>
      <c r="FB265" s="14"/>
      <c r="FC265" s="14"/>
      <c r="FF265" s="25" t="s">
        <v>68</v>
      </c>
      <c r="FH265" s="14"/>
      <c r="FJ265" s="14"/>
      <c r="FL265" s="14"/>
      <c r="FN265" s="14"/>
    </row>
    <row r="266" spans="1:170" customFormat="1" ht="15" x14ac:dyDescent="0.25">
      <c r="A266" s="109"/>
      <c r="B266" s="91"/>
      <c r="C266" s="110" t="s">
        <v>70</v>
      </c>
      <c r="D266" s="110"/>
      <c r="E266" s="110"/>
      <c r="F266" s="111"/>
      <c r="G266" s="112"/>
      <c r="H266" s="112"/>
      <c r="I266" s="112"/>
      <c r="J266" s="113">
        <v>55.57</v>
      </c>
      <c r="K266" s="112"/>
      <c r="L266" s="113">
        <v>279.76</v>
      </c>
      <c r="M266" s="112"/>
      <c r="N266" s="115">
        <v>8498.74</v>
      </c>
      <c r="EZ266" s="6"/>
      <c r="FA266" s="14"/>
      <c r="FB266" s="14"/>
      <c r="FC266" s="14"/>
      <c r="FG266" s="25" t="s">
        <v>70</v>
      </c>
      <c r="FH266" s="14"/>
      <c r="FJ266" s="14"/>
      <c r="FL266" s="14"/>
      <c r="FN266" s="14"/>
    </row>
    <row r="267" spans="1:170" customFormat="1" ht="15" x14ac:dyDescent="0.25">
      <c r="A267" s="106"/>
      <c r="B267" s="91"/>
      <c r="C267" s="95" t="s">
        <v>71</v>
      </c>
      <c r="D267" s="95"/>
      <c r="E267" s="95"/>
      <c r="F267" s="96"/>
      <c r="G267" s="97"/>
      <c r="H267" s="97"/>
      <c r="I267" s="97"/>
      <c r="J267" s="108"/>
      <c r="K267" s="97"/>
      <c r="L267" s="98">
        <v>136.76</v>
      </c>
      <c r="M267" s="97"/>
      <c r="N267" s="102">
        <v>7140.24</v>
      </c>
      <c r="EZ267" s="6"/>
      <c r="FA267" s="14"/>
      <c r="FB267" s="14"/>
      <c r="FC267" s="14"/>
      <c r="FF267" s="25" t="s">
        <v>71</v>
      </c>
      <c r="FH267" s="14"/>
      <c r="FJ267" s="14"/>
      <c r="FL267" s="14"/>
      <c r="FN267" s="14"/>
    </row>
    <row r="268" spans="1:170" customFormat="1" ht="23.25" x14ac:dyDescent="0.25">
      <c r="A268" s="106"/>
      <c r="B268" s="91" t="s">
        <v>85</v>
      </c>
      <c r="C268" s="95" t="s">
        <v>86</v>
      </c>
      <c r="D268" s="95"/>
      <c r="E268" s="95"/>
      <c r="F268" s="96" t="s">
        <v>74</v>
      </c>
      <c r="G268" s="103">
        <v>97</v>
      </c>
      <c r="H268" s="97"/>
      <c r="I268" s="103">
        <v>97</v>
      </c>
      <c r="J268" s="108"/>
      <c r="K268" s="97"/>
      <c r="L268" s="98">
        <v>132.66</v>
      </c>
      <c r="M268" s="97"/>
      <c r="N268" s="102">
        <v>6926.03</v>
      </c>
      <c r="EZ268" s="6"/>
      <c r="FA268" s="14"/>
      <c r="FB268" s="14"/>
      <c r="FC268" s="14"/>
      <c r="FF268" s="25" t="s">
        <v>86</v>
      </c>
      <c r="FH268" s="14"/>
      <c r="FJ268" s="14"/>
      <c r="FL268" s="14"/>
      <c r="FN268" s="14"/>
    </row>
    <row r="269" spans="1:170" customFormat="1" ht="23.25" x14ac:dyDescent="0.25">
      <c r="A269" s="106"/>
      <c r="B269" s="91" t="s">
        <v>87</v>
      </c>
      <c r="C269" s="95" t="s">
        <v>88</v>
      </c>
      <c r="D269" s="95"/>
      <c r="E269" s="95"/>
      <c r="F269" s="96" t="s">
        <v>74</v>
      </c>
      <c r="G269" s="103">
        <v>51</v>
      </c>
      <c r="H269" s="97"/>
      <c r="I269" s="103">
        <v>51</v>
      </c>
      <c r="J269" s="108"/>
      <c r="K269" s="97"/>
      <c r="L269" s="98">
        <v>69.75</v>
      </c>
      <c r="M269" s="97"/>
      <c r="N269" s="102">
        <v>3641.52</v>
      </c>
      <c r="EZ269" s="6"/>
      <c r="FA269" s="14"/>
      <c r="FB269" s="14"/>
      <c r="FC269" s="14"/>
      <c r="FF269" s="25" t="s">
        <v>88</v>
      </c>
      <c r="FH269" s="14"/>
      <c r="FJ269" s="14"/>
      <c r="FL269" s="14"/>
      <c r="FN269" s="14"/>
    </row>
    <row r="270" spans="1:170" customFormat="1" ht="15" x14ac:dyDescent="0.25">
      <c r="A270" s="116"/>
      <c r="B270" s="117"/>
      <c r="C270" s="84" t="s">
        <v>77</v>
      </c>
      <c r="D270" s="84"/>
      <c r="E270" s="84"/>
      <c r="F270" s="85"/>
      <c r="G270" s="86"/>
      <c r="H270" s="86"/>
      <c r="I270" s="86"/>
      <c r="J270" s="88"/>
      <c r="K270" s="86"/>
      <c r="L270" s="122">
        <v>482.17</v>
      </c>
      <c r="M270" s="112"/>
      <c r="N270" s="119">
        <v>19066.29</v>
      </c>
      <c r="EZ270" s="6"/>
      <c r="FA270" s="14"/>
      <c r="FB270" s="14"/>
      <c r="FC270" s="14"/>
      <c r="FH270" s="14" t="s">
        <v>77</v>
      </c>
      <c r="FJ270" s="14"/>
      <c r="FL270" s="14"/>
      <c r="FN270" s="14"/>
    </row>
    <row r="271" spans="1:170" customFormat="1" ht="22.5" x14ac:dyDescent="0.25">
      <c r="A271" s="82" t="s">
        <v>171</v>
      </c>
      <c r="B271" s="83" t="s">
        <v>144</v>
      </c>
      <c r="C271" s="84" t="s">
        <v>172</v>
      </c>
      <c r="D271" s="84"/>
      <c r="E271" s="84"/>
      <c r="F271" s="85" t="s">
        <v>160</v>
      </c>
      <c r="G271" s="86">
        <v>4</v>
      </c>
      <c r="H271" s="87">
        <v>1</v>
      </c>
      <c r="I271" s="87">
        <v>4</v>
      </c>
      <c r="J271" s="88"/>
      <c r="K271" s="86"/>
      <c r="L271" s="88"/>
      <c r="M271" s="150">
        <v>6.41</v>
      </c>
      <c r="N271" s="89"/>
      <c r="EZ271" s="6"/>
      <c r="FA271" s="14" t="s">
        <v>172</v>
      </c>
      <c r="FB271" s="14" t="s">
        <v>4</v>
      </c>
      <c r="FC271" s="14" t="s">
        <v>4</v>
      </c>
      <c r="FH271" s="14"/>
      <c r="FJ271" s="14"/>
      <c r="FL271" s="14"/>
      <c r="FN271" s="14"/>
    </row>
    <row r="272" spans="1:170" customFormat="1" ht="15" x14ac:dyDescent="0.25">
      <c r="A272" s="116"/>
      <c r="B272" s="117"/>
      <c r="C272" s="84" t="s">
        <v>77</v>
      </c>
      <c r="D272" s="84"/>
      <c r="E272" s="84"/>
      <c r="F272" s="85"/>
      <c r="G272" s="86"/>
      <c r="H272" s="86"/>
      <c r="I272" s="86"/>
      <c r="J272" s="88"/>
      <c r="K272" s="86"/>
      <c r="L272" s="122">
        <v>0</v>
      </c>
      <c r="M272" s="112"/>
      <c r="N272" s="151">
        <v>0</v>
      </c>
      <c r="EZ272" s="6"/>
      <c r="FA272" s="14"/>
      <c r="FB272" s="14"/>
      <c r="FC272" s="14"/>
      <c r="FH272" s="14" t="s">
        <v>77</v>
      </c>
      <c r="FJ272" s="14"/>
      <c r="FL272" s="14"/>
      <c r="FN272" s="14"/>
    </row>
    <row r="273" spans="1:170" customFormat="1" ht="23.25" x14ac:dyDescent="0.25">
      <c r="A273" s="82" t="s">
        <v>173</v>
      </c>
      <c r="B273" s="83" t="s">
        <v>174</v>
      </c>
      <c r="C273" s="84" t="s">
        <v>175</v>
      </c>
      <c r="D273" s="84"/>
      <c r="E273" s="84"/>
      <c r="F273" s="85" t="s">
        <v>58</v>
      </c>
      <c r="G273" s="86">
        <v>1</v>
      </c>
      <c r="H273" s="87">
        <v>1</v>
      </c>
      <c r="I273" s="87">
        <v>1</v>
      </c>
      <c r="J273" s="88"/>
      <c r="K273" s="86"/>
      <c r="L273" s="88"/>
      <c r="M273" s="86"/>
      <c r="N273" s="89"/>
      <c r="EZ273" s="6"/>
      <c r="FA273" s="14" t="s">
        <v>175</v>
      </c>
      <c r="FB273" s="14" t="s">
        <v>4</v>
      </c>
      <c r="FC273" s="14" t="s">
        <v>4</v>
      </c>
      <c r="FH273" s="14"/>
      <c r="FJ273" s="14"/>
      <c r="FL273" s="14"/>
      <c r="FN273" s="14"/>
    </row>
    <row r="274" spans="1:170" customFormat="1" ht="68.25" x14ac:dyDescent="0.25">
      <c r="A274" s="90"/>
      <c r="B274" s="91" t="s">
        <v>59</v>
      </c>
      <c r="C274" s="92" t="s">
        <v>60</v>
      </c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3"/>
      <c r="EZ274" s="6"/>
      <c r="FA274" s="14"/>
      <c r="FB274" s="14"/>
      <c r="FC274" s="14"/>
      <c r="FD274" s="25" t="s">
        <v>60</v>
      </c>
      <c r="FH274" s="14"/>
      <c r="FJ274" s="14"/>
      <c r="FL274" s="14"/>
      <c r="FN274" s="14"/>
    </row>
    <row r="275" spans="1:170" customFormat="1" ht="68.25" x14ac:dyDescent="0.25">
      <c r="A275" s="90"/>
      <c r="B275" s="91" t="s">
        <v>396</v>
      </c>
      <c r="C275" s="92" t="s">
        <v>397</v>
      </c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3"/>
      <c r="EZ275" s="6"/>
      <c r="FA275" s="14"/>
      <c r="FB275" s="14"/>
      <c r="FC275" s="14"/>
      <c r="FD275" s="25" t="s">
        <v>397</v>
      </c>
      <c r="FH275" s="14"/>
      <c r="FJ275" s="14"/>
      <c r="FL275" s="14"/>
      <c r="FN275" s="14"/>
    </row>
    <row r="276" spans="1:170" customFormat="1" ht="34.5" x14ac:dyDescent="0.25">
      <c r="A276" s="90"/>
      <c r="B276" s="91" t="s">
        <v>63</v>
      </c>
      <c r="C276" s="92" t="s">
        <v>64</v>
      </c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3"/>
      <c r="EZ276" s="6"/>
      <c r="FA276" s="14"/>
      <c r="FB276" s="14"/>
      <c r="FC276" s="14"/>
      <c r="FD276" s="25" t="s">
        <v>64</v>
      </c>
      <c r="FH276" s="14"/>
      <c r="FJ276" s="14"/>
      <c r="FL276" s="14"/>
      <c r="FN276" s="14"/>
    </row>
    <row r="277" spans="1:170" customFormat="1" ht="15" x14ac:dyDescent="0.25">
      <c r="A277" s="94"/>
      <c r="B277" s="91" t="s">
        <v>55</v>
      </c>
      <c r="C277" s="95" t="s">
        <v>65</v>
      </c>
      <c r="D277" s="95"/>
      <c r="E277" s="95"/>
      <c r="F277" s="96"/>
      <c r="G277" s="97"/>
      <c r="H277" s="97"/>
      <c r="I277" s="97"/>
      <c r="J277" s="98">
        <v>103.14</v>
      </c>
      <c r="K277" s="99">
        <v>1.7250000000000001</v>
      </c>
      <c r="L277" s="98">
        <v>177.92</v>
      </c>
      <c r="M277" s="101">
        <v>52.21</v>
      </c>
      <c r="N277" s="102">
        <v>9289.2000000000007</v>
      </c>
      <c r="EZ277" s="6"/>
      <c r="FA277" s="14"/>
      <c r="FB277" s="14"/>
      <c r="FC277" s="14"/>
      <c r="FE277" s="25" t="s">
        <v>65</v>
      </c>
      <c r="FH277" s="14"/>
      <c r="FJ277" s="14"/>
      <c r="FL277" s="14"/>
      <c r="FN277" s="14"/>
    </row>
    <row r="278" spans="1:170" customFormat="1" ht="15" x14ac:dyDescent="0.25">
      <c r="A278" s="94"/>
      <c r="B278" s="91" t="s">
        <v>78</v>
      </c>
      <c r="C278" s="95" t="s">
        <v>81</v>
      </c>
      <c r="D278" s="95"/>
      <c r="E278" s="95"/>
      <c r="F278" s="96"/>
      <c r="G278" s="97"/>
      <c r="H278" s="97"/>
      <c r="I278" s="97"/>
      <c r="J278" s="98">
        <v>36</v>
      </c>
      <c r="K278" s="99">
        <v>1.875</v>
      </c>
      <c r="L278" s="98">
        <v>67.5</v>
      </c>
      <c r="M278" s="101">
        <v>15.71</v>
      </c>
      <c r="N278" s="102">
        <v>1060.43</v>
      </c>
      <c r="EZ278" s="6"/>
      <c r="FA278" s="14"/>
      <c r="FB278" s="14"/>
      <c r="FC278" s="14"/>
      <c r="FE278" s="25" t="s">
        <v>81</v>
      </c>
      <c r="FH278" s="14"/>
      <c r="FJ278" s="14"/>
      <c r="FL278" s="14"/>
      <c r="FN278" s="14"/>
    </row>
    <row r="279" spans="1:170" customFormat="1" ht="15" x14ac:dyDescent="0.25">
      <c r="A279" s="94"/>
      <c r="B279" s="91" t="s">
        <v>82</v>
      </c>
      <c r="C279" s="95" t="s">
        <v>83</v>
      </c>
      <c r="D279" s="95"/>
      <c r="E279" s="95"/>
      <c r="F279" s="96"/>
      <c r="G279" s="97"/>
      <c r="H279" s="97"/>
      <c r="I279" s="97"/>
      <c r="J279" s="98">
        <v>4.0199999999999996</v>
      </c>
      <c r="K279" s="99">
        <v>1.875</v>
      </c>
      <c r="L279" s="98">
        <v>7.54</v>
      </c>
      <c r="M279" s="101">
        <v>52.21</v>
      </c>
      <c r="N279" s="120">
        <v>393.66</v>
      </c>
      <c r="EZ279" s="6"/>
      <c r="FA279" s="14"/>
      <c r="FB279" s="14"/>
      <c r="FC279" s="14"/>
      <c r="FE279" s="25" t="s">
        <v>83</v>
      </c>
      <c r="FH279" s="14"/>
      <c r="FJ279" s="14"/>
      <c r="FL279" s="14"/>
      <c r="FN279" s="14"/>
    </row>
    <row r="280" spans="1:170" customFormat="1" ht="15" x14ac:dyDescent="0.25">
      <c r="A280" s="94"/>
      <c r="B280" s="91" t="s">
        <v>66</v>
      </c>
      <c r="C280" s="95" t="s">
        <v>67</v>
      </c>
      <c r="D280" s="95"/>
      <c r="E280" s="95"/>
      <c r="F280" s="96"/>
      <c r="G280" s="97"/>
      <c r="H280" s="97"/>
      <c r="I280" s="97"/>
      <c r="J280" s="98">
        <v>48.16</v>
      </c>
      <c r="K280" s="97"/>
      <c r="L280" s="98">
        <v>48.16</v>
      </c>
      <c r="M280" s="104">
        <v>9.5</v>
      </c>
      <c r="N280" s="120">
        <v>457.52</v>
      </c>
      <c r="EZ280" s="6"/>
      <c r="FA280" s="14"/>
      <c r="FB280" s="14"/>
      <c r="FC280" s="14"/>
      <c r="FE280" s="25" t="s">
        <v>67</v>
      </c>
      <c r="FH280" s="14"/>
      <c r="FJ280" s="14"/>
      <c r="FL280" s="14"/>
      <c r="FN280" s="14"/>
    </row>
    <row r="281" spans="1:170" customFormat="1" ht="15" x14ac:dyDescent="0.25">
      <c r="A281" s="106"/>
      <c r="B281" s="91"/>
      <c r="C281" s="95" t="s">
        <v>68</v>
      </c>
      <c r="D281" s="95"/>
      <c r="E281" s="95"/>
      <c r="F281" s="96" t="s">
        <v>69</v>
      </c>
      <c r="G281" s="104">
        <v>9.3000000000000007</v>
      </c>
      <c r="H281" s="99">
        <v>1.7250000000000001</v>
      </c>
      <c r="I281" s="107">
        <v>16.0425</v>
      </c>
      <c r="J281" s="108"/>
      <c r="K281" s="97"/>
      <c r="L281" s="108"/>
      <c r="M281" s="97"/>
      <c r="N281" s="105"/>
      <c r="EZ281" s="6"/>
      <c r="FA281" s="14"/>
      <c r="FB281" s="14"/>
      <c r="FC281" s="14"/>
      <c r="FF281" s="25" t="s">
        <v>68</v>
      </c>
      <c r="FH281" s="14"/>
      <c r="FJ281" s="14"/>
      <c r="FL281" s="14"/>
      <c r="FN281" s="14"/>
    </row>
    <row r="282" spans="1:170" customFormat="1" ht="15" x14ac:dyDescent="0.25">
      <c r="A282" s="106"/>
      <c r="B282" s="91"/>
      <c r="C282" s="95" t="s">
        <v>84</v>
      </c>
      <c r="D282" s="95"/>
      <c r="E282" s="95"/>
      <c r="F282" s="96" t="s">
        <v>69</v>
      </c>
      <c r="G282" s="104">
        <v>0.4</v>
      </c>
      <c r="H282" s="99">
        <v>1.875</v>
      </c>
      <c r="I282" s="101">
        <v>0.75</v>
      </c>
      <c r="J282" s="108"/>
      <c r="K282" s="97"/>
      <c r="L282" s="108"/>
      <c r="M282" s="97"/>
      <c r="N282" s="105"/>
      <c r="EZ282" s="6"/>
      <c r="FA282" s="14"/>
      <c r="FB282" s="14"/>
      <c r="FC282" s="14"/>
      <c r="FF282" s="25" t="s">
        <v>84</v>
      </c>
      <c r="FH282" s="14"/>
      <c r="FJ282" s="14"/>
      <c r="FL282" s="14"/>
      <c r="FN282" s="14"/>
    </row>
    <row r="283" spans="1:170" customFormat="1" ht="15" x14ac:dyDescent="0.25">
      <c r="A283" s="109"/>
      <c r="B283" s="91"/>
      <c r="C283" s="110" t="s">
        <v>70</v>
      </c>
      <c r="D283" s="110"/>
      <c r="E283" s="110"/>
      <c r="F283" s="111"/>
      <c r="G283" s="112"/>
      <c r="H283" s="112"/>
      <c r="I283" s="112"/>
      <c r="J283" s="113">
        <v>187.3</v>
      </c>
      <c r="K283" s="112"/>
      <c r="L283" s="113">
        <v>293.58</v>
      </c>
      <c r="M283" s="112"/>
      <c r="N283" s="115">
        <v>10807.15</v>
      </c>
      <c r="EZ283" s="6"/>
      <c r="FA283" s="14"/>
      <c r="FB283" s="14"/>
      <c r="FC283" s="14"/>
      <c r="FG283" s="25" t="s">
        <v>70</v>
      </c>
      <c r="FH283" s="14"/>
      <c r="FJ283" s="14"/>
      <c r="FL283" s="14"/>
      <c r="FN283" s="14"/>
    </row>
    <row r="284" spans="1:170" customFormat="1" ht="15" x14ac:dyDescent="0.25">
      <c r="A284" s="106"/>
      <c r="B284" s="91"/>
      <c r="C284" s="95" t="s">
        <v>71</v>
      </c>
      <c r="D284" s="95"/>
      <c r="E284" s="95"/>
      <c r="F284" s="96"/>
      <c r="G284" s="97"/>
      <c r="H284" s="97"/>
      <c r="I284" s="97"/>
      <c r="J284" s="108"/>
      <c r="K284" s="97"/>
      <c r="L284" s="98">
        <v>185.46</v>
      </c>
      <c r="M284" s="97"/>
      <c r="N284" s="102">
        <v>9682.86</v>
      </c>
      <c r="EZ284" s="6"/>
      <c r="FA284" s="14"/>
      <c r="FB284" s="14"/>
      <c r="FC284" s="14"/>
      <c r="FF284" s="25" t="s">
        <v>71</v>
      </c>
      <c r="FH284" s="14"/>
      <c r="FJ284" s="14"/>
      <c r="FL284" s="14"/>
      <c r="FN284" s="14"/>
    </row>
    <row r="285" spans="1:170" customFormat="1" ht="15" x14ac:dyDescent="0.25">
      <c r="A285" s="106"/>
      <c r="B285" s="91" t="s">
        <v>72</v>
      </c>
      <c r="C285" s="95" t="s">
        <v>73</v>
      </c>
      <c r="D285" s="95"/>
      <c r="E285" s="95"/>
      <c r="F285" s="96" t="s">
        <v>74</v>
      </c>
      <c r="G285" s="103">
        <v>90</v>
      </c>
      <c r="H285" s="97"/>
      <c r="I285" s="103">
        <v>90</v>
      </c>
      <c r="J285" s="108"/>
      <c r="K285" s="97"/>
      <c r="L285" s="98">
        <v>166.91</v>
      </c>
      <c r="M285" s="97"/>
      <c r="N285" s="102">
        <v>8714.57</v>
      </c>
      <c r="EZ285" s="6"/>
      <c r="FA285" s="14"/>
      <c r="FB285" s="14"/>
      <c r="FC285" s="14"/>
      <c r="FF285" s="25" t="s">
        <v>73</v>
      </c>
      <c r="FH285" s="14"/>
      <c r="FJ285" s="14"/>
      <c r="FL285" s="14"/>
      <c r="FN285" s="14"/>
    </row>
    <row r="286" spans="1:170" customFormat="1" ht="15" x14ac:dyDescent="0.25">
      <c r="A286" s="106"/>
      <c r="B286" s="91" t="s">
        <v>75</v>
      </c>
      <c r="C286" s="95" t="s">
        <v>76</v>
      </c>
      <c r="D286" s="95"/>
      <c r="E286" s="95"/>
      <c r="F286" s="96" t="s">
        <v>74</v>
      </c>
      <c r="G286" s="103">
        <v>46</v>
      </c>
      <c r="H286" s="97"/>
      <c r="I286" s="103">
        <v>46</v>
      </c>
      <c r="J286" s="108"/>
      <c r="K286" s="97"/>
      <c r="L286" s="98">
        <v>85.31</v>
      </c>
      <c r="M286" s="97"/>
      <c r="N286" s="102">
        <v>4454.12</v>
      </c>
      <c r="EZ286" s="6"/>
      <c r="FA286" s="14"/>
      <c r="FB286" s="14"/>
      <c r="FC286" s="14"/>
      <c r="FF286" s="25" t="s">
        <v>76</v>
      </c>
      <c r="FH286" s="14"/>
      <c r="FJ286" s="14"/>
      <c r="FL286" s="14"/>
      <c r="FN286" s="14"/>
    </row>
    <row r="287" spans="1:170" customFormat="1" ht="15" x14ac:dyDescent="0.25">
      <c r="A287" s="116"/>
      <c r="B287" s="117"/>
      <c r="C287" s="84" t="s">
        <v>77</v>
      </c>
      <c r="D287" s="84"/>
      <c r="E287" s="84"/>
      <c r="F287" s="85"/>
      <c r="G287" s="86"/>
      <c r="H287" s="86"/>
      <c r="I287" s="86"/>
      <c r="J287" s="88"/>
      <c r="K287" s="86"/>
      <c r="L287" s="122">
        <v>545.79999999999995</v>
      </c>
      <c r="M287" s="112"/>
      <c r="N287" s="119">
        <v>23975.84</v>
      </c>
      <c r="EZ287" s="6"/>
      <c r="FA287" s="14"/>
      <c r="FB287" s="14"/>
      <c r="FC287" s="14"/>
      <c r="FH287" s="14" t="s">
        <v>77</v>
      </c>
      <c r="FJ287" s="14"/>
      <c r="FL287" s="14"/>
      <c r="FN287" s="14"/>
    </row>
    <row r="288" spans="1:170" customFormat="1" ht="22.5" x14ac:dyDescent="0.25">
      <c r="A288" s="82" t="s">
        <v>176</v>
      </c>
      <c r="B288" s="83" t="s">
        <v>144</v>
      </c>
      <c r="C288" s="84" t="s">
        <v>177</v>
      </c>
      <c r="D288" s="84"/>
      <c r="E288" s="84"/>
      <c r="F288" s="85" t="s">
        <v>160</v>
      </c>
      <c r="G288" s="86">
        <v>1</v>
      </c>
      <c r="H288" s="87">
        <v>1</v>
      </c>
      <c r="I288" s="87">
        <v>1</v>
      </c>
      <c r="J288" s="88"/>
      <c r="K288" s="86"/>
      <c r="L288" s="88"/>
      <c r="M288" s="150">
        <v>6.41</v>
      </c>
      <c r="N288" s="89"/>
      <c r="EZ288" s="6"/>
      <c r="FA288" s="14" t="s">
        <v>177</v>
      </c>
      <c r="FB288" s="14" t="s">
        <v>4</v>
      </c>
      <c r="FC288" s="14" t="s">
        <v>4</v>
      </c>
      <c r="FH288" s="14"/>
      <c r="FJ288" s="14"/>
      <c r="FL288" s="14"/>
      <c r="FN288" s="14"/>
    </row>
    <row r="289" spans="1:170" customFormat="1" ht="15" x14ac:dyDescent="0.25">
      <c r="A289" s="116"/>
      <c r="B289" s="117"/>
      <c r="C289" s="84" t="s">
        <v>77</v>
      </c>
      <c r="D289" s="84"/>
      <c r="E289" s="84"/>
      <c r="F289" s="85"/>
      <c r="G289" s="86"/>
      <c r="H289" s="86"/>
      <c r="I289" s="86"/>
      <c r="J289" s="88"/>
      <c r="K289" s="86"/>
      <c r="L289" s="122">
        <v>0</v>
      </c>
      <c r="M289" s="112"/>
      <c r="N289" s="151">
        <v>0</v>
      </c>
      <c r="EZ289" s="6"/>
      <c r="FA289" s="14"/>
      <c r="FB289" s="14"/>
      <c r="FC289" s="14"/>
      <c r="FH289" s="14" t="s">
        <v>77</v>
      </c>
      <c r="FJ289" s="14"/>
      <c r="FL289" s="14"/>
      <c r="FN289" s="14"/>
    </row>
    <row r="290" spans="1:170" customFormat="1" ht="23.25" x14ac:dyDescent="0.25">
      <c r="A290" s="82" t="s">
        <v>178</v>
      </c>
      <c r="B290" s="83" t="s">
        <v>169</v>
      </c>
      <c r="C290" s="84" t="s">
        <v>170</v>
      </c>
      <c r="D290" s="84"/>
      <c r="E290" s="84"/>
      <c r="F290" s="85" t="s">
        <v>58</v>
      </c>
      <c r="G290" s="86">
        <v>2</v>
      </c>
      <c r="H290" s="87">
        <v>1</v>
      </c>
      <c r="I290" s="87">
        <v>2</v>
      </c>
      <c r="J290" s="88"/>
      <c r="K290" s="86"/>
      <c r="L290" s="88"/>
      <c r="M290" s="86"/>
      <c r="N290" s="89"/>
      <c r="EZ290" s="6"/>
      <c r="FA290" s="14" t="s">
        <v>170</v>
      </c>
      <c r="FB290" s="14" t="s">
        <v>4</v>
      </c>
      <c r="FC290" s="14" t="s">
        <v>4</v>
      </c>
      <c r="FH290" s="14"/>
      <c r="FJ290" s="14"/>
      <c r="FL290" s="14"/>
      <c r="FN290" s="14"/>
    </row>
    <row r="291" spans="1:170" customFormat="1" ht="68.25" x14ac:dyDescent="0.25">
      <c r="A291" s="90"/>
      <c r="B291" s="91" t="s">
        <v>59</v>
      </c>
      <c r="C291" s="92" t="s">
        <v>60</v>
      </c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3"/>
      <c r="EZ291" s="6"/>
      <c r="FA291" s="14"/>
      <c r="FB291" s="14"/>
      <c r="FC291" s="14"/>
      <c r="FD291" s="25" t="s">
        <v>60</v>
      </c>
      <c r="FH291" s="14"/>
      <c r="FJ291" s="14"/>
      <c r="FL291" s="14"/>
      <c r="FN291" s="14"/>
    </row>
    <row r="292" spans="1:170" customFormat="1" ht="68.25" x14ac:dyDescent="0.25">
      <c r="A292" s="90"/>
      <c r="B292" s="91" t="s">
        <v>396</v>
      </c>
      <c r="C292" s="92" t="s">
        <v>397</v>
      </c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3"/>
      <c r="EZ292" s="6"/>
      <c r="FA292" s="14"/>
      <c r="FB292" s="14"/>
      <c r="FC292" s="14"/>
      <c r="FD292" s="25" t="s">
        <v>397</v>
      </c>
      <c r="FH292" s="14"/>
      <c r="FJ292" s="14"/>
      <c r="FL292" s="14"/>
      <c r="FN292" s="14"/>
    </row>
    <row r="293" spans="1:170" customFormat="1" ht="34.5" x14ac:dyDescent="0.25">
      <c r="A293" s="90"/>
      <c r="B293" s="91" t="s">
        <v>63</v>
      </c>
      <c r="C293" s="92" t="s">
        <v>64</v>
      </c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3"/>
      <c r="EZ293" s="6"/>
      <c r="FA293" s="14"/>
      <c r="FB293" s="14"/>
      <c r="FC293" s="14"/>
      <c r="FD293" s="25" t="s">
        <v>64</v>
      </c>
      <c r="FH293" s="14"/>
      <c r="FJ293" s="14"/>
      <c r="FL293" s="14"/>
      <c r="FN293" s="14"/>
    </row>
    <row r="294" spans="1:170" customFormat="1" ht="15" x14ac:dyDescent="0.25">
      <c r="A294" s="94"/>
      <c r="B294" s="91" t="s">
        <v>55</v>
      </c>
      <c r="C294" s="95" t="s">
        <v>65</v>
      </c>
      <c r="D294" s="95"/>
      <c r="E294" s="95"/>
      <c r="F294" s="96"/>
      <c r="G294" s="97"/>
      <c r="H294" s="97"/>
      <c r="I294" s="97"/>
      <c r="J294" s="98">
        <v>19.82</v>
      </c>
      <c r="K294" s="99">
        <v>1.7250000000000001</v>
      </c>
      <c r="L294" s="98">
        <v>68.38</v>
      </c>
      <c r="M294" s="101">
        <v>52.21</v>
      </c>
      <c r="N294" s="102">
        <v>3570.12</v>
      </c>
      <c r="EZ294" s="6"/>
      <c r="FA294" s="14"/>
      <c r="FB294" s="14"/>
      <c r="FC294" s="14"/>
      <c r="FE294" s="25" t="s">
        <v>65</v>
      </c>
      <c r="FH294" s="14"/>
      <c r="FJ294" s="14"/>
      <c r="FL294" s="14"/>
      <c r="FN294" s="14"/>
    </row>
    <row r="295" spans="1:170" customFormat="1" ht="15" x14ac:dyDescent="0.25">
      <c r="A295" s="94"/>
      <c r="B295" s="91" t="s">
        <v>66</v>
      </c>
      <c r="C295" s="95" t="s">
        <v>67</v>
      </c>
      <c r="D295" s="95"/>
      <c r="E295" s="95"/>
      <c r="F295" s="96"/>
      <c r="G295" s="97"/>
      <c r="H295" s="97"/>
      <c r="I295" s="97"/>
      <c r="J295" s="98">
        <v>35.75</v>
      </c>
      <c r="K295" s="97"/>
      <c r="L295" s="98">
        <v>71.5</v>
      </c>
      <c r="M295" s="104">
        <v>9.5</v>
      </c>
      <c r="N295" s="120">
        <v>679.25</v>
      </c>
      <c r="EZ295" s="6"/>
      <c r="FA295" s="14"/>
      <c r="FB295" s="14"/>
      <c r="FC295" s="14"/>
      <c r="FE295" s="25" t="s">
        <v>67</v>
      </c>
      <c r="FH295" s="14"/>
      <c r="FJ295" s="14"/>
      <c r="FL295" s="14"/>
      <c r="FN295" s="14"/>
    </row>
    <row r="296" spans="1:170" customFormat="1" ht="15" x14ac:dyDescent="0.25">
      <c r="A296" s="106"/>
      <c r="B296" s="91"/>
      <c r="C296" s="95" t="s">
        <v>68</v>
      </c>
      <c r="D296" s="95"/>
      <c r="E296" s="95"/>
      <c r="F296" s="96" t="s">
        <v>69</v>
      </c>
      <c r="G296" s="101">
        <v>2.06</v>
      </c>
      <c r="H296" s="99">
        <v>1.7250000000000001</v>
      </c>
      <c r="I296" s="99">
        <v>7.1070000000000002</v>
      </c>
      <c r="J296" s="108"/>
      <c r="K296" s="97"/>
      <c r="L296" s="108"/>
      <c r="M296" s="97"/>
      <c r="N296" s="105"/>
      <c r="EZ296" s="6"/>
      <c r="FA296" s="14"/>
      <c r="FB296" s="14"/>
      <c r="FC296" s="14"/>
      <c r="FF296" s="25" t="s">
        <v>68</v>
      </c>
      <c r="FH296" s="14"/>
      <c r="FJ296" s="14"/>
      <c r="FL296" s="14"/>
      <c r="FN296" s="14"/>
    </row>
    <row r="297" spans="1:170" customFormat="1" ht="15" x14ac:dyDescent="0.25">
      <c r="A297" s="109"/>
      <c r="B297" s="91"/>
      <c r="C297" s="110" t="s">
        <v>70</v>
      </c>
      <c r="D297" s="110"/>
      <c r="E297" s="110"/>
      <c r="F297" s="111"/>
      <c r="G297" s="112"/>
      <c r="H297" s="112"/>
      <c r="I297" s="112"/>
      <c r="J297" s="113">
        <v>55.57</v>
      </c>
      <c r="K297" s="112"/>
      <c r="L297" s="113">
        <v>139.88</v>
      </c>
      <c r="M297" s="112"/>
      <c r="N297" s="115">
        <v>4249.37</v>
      </c>
      <c r="EZ297" s="6"/>
      <c r="FA297" s="14"/>
      <c r="FB297" s="14"/>
      <c r="FC297" s="14"/>
      <c r="FG297" s="25" t="s">
        <v>70</v>
      </c>
      <c r="FH297" s="14"/>
      <c r="FJ297" s="14"/>
      <c r="FL297" s="14"/>
      <c r="FN297" s="14"/>
    </row>
    <row r="298" spans="1:170" customFormat="1" ht="15" x14ac:dyDescent="0.25">
      <c r="A298" s="106"/>
      <c r="B298" s="91"/>
      <c r="C298" s="95" t="s">
        <v>71</v>
      </c>
      <c r="D298" s="95"/>
      <c r="E298" s="95"/>
      <c r="F298" s="96"/>
      <c r="G298" s="97"/>
      <c r="H298" s="97"/>
      <c r="I298" s="97"/>
      <c r="J298" s="108"/>
      <c r="K298" s="97"/>
      <c r="L298" s="98">
        <v>68.38</v>
      </c>
      <c r="M298" s="97"/>
      <c r="N298" s="102">
        <v>3570.12</v>
      </c>
      <c r="EZ298" s="6"/>
      <c r="FA298" s="14"/>
      <c r="FB298" s="14"/>
      <c r="FC298" s="14"/>
      <c r="FF298" s="25" t="s">
        <v>71</v>
      </c>
      <c r="FH298" s="14"/>
      <c r="FJ298" s="14"/>
      <c r="FL298" s="14"/>
      <c r="FN298" s="14"/>
    </row>
    <row r="299" spans="1:170" customFormat="1" ht="23.25" x14ac:dyDescent="0.25">
      <c r="A299" s="106"/>
      <c r="B299" s="91" t="s">
        <v>85</v>
      </c>
      <c r="C299" s="95" t="s">
        <v>86</v>
      </c>
      <c r="D299" s="95"/>
      <c r="E299" s="95"/>
      <c r="F299" s="96" t="s">
        <v>74</v>
      </c>
      <c r="G299" s="103">
        <v>97</v>
      </c>
      <c r="H299" s="97"/>
      <c r="I299" s="103">
        <v>97</v>
      </c>
      <c r="J299" s="108"/>
      <c r="K299" s="97"/>
      <c r="L299" s="98">
        <v>66.33</v>
      </c>
      <c r="M299" s="97"/>
      <c r="N299" s="102">
        <v>3463.02</v>
      </c>
      <c r="EZ299" s="6"/>
      <c r="FA299" s="14"/>
      <c r="FB299" s="14"/>
      <c r="FC299" s="14"/>
      <c r="FF299" s="25" t="s">
        <v>86</v>
      </c>
      <c r="FH299" s="14"/>
      <c r="FJ299" s="14"/>
      <c r="FL299" s="14"/>
      <c r="FN299" s="14"/>
    </row>
    <row r="300" spans="1:170" customFormat="1" ht="23.25" x14ac:dyDescent="0.25">
      <c r="A300" s="106"/>
      <c r="B300" s="91" t="s">
        <v>87</v>
      </c>
      <c r="C300" s="95" t="s">
        <v>88</v>
      </c>
      <c r="D300" s="95"/>
      <c r="E300" s="95"/>
      <c r="F300" s="96" t="s">
        <v>74</v>
      </c>
      <c r="G300" s="103">
        <v>51</v>
      </c>
      <c r="H300" s="97"/>
      <c r="I300" s="103">
        <v>51</v>
      </c>
      <c r="J300" s="108"/>
      <c r="K300" s="97"/>
      <c r="L300" s="98">
        <v>34.869999999999997</v>
      </c>
      <c r="M300" s="97"/>
      <c r="N300" s="102">
        <v>1820.76</v>
      </c>
      <c r="EZ300" s="6"/>
      <c r="FA300" s="14"/>
      <c r="FB300" s="14"/>
      <c r="FC300" s="14"/>
      <c r="FF300" s="25" t="s">
        <v>88</v>
      </c>
      <c r="FH300" s="14"/>
      <c r="FJ300" s="14"/>
      <c r="FL300" s="14"/>
      <c r="FN300" s="14"/>
    </row>
    <row r="301" spans="1:170" customFormat="1" ht="15" x14ac:dyDescent="0.25">
      <c r="A301" s="116"/>
      <c r="B301" s="117"/>
      <c r="C301" s="84" t="s">
        <v>77</v>
      </c>
      <c r="D301" s="84"/>
      <c r="E301" s="84"/>
      <c r="F301" s="85"/>
      <c r="G301" s="86"/>
      <c r="H301" s="86"/>
      <c r="I301" s="86"/>
      <c r="J301" s="88"/>
      <c r="K301" s="86"/>
      <c r="L301" s="122">
        <v>241.08</v>
      </c>
      <c r="M301" s="112"/>
      <c r="N301" s="119">
        <v>9533.15</v>
      </c>
      <c r="EZ301" s="6"/>
      <c r="FA301" s="14"/>
      <c r="FB301" s="14"/>
      <c r="FC301" s="14"/>
      <c r="FH301" s="14" t="s">
        <v>77</v>
      </c>
      <c r="FJ301" s="14"/>
      <c r="FL301" s="14"/>
      <c r="FN301" s="14"/>
    </row>
    <row r="302" spans="1:170" customFormat="1" ht="22.5" x14ac:dyDescent="0.25">
      <c r="A302" s="82" t="s">
        <v>179</v>
      </c>
      <c r="B302" s="83" t="s">
        <v>144</v>
      </c>
      <c r="C302" s="84" t="s">
        <v>180</v>
      </c>
      <c r="D302" s="84"/>
      <c r="E302" s="84"/>
      <c r="F302" s="85" t="s">
        <v>160</v>
      </c>
      <c r="G302" s="86">
        <v>2</v>
      </c>
      <c r="H302" s="87">
        <v>1</v>
      </c>
      <c r="I302" s="87">
        <v>2</v>
      </c>
      <c r="J302" s="88"/>
      <c r="K302" s="86"/>
      <c r="L302" s="88"/>
      <c r="M302" s="150">
        <v>6.41</v>
      </c>
      <c r="N302" s="89"/>
      <c r="EZ302" s="6"/>
      <c r="FA302" s="14" t="s">
        <v>180</v>
      </c>
      <c r="FB302" s="14" t="s">
        <v>4</v>
      </c>
      <c r="FC302" s="14" t="s">
        <v>4</v>
      </c>
      <c r="FH302" s="14"/>
      <c r="FJ302" s="14"/>
      <c r="FL302" s="14"/>
      <c r="FN302" s="14"/>
    </row>
    <row r="303" spans="1:170" customFormat="1" ht="15" x14ac:dyDescent="0.25">
      <c r="A303" s="116"/>
      <c r="B303" s="117"/>
      <c r="C303" s="84" t="s">
        <v>77</v>
      </c>
      <c r="D303" s="84"/>
      <c r="E303" s="84"/>
      <c r="F303" s="85"/>
      <c r="G303" s="86"/>
      <c r="H303" s="86"/>
      <c r="I303" s="86"/>
      <c r="J303" s="88"/>
      <c r="K303" s="86"/>
      <c r="L303" s="122">
        <v>0</v>
      </c>
      <c r="M303" s="112"/>
      <c r="N303" s="151">
        <v>0</v>
      </c>
      <c r="EZ303" s="6"/>
      <c r="FA303" s="14"/>
      <c r="FB303" s="14"/>
      <c r="FC303" s="14"/>
      <c r="FH303" s="14" t="s">
        <v>77</v>
      </c>
      <c r="FJ303" s="14"/>
      <c r="FL303" s="14"/>
      <c r="FN303" s="14"/>
    </row>
    <row r="304" spans="1:170" customFormat="1" ht="45.75" x14ac:dyDescent="0.25">
      <c r="A304" s="82" t="s">
        <v>181</v>
      </c>
      <c r="B304" s="83" t="s">
        <v>56</v>
      </c>
      <c r="C304" s="84" t="s">
        <v>182</v>
      </c>
      <c r="D304" s="84"/>
      <c r="E304" s="84"/>
      <c r="F304" s="85" t="s">
        <v>58</v>
      </c>
      <c r="G304" s="86">
        <v>122</v>
      </c>
      <c r="H304" s="87">
        <v>1</v>
      </c>
      <c r="I304" s="87">
        <v>122</v>
      </c>
      <c r="J304" s="88"/>
      <c r="K304" s="86"/>
      <c r="L304" s="88"/>
      <c r="M304" s="86"/>
      <c r="N304" s="89"/>
      <c r="EZ304" s="6"/>
      <c r="FA304" s="14" t="s">
        <v>182</v>
      </c>
      <c r="FB304" s="14" t="s">
        <v>4</v>
      </c>
      <c r="FC304" s="14" t="s">
        <v>4</v>
      </c>
      <c r="FH304" s="14"/>
      <c r="FJ304" s="14"/>
      <c r="FL304" s="14"/>
      <c r="FN304" s="14"/>
    </row>
    <row r="305" spans="1:170" customFormat="1" ht="15" x14ac:dyDescent="0.25">
      <c r="A305" s="109"/>
      <c r="B305" s="123"/>
      <c r="C305" s="95" t="s">
        <v>183</v>
      </c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124"/>
      <c r="EZ305" s="6"/>
      <c r="FA305" s="14"/>
      <c r="FB305" s="14"/>
      <c r="FC305" s="14"/>
      <c r="FH305" s="14"/>
      <c r="FI305" s="25" t="s">
        <v>183</v>
      </c>
      <c r="FJ305" s="14"/>
      <c r="FL305" s="14"/>
      <c r="FN305" s="14"/>
    </row>
    <row r="306" spans="1:170" customFormat="1" ht="68.25" x14ac:dyDescent="0.25">
      <c r="A306" s="90"/>
      <c r="B306" s="91" t="s">
        <v>59</v>
      </c>
      <c r="C306" s="92" t="s">
        <v>60</v>
      </c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3"/>
      <c r="EZ306" s="6"/>
      <c r="FA306" s="14"/>
      <c r="FB306" s="14"/>
      <c r="FC306" s="14"/>
      <c r="FD306" s="25" t="s">
        <v>60</v>
      </c>
      <c r="FH306" s="14"/>
      <c r="FJ306" s="14"/>
      <c r="FL306" s="14"/>
      <c r="FN306" s="14"/>
    </row>
    <row r="307" spans="1:170" customFormat="1" ht="68.25" x14ac:dyDescent="0.25">
      <c r="A307" s="90"/>
      <c r="B307" s="91" t="s">
        <v>396</v>
      </c>
      <c r="C307" s="92" t="s">
        <v>397</v>
      </c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3"/>
      <c r="EZ307" s="6"/>
      <c r="FA307" s="14"/>
      <c r="FB307" s="14"/>
      <c r="FC307" s="14"/>
      <c r="FD307" s="25" t="s">
        <v>397</v>
      </c>
      <c r="FH307" s="14"/>
      <c r="FJ307" s="14"/>
      <c r="FL307" s="14"/>
      <c r="FN307" s="14"/>
    </row>
    <row r="308" spans="1:170" customFormat="1" ht="34.5" x14ac:dyDescent="0.25">
      <c r="A308" s="90"/>
      <c r="B308" s="91" t="s">
        <v>63</v>
      </c>
      <c r="C308" s="92" t="s">
        <v>64</v>
      </c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3"/>
      <c r="EZ308" s="6"/>
      <c r="FA308" s="14"/>
      <c r="FB308" s="14"/>
      <c r="FC308" s="14"/>
      <c r="FD308" s="25" t="s">
        <v>64</v>
      </c>
      <c r="FH308" s="14"/>
      <c r="FJ308" s="14"/>
      <c r="FL308" s="14"/>
      <c r="FN308" s="14"/>
    </row>
    <row r="309" spans="1:170" customFormat="1" ht="15" x14ac:dyDescent="0.25">
      <c r="A309" s="94"/>
      <c r="B309" s="91" t="s">
        <v>55</v>
      </c>
      <c r="C309" s="95" t="s">
        <v>65</v>
      </c>
      <c r="D309" s="95"/>
      <c r="E309" s="95"/>
      <c r="F309" s="96"/>
      <c r="G309" s="97"/>
      <c r="H309" s="97"/>
      <c r="I309" s="97"/>
      <c r="J309" s="98">
        <v>16.16</v>
      </c>
      <c r="K309" s="99">
        <v>1.7250000000000001</v>
      </c>
      <c r="L309" s="100">
        <v>3400.87</v>
      </c>
      <c r="M309" s="101">
        <v>52.21</v>
      </c>
      <c r="N309" s="102">
        <v>177559.42</v>
      </c>
      <c r="EZ309" s="6"/>
      <c r="FA309" s="14"/>
      <c r="FB309" s="14"/>
      <c r="FC309" s="14"/>
      <c r="FE309" s="25" t="s">
        <v>65</v>
      </c>
      <c r="FH309" s="14"/>
      <c r="FJ309" s="14"/>
      <c r="FL309" s="14"/>
      <c r="FN309" s="14"/>
    </row>
    <row r="310" spans="1:170" customFormat="1" ht="15" x14ac:dyDescent="0.25">
      <c r="A310" s="94"/>
      <c r="B310" s="91" t="s">
        <v>66</v>
      </c>
      <c r="C310" s="95" t="s">
        <v>67</v>
      </c>
      <c r="D310" s="95"/>
      <c r="E310" s="95"/>
      <c r="F310" s="96"/>
      <c r="G310" s="97"/>
      <c r="H310" s="97"/>
      <c r="I310" s="97"/>
      <c r="J310" s="98">
        <v>3.08</v>
      </c>
      <c r="K310" s="97"/>
      <c r="L310" s="98">
        <v>375.76</v>
      </c>
      <c r="M310" s="104">
        <v>9.5</v>
      </c>
      <c r="N310" s="102">
        <v>3569.72</v>
      </c>
      <c r="EZ310" s="6"/>
      <c r="FA310" s="14"/>
      <c r="FB310" s="14"/>
      <c r="FC310" s="14"/>
      <c r="FE310" s="25" t="s">
        <v>67</v>
      </c>
      <c r="FH310" s="14"/>
      <c r="FJ310" s="14"/>
      <c r="FL310" s="14"/>
      <c r="FN310" s="14"/>
    </row>
    <row r="311" spans="1:170" customFormat="1" ht="15" x14ac:dyDescent="0.25">
      <c r="A311" s="106"/>
      <c r="B311" s="91"/>
      <c r="C311" s="95" t="s">
        <v>68</v>
      </c>
      <c r="D311" s="95"/>
      <c r="E311" s="95"/>
      <c r="F311" s="96" t="s">
        <v>69</v>
      </c>
      <c r="G311" s="101">
        <v>1.68</v>
      </c>
      <c r="H311" s="99">
        <v>1.7250000000000001</v>
      </c>
      <c r="I311" s="99">
        <v>353.55599999999998</v>
      </c>
      <c r="J311" s="108"/>
      <c r="K311" s="97"/>
      <c r="L311" s="108"/>
      <c r="M311" s="97"/>
      <c r="N311" s="105"/>
      <c r="EZ311" s="6"/>
      <c r="FA311" s="14"/>
      <c r="FB311" s="14"/>
      <c r="FC311" s="14"/>
      <c r="FF311" s="25" t="s">
        <v>68</v>
      </c>
      <c r="FH311" s="14"/>
      <c r="FJ311" s="14"/>
      <c r="FL311" s="14"/>
      <c r="FN311" s="14"/>
    </row>
    <row r="312" spans="1:170" customFormat="1" ht="15" x14ac:dyDescent="0.25">
      <c r="A312" s="109"/>
      <c r="B312" s="91"/>
      <c r="C312" s="110" t="s">
        <v>70</v>
      </c>
      <c r="D312" s="110"/>
      <c r="E312" s="110"/>
      <c r="F312" s="111"/>
      <c r="G312" s="112"/>
      <c r="H312" s="112"/>
      <c r="I312" s="112"/>
      <c r="J312" s="113">
        <v>19.239999999999998</v>
      </c>
      <c r="K312" s="112"/>
      <c r="L312" s="114">
        <v>3776.63</v>
      </c>
      <c r="M312" s="112"/>
      <c r="N312" s="115">
        <v>181129.14</v>
      </c>
      <c r="EZ312" s="6"/>
      <c r="FA312" s="14"/>
      <c r="FB312" s="14"/>
      <c r="FC312" s="14"/>
      <c r="FG312" s="25" t="s">
        <v>70</v>
      </c>
      <c r="FH312" s="14"/>
      <c r="FJ312" s="14"/>
      <c r="FL312" s="14"/>
      <c r="FN312" s="14"/>
    </row>
    <row r="313" spans="1:170" customFormat="1" ht="15" x14ac:dyDescent="0.25">
      <c r="A313" s="106"/>
      <c r="B313" s="91"/>
      <c r="C313" s="95" t="s">
        <v>71</v>
      </c>
      <c r="D313" s="95"/>
      <c r="E313" s="95"/>
      <c r="F313" s="96"/>
      <c r="G313" s="97"/>
      <c r="H313" s="97"/>
      <c r="I313" s="97"/>
      <c r="J313" s="108"/>
      <c r="K313" s="97"/>
      <c r="L313" s="100">
        <v>3400.87</v>
      </c>
      <c r="M313" s="97"/>
      <c r="N313" s="102">
        <v>177559.42</v>
      </c>
      <c r="EZ313" s="6"/>
      <c r="FA313" s="14"/>
      <c r="FB313" s="14"/>
      <c r="FC313" s="14"/>
      <c r="FF313" s="25" t="s">
        <v>71</v>
      </c>
      <c r="FH313" s="14"/>
      <c r="FJ313" s="14"/>
      <c r="FL313" s="14"/>
      <c r="FN313" s="14"/>
    </row>
    <row r="314" spans="1:170" customFormat="1" ht="15" x14ac:dyDescent="0.25">
      <c r="A314" s="106"/>
      <c r="B314" s="91" t="s">
        <v>72</v>
      </c>
      <c r="C314" s="95" t="s">
        <v>73</v>
      </c>
      <c r="D314" s="95"/>
      <c r="E314" s="95"/>
      <c r="F314" s="96" t="s">
        <v>74</v>
      </c>
      <c r="G314" s="103">
        <v>90</v>
      </c>
      <c r="H314" s="97"/>
      <c r="I314" s="103">
        <v>90</v>
      </c>
      <c r="J314" s="108"/>
      <c r="K314" s="97"/>
      <c r="L314" s="100">
        <v>3060.78</v>
      </c>
      <c r="M314" s="97"/>
      <c r="N314" s="102">
        <v>159803.48000000001</v>
      </c>
      <c r="EZ314" s="6"/>
      <c r="FA314" s="14"/>
      <c r="FB314" s="14"/>
      <c r="FC314" s="14"/>
      <c r="FF314" s="25" t="s">
        <v>73</v>
      </c>
      <c r="FH314" s="14"/>
      <c r="FJ314" s="14"/>
      <c r="FL314" s="14"/>
      <c r="FN314" s="14"/>
    </row>
    <row r="315" spans="1:170" customFormat="1" ht="15" x14ac:dyDescent="0.25">
      <c r="A315" s="106"/>
      <c r="B315" s="91" t="s">
        <v>75</v>
      </c>
      <c r="C315" s="95" t="s">
        <v>76</v>
      </c>
      <c r="D315" s="95"/>
      <c r="E315" s="95"/>
      <c r="F315" s="96" t="s">
        <v>74</v>
      </c>
      <c r="G315" s="103">
        <v>46</v>
      </c>
      <c r="H315" s="97"/>
      <c r="I315" s="103">
        <v>46</v>
      </c>
      <c r="J315" s="108"/>
      <c r="K315" s="97"/>
      <c r="L315" s="100">
        <v>1564.4</v>
      </c>
      <c r="M315" s="97"/>
      <c r="N315" s="102">
        <v>81677.33</v>
      </c>
      <c r="EZ315" s="6"/>
      <c r="FA315" s="14"/>
      <c r="FB315" s="14"/>
      <c r="FC315" s="14"/>
      <c r="FF315" s="25" t="s">
        <v>76</v>
      </c>
      <c r="FH315" s="14"/>
      <c r="FJ315" s="14"/>
      <c r="FL315" s="14"/>
      <c r="FN315" s="14"/>
    </row>
    <row r="316" spans="1:170" customFormat="1" ht="15" x14ac:dyDescent="0.25">
      <c r="A316" s="116"/>
      <c r="B316" s="117"/>
      <c r="C316" s="84" t="s">
        <v>77</v>
      </c>
      <c r="D316" s="84"/>
      <c r="E316" s="84"/>
      <c r="F316" s="85"/>
      <c r="G316" s="86"/>
      <c r="H316" s="86"/>
      <c r="I316" s="86"/>
      <c r="J316" s="88"/>
      <c r="K316" s="86"/>
      <c r="L316" s="118">
        <v>8401.81</v>
      </c>
      <c r="M316" s="112"/>
      <c r="N316" s="119">
        <v>422609.95</v>
      </c>
      <c r="EZ316" s="6"/>
      <c r="FA316" s="14"/>
      <c r="FB316" s="14"/>
      <c r="FC316" s="14"/>
      <c r="FH316" s="14" t="s">
        <v>77</v>
      </c>
      <c r="FJ316" s="14"/>
      <c r="FL316" s="14"/>
      <c r="FN316" s="14"/>
    </row>
    <row r="317" spans="1:170" customFormat="1" ht="23.25" x14ac:dyDescent="0.25">
      <c r="A317" s="82" t="s">
        <v>184</v>
      </c>
      <c r="B317" s="83" t="s">
        <v>144</v>
      </c>
      <c r="C317" s="84" t="s">
        <v>185</v>
      </c>
      <c r="D317" s="84"/>
      <c r="E317" s="84"/>
      <c r="F317" s="85" t="s">
        <v>160</v>
      </c>
      <c r="G317" s="86">
        <v>76</v>
      </c>
      <c r="H317" s="87">
        <v>1</v>
      </c>
      <c r="I317" s="87">
        <v>76</v>
      </c>
      <c r="J317" s="88"/>
      <c r="K317" s="86"/>
      <c r="L317" s="88"/>
      <c r="M317" s="150">
        <v>6.41</v>
      </c>
      <c r="N317" s="89"/>
      <c r="EZ317" s="6"/>
      <c r="FA317" s="14" t="s">
        <v>185</v>
      </c>
      <c r="FB317" s="14" t="s">
        <v>4</v>
      </c>
      <c r="FC317" s="14" t="s">
        <v>4</v>
      </c>
      <c r="FH317" s="14"/>
      <c r="FJ317" s="14"/>
      <c r="FL317" s="14"/>
      <c r="FN317" s="14"/>
    </row>
    <row r="318" spans="1:170" customFormat="1" ht="15" x14ac:dyDescent="0.25">
      <c r="A318" s="116"/>
      <c r="B318" s="117"/>
      <c r="C318" s="84" t="s">
        <v>77</v>
      </c>
      <c r="D318" s="84"/>
      <c r="E318" s="84"/>
      <c r="F318" s="85"/>
      <c r="G318" s="86"/>
      <c r="H318" s="86"/>
      <c r="I318" s="86"/>
      <c r="J318" s="88"/>
      <c r="K318" s="86"/>
      <c r="L318" s="122">
        <v>0</v>
      </c>
      <c r="M318" s="112"/>
      <c r="N318" s="151">
        <v>0</v>
      </c>
      <c r="EZ318" s="6"/>
      <c r="FA318" s="14"/>
      <c r="FB318" s="14"/>
      <c r="FC318" s="14"/>
      <c r="FH318" s="14" t="s">
        <v>77</v>
      </c>
      <c r="FJ318" s="14"/>
      <c r="FL318" s="14"/>
      <c r="FN318" s="14"/>
    </row>
    <row r="319" spans="1:170" customFormat="1" ht="34.5" x14ac:dyDescent="0.25">
      <c r="A319" s="82" t="s">
        <v>186</v>
      </c>
      <c r="B319" s="83" t="s">
        <v>144</v>
      </c>
      <c r="C319" s="84" t="s">
        <v>187</v>
      </c>
      <c r="D319" s="84"/>
      <c r="E319" s="84"/>
      <c r="F319" s="85" t="s">
        <v>160</v>
      </c>
      <c r="G319" s="86">
        <v>46</v>
      </c>
      <c r="H319" s="87">
        <v>1</v>
      </c>
      <c r="I319" s="87">
        <v>46</v>
      </c>
      <c r="J319" s="88"/>
      <c r="K319" s="86"/>
      <c r="L319" s="88"/>
      <c r="M319" s="150">
        <v>6.41</v>
      </c>
      <c r="N319" s="89"/>
      <c r="EZ319" s="6"/>
      <c r="FA319" s="14" t="s">
        <v>187</v>
      </c>
      <c r="FB319" s="14" t="s">
        <v>4</v>
      </c>
      <c r="FC319" s="14" t="s">
        <v>4</v>
      </c>
      <c r="FH319" s="14"/>
      <c r="FJ319" s="14"/>
      <c r="FL319" s="14"/>
      <c r="FN319" s="14"/>
    </row>
    <row r="320" spans="1:170" customFormat="1" ht="15" x14ac:dyDescent="0.25">
      <c r="A320" s="116"/>
      <c r="B320" s="117"/>
      <c r="C320" s="84" t="s">
        <v>77</v>
      </c>
      <c r="D320" s="84"/>
      <c r="E320" s="84"/>
      <c r="F320" s="85"/>
      <c r="G320" s="86"/>
      <c r="H320" s="86"/>
      <c r="I320" s="86"/>
      <c r="J320" s="88"/>
      <c r="K320" s="86"/>
      <c r="L320" s="122">
        <v>0</v>
      </c>
      <c r="M320" s="112"/>
      <c r="N320" s="151">
        <v>0</v>
      </c>
      <c r="EZ320" s="6"/>
      <c r="FA320" s="14"/>
      <c r="FB320" s="14"/>
      <c r="FC320" s="14"/>
      <c r="FH320" s="14" t="s">
        <v>77</v>
      </c>
      <c r="FJ320" s="14"/>
      <c r="FL320" s="14"/>
      <c r="FN320" s="14"/>
    </row>
    <row r="321" spans="1:170" customFormat="1" ht="57" x14ac:dyDescent="0.25">
      <c r="A321" s="82" t="s">
        <v>188</v>
      </c>
      <c r="B321" s="83" t="s">
        <v>79</v>
      </c>
      <c r="C321" s="84" t="s">
        <v>189</v>
      </c>
      <c r="D321" s="84"/>
      <c r="E321" s="84"/>
      <c r="F321" s="85" t="s">
        <v>58</v>
      </c>
      <c r="G321" s="86">
        <v>19</v>
      </c>
      <c r="H321" s="87">
        <v>1</v>
      </c>
      <c r="I321" s="87">
        <v>19</v>
      </c>
      <c r="J321" s="88"/>
      <c r="K321" s="86"/>
      <c r="L321" s="88"/>
      <c r="M321" s="86"/>
      <c r="N321" s="89"/>
      <c r="EZ321" s="6"/>
      <c r="FA321" s="14" t="s">
        <v>189</v>
      </c>
      <c r="FB321" s="14" t="s">
        <v>4</v>
      </c>
      <c r="FC321" s="14" t="s">
        <v>4</v>
      </c>
      <c r="FH321" s="14"/>
      <c r="FJ321" s="14"/>
      <c r="FL321" s="14"/>
      <c r="FN321" s="14"/>
    </row>
    <row r="322" spans="1:170" customFormat="1" ht="68.25" x14ac:dyDescent="0.25">
      <c r="A322" s="90"/>
      <c r="B322" s="91" t="s">
        <v>59</v>
      </c>
      <c r="C322" s="92" t="s">
        <v>60</v>
      </c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3"/>
      <c r="EZ322" s="6"/>
      <c r="FA322" s="14"/>
      <c r="FB322" s="14"/>
      <c r="FC322" s="14"/>
      <c r="FD322" s="25" t="s">
        <v>60</v>
      </c>
      <c r="FH322" s="14"/>
      <c r="FJ322" s="14"/>
      <c r="FL322" s="14"/>
      <c r="FN322" s="14"/>
    </row>
    <row r="323" spans="1:170" customFormat="1" ht="68.25" x14ac:dyDescent="0.25">
      <c r="A323" s="90"/>
      <c r="B323" s="91" t="s">
        <v>396</v>
      </c>
      <c r="C323" s="92" t="s">
        <v>397</v>
      </c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3"/>
      <c r="EZ323" s="6"/>
      <c r="FA323" s="14"/>
      <c r="FB323" s="14"/>
      <c r="FC323" s="14"/>
      <c r="FD323" s="25" t="s">
        <v>397</v>
      </c>
      <c r="FH323" s="14"/>
      <c r="FJ323" s="14"/>
      <c r="FL323" s="14"/>
      <c r="FN323" s="14"/>
    </row>
    <row r="324" spans="1:170" customFormat="1" ht="34.5" x14ac:dyDescent="0.25">
      <c r="A324" s="90"/>
      <c r="B324" s="91" t="s">
        <v>63</v>
      </c>
      <c r="C324" s="92" t="s">
        <v>64</v>
      </c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3"/>
      <c r="EZ324" s="6"/>
      <c r="FA324" s="14"/>
      <c r="FB324" s="14"/>
      <c r="FC324" s="14"/>
      <c r="FD324" s="25" t="s">
        <v>64</v>
      </c>
      <c r="FH324" s="14"/>
      <c r="FJ324" s="14"/>
      <c r="FL324" s="14"/>
      <c r="FN324" s="14"/>
    </row>
    <row r="325" spans="1:170" customFormat="1" ht="15" x14ac:dyDescent="0.25">
      <c r="A325" s="94"/>
      <c r="B325" s="91" t="s">
        <v>55</v>
      </c>
      <c r="C325" s="95" t="s">
        <v>65</v>
      </c>
      <c r="D325" s="95"/>
      <c r="E325" s="95"/>
      <c r="F325" s="96"/>
      <c r="G325" s="97"/>
      <c r="H325" s="97"/>
      <c r="I325" s="97"/>
      <c r="J325" s="98">
        <v>9.91</v>
      </c>
      <c r="K325" s="99">
        <v>1.7250000000000001</v>
      </c>
      <c r="L325" s="98">
        <v>324.8</v>
      </c>
      <c r="M325" s="101">
        <v>52.21</v>
      </c>
      <c r="N325" s="102">
        <v>16957.810000000001</v>
      </c>
      <c r="EZ325" s="6"/>
      <c r="FA325" s="14"/>
      <c r="FB325" s="14"/>
      <c r="FC325" s="14"/>
      <c r="FE325" s="25" t="s">
        <v>65</v>
      </c>
      <c r="FH325" s="14"/>
      <c r="FJ325" s="14"/>
      <c r="FL325" s="14"/>
      <c r="FN325" s="14"/>
    </row>
    <row r="326" spans="1:170" customFormat="1" ht="15" x14ac:dyDescent="0.25">
      <c r="A326" s="94"/>
      <c r="B326" s="91" t="s">
        <v>78</v>
      </c>
      <c r="C326" s="95" t="s">
        <v>81</v>
      </c>
      <c r="D326" s="95"/>
      <c r="E326" s="95"/>
      <c r="F326" s="96"/>
      <c r="G326" s="97"/>
      <c r="H326" s="97"/>
      <c r="I326" s="97"/>
      <c r="J326" s="98">
        <v>5.43</v>
      </c>
      <c r="K326" s="99">
        <v>1.875</v>
      </c>
      <c r="L326" s="98">
        <v>193.44</v>
      </c>
      <c r="M326" s="101">
        <v>15.71</v>
      </c>
      <c r="N326" s="102">
        <v>3038.94</v>
      </c>
      <c r="EZ326" s="6"/>
      <c r="FA326" s="14"/>
      <c r="FB326" s="14"/>
      <c r="FC326" s="14"/>
      <c r="FE326" s="25" t="s">
        <v>81</v>
      </c>
      <c r="FH326" s="14"/>
      <c r="FJ326" s="14"/>
      <c r="FL326" s="14"/>
      <c r="FN326" s="14"/>
    </row>
    <row r="327" spans="1:170" customFormat="1" ht="15" x14ac:dyDescent="0.25">
      <c r="A327" s="94"/>
      <c r="B327" s="91" t="s">
        <v>82</v>
      </c>
      <c r="C327" s="95" t="s">
        <v>83</v>
      </c>
      <c r="D327" s="95"/>
      <c r="E327" s="95"/>
      <c r="F327" s="96"/>
      <c r="G327" s="97"/>
      <c r="H327" s="97"/>
      <c r="I327" s="97"/>
      <c r="J327" s="98">
        <v>0.76</v>
      </c>
      <c r="K327" s="99">
        <v>1.875</v>
      </c>
      <c r="L327" s="98">
        <v>27.08</v>
      </c>
      <c r="M327" s="101">
        <v>52.21</v>
      </c>
      <c r="N327" s="102">
        <v>1413.85</v>
      </c>
      <c r="EZ327" s="6"/>
      <c r="FA327" s="14"/>
      <c r="FB327" s="14"/>
      <c r="FC327" s="14"/>
      <c r="FE327" s="25" t="s">
        <v>83</v>
      </c>
      <c r="FH327" s="14"/>
      <c r="FJ327" s="14"/>
      <c r="FL327" s="14"/>
      <c r="FN327" s="14"/>
    </row>
    <row r="328" spans="1:170" customFormat="1" ht="15" x14ac:dyDescent="0.25">
      <c r="A328" s="94"/>
      <c r="B328" s="91" t="s">
        <v>66</v>
      </c>
      <c r="C328" s="95" t="s">
        <v>67</v>
      </c>
      <c r="D328" s="95"/>
      <c r="E328" s="95"/>
      <c r="F328" s="96"/>
      <c r="G328" s="97"/>
      <c r="H328" s="97"/>
      <c r="I328" s="97"/>
      <c r="J328" s="98">
        <v>0.74</v>
      </c>
      <c r="K328" s="97"/>
      <c r="L328" s="98">
        <v>14.06</v>
      </c>
      <c r="M328" s="104">
        <v>9.5</v>
      </c>
      <c r="N328" s="120">
        <v>133.57</v>
      </c>
      <c r="EZ328" s="6"/>
      <c r="FA328" s="14"/>
      <c r="FB328" s="14"/>
      <c r="FC328" s="14"/>
      <c r="FE328" s="25" t="s">
        <v>67</v>
      </c>
      <c r="FH328" s="14"/>
      <c r="FJ328" s="14"/>
      <c r="FL328" s="14"/>
      <c r="FN328" s="14"/>
    </row>
    <row r="329" spans="1:170" customFormat="1" ht="15" x14ac:dyDescent="0.25">
      <c r="A329" s="106"/>
      <c r="B329" s="91"/>
      <c r="C329" s="95" t="s">
        <v>68</v>
      </c>
      <c r="D329" s="95"/>
      <c r="E329" s="95"/>
      <c r="F329" s="96" t="s">
        <v>69</v>
      </c>
      <c r="G329" s="101">
        <v>1.03</v>
      </c>
      <c r="H329" s="99">
        <v>1.7250000000000001</v>
      </c>
      <c r="I329" s="121">
        <v>33.758249999999997</v>
      </c>
      <c r="J329" s="108"/>
      <c r="K329" s="97"/>
      <c r="L329" s="108"/>
      <c r="M329" s="97"/>
      <c r="N329" s="105"/>
      <c r="EZ329" s="6"/>
      <c r="FA329" s="14"/>
      <c r="FB329" s="14"/>
      <c r="FC329" s="14"/>
      <c r="FF329" s="25" t="s">
        <v>68</v>
      </c>
      <c r="FH329" s="14"/>
      <c r="FJ329" s="14"/>
      <c r="FL329" s="14"/>
      <c r="FN329" s="14"/>
    </row>
    <row r="330" spans="1:170" customFormat="1" ht="15" x14ac:dyDescent="0.25">
      <c r="A330" s="106"/>
      <c r="B330" s="91"/>
      <c r="C330" s="95" t="s">
        <v>84</v>
      </c>
      <c r="D330" s="95"/>
      <c r="E330" s="95"/>
      <c r="F330" s="96" t="s">
        <v>69</v>
      </c>
      <c r="G330" s="101">
        <v>0.06</v>
      </c>
      <c r="H330" s="99">
        <v>1.875</v>
      </c>
      <c r="I330" s="107">
        <v>2.1375000000000002</v>
      </c>
      <c r="J330" s="108"/>
      <c r="K330" s="97"/>
      <c r="L330" s="108"/>
      <c r="M330" s="97"/>
      <c r="N330" s="105"/>
      <c r="EZ330" s="6"/>
      <c r="FA330" s="14"/>
      <c r="FB330" s="14"/>
      <c r="FC330" s="14"/>
      <c r="FF330" s="25" t="s">
        <v>84</v>
      </c>
      <c r="FH330" s="14"/>
      <c r="FJ330" s="14"/>
      <c r="FL330" s="14"/>
      <c r="FN330" s="14"/>
    </row>
    <row r="331" spans="1:170" customFormat="1" ht="15" x14ac:dyDescent="0.25">
      <c r="A331" s="109"/>
      <c r="B331" s="91"/>
      <c r="C331" s="110" t="s">
        <v>70</v>
      </c>
      <c r="D331" s="110"/>
      <c r="E331" s="110"/>
      <c r="F331" s="111"/>
      <c r="G331" s="112"/>
      <c r="H331" s="112"/>
      <c r="I331" s="112"/>
      <c r="J331" s="113">
        <v>16.079999999999998</v>
      </c>
      <c r="K331" s="112"/>
      <c r="L331" s="113">
        <v>532.29999999999995</v>
      </c>
      <c r="M331" s="112"/>
      <c r="N331" s="115">
        <v>20130.32</v>
      </c>
      <c r="EZ331" s="6"/>
      <c r="FA331" s="14"/>
      <c r="FB331" s="14"/>
      <c r="FC331" s="14"/>
      <c r="FG331" s="25" t="s">
        <v>70</v>
      </c>
      <c r="FH331" s="14"/>
      <c r="FJ331" s="14"/>
      <c r="FL331" s="14"/>
      <c r="FN331" s="14"/>
    </row>
    <row r="332" spans="1:170" customFormat="1" ht="15" x14ac:dyDescent="0.25">
      <c r="A332" s="106"/>
      <c r="B332" s="91"/>
      <c r="C332" s="95" t="s">
        <v>71</v>
      </c>
      <c r="D332" s="95"/>
      <c r="E332" s="95"/>
      <c r="F332" s="96"/>
      <c r="G332" s="97"/>
      <c r="H332" s="97"/>
      <c r="I332" s="97"/>
      <c r="J332" s="108"/>
      <c r="K332" s="97"/>
      <c r="L332" s="98">
        <v>351.88</v>
      </c>
      <c r="M332" s="97"/>
      <c r="N332" s="102">
        <v>18371.66</v>
      </c>
      <c r="EZ332" s="6"/>
      <c r="FA332" s="14"/>
      <c r="FB332" s="14"/>
      <c r="FC332" s="14"/>
      <c r="FF332" s="25" t="s">
        <v>71</v>
      </c>
      <c r="FH332" s="14"/>
      <c r="FJ332" s="14"/>
      <c r="FL332" s="14"/>
      <c r="FN332" s="14"/>
    </row>
    <row r="333" spans="1:170" customFormat="1" ht="23.25" x14ac:dyDescent="0.25">
      <c r="A333" s="106"/>
      <c r="B333" s="91" t="s">
        <v>85</v>
      </c>
      <c r="C333" s="95" t="s">
        <v>86</v>
      </c>
      <c r="D333" s="95"/>
      <c r="E333" s="95"/>
      <c r="F333" s="96" t="s">
        <v>74</v>
      </c>
      <c r="G333" s="103">
        <v>97</v>
      </c>
      <c r="H333" s="97"/>
      <c r="I333" s="103">
        <v>97</v>
      </c>
      <c r="J333" s="108"/>
      <c r="K333" s="97"/>
      <c r="L333" s="98">
        <v>341.32</v>
      </c>
      <c r="M333" s="97"/>
      <c r="N333" s="102">
        <v>17820.509999999998</v>
      </c>
      <c r="EZ333" s="6"/>
      <c r="FA333" s="14"/>
      <c r="FB333" s="14"/>
      <c r="FC333" s="14"/>
      <c r="FF333" s="25" t="s">
        <v>86</v>
      </c>
      <c r="FH333" s="14"/>
      <c r="FJ333" s="14"/>
      <c r="FL333" s="14"/>
      <c r="FN333" s="14"/>
    </row>
    <row r="334" spans="1:170" customFormat="1" ht="23.25" x14ac:dyDescent="0.25">
      <c r="A334" s="106"/>
      <c r="B334" s="91" t="s">
        <v>87</v>
      </c>
      <c r="C334" s="95" t="s">
        <v>88</v>
      </c>
      <c r="D334" s="95"/>
      <c r="E334" s="95"/>
      <c r="F334" s="96" t="s">
        <v>74</v>
      </c>
      <c r="G334" s="103">
        <v>51</v>
      </c>
      <c r="H334" s="97"/>
      <c r="I334" s="103">
        <v>51</v>
      </c>
      <c r="J334" s="108"/>
      <c r="K334" s="97"/>
      <c r="L334" s="98">
        <v>179.46</v>
      </c>
      <c r="M334" s="97"/>
      <c r="N334" s="102">
        <v>9369.5499999999993</v>
      </c>
      <c r="EZ334" s="6"/>
      <c r="FA334" s="14"/>
      <c r="FB334" s="14"/>
      <c r="FC334" s="14"/>
      <c r="FF334" s="25" t="s">
        <v>88</v>
      </c>
      <c r="FH334" s="14"/>
      <c r="FJ334" s="14"/>
      <c r="FL334" s="14"/>
      <c r="FN334" s="14"/>
    </row>
    <row r="335" spans="1:170" customFormat="1" ht="15" x14ac:dyDescent="0.25">
      <c r="A335" s="116"/>
      <c r="B335" s="117"/>
      <c r="C335" s="84" t="s">
        <v>77</v>
      </c>
      <c r="D335" s="84"/>
      <c r="E335" s="84"/>
      <c r="F335" s="85"/>
      <c r="G335" s="86"/>
      <c r="H335" s="86"/>
      <c r="I335" s="86"/>
      <c r="J335" s="88"/>
      <c r="K335" s="86"/>
      <c r="L335" s="118">
        <v>1053.08</v>
      </c>
      <c r="M335" s="112"/>
      <c r="N335" s="119">
        <v>47320.38</v>
      </c>
      <c r="EZ335" s="6"/>
      <c r="FA335" s="14"/>
      <c r="FB335" s="14"/>
      <c r="FC335" s="14"/>
      <c r="FH335" s="14" t="s">
        <v>77</v>
      </c>
      <c r="FJ335" s="14"/>
      <c r="FL335" s="14"/>
      <c r="FN335" s="14"/>
    </row>
    <row r="336" spans="1:170" customFormat="1" ht="23.25" x14ac:dyDescent="0.25">
      <c r="A336" s="82" t="s">
        <v>190</v>
      </c>
      <c r="B336" s="83" t="s">
        <v>144</v>
      </c>
      <c r="C336" s="84" t="s">
        <v>191</v>
      </c>
      <c r="D336" s="84"/>
      <c r="E336" s="84"/>
      <c r="F336" s="85" t="s">
        <v>160</v>
      </c>
      <c r="G336" s="86">
        <v>19</v>
      </c>
      <c r="H336" s="87">
        <v>1</v>
      </c>
      <c r="I336" s="87">
        <v>19</v>
      </c>
      <c r="J336" s="88"/>
      <c r="K336" s="86"/>
      <c r="L336" s="88"/>
      <c r="M336" s="150">
        <v>6.41</v>
      </c>
      <c r="N336" s="89"/>
      <c r="EZ336" s="6"/>
      <c r="FA336" s="14" t="s">
        <v>191</v>
      </c>
      <c r="FB336" s="14" t="s">
        <v>4</v>
      </c>
      <c r="FC336" s="14" t="s">
        <v>4</v>
      </c>
      <c r="FH336" s="14"/>
      <c r="FJ336" s="14"/>
      <c r="FL336" s="14"/>
      <c r="FN336" s="14"/>
    </row>
    <row r="337" spans="1:170" customFormat="1" ht="15" x14ac:dyDescent="0.25">
      <c r="A337" s="116"/>
      <c r="B337" s="117"/>
      <c r="C337" s="84" t="s">
        <v>77</v>
      </c>
      <c r="D337" s="84"/>
      <c r="E337" s="84"/>
      <c r="F337" s="85"/>
      <c r="G337" s="86"/>
      <c r="H337" s="86"/>
      <c r="I337" s="86"/>
      <c r="J337" s="88"/>
      <c r="K337" s="86"/>
      <c r="L337" s="122">
        <v>0</v>
      </c>
      <c r="M337" s="112"/>
      <c r="N337" s="151">
        <v>0</v>
      </c>
      <c r="EZ337" s="6"/>
      <c r="FA337" s="14"/>
      <c r="FB337" s="14"/>
      <c r="FC337" s="14"/>
      <c r="FH337" s="14" t="s">
        <v>77</v>
      </c>
      <c r="FJ337" s="14"/>
      <c r="FL337" s="14"/>
      <c r="FN337" s="14"/>
    </row>
    <row r="338" spans="1:170" customFormat="1" ht="45.75" x14ac:dyDescent="0.25">
      <c r="A338" s="82" t="s">
        <v>192</v>
      </c>
      <c r="B338" s="83" t="s">
        <v>193</v>
      </c>
      <c r="C338" s="84" t="s">
        <v>194</v>
      </c>
      <c r="D338" s="84"/>
      <c r="E338" s="84"/>
      <c r="F338" s="85" t="s">
        <v>58</v>
      </c>
      <c r="G338" s="86">
        <v>9</v>
      </c>
      <c r="H338" s="87">
        <v>1</v>
      </c>
      <c r="I338" s="87">
        <v>9</v>
      </c>
      <c r="J338" s="88"/>
      <c r="K338" s="86"/>
      <c r="L338" s="88"/>
      <c r="M338" s="86"/>
      <c r="N338" s="89"/>
      <c r="EZ338" s="6"/>
      <c r="FA338" s="14" t="s">
        <v>194</v>
      </c>
      <c r="FB338" s="14" t="s">
        <v>4</v>
      </c>
      <c r="FC338" s="14" t="s">
        <v>4</v>
      </c>
      <c r="FH338" s="14"/>
      <c r="FJ338" s="14"/>
      <c r="FL338" s="14"/>
      <c r="FN338" s="14"/>
    </row>
    <row r="339" spans="1:170" customFormat="1" ht="68.25" x14ac:dyDescent="0.25">
      <c r="A339" s="90"/>
      <c r="B339" s="91" t="s">
        <v>59</v>
      </c>
      <c r="C339" s="92" t="s">
        <v>60</v>
      </c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3"/>
      <c r="EZ339" s="6"/>
      <c r="FA339" s="14"/>
      <c r="FB339" s="14"/>
      <c r="FC339" s="14"/>
      <c r="FD339" s="25" t="s">
        <v>60</v>
      </c>
      <c r="FH339" s="14"/>
      <c r="FJ339" s="14"/>
      <c r="FL339" s="14"/>
      <c r="FN339" s="14"/>
    </row>
    <row r="340" spans="1:170" customFormat="1" ht="68.25" x14ac:dyDescent="0.25">
      <c r="A340" s="90"/>
      <c r="B340" s="91" t="s">
        <v>396</v>
      </c>
      <c r="C340" s="92" t="s">
        <v>397</v>
      </c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3"/>
      <c r="EZ340" s="6"/>
      <c r="FA340" s="14"/>
      <c r="FB340" s="14"/>
      <c r="FC340" s="14"/>
      <c r="FD340" s="25" t="s">
        <v>397</v>
      </c>
      <c r="FH340" s="14"/>
      <c r="FJ340" s="14"/>
      <c r="FL340" s="14"/>
      <c r="FN340" s="14"/>
    </row>
    <row r="341" spans="1:170" customFormat="1" ht="34.5" x14ac:dyDescent="0.25">
      <c r="A341" s="90"/>
      <c r="B341" s="91" t="s">
        <v>63</v>
      </c>
      <c r="C341" s="92" t="s">
        <v>64</v>
      </c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3"/>
      <c r="EZ341" s="6"/>
      <c r="FA341" s="14"/>
      <c r="FB341" s="14"/>
      <c r="FC341" s="14"/>
      <c r="FD341" s="25" t="s">
        <v>64</v>
      </c>
      <c r="FH341" s="14"/>
      <c r="FJ341" s="14"/>
      <c r="FL341" s="14"/>
      <c r="FN341" s="14"/>
    </row>
    <row r="342" spans="1:170" customFormat="1" ht="15" x14ac:dyDescent="0.25">
      <c r="A342" s="94"/>
      <c r="B342" s="91" t="s">
        <v>55</v>
      </c>
      <c r="C342" s="95" t="s">
        <v>65</v>
      </c>
      <c r="D342" s="95"/>
      <c r="E342" s="95"/>
      <c r="F342" s="96"/>
      <c r="G342" s="97"/>
      <c r="H342" s="97"/>
      <c r="I342" s="97"/>
      <c r="J342" s="98">
        <v>19.84</v>
      </c>
      <c r="K342" s="99">
        <v>1.7250000000000001</v>
      </c>
      <c r="L342" s="98">
        <v>308.02</v>
      </c>
      <c r="M342" s="101">
        <v>52.21</v>
      </c>
      <c r="N342" s="102">
        <v>16081.72</v>
      </c>
      <c r="EZ342" s="6"/>
      <c r="FA342" s="14"/>
      <c r="FB342" s="14"/>
      <c r="FC342" s="14"/>
      <c r="FE342" s="25" t="s">
        <v>65</v>
      </c>
      <c r="FH342" s="14"/>
      <c r="FJ342" s="14"/>
      <c r="FL342" s="14"/>
      <c r="FN342" s="14"/>
    </row>
    <row r="343" spans="1:170" customFormat="1" ht="15" x14ac:dyDescent="0.25">
      <c r="A343" s="94"/>
      <c r="B343" s="91" t="s">
        <v>78</v>
      </c>
      <c r="C343" s="95" t="s">
        <v>81</v>
      </c>
      <c r="D343" s="95"/>
      <c r="E343" s="95"/>
      <c r="F343" s="96"/>
      <c r="G343" s="97"/>
      <c r="H343" s="97"/>
      <c r="I343" s="97"/>
      <c r="J343" s="98">
        <v>0.87</v>
      </c>
      <c r="K343" s="99">
        <v>1.875</v>
      </c>
      <c r="L343" s="98">
        <v>14.68</v>
      </c>
      <c r="M343" s="101">
        <v>15.71</v>
      </c>
      <c r="N343" s="120">
        <v>230.62</v>
      </c>
      <c r="EZ343" s="6"/>
      <c r="FA343" s="14"/>
      <c r="FB343" s="14"/>
      <c r="FC343" s="14"/>
      <c r="FE343" s="25" t="s">
        <v>81</v>
      </c>
      <c r="FH343" s="14"/>
      <c r="FJ343" s="14"/>
      <c r="FL343" s="14"/>
      <c r="FN343" s="14"/>
    </row>
    <row r="344" spans="1:170" customFormat="1" ht="15" x14ac:dyDescent="0.25">
      <c r="A344" s="94"/>
      <c r="B344" s="91" t="s">
        <v>66</v>
      </c>
      <c r="C344" s="95" t="s">
        <v>67</v>
      </c>
      <c r="D344" s="95"/>
      <c r="E344" s="95"/>
      <c r="F344" s="96"/>
      <c r="G344" s="97"/>
      <c r="H344" s="97"/>
      <c r="I344" s="97"/>
      <c r="J344" s="98">
        <v>31.19</v>
      </c>
      <c r="K344" s="97"/>
      <c r="L344" s="98">
        <v>280.70999999999998</v>
      </c>
      <c r="M344" s="104">
        <v>9.5</v>
      </c>
      <c r="N344" s="102">
        <v>2666.75</v>
      </c>
      <c r="EZ344" s="6"/>
      <c r="FA344" s="14"/>
      <c r="FB344" s="14"/>
      <c r="FC344" s="14"/>
      <c r="FE344" s="25" t="s">
        <v>67</v>
      </c>
      <c r="FH344" s="14"/>
      <c r="FJ344" s="14"/>
      <c r="FL344" s="14"/>
      <c r="FN344" s="14"/>
    </row>
    <row r="345" spans="1:170" customFormat="1" ht="15" x14ac:dyDescent="0.25">
      <c r="A345" s="106"/>
      <c r="B345" s="91"/>
      <c r="C345" s="95" t="s">
        <v>68</v>
      </c>
      <c r="D345" s="95"/>
      <c r="E345" s="95"/>
      <c r="F345" s="96" t="s">
        <v>69</v>
      </c>
      <c r="G345" s="103">
        <v>2</v>
      </c>
      <c r="H345" s="99">
        <v>1.7250000000000001</v>
      </c>
      <c r="I345" s="101">
        <v>31.05</v>
      </c>
      <c r="J345" s="108"/>
      <c r="K345" s="97"/>
      <c r="L345" s="108"/>
      <c r="M345" s="97"/>
      <c r="N345" s="105"/>
      <c r="EZ345" s="6"/>
      <c r="FA345" s="14"/>
      <c r="FB345" s="14"/>
      <c r="FC345" s="14"/>
      <c r="FF345" s="25" t="s">
        <v>68</v>
      </c>
      <c r="FH345" s="14"/>
      <c r="FJ345" s="14"/>
      <c r="FL345" s="14"/>
      <c r="FN345" s="14"/>
    </row>
    <row r="346" spans="1:170" customFormat="1" ht="15" x14ac:dyDescent="0.25">
      <c r="A346" s="109"/>
      <c r="B346" s="91"/>
      <c r="C346" s="110" t="s">
        <v>70</v>
      </c>
      <c r="D346" s="110"/>
      <c r="E346" s="110"/>
      <c r="F346" s="111"/>
      <c r="G346" s="112"/>
      <c r="H346" s="112"/>
      <c r="I346" s="112"/>
      <c r="J346" s="113">
        <v>51.9</v>
      </c>
      <c r="K346" s="112"/>
      <c r="L346" s="113">
        <v>603.41</v>
      </c>
      <c r="M346" s="112"/>
      <c r="N346" s="115">
        <v>18979.09</v>
      </c>
      <c r="EZ346" s="6"/>
      <c r="FA346" s="14"/>
      <c r="FB346" s="14"/>
      <c r="FC346" s="14"/>
      <c r="FG346" s="25" t="s">
        <v>70</v>
      </c>
      <c r="FH346" s="14"/>
      <c r="FJ346" s="14"/>
      <c r="FL346" s="14"/>
      <c r="FN346" s="14"/>
    </row>
    <row r="347" spans="1:170" customFormat="1" ht="15" x14ac:dyDescent="0.25">
      <c r="A347" s="106"/>
      <c r="B347" s="91"/>
      <c r="C347" s="95" t="s">
        <v>71</v>
      </c>
      <c r="D347" s="95"/>
      <c r="E347" s="95"/>
      <c r="F347" s="96"/>
      <c r="G347" s="97"/>
      <c r="H347" s="97"/>
      <c r="I347" s="97"/>
      <c r="J347" s="108"/>
      <c r="K347" s="97"/>
      <c r="L347" s="98">
        <v>308.02</v>
      </c>
      <c r="M347" s="97"/>
      <c r="N347" s="102">
        <v>16081.72</v>
      </c>
      <c r="EZ347" s="6"/>
      <c r="FA347" s="14"/>
      <c r="FB347" s="14"/>
      <c r="FC347" s="14"/>
      <c r="FF347" s="25" t="s">
        <v>71</v>
      </c>
      <c r="FH347" s="14"/>
      <c r="FJ347" s="14"/>
      <c r="FL347" s="14"/>
      <c r="FN347" s="14"/>
    </row>
    <row r="348" spans="1:170" customFormat="1" ht="23.25" x14ac:dyDescent="0.25">
      <c r="A348" s="106"/>
      <c r="B348" s="91" t="s">
        <v>85</v>
      </c>
      <c r="C348" s="95" t="s">
        <v>86</v>
      </c>
      <c r="D348" s="95"/>
      <c r="E348" s="95"/>
      <c r="F348" s="96" t="s">
        <v>74</v>
      </c>
      <c r="G348" s="103">
        <v>97</v>
      </c>
      <c r="H348" s="97"/>
      <c r="I348" s="103">
        <v>97</v>
      </c>
      <c r="J348" s="108"/>
      <c r="K348" s="97"/>
      <c r="L348" s="98">
        <v>298.77999999999997</v>
      </c>
      <c r="M348" s="97"/>
      <c r="N348" s="102">
        <v>15599.27</v>
      </c>
      <c r="EZ348" s="6"/>
      <c r="FA348" s="14"/>
      <c r="FB348" s="14"/>
      <c r="FC348" s="14"/>
      <c r="FF348" s="25" t="s">
        <v>86</v>
      </c>
      <c r="FH348" s="14"/>
      <c r="FJ348" s="14"/>
      <c r="FL348" s="14"/>
      <c r="FN348" s="14"/>
    </row>
    <row r="349" spans="1:170" customFormat="1" ht="23.25" x14ac:dyDescent="0.25">
      <c r="A349" s="106"/>
      <c r="B349" s="91" t="s">
        <v>87</v>
      </c>
      <c r="C349" s="95" t="s">
        <v>88</v>
      </c>
      <c r="D349" s="95"/>
      <c r="E349" s="95"/>
      <c r="F349" s="96" t="s">
        <v>74</v>
      </c>
      <c r="G349" s="103">
        <v>51</v>
      </c>
      <c r="H349" s="97"/>
      <c r="I349" s="103">
        <v>51</v>
      </c>
      <c r="J349" s="108"/>
      <c r="K349" s="97"/>
      <c r="L349" s="98">
        <v>157.09</v>
      </c>
      <c r="M349" s="97"/>
      <c r="N349" s="102">
        <v>8201.68</v>
      </c>
      <c r="EZ349" s="6"/>
      <c r="FA349" s="14"/>
      <c r="FB349" s="14"/>
      <c r="FC349" s="14"/>
      <c r="FF349" s="25" t="s">
        <v>88</v>
      </c>
      <c r="FH349" s="14"/>
      <c r="FJ349" s="14"/>
      <c r="FL349" s="14"/>
      <c r="FN349" s="14"/>
    </row>
    <row r="350" spans="1:170" customFormat="1" ht="15" x14ac:dyDescent="0.25">
      <c r="A350" s="116"/>
      <c r="B350" s="117"/>
      <c r="C350" s="84" t="s">
        <v>77</v>
      </c>
      <c r="D350" s="84"/>
      <c r="E350" s="84"/>
      <c r="F350" s="85"/>
      <c r="G350" s="86"/>
      <c r="H350" s="86"/>
      <c r="I350" s="86"/>
      <c r="J350" s="88"/>
      <c r="K350" s="86"/>
      <c r="L350" s="118">
        <v>1059.28</v>
      </c>
      <c r="M350" s="112"/>
      <c r="N350" s="119">
        <v>42780.04</v>
      </c>
      <c r="EZ350" s="6"/>
      <c r="FA350" s="14"/>
      <c r="FB350" s="14"/>
      <c r="FC350" s="14"/>
      <c r="FH350" s="14" t="s">
        <v>77</v>
      </c>
      <c r="FJ350" s="14"/>
      <c r="FL350" s="14"/>
      <c r="FN350" s="14"/>
    </row>
    <row r="351" spans="1:170" customFormat="1" ht="23.25" x14ac:dyDescent="0.25">
      <c r="A351" s="82" t="s">
        <v>195</v>
      </c>
      <c r="B351" s="83" t="s">
        <v>144</v>
      </c>
      <c r="C351" s="84" t="s">
        <v>196</v>
      </c>
      <c r="D351" s="84"/>
      <c r="E351" s="84"/>
      <c r="F351" s="85" t="s">
        <v>160</v>
      </c>
      <c r="G351" s="86">
        <v>9</v>
      </c>
      <c r="H351" s="87">
        <v>1</v>
      </c>
      <c r="I351" s="87">
        <v>9</v>
      </c>
      <c r="J351" s="88"/>
      <c r="K351" s="86"/>
      <c r="L351" s="88"/>
      <c r="M351" s="150">
        <v>6.41</v>
      </c>
      <c r="N351" s="89"/>
      <c r="EZ351" s="6"/>
      <c r="FA351" s="14" t="s">
        <v>196</v>
      </c>
      <c r="FB351" s="14" t="s">
        <v>4</v>
      </c>
      <c r="FC351" s="14" t="s">
        <v>4</v>
      </c>
      <c r="FH351" s="14"/>
      <c r="FJ351" s="14"/>
      <c r="FL351" s="14"/>
      <c r="FN351" s="14"/>
    </row>
    <row r="352" spans="1:170" customFormat="1" ht="15" x14ac:dyDescent="0.25">
      <c r="A352" s="116"/>
      <c r="B352" s="117"/>
      <c r="C352" s="84" t="s">
        <v>77</v>
      </c>
      <c r="D352" s="84"/>
      <c r="E352" s="84"/>
      <c r="F352" s="85"/>
      <c r="G352" s="86"/>
      <c r="H352" s="86"/>
      <c r="I352" s="86"/>
      <c r="J352" s="88"/>
      <c r="K352" s="86"/>
      <c r="L352" s="122">
        <v>0</v>
      </c>
      <c r="M352" s="112"/>
      <c r="N352" s="151">
        <v>0</v>
      </c>
      <c r="EZ352" s="6"/>
      <c r="FA352" s="14"/>
      <c r="FB352" s="14"/>
      <c r="FC352" s="14"/>
      <c r="FH352" s="14" t="s">
        <v>77</v>
      </c>
      <c r="FJ352" s="14"/>
      <c r="FL352" s="14"/>
      <c r="FN352" s="14"/>
    </row>
    <row r="353" spans="1:170" customFormat="1" ht="34.5" x14ac:dyDescent="0.25">
      <c r="A353" s="82" t="s">
        <v>197</v>
      </c>
      <c r="B353" s="83" t="s">
        <v>110</v>
      </c>
      <c r="C353" s="84" t="s">
        <v>198</v>
      </c>
      <c r="D353" s="84"/>
      <c r="E353" s="84"/>
      <c r="F353" s="85" t="s">
        <v>58</v>
      </c>
      <c r="G353" s="86">
        <v>4</v>
      </c>
      <c r="H353" s="87">
        <v>1</v>
      </c>
      <c r="I353" s="87">
        <v>4</v>
      </c>
      <c r="J353" s="88"/>
      <c r="K353" s="86"/>
      <c r="L353" s="88"/>
      <c r="M353" s="86"/>
      <c r="N353" s="89"/>
      <c r="EZ353" s="6"/>
      <c r="FA353" s="14" t="s">
        <v>198</v>
      </c>
      <c r="FB353" s="14" t="s">
        <v>4</v>
      </c>
      <c r="FC353" s="14" t="s">
        <v>4</v>
      </c>
      <c r="FH353" s="14"/>
      <c r="FJ353" s="14"/>
      <c r="FL353" s="14"/>
      <c r="FN353" s="14"/>
    </row>
    <row r="354" spans="1:170" customFormat="1" ht="68.25" x14ac:dyDescent="0.25">
      <c r="A354" s="90"/>
      <c r="B354" s="91" t="s">
        <v>59</v>
      </c>
      <c r="C354" s="92" t="s">
        <v>60</v>
      </c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3"/>
      <c r="EZ354" s="6"/>
      <c r="FA354" s="14"/>
      <c r="FB354" s="14"/>
      <c r="FC354" s="14"/>
      <c r="FD354" s="25" t="s">
        <v>60</v>
      </c>
      <c r="FH354" s="14"/>
      <c r="FJ354" s="14"/>
      <c r="FL354" s="14"/>
      <c r="FN354" s="14"/>
    </row>
    <row r="355" spans="1:170" customFormat="1" ht="68.25" x14ac:dyDescent="0.25">
      <c r="A355" s="90"/>
      <c r="B355" s="91" t="s">
        <v>396</v>
      </c>
      <c r="C355" s="92" t="s">
        <v>397</v>
      </c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3"/>
      <c r="EZ355" s="6"/>
      <c r="FA355" s="14"/>
      <c r="FB355" s="14"/>
      <c r="FC355" s="14"/>
      <c r="FD355" s="25" t="s">
        <v>397</v>
      </c>
      <c r="FH355" s="14"/>
      <c r="FJ355" s="14"/>
      <c r="FL355" s="14"/>
      <c r="FN355" s="14"/>
    </row>
    <row r="356" spans="1:170" customFormat="1" ht="34.5" x14ac:dyDescent="0.25">
      <c r="A356" s="90"/>
      <c r="B356" s="91" t="s">
        <v>63</v>
      </c>
      <c r="C356" s="92" t="s">
        <v>64</v>
      </c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3"/>
      <c r="EZ356" s="6"/>
      <c r="FA356" s="14"/>
      <c r="FB356" s="14"/>
      <c r="FC356" s="14"/>
      <c r="FD356" s="25" t="s">
        <v>64</v>
      </c>
      <c r="FH356" s="14"/>
      <c r="FJ356" s="14"/>
      <c r="FL356" s="14"/>
      <c r="FN356" s="14"/>
    </row>
    <row r="357" spans="1:170" customFormat="1" ht="15" x14ac:dyDescent="0.25">
      <c r="A357" s="94"/>
      <c r="B357" s="91" t="s">
        <v>55</v>
      </c>
      <c r="C357" s="95" t="s">
        <v>65</v>
      </c>
      <c r="D357" s="95"/>
      <c r="E357" s="95"/>
      <c r="F357" s="96"/>
      <c r="G357" s="97"/>
      <c r="H357" s="97"/>
      <c r="I357" s="97"/>
      <c r="J357" s="98">
        <v>20.440000000000001</v>
      </c>
      <c r="K357" s="99">
        <v>1.7250000000000001</v>
      </c>
      <c r="L357" s="98">
        <v>141.04</v>
      </c>
      <c r="M357" s="101">
        <v>52.21</v>
      </c>
      <c r="N357" s="102">
        <v>7363.7</v>
      </c>
      <c r="EZ357" s="6"/>
      <c r="FA357" s="14"/>
      <c r="FB357" s="14"/>
      <c r="FC357" s="14"/>
      <c r="FE357" s="25" t="s">
        <v>65</v>
      </c>
      <c r="FH357" s="14"/>
      <c r="FJ357" s="14"/>
      <c r="FL357" s="14"/>
      <c r="FN357" s="14"/>
    </row>
    <row r="358" spans="1:170" customFormat="1" ht="15" x14ac:dyDescent="0.25">
      <c r="A358" s="94"/>
      <c r="B358" s="91" t="s">
        <v>78</v>
      </c>
      <c r="C358" s="95" t="s">
        <v>81</v>
      </c>
      <c r="D358" s="95"/>
      <c r="E358" s="95"/>
      <c r="F358" s="96"/>
      <c r="G358" s="97"/>
      <c r="H358" s="97"/>
      <c r="I358" s="97"/>
      <c r="J358" s="98">
        <v>33.47</v>
      </c>
      <c r="K358" s="99">
        <v>1.875</v>
      </c>
      <c r="L358" s="98">
        <v>251.03</v>
      </c>
      <c r="M358" s="101">
        <v>15.71</v>
      </c>
      <c r="N358" s="102">
        <v>3943.68</v>
      </c>
      <c r="EZ358" s="6"/>
      <c r="FA358" s="14"/>
      <c r="FB358" s="14"/>
      <c r="FC358" s="14"/>
      <c r="FE358" s="25" t="s">
        <v>81</v>
      </c>
      <c r="FH358" s="14"/>
      <c r="FJ358" s="14"/>
      <c r="FL358" s="14"/>
      <c r="FN358" s="14"/>
    </row>
    <row r="359" spans="1:170" customFormat="1" ht="15" x14ac:dyDescent="0.25">
      <c r="A359" s="94"/>
      <c r="B359" s="91" t="s">
        <v>82</v>
      </c>
      <c r="C359" s="95" t="s">
        <v>83</v>
      </c>
      <c r="D359" s="95"/>
      <c r="E359" s="95"/>
      <c r="F359" s="96"/>
      <c r="G359" s="97"/>
      <c r="H359" s="97"/>
      <c r="I359" s="97"/>
      <c r="J359" s="98">
        <v>3.42</v>
      </c>
      <c r="K359" s="99">
        <v>1.875</v>
      </c>
      <c r="L359" s="98">
        <v>25.65</v>
      </c>
      <c r="M359" s="101">
        <v>52.21</v>
      </c>
      <c r="N359" s="102">
        <v>1339.19</v>
      </c>
      <c r="EZ359" s="6"/>
      <c r="FA359" s="14"/>
      <c r="FB359" s="14"/>
      <c r="FC359" s="14"/>
      <c r="FE359" s="25" t="s">
        <v>83</v>
      </c>
      <c r="FH359" s="14"/>
      <c r="FJ359" s="14"/>
      <c r="FL359" s="14"/>
      <c r="FN359" s="14"/>
    </row>
    <row r="360" spans="1:170" customFormat="1" ht="15" x14ac:dyDescent="0.25">
      <c r="A360" s="94"/>
      <c r="B360" s="91" t="s">
        <v>66</v>
      </c>
      <c r="C360" s="95" t="s">
        <v>67</v>
      </c>
      <c r="D360" s="95"/>
      <c r="E360" s="95"/>
      <c r="F360" s="96"/>
      <c r="G360" s="97"/>
      <c r="H360" s="97"/>
      <c r="I360" s="97"/>
      <c r="J360" s="98">
        <v>2.94</v>
      </c>
      <c r="K360" s="97"/>
      <c r="L360" s="98">
        <v>11.76</v>
      </c>
      <c r="M360" s="104">
        <v>9.5</v>
      </c>
      <c r="N360" s="120">
        <v>111.72</v>
      </c>
      <c r="EZ360" s="6"/>
      <c r="FA360" s="14"/>
      <c r="FB360" s="14"/>
      <c r="FC360" s="14"/>
      <c r="FE360" s="25" t="s">
        <v>67</v>
      </c>
      <c r="FH360" s="14"/>
      <c r="FJ360" s="14"/>
      <c r="FL360" s="14"/>
      <c r="FN360" s="14"/>
    </row>
    <row r="361" spans="1:170" customFormat="1" ht="15" x14ac:dyDescent="0.25">
      <c r="A361" s="106"/>
      <c r="B361" s="91"/>
      <c r="C361" s="95" t="s">
        <v>68</v>
      </c>
      <c r="D361" s="95"/>
      <c r="E361" s="95"/>
      <c r="F361" s="96" t="s">
        <v>69</v>
      </c>
      <c r="G361" s="101">
        <v>2.06</v>
      </c>
      <c r="H361" s="99">
        <v>1.7250000000000001</v>
      </c>
      <c r="I361" s="99">
        <v>14.214</v>
      </c>
      <c r="J361" s="108"/>
      <c r="K361" s="97"/>
      <c r="L361" s="108"/>
      <c r="M361" s="97"/>
      <c r="N361" s="105"/>
      <c r="EZ361" s="6"/>
      <c r="FA361" s="14"/>
      <c r="FB361" s="14"/>
      <c r="FC361" s="14"/>
      <c r="FF361" s="25" t="s">
        <v>68</v>
      </c>
      <c r="FH361" s="14"/>
      <c r="FJ361" s="14"/>
      <c r="FL361" s="14"/>
      <c r="FN361" s="14"/>
    </row>
    <row r="362" spans="1:170" customFormat="1" ht="15" x14ac:dyDescent="0.25">
      <c r="A362" s="106"/>
      <c r="B362" s="91"/>
      <c r="C362" s="95" t="s">
        <v>84</v>
      </c>
      <c r="D362" s="95"/>
      <c r="E362" s="95"/>
      <c r="F362" s="96" t="s">
        <v>69</v>
      </c>
      <c r="G362" s="101">
        <v>0.31</v>
      </c>
      <c r="H362" s="99">
        <v>1.875</v>
      </c>
      <c r="I362" s="99">
        <v>2.3250000000000002</v>
      </c>
      <c r="J362" s="108"/>
      <c r="K362" s="97"/>
      <c r="L362" s="108"/>
      <c r="M362" s="97"/>
      <c r="N362" s="105"/>
      <c r="EZ362" s="6"/>
      <c r="FA362" s="14"/>
      <c r="FB362" s="14"/>
      <c r="FC362" s="14"/>
      <c r="FF362" s="25" t="s">
        <v>84</v>
      </c>
      <c r="FH362" s="14"/>
      <c r="FJ362" s="14"/>
      <c r="FL362" s="14"/>
      <c r="FN362" s="14"/>
    </row>
    <row r="363" spans="1:170" customFormat="1" ht="15" x14ac:dyDescent="0.25">
      <c r="A363" s="109"/>
      <c r="B363" s="91"/>
      <c r="C363" s="110" t="s">
        <v>70</v>
      </c>
      <c r="D363" s="110"/>
      <c r="E363" s="110"/>
      <c r="F363" s="111"/>
      <c r="G363" s="112"/>
      <c r="H363" s="112"/>
      <c r="I363" s="112"/>
      <c r="J363" s="113">
        <v>56.85</v>
      </c>
      <c r="K363" s="112"/>
      <c r="L363" s="113">
        <v>403.83</v>
      </c>
      <c r="M363" s="112"/>
      <c r="N363" s="115">
        <v>11419.1</v>
      </c>
      <c r="EZ363" s="6"/>
      <c r="FA363" s="14"/>
      <c r="FB363" s="14"/>
      <c r="FC363" s="14"/>
      <c r="FG363" s="25" t="s">
        <v>70</v>
      </c>
      <c r="FH363" s="14"/>
      <c r="FJ363" s="14"/>
      <c r="FL363" s="14"/>
      <c r="FN363" s="14"/>
    </row>
    <row r="364" spans="1:170" customFormat="1" ht="15" x14ac:dyDescent="0.25">
      <c r="A364" s="106"/>
      <c r="B364" s="91"/>
      <c r="C364" s="95" t="s">
        <v>71</v>
      </c>
      <c r="D364" s="95"/>
      <c r="E364" s="95"/>
      <c r="F364" s="96"/>
      <c r="G364" s="97"/>
      <c r="H364" s="97"/>
      <c r="I364" s="97"/>
      <c r="J364" s="108"/>
      <c r="K364" s="97"/>
      <c r="L364" s="98">
        <v>166.69</v>
      </c>
      <c r="M364" s="97"/>
      <c r="N364" s="102">
        <v>8702.89</v>
      </c>
      <c r="EZ364" s="6"/>
      <c r="FA364" s="14"/>
      <c r="FB364" s="14"/>
      <c r="FC364" s="14"/>
      <c r="FF364" s="25" t="s">
        <v>71</v>
      </c>
      <c r="FH364" s="14"/>
      <c r="FJ364" s="14"/>
      <c r="FL364" s="14"/>
      <c r="FN364" s="14"/>
    </row>
    <row r="365" spans="1:170" customFormat="1" ht="23.25" x14ac:dyDescent="0.25">
      <c r="A365" s="106"/>
      <c r="B365" s="91" t="s">
        <v>85</v>
      </c>
      <c r="C365" s="95" t="s">
        <v>86</v>
      </c>
      <c r="D365" s="95"/>
      <c r="E365" s="95"/>
      <c r="F365" s="96" t="s">
        <v>74</v>
      </c>
      <c r="G365" s="103">
        <v>97</v>
      </c>
      <c r="H365" s="97"/>
      <c r="I365" s="103">
        <v>97</v>
      </c>
      <c r="J365" s="108"/>
      <c r="K365" s="97"/>
      <c r="L365" s="98">
        <v>161.69</v>
      </c>
      <c r="M365" s="97"/>
      <c r="N365" s="102">
        <v>8441.7999999999993</v>
      </c>
      <c r="EZ365" s="6"/>
      <c r="FA365" s="14"/>
      <c r="FB365" s="14"/>
      <c r="FC365" s="14"/>
      <c r="FF365" s="25" t="s">
        <v>86</v>
      </c>
      <c r="FH365" s="14"/>
      <c r="FJ365" s="14"/>
      <c r="FL365" s="14"/>
      <c r="FN365" s="14"/>
    </row>
    <row r="366" spans="1:170" customFormat="1" ht="23.25" x14ac:dyDescent="0.25">
      <c r="A366" s="106"/>
      <c r="B366" s="91" t="s">
        <v>87</v>
      </c>
      <c r="C366" s="95" t="s">
        <v>88</v>
      </c>
      <c r="D366" s="95"/>
      <c r="E366" s="95"/>
      <c r="F366" s="96" t="s">
        <v>74</v>
      </c>
      <c r="G366" s="103">
        <v>51</v>
      </c>
      <c r="H366" s="97"/>
      <c r="I366" s="103">
        <v>51</v>
      </c>
      <c r="J366" s="108"/>
      <c r="K366" s="97"/>
      <c r="L366" s="98">
        <v>85.01</v>
      </c>
      <c r="M366" s="97"/>
      <c r="N366" s="102">
        <v>4438.47</v>
      </c>
      <c r="EZ366" s="6"/>
      <c r="FA366" s="14"/>
      <c r="FB366" s="14"/>
      <c r="FC366" s="14"/>
      <c r="FF366" s="25" t="s">
        <v>88</v>
      </c>
      <c r="FH366" s="14"/>
      <c r="FJ366" s="14"/>
      <c r="FL366" s="14"/>
      <c r="FN366" s="14"/>
    </row>
    <row r="367" spans="1:170" customFormat="1" ht="15" x14ac:dyDescent="0.25">
      <c r="A367" s="116"/>
      <c r="B367" s="117"/>
      <c r="C367" s="84" t="s">
        <v>77</v>
      </c>
      <c r="D367" s="84"/>
      <c r="E367" s="84"/>
      <c r="F367" s="85"/>
      <c r="G367" s="86"/>
      <c r="H367" s="86"/>
      <c r="I367" s="86"/>
      <c r="J367" s="88"/>
      <c r="K367" s="86"/>
      <c r="L367" s="122">
        <v>650.53</v>
      </c>
      <c r="M367" s="112"/>
      <c r="N367" s="119">
        <v>24299.37</v>
      </c>
      <c r="EZ367" s="6"/>
      <c r="FA367" s="14"/>
      <c r="FB367" s="14"/>
      <c r="FC367" s="14"/>
      <c r="FH367" s="14" t="s">
        <v>77</v>
      </c>
      <c r="FJ367" s="14"/>
      <c r="FL367" s="14"/>
      <c r="FN367" s="14"/>
    </row>
    <row r="368" spans="1:170" customFormat="1" ht="22.5" x14ac:dyDescent="0.25">
      <c r="A368" s="82" t="s">
        <v>199</v>
      </c>
      <c r="B368" s="83" t="s">
        <v>144</v>
      </c>
      <c r="C368" s="84" t="s">
        <v>200</v>
      </c>
      <c r="D368" s="84"/>
      <c r="E368" s="84"/>
      <c r="F368" s="85" t="s">
        <v>160</v>
      </c>
      <c r="G368" s="86">
        <v>4</v>
      </c>
      <c r="H368" s="87">
        <v>1</v>
      </c>
      <c r="I368" s="87">
        <v>4</v>
      </c>
      <c r="J368" s="88"/>
      <c r="K368" s="86"/>
      <c r="L368" s="88"/>
      <c r="M368" s="150">
        <v>6.41</v>
      </c>
      <c r="N368" s="89"/>
      <c r="EZ368" s="6"/>
      <c r="FA368" s="14" t="s">
        <v>200</v>
      </c>
      <c r="FB368" s="14" t="s">
        <v>4</v>
      </c>
      <c r="FC368" s="14" t="s">
        <v>4</v>
      </c>
      <c r="FH368" s="14"/>
      <c r="FJ368" s="14"/>
      <c r="FL368" s="14"/>
      <c r="FN368" s="14"/>
    </row>
    <row r="369" spans="1:170" customFormat="1" ht="15" x14ac:dyDescent="0.25">
      <c r="A369" s="116"/>
      <c r="B369" s="117"/>
      <c r="C369" s="84" t="s">
        <v>77</v>
      </c>
      <c r="D369" s="84"/>
      <c r="E369" s="84"/>
      <c r="F369" s="85"/>
      <c r="G369" s="86"/>
      <c r="H369" s="86"/>
      <c r="I369" s="86"/>
      <c r="J369" s="88"/>
      <c r="K369" s="86"/>
      <c r="L369" s="122">
        <v>0</v>
      </c>
      <c r="M369" s="112"/>
      <c r="N369" s="151">
        <v>0</v>
      </c>
      <c r="EZ369" s="6"/>
      <c r="FA369" s="14"/>
      <c r="FB369" s="14"/>
      <c r="FC369" s="14"/>
      <c r="FH369" s="14" t="s">
        <v>77</v>
      </c>
      <c r="FJ369" s="14"/>
      <c r="FL369" s="14"/>
      <c r="FN369" s="14"/>
    </row>
    <row r="370" spans="1:170" customFormat="1" ht="23.25" x14ac:dyDescent="0.25">
      <c r="A370" s="146" t="s">
        <v>201</v>
      </c>
      <c r="B370" s="147"/>
      <c r="C370" s="147"/>
      <c r="D370" s="147"/>
      <c r="E370" s="147"/>
      <c r="F370" s="147"/>
      <c r="G370" s="147"/>
      <c r="H370" s="147"/>
      <c r="I370" s="147"/>
      <c r="J370" s="147"/>
      <c r="K370" s="147"/>
      <c r="L370" s="147"/>
      <c r="M370" s="147"/>
      <c r="N370" s="148"/>
      <c r="EZ370" s="6"/>
      <c r="FA370" s="14"/>
      <c r="FB370" s="14"/>
      <c r="FC370" s="14"/>
      <c r="FH370" s="14"/>
      <c r="FJ370" s="14"/>
      <c r="FL370" s="14"/>
      <c r="FN370" s="14" t="s">
        <v>201</v>
      </c>
    </row>
    <row r="371" spans="1:170" customFormat="1" ht="23.25" x14ac:dyDescent="0.25">
      <c r="A371" s="82" t="s">
        <v>202</v>
      </c>
      <c r="B371" s="83" t="s">
        <v>95</v>
      </c>
      <c r="C371" s="84" t="s">
        <v>203</v>
      </c>
      <c r="D371" s="84"/>
      <c r="E371" s="84"/>
      <c r="F371" s="85" t="s">
        <v>58</v>
      </c>
      <c r="G371" s="86">
        <v>37</v>
      </c>
      <c r="H371" s="87">
        <v>1</v>
      </c>
      <c r="I371" s="87">
        <v>37</v>
      </c>
      <c r="J371" s="88"/>
      <c r="K371" s="86"/>
      <c r="L371" s="88"/>
      <c r="M371" s="86"/>
      <c r="N371" s="89"/>
      <c r="EZ371" s="6"/>
      <c r="FA371" s="14" t="s">
        <v>203</v>
      </c>
      <c r="FB371" s="14" t="s">
        <v>4</v>
      </c>
      <c r="FC371" s="14" t="s">
        <v>4</v>
      </c>
      <c r="FH371" s="14"/>
      <c r="FJ371" s="14"/>
      <c r="FL371" s="14"/>
      <c r="FN371" s="14"/>
    </row>
    <row r="372" spans="1:170" customFormat="1" ht="15" x14ac:dyDescent="0.25">
      <c r="A372" s="109"/>
      <c r="B372" s="123"/>
      <c r="C372" s="95" t="s">
        <v>204</v>
      </c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124"/>
      <c r="EZ372" s="6"/>
      <c r="FA372" s="14"/>
      <c r="FB372" s="14"/>
      <c r="FC372" s="14"/>
      <c r="FH372" s="14"/>
      <c r="FI372" s="25" t="s">
        <v>204</v>
      </c>
      <c r="FJ372" s="14"/>
      <c r="FL372" s="14"/>
      <c r="FN372" s="14"/>
    </row>
    <row r="373" spans="1:170" customFormat="1" ht="68.25" x14ac:dyDescent="0.25">
      <c r="A373" s="90"/>
      <c r="B373" s="91" t="s">
        <v>59</v>
      </c>
      <c r="C373" s="92" t="s">
        <v>60</v>
      </c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3"/>
      <c r="EZ373" s="6"/>
      <c r="FA373" s="14"/>
      <c r="FB373" s="14"/>
      <c r="FC373" s="14"/>
      <c r="FD373" s="25" t="s">
        <v>60</v>
      </c>
      <c r="FH373" s="14"/>
      <c r="FJ373" s="14"/>
      <c r="FL373" s="14"/>
      <c r="FN373" s="14"/>
    </row>
    <row r="374" spans="1:170" customFormat="1" ht="68.25" x14ac:dyDescent="0.25">
      <c r="A374" s="90"/>
      <c r="B374" s="91" t="s">
        <v>396</v>
      </c>
      <c r="C374" s="92" t="s">
        <v>397</v>
      </c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3"/>
      <c r="EZ374" s="6"/>
      <c r="FA374" s="14"/>
      <c r="FB374" s="14"/>
      <c r="FC374" s="14"/>
      <c r="FD374" s="25" t="s">
        <v>397</v>
      </c>
      <c r="FH374" s="14"/>
      <c r="FJ374" s="14"/>
      <c r="FL374" s="14"/>
      <c r="FN374" s="14"/>
    </row>
    <row r="375" spans="1:170" customFormat="1" ht="34.5" x14ac:dyDescent="0.25">
      <c r="A375" s="90"/>
      <c r="B375" s="91" t="s">
        <v>63</v>
      </c>
      <c r="C375" s="92" t="s">
        <v>64</v>
      </c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3"/>
      <c r="EZ375" s="6"/>
      <c r="FA375" s="14"/>
      <c r="FB375" s="14"/>
      <c r="FC375" s="14"/>
      <c r="FD375" s="25" t="s">
        <v>64</v>
      </c>
      <c r="FH375" s="14"/>
      <c r="FJ375" s="14"/>
      <c r="FL375" s="14"/>
      <c r="FN375" s="14"/>
    </row>
    <row r="376" spans="1:170" customFormat="1" ht="15" x14ac:dyDescent="0.25">
      <c r="A376" s="94"/>
      <c r="B376" s="91" t="s">
        <v>55</v>
      </c>
      <c r="C376" s="95" t="s">
        <v>65</v>
      </c>
      <c r="D376" s="95"/>
      <c r="E376" s="95"/>
      <c r="F376" s="96"/>
      <c r="G376" s="97"/>
      <c r="H376" s="97"/>
      <c r="I376" s="97"/>
      <c r="J376" s="98">
        <v>53.16</v>
      </c>
      <c r="K376" s="99">
        <v>1.7250000000000001</v>
      </c>
      <c r="L376" s="100">
        <v>3392.94</v>
      </c>
      <c r="M376" s="101">
        <v>52.21</v>
      </c>
      <c r="N376" s="102">
        <v>177145.4</v>
      </c>
      <c r="EZ376" s="6"/>
      <c r="FA376" s="14"/>
      <c r="FB376" s="14"/>
      <c r="FC376" s="14"/>
      <c r="FE376" s="25" t="s">
        <v>65</v>
      </c>
      <c r="FH376" s="14"/>
      <c r="FJ376" s="14"/>
      <c r="FL376" s="14"/>
      <c r="FN376" s="14"/>
    </row>
    <row r="377" spans="1:170" customFormat="1" ht="15" x14ac:dyDescent="0.25">
      <c r="A377" s="94"/>
      <c r="B377" s="91" t="s">
        <v>66</v>
      </c>
      <c r="C377" s="95" t="s">
        <v>67</v>
      </c>
      <c r="D377" s="95"/>
      <c r="E377" s="95"/>
      <c r="F377" s="96"/>
      <c r="G377" s="97"/>
      <c r="H377" s="97"/>
      <c r="I377" s="97"/>
      <c r="J377" s="98">
        <v>15.92</v>
      </c>
      <c r="K377" s="97"/>
      <c r="L377" s="98">
        <v>589.04</v>
      </c>
      <c r="M377" s="104">
        <v>9.5</v>
      </c>
      <c r="N377" s="102">
        <v>5595.88</v>
      </c>
      <c r="EZ377" s="6"/>
      <c r="FA377" s="14"/>
      <c r="FB377" s="14"/>
      <c r="FC377" s="14"/>
      <c r="FE377" s="25" t="s">
        <v>67</v>
      </c>
      <c r="FH377" s="14"/>
      <c r="FJ377" s="14"/>
      <c r="FL377" s="14"/>
      <c r="FN377" s="14"/>
    </row>
    <row r="378" spans="1:170" customFormat="1" ht="15" x14ac:dyDescent="0.25">
      <c r="A378" s="106"/>
      <c r="B378" s="91"/>
      <c r="C378" s="95" t="s">
        <v>68</v>
      </c>
      <c r="D378" s="95"/>
      <c r="E378" s="95"/>
      <c r="F378" s="96" t="s">
        <v>69</v>
      </c>
      <c r="G378" s="103">
        <v>6</v>
      </c>
      <c r="H378" s="99">
        <v>1.7250000000000001</v>
      </c>
      <c r="I378" s="101">
        <v>382.95</v>
      </c>
      <c r="J378" s="108"/>
      <c r="K378" s="97"/>
      <c r="L378" s="108"/>
      <c r="M378" s="97"/>
      <c r="N378" s="105"/>
      <c r="EZ378" s="6"/>
      <c r="FA378" s="14"/>
      <c r="FB378" s="14"/>
      <c r="FC378" s="14"/>
      <c r="FF378" s="25" t="s">
        <v>68</v>
      </c>
      <c r="FH378" s="14"/>
      <c r="FJ378" s="14"/>
      <c r="FL378" s="14"/>
      <c r="FN378" s="14"/>
    </row>
    <row r="379" spans="1:170" customFormat="1" ht="15" x14ac:dyDescent="0.25">
      <c r="A379" s="109"/>
      <c r="B379" s="91"/>
      <c r="C379" s="110" t="s">
        <v>70</v>
      </c>
      <c r="D379" s="110"/>
      <c r="E379" s="110"/>
      <c r="F379" s="111"/>
      <c r="G379" s="112"/>
      <c r="H379" s="112"/>
      <c r="I379" s="112"/>
      <c r="J379" s="113">
        <v>69.08</v>
      </c>
      <c r="K379" s="112"/>
      <c r="L379" s="114">
        <v>3981.98</v>
      </c>
      <c r="M379" s="112"/>
      <c r="N379" s="115">
        <v>182741.28</v>
      </c>
      <c r="EZ379" s="6"/>
      <c r="FA379" s="14"/>
      <c r="FB379" s="14"/>
      <c r="FC379" s="14"/>
      <c r="FG379" s="25" t="s">
        <v>70</v>
      </c>
      <c r="FH379" s="14"/>
      <c r="FJ379" s="14"/>
      <c r="FL379" s="14"/>
      <c r="FN379" s="14"/>
    </row>
    <row r="380" spans="1:170" customFormat="1" ht="15" x14ac:dyDescent="0.25">
      <c r="A380" s="106"/>
      <c r="B380" s="91"/>
      <c r="C380" s="95" t="s">
        <v>71</v>
      </c>
      <c r="D380" s="95"/>
      <c r="E380" s="95"/>
      <c r="F380" s="96"/>
      <c r="G380" s="97"/>
      <c r="H380" s="97"/>
      <c r="I380" s="97"/>
      <c r="J380" s="108"/>
      <c r="K380" s="97"/>
      <c r="L380" s="100">
        <v>3392.94</v>
      </c>
      <c r="M380" s="97"/>
      <c r="N380" s="102">
        <v>177145.4</v>
      </c>
      <c r="EZ380" s="6"/>
      <c r="FA380" s="14"/>
      <c r="FB380" s="14"/>
      <c r="FC380" s="14"/>
      <c r="FF380" s="25" t="s">
        <v>71</v>
      </c>
      <c r="FH380" s="14"/>
      <c r="FJ380" s="14"/>
      <c r="FL380" s="14"/>
      <c r="FN380" s="14"/>
    </row>
    <row r="381" spans="1:170" customFormat="1" ht="23.25" x14ac:dyDescent="0.25">
      <c r="A381" s="106"/>
      <c r="B381" s="91" t="s">
        <v>91</v>
      </c>
      <c r="C381" s="95" t="s">
        <v>92</v>
      </c>
      <c r="D381" s="95"/>
      <c r="E381" s="95"/>
      <c r="F381" s="96" t="s">
        <v>74</v>
      </c>
      <c r="G381" s="103">
        <v>95</v>
      </c>
      <c r="H381" s="97"/>
      <c r="I381" s="103">
        <v>95</v>
      </c>
      <c r="J381" s="108"/>
      <c r="K381" s="97"/>
      <c r="L381" s="100">
        <v>3223.29</v>
      </c>
      <c r="M381" s="97"/>
      <c r="N381" s="102">
        <v>168288.13</v>
      </c>
      <c r="EZ381" s="6"/>
      <c r="FA381" s="14"/>
      <c r="FB381" s="14"/>
      <c r="FC381" s="14"/>
      <c r="FF381" s="25" t="s">
        <v>92</v>
      </c>
      <c r="FH381" s="14"/>
      <c r="FJ381" s="14"/>
      <c r="FL381" s="14"/>
      <c r="FN381" s="14"/>
    </row>
    <row r="382" spans="1:170" customFormat="1" ht="23.25" x14ac:dyDescent="0.25">
      <c r="A382" s="106"/>
      <c r="B382" s="91" t="s">
        <v>93</v>
      </c>
      <c r="C382" s="95" t="s">
        <v>94</v>
      </c>
      <c r="D382" s="95"/>
      <c r="E382" s="95"/>
      <c r="F382" s="96" t="s">
        <v>74</v>
      </c>
      <c r="G382" s="103">
        <v>53</v>
      </c>
      <c r="H382" s="97"/>
      <c r="I382" s="103">
        <v>53</v>
      </c>
      <c r="J382" s="108"/>
      <c r="K382" s="97"/>
      <c r="L382" s="100">
        <v>1798.26</v>
      </c>
      <c r="M382" s="97"/>
      <c r="N382" s="102">
        <v>93887.06</v>
      </c>
      <c r="EZ382" s="6"/>
      <c r="FA382" s="14"/>
      <c r="FB382" s="14"/>
      <c r="FC382" s="14"/>
      <c r="FF382" s="25" t="s">
        <v>94</v>
      </c>
      <c r="FH382" s="14"/>
      <c r="FJ382" s="14"/>
      <c r="FL382" s="14"/>
      <c r="FN382" s="14"/>
    </row>
    <row r="383" spans="1:170" customFormat="1" ht="15" x14ac:dyDescent="0.25">
      <c r="A383" s="116"/>
      <c r="B383" s="117"/>
      <c r="C383" s="84" t="s">
        <v>77</v>
      </c>
      <c r="D383" s="84"/>
      <c r="E383" s="84"/>
      <c r="F383" s="85"/>
      <c r="G383" s="86"/>
      <c r="H383" s="86"/>
      <c r="I383" s="86"/>
      <c r="J383" s="88"/>
      <c r="K383" s="86"/>
      <c r="L383" s="118">
        <v>9003.5300000000007</v>
      </c>
      <c r="M383" s="112"/>
      <c r="N383" s="119">
        <v>444916.47</v>
      </c>
      <c r="EZ383" s="6"/>
      <c r="FA383" s="14"/>
      <c r="FB383" s="14"/>
      <c r="FC383" s="14"/>
      <c r="FH383" s="14" t="s">
        <v>77</v>
      </c>
      <c r="FJ383" s="14"/>
      <c r="FL383" s="14"/>
      <c r="FN383" s="14"/>
    </row>
    <row r="384" spans="1:170" customFormat="1" ht="23.25" x14ac:dyDescent="0.25">
      <c r="A384" s="82" t="s">
        <v>205</v>
      </c>
      <c r="B384" s="83" t="s">
        <v>144</v>
      </c>
      <c r="C384" s="84" t="s">
        <v>206</v>
      </c>
      <c r="D384" s="84"/>
      <c r="E384" s="84"/>
      <c r="F384" s="85" t="s">
        <v>160</v>
      </c>
      <c r="G384" s="86">
        <v>26</v>
      </c>
      <c r="H384" s="87">
        <v>1</v>
      </c>
      <c r="I384" s="87">
        <v>26</v>
      </c>
      <c r="J384" s="88"/>
      <c r="K384" s="86"/>
      <c r="L384" s="88"/>
      <c r="M384" s="150">
        <v>6.41</v>
      </c>
      <c r="N384" s="89"/>
      <c r="EZ384" s="6"/>
      <c r="FA384" s="14" t="s">
        <v>206</v>
      </c>
      <c r="FB384" s="14" t="s">
        <v>4</v>
      </c>
      <c r="FC384" s="14" t="s">
        <v>4</v>
      </c>
      <c r="FH384" s="14"/>
      <c r="FJ384" s="14"/>
      <c r="FL384" s="14"/>
      <c r="FN384" s="14"/>
    </row>
    <row r="385" spans="1:170" customFormat="1" ht="15" x14ac:dyDescent="0.25">
      <c r="A385" s="116"/>
      <c r="B385" s="117"/>
      <c r="C385" s="84" t="s">
        <v>77</v>
      </c>
      <c r="D385" s="84"/>
      <c r="E385" s="84"/>
      <c r="F385" s="85"/>
      <c r="G385" s="86"/>
      <c r="H385" s="86"/>
      <c r="I385" s="86"/>
      <c r="J385" s="88"/>
      <c r="K385" s="86"/>
      <c r="L385" s="122">
        <v>0</v>
      </c>
      <c r="M385" s="112"/>
      <c r="N385" s="151">
        <v>0</v>
      </c>
      <c r="EZ385" s="6"/>
      <c r="FA385" s="14"/>
      <c r="FB385" s="14"/>
      <c r="FC385" s="14"/>
      <c r="FH385" s="14" t="s">
        <v>77</v>
      </c>
      <c r="FJ385" s="14"/>
      <c r="FL385" s="14"/>
      <c r="FN385" s="14"/>
    </row>
    <row r="386" spans="1:170" customFormat="1" ht="23.25" x14ac:dyDescent="0.25">
      <c r="A386" s="82" t="s">
        <v>207</v>
      </c>
      <c r="B386" s="83" t="s">
        <v>144</v>
      </c>
      <c r="C386" s="84" t="s">
        <v>208</v>
      </c>
      <c r="D386" s="84"/>
      <c r="E386" s="84"/>
      <c r="F386" s="85" t="s">
        <v>160</v>
      </c>
      <c r="G386" s="86">
        <v>6</v>
      </c>
      <c r="H386" s="87">
        <v>1</v>
      </c>
      <c r="I386" s="87">
        <v>6</v>
      </c>
      <c r="J386" s="88"/>
      <c r="K386" s="86"/>
      <c r="L386" s="88"/>
      <c r="M386" s="150">
        <v>6.41</v>
      </c>
      <c r="N386" s="89"/>
      <c r="EZ386" s="6"/>
      <c r="FA386" s="14" t="s">
        <v>208</v>
      </c>
      <c r="FB386" s="14" t="s">
        <v>4</v>
      </c>
      <c r="FC386" s="14" t="s">
        <v>4</v>
      </c>
      <c r="FH386" s="14"/>
      <c r="FJ386" s="14"/>
      <c r="FL386" s="14"/>
      <c r="FN386" s="14"/>
    </row>
    <row r="387" spans="1:170" customFormat="1" ht="15" x14ac:dyDescent="0.25">
      <c r="A387" s="116"/>
      <c r="B387" s="117"/>
      <c r="C387" s="84" t="s">
        <v>77</v>
      </c>
      <c r="D387" s="84"/>
      <c r="E387" s="84"/>
      <c r="F387" s="85"/>
      <c r="G387" s="86"/>
      <c r="H387" s="86"/>
      <c r="I387" s="86"/>
      <c r="J387" s="88"/>
      <c r="K387" s="86"/>
      <c r="L387" s="122">
        <v>0</v>
      </c>
      <c r="M387" s="112"/>
      <c r="N387" s="151">
        <v>0</v>
      </c>
      <c r="EZ387" s="6"/>
      <c r="FA387" s="14"/>
      <c r="FB387" s="14"/>
      <c r="FC387" s="14"/>
      <c r="FH387" s="14" t="s">
        <v>77</v>
      </c>
      <c r="FJ387" s="14"/>
      <c r="FL387" s="14"/>
      <c r="FN387" s="14"/>
    </row>
    <row r="388" spans="1:170" customFormat="1" ht="23.25" x14ac:dyDescent="0.25">
      <c r="A388" s="82" t="s">
        <v>209</v>
      </c>
      <c r="B388" s="83" t="s">
        <v>144</v>
      </c>
      <c r="C388" s="84" t="s">
        <v>210</v>
      </c>
      <c r="D388" s="84"/>
      <c r="E388" s="84"/>
      <c r="F388" s="85" t="s">
        <v>160</v>
      </c>
      <c r="G388" s="86">
        <v>5</v>
      </c>
      <c r="H388" s="87">
        <v>1</v>
      </c>
      <c r="I388" s="87">
        <v>5</v>
      </c>
      <c r="J388" s="88"/>
      <c r="K388" s="86"/>
      <c r="L388" s="88"/>
      <c r="M388" s="150">
        <v>6.41</v>
      </c>
      <c r="N388" s="89"/>
      <c r="EZ388" s="6"/>
      <c r="FA388" s="14" t="s">
        <v>210</v>
      </c>
      <c r="FB388" s="14" t="s">
        <v>4</v>
      </c>
      <c r="FC388" s="14" t="s">
        <v>4</v>
      </c>
      <c r="FH388" s="14"/>
      <c r="FJ388" s="14"/>
      <c r="FL388" s="14"/>
      <c r="FN388" s="14"/>
    </row>
    <row r="389" spans="1:170" customFormat="1" ht="15" x14ac:dyDescent="0.25">
      <c r="A389" s="116"/>
      <c r="B389" s="117"/>
      <c r="C389" s="84" t="s">
        <v>77</v>
      </c>
      <c r="D389" s="84"/>
      <c r="E389" s="84"/>
      <c r="F389" s="85"/>
      <c r="G389" s="86"/>
      <c r="H389" s="86"/>
      <c r="I389" s="86"/>
      <c r="J389" s="88"/>
      <c r="K389" s="86"/>
      <c r="L389" s="122">
        <v>0</v>
      </c>
      <c r="M389" s="112"/>
      <c r="N389" s="151">
        <v>0</v>
      </c>
      <c r="EZ389" s="6"/>
      <c r="FA389" s="14"/>
      <c r="FB389" s="14"/>
      <c r="FC389" s="14"/>
      <c r="FH389" s="14" t="s">
        <v>77</v>
      </c>
      <c r="FJ389" s="14"/>
      <c r="FL389" s="14"/>
      <c r="FN389" s="14"/>
    </row>
    <row r="390" spans="1:170" customFormat="1" ht="34.5" x14ac:dyDescent="0.25">
      <c r="A390" s="82" t="s">
        <v>211</v>
      </c>
      <c r="B390" s="83" t="s">
        <v>212</v>
      </c>
      <c r="C390" s="84" t="s">
        <v>213</v>
      </c>
      <c r="D390" s="84"/>
      <c r="E390" s="84"/>
      <c r="F390" s="85" t="s">
        <v>214</v>
      </c>
      <c r="G390" s="86">
        <v>0.37</v>
      </c>
      <c r="H390" s="87">
        <v>1</v>
      </c>
      <c r="I390" s="150">
        <v>0.37</v>
      </c>
      <c r="J390" s="88"/>
      <c r="K390" s="86"/>
      <c r="L390" s="88"/>
      <c r="M390" s="86"/>
      <c r="N390" s="89"/>
      <c r="EZ390" s="6"/>
      <c r="FA390" s="14" t="s">
        <v>213</v>
      </c>
      <c r="FB390" s="14" t="s">
        <v>4</v>
      </c>
      <c r="FC390" s="14" t="s">
        <v>4</v>
      </c>
      <c r="FH390" s="14"/>
      <c r="FJ390" s="14"/>
      <c r="FL390" s="14"/>
      <c r="FN390" s="14"/>
    </row>
    <row r="391" spans="1:170" customFormat="1" ht="15" x14ac:dyDescent="0.25">
      <c r="A391" s="109"/>
      <c r="B391" s="123"/>
      <c r="C391" s="95" t="s">
        <v>215</v>
      </c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124"/>
      <c r="EZ391" s="6"/>
      <c r="FA391" s="14"/>
      <c r="FB391" s="14"/>
      <c r="FC391" s="14"/>
      <c r="FH391" s="14"/>
      <c r="FI391" s="25" t="s">
        <v>215</v>
      </c>
      <c r="FJ391" s="14"/>
      <c r="FL391" s="14"/>
      <c r="FN391" s="14"/>
    </row>
    <row r="392" spans="1:170" customFormat="1" ht="68.25" x14ac:dyDescent="0.25">
      <c r="A392" s="90"/>
      <c r="B392" s="91" t="s">
        <v>59</v>
      </c>
      <c r="C392" s="92" t="s">
        <v>60</v>
      </c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3"/>
      <c r="EZ392" s="6"/>
      <c r="FA392" s="14"/>
      <c r="FB392" s="14"/>
      <c r="FC392" s="14"/>
      <c r="FD392" s="25" t="s">
        <v>60</v>
      </c>
      <c r="FH392" s="14"/>
      <c r="FJ392" s="14"/>
      <c r="FL392" s="14"/>
      <c r="FN392" s="14"/>
    </row>
    <row r="393" spans="1:170" customFormat="1" ht="68.25" x14ac:dyDescent="0.25">
      <c r="A393" s="90"/>
      <c r="B393" s="91" t="s">
        <v>396</v>
      </c>
      <c r="C393" s="92" t="s">
        <v>397</v>
      </c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3"/>
      <c r="EZ393" s="6"/>
      <c r="FA393" s="14"/>
      <c r="FB393" s="14"/>
      <c r="FC393" s="14"/>
      <c r="FD393" s="25" t="s">
        <v>397</v>
      </c>
      <c r="FH393" s="14"/>
      <c r="FJ393" s="14"/>
      <c r="FL393" s="14"/>
      <c r="FN393" s="14"/>
    </row>
    <row r="394" spans="1:170" customFormat="1" ht="34.5" x14ac:dyDescent="0.25">
      <c r="A394" s="90"/>
      <c r="B394" s="91" t="s">
        <v>63</v>
      </c>
      <c r="C394" s="92" t="s">
        <v>64</v>
      </c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3"/>
      <c r="EZ394" s="6"/>
      <c r="FA394" s="14"/>
      <c r="FB394" s="14"/>
      <c r="FC394" s="14"/>
      <c r="FD394" s="25" t="s">
        <v>64</v>
      </c>
      <c r="FH394" s="14"/>
      <c r="FJ394" s="14"/>
      <c r="FL394" s="14"/>
      <c r="FN394" s="14"/>
    </row>
    <row r="395" spans="1:170" customFormat="1" ht="15" x14ac:dyDescent="0.25">
      <c r="A395" s="94"/>
      <c r="B395" s="91" t="s">
        <v>55</v>
      </c>
      <c r="C395" s="95" t="s">
        <v>65</v>
      </c>
      <c r="D395" s="95"/>
      <c r="E395" s="95"/>
      <c r="F395" s="96"/>
      <c r="G395" s="97"/>
      <c r="H395" s="97"/>
      <c r="I395" s="97"/>
      <c r="J395" s="98">
        <v>90.48</v>
      </c>
      <c r="K395" s="99">
        <v>1.7250000000000001</v>
      </c>
      <c r="L395" s="98">
        <v>57.75</v>
      </c>
      <c r="M395" s="101">
        <v>52.21</v>
      </c>
      <c r="N395" s="102">
        <v>3015.13</v>
      </c>
      <c r="EZ395" s="6"/>
      <c r="FA395" s="14"/>
      <c r="FB395" s="14"/>
      <c r="FC395" s="14"/>
      <c r="FE395" s="25" t="s">
        <v>65</v>
      </c>
      <c r="FH395" s="14"/>
      <c r="FJ395" s="14"/>
      <c r="FL395" s="14"/>
      <c r="FN395" s="14"/>
    </row>
    <row r="396" spans="1:170" customFormat="1" ht="15" x14ac:dyDescent="0.25">
      <c r="A396" s="94"/>
      <c r="B396" s="91" t="s">
        <v>66</v>
      </c>
      <c r="C396" s="95" t="s">
        <v>67</v>
      </c>
      <c r="D396" s="95"/>
      <c r="E396" s="95"/>
      <c r="F396" s="96"/>
      <c r="G396" s="97"/>
      <c r="H396" s="97"/>
      <c r="I396" s="97"/>
      <c r="J396" s="98">
        <v>44.88</v>
      </c>
      <c r="K396" s="97"/>
      <c r="L396" s="98">
        <v>16.61</v>
      </c>
      <c r="M396" s="104">
        <v>9.5</v>
      </c>
      <c r="N396" s="120">
        <v>157.80000000000001</v>
      </c>
      <c r="EZ396" s="6"/>
      <c r="FA396" s="14"/>
      <c r="FB396" s="14"/>
      <c r="FC396" s="14"/>
      <c r="FE396" s="25" t="s">
        <v>67</v>
      </c>
      <c r="FH396" s="14"/>
      <c r="FJ396" s="14"/>
      <c r="FL396" s="14"/>
      <c r="FN396" s="14"/>
    </row>
    <row r="397" spans="1:170" customFormat="1" ht="15" x14ac:dyDescent="0.25">
      <c r="A397" s="106"/>
      <c r="B397" s="91"/>
      <c r="C397" s="95" t="s">
        <v>68</v>
      </c>
      <c r="D397" s="95"/>
      <c r="E397" s="95"/>
      <c r="F397" s="96" t="s">
        <v>69</v>
      </c>
      <c r="G397" s="101">
        <v>9.27</v>
      </c>
      <c r="H397" s="99">
        <v>1.7250000000000001</v>
      </c>
      <c r="I397" s="152">
        <v>5.9165774999999998</v>
      </c>
      <c r="J397" s="108"/>
      <c r="K397" s="97"/>
      <c r="L397" s="108"/>
      <c r="M397" s="97"/>
      <c r="N397" s="105"/>
      <c r="EZ397" s="6"/>
      <c r="FA397" s="14"/>
      <c r="FB397" s="14"/>
      <c r="FC397" s="14"/>
      <c r="FF397" s="25" t="s">
        <v>68</v>
      </c>
      <c r="FH397" s="14"/>
      <c r="FJ397" s="14"/>
      <c r="FL397" s="14"/>
      <c r="FN397" s="14"/>
    </row>
    <row r="398" spans="1:170" customFormat="1" ht="15" x14ac:dyDescent="0.25">
      <c r="A398" s="109"/>
      <c r="B398" s="91"/>
      <c r="C398" s="110" t="s">
        <v>70</v>
      </c>
      <c r="D398" s="110"/>
      <c r="E398" s="110"/>
      <c r="F398" s="111"/>
      <c r="G398" s="112"/>
      <c r="H398" s="112"/>
      <c r="I398" s="112"/>
      <c r="J398" s="113">
        <v>135.36000000000001</v>
      </c>
      <c r="K398" s="112"/>
      <c r="L398" s="113">
        <v>74.36</v>
      </c>
      <c r="M398" s="112"/>
      <c r="N398" s="115">
        <v>3172.93</v>
      </c>
      <c r="EZ398" s="6"/>
      <c r="FA398" s="14"/>
      <c r="FB398" s="14"/>
      <c r="FC398" s="14"/>
      <c r="FG398" s="25" t="s">
        <v>70</v>
      </c>
      <c r="FH398" s="14"/>
      <c r="FJ398" s="14"/>
      <c r="FL398" s="14"/>
      <c r="FN398" s="14"/>
    </row>
    <row r="399" spans="1:170" customFormat="1" ht="15" x14ac:dyDescent="0.25">
      <c r="A399" s="106"/>
      <c r="B399" s="91"/>
      <c r="C399" s="95" t="s">
        <v>71</v>
      </c>
      <c r="D399" s="95"/>
      <c r="E399" s="95"/>
      <c r="F399" s="96"/>
      <c r="G399" s="97"/>
      <c r="H399" s="97"/>
      <c r="I399" s="97"/>
      <c r="J399" s="108"/>
      <c r="K399" s="97"/>
      <c r="L399" s="98">
        <v>57.75</v>
      </c>
      <c r="M399" s="97"/>
      <c r="N399" s="102">
        <v>3015.13</v>
      </c>
      <c r="EZ399" s="6"/>
      <c r="FA399" s="14"/>
      <c r="FB399" s="14"/>
      <c r="FC399" s="14"/>
      <c r="FF399" s="25" t="s">
        <v>71</v>
      </c>
      <c r="FH399" s="14"/>
      <c r="FJ399" s="14"/>
      <c r="FL399" s="14"/>
      <c r="FN399" s="14"/>
    </row>
    <row r="400" spans="1:170" customFormat="1" ht="23.25" x14ac:dyDescent="0.25">
      <c r="A400" s="106"/>
      <c r="B400" s="91" t="s">
        <v>139</v>
      </c>
      <c r="C400" s="95" t="s">
        <v>140</v>
      </c>
      <c r="D400" s="95"/>
      <c r="E400" s="95"/>
      <c r="F400" s="96" t="s">
        <v>74</v>
      </c>
      <c r="G400" s="103">
        <v>90</v>
      </c>
      <c r="H400" s="97"/>
      <c r="I400" s="103">
        <v>90</v>
      </c>
      <c r="J400" s="108"/>
      <c r="K400" s="97"/>
      <c r="L400" s="98">
        <v>51.98</v>
      </c>
      <c r="M400" s="97"/>
      <c r="N400" s="102">
        <v>2713.62</v>
      </c>
      <c r="EZ400" s="6"/>
      <c r="FA400" s="14"/>
      <c r="FB400" s="14"/>
      <c r="FC400" s="14"/>
      <c r="FF400" s="25" t="s">
        <v>140</v>
      </c>
      <c r="FH400" s="14"/>
      <c r="FJ400" s="14"/>
      <c r="FL400" s="14"/>
      <c r="FN400" s="14"/>
    </row>
    <row r="401" spans="1:170" customFormat="1" ht="23.25" x14ac:dyDescent="0.25">
      <c r="A401" s="106"/>
      <c r="B401" s="91" t="s">
        <v>141</v>
      </c>
      <c r="C401" s="95" t="s">
        <v>142</v>
      </c>
      <c r="D401" s="95"/>
      <c r="E401" s="95"/>
      <c r="F401" s="96" t="s">
        <v>74</v>
      </c>
      <c r="G401" s="103">
        <v>46</v>
      </c>
      <c r="H401" s="97"/>
      <c r="I401" s="103">
        <v>46</v>
      </c>
      <c r="J401" s="108"/>
      <c r="K401" s="97"/>
      <c r="L401" s="98">
        <v>26.57</v>
      </c>
      <c r="M401" s="97"/>
      <c r="N401" s="102">
        <v>1386.96</v>
      </c>
      <c r="EZ401" s="6"/>
      <c r="FA401" s="14"/>
      <c r="FB401" s="14"/>
      <c r="FC401" s="14"/>
      <c r="FF401" s="25" t="s">
        <v>142</v>
      </c>
      <c r="FH401" s="14"/>
      <c r="FJ401" s="14"/>
      <c r="FL401" s="14"/>
      <c r="FN401" s="14"/>
    </row>
    <row r="402" spans="1:170" customFormat="1" ht="15" x14ac:dyDescent="0.25">
      <c r="A402" s="116"/>
      <c r="B402" s="117"/>
      <c r="C402" s="84" t="s">
        <v>77</v>
      </c>
      <c r="D402" s="84"/>
      <c r="E402" s="84"/>
      <c r="F402" s="85"/>
      <c r="G402" s="86"/>
      <c r="H402" s="86"/>
      <c r="I402" s="86"/>
      <c r="J402" s="88"/>
      <c r="K402" s="86"/>
      <c r="L402" s="122">
        <v>152.91</v>
      </c>
      <c r="M402" s="112"/>
      <c r="N402" s="119">
        <v>7273.51</v>
      </c>
      <c r="EZ402" s="6"/>
      <c r="FA402" s="14"/>
      <c r="FB402" s="14"/>
      <c r="FC402" s="14"/>
      <c r="FH402" s="14" t="s">
        <v>77</v>
      </c>
      <c r="FJ402" s="14"/>
      <c r="FL402" s="14"/>
      <c r="FN402" s="14"/>
    </row>
    <row r="403" spans="1:170" customFormat="1" ht="23.25" x14ac:dyDescent="0.25">
      <c r="A403" s="82" t="s">
        <v>216</v>
      </c>
      <c r="B403" s="83" t="s">
        <v>144</v>
      </c>
      <c r="C403" s="84" t="s">
        <v>217</v>
      </c>
      <c r="D403" s="84"/>
      <c r="E403" s="84"/>
      <c r="F403" s="85" t="s">
        <v>160</v>
      </c>
      <c r="G403" s="86">
        <v>37</v>
      </c>
      <c r="H403" s="87">
        <v>1</v>
      </c>
      <c r="I403" s="87">
        <v>37</v>
      </c>
      <c r="J403" s="88"/>
      <c r="K403" s="86"/>
      <c r="L403" s="88"/>
      <c r="M403" s="150">
        <v>6.41</v>
      </c>
      <c r="N403" s="89"/>
      <c r="EZ403" s="6"/>
      <c r="FA403" s="14" t="s">
        <v>217</v>
      </c>
      <c r="FB403" s="14" t="s">
        <v>4</v>
      </c>
      <c r="FC403" s="14" t="s">
        <v>4</v>
      </c>
      <c r="FH403" s="14"/>
      <c r="FJ403" s="14"/>
      <c r="FL403" s="14"/>
      <c r="FN403" s="14"/>
    </row>
    <row r="404" spans="1:170" customFormat="1" ht="15" x14ac:dyDescent="0.25">
      <c r="A404" s="116"/>
      <c r="B404" s="117"/>
      <c r="C404" s="84" t="s">
        <v>77</v>
      </c>
      <c r="D404" s="84"/>
      <c r="E404" s="84"/>
      <c r="F404" s="85"/>
      <c r="G404" s="86"/>
      <c r="H404" s="86"/>
      <c r="I404" s="86"/>
      <c r="J404" s="88"/>
      <c r="K404" s="86"/>
      <c r="L404" s="122">
        <v>0</v>
      </c>
      <c r="M404" s="112"/>
      <c r="N404" s="151">
        <v>0</v>
      </c>
      <c r="EZ404" s="6"/>
      <c r="FA404" s="14"/>
      <c r="FB404" s="14"/>
      <c r="FC404" s="14"/>
      <c r="FH404" s="14" t="s">
        <v>77</v>
      </c>
      <c r="FJ404" s="14"/>
      <c r="FL404" s="14"/>
      <c r="FN404" s="14"/>
    </row>
    <row r="405" spans="1:170" customFormat="1" ht="15" x14ac:dyDescent="0.25">
      <c r="A405" s="82" t="s">
        <v>218</v>
      </c>
      <c r="B405" s="83" t="s">
        <v>219</v>
      </c>
      <c r="C405" s="84" t="s">
        <v>220</v>
      </c>
      <c r="D405" s="84"/>
      <c r="E405" s="84"/>
      <c r="F405" s="85" t="s">
        <v>58</v>
      </c>
      <c r="G405" s="86">
        <v>37</v>
      </c>
      <c r="H405" s="87">
        <v>1</v>
      </c>
      <c r="I405" s="87">
        <v>37</v>
      </c>
      <c r="J405" s="88"/>
      <c r="K405" s="86"/>
      <c r="L405" s="88"/>
      <c r="M405" s="86"/>
      <c r="N405" s="89"/>
      <c r="EZ405" s="6"/>
      <c r="FA405" s="14" t="s">
        <v>220</v>
      </c>
      <c r="FB405" s="14" t="s">
        <v>4</v>
      </c>
      <c r="FC405" s="14" t="s">
        <v>4</v>
      </c>
      <c r="FH405" s="14"/>
      <c r="FJ405" s="14"/>
      <c r="FL405" s="14"/>
      <c r="FN405" s="14"/>
    </row>
    <row r="406" spans="1:170" customFormat="1" ht="68.25" x14ac:dyDescent="0.25">
      <c r="A406" s="90"/>
      <c r="B406" s="91" t="s">
        <v>59</v>
      </c>
      <c r="C406" s="92" t="s">
        <v>60</v>
      </c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3"/>
      <c r="EZ406" s="6"/>
      <c r="FA406" s="14"/>
      <c r="FB406" s="14"/>
      <c r="FC406" s="14"/>
      <c r="FD406" s="25" t="s">
        <v>60</v>
      </c>
      <c r="FH406" s="14"/>
      <c r="FJ406" s="14"/>
      <c r="FL406" s="14"/>
      <c r="FN406" s="14"/>
    </row>
    <row r="407" spans="1:170" customFormat="1" ht="68.25" x14ac:dyDescent="0.25">
      <c r="A407" s="90"/>
      <c r="B407" s="91" t="s">
        <v>396</v>
      </c>
      <c r="C407" s="92" t="s">
        <v>397</v>
      </c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3"/>
      <c r="EZ407" s="6"/>
      <c r="FA407" s="14"/>
      <c r="FB407" s="14"/>
      <c r="FC407" s="14"/>
      <c r="FD407" s="25" t="s">
        <v>397</v>
      </c>
      <c r="FH407" s="14"/>
      <c r="FJ407" s="14"/>
      <c r="FL407" s="14"/>
      <c r="FN407" s="14"/>
    </row>
    <row r="408" spans="1:170" customFormat="1" ht="34.5" x14ac:dyDescent="0.25">
      <c r="A408" s="90"/>
      <c r="B408" s="91" t="s">
        <v>63</v>
      </c>
      <c r="C408" s="92" t="s">
        <v>64</v>
      </c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3"/>
      <c r="EZ408" s="6"/>
      <c r="FA408" s="14"/>
      <c r="FB408" s="14"/>
      <c r="FC408" s="14"/>
      <c r="FD408" s="25" t="s">
        <v>64</v>
      </c>
      <c r="FH408" s="14"/>
      <c r="FJ408" s="14"/>
      <c r="FL408" s="14"/>
      <c r="FN408" s="14"/>
    </row>
    <row r="409" spans="1:170" customFormat="1" ht="15" x14ac:dyDescent="0.25">
      <c r="A409" s="94"/>
      <c r="B409" s="91" t="s">
        <v>55</v>
      </c>
      <c r="C409" s="95" t="s">
        <v>65</v>
      </c>
      <c r="D409" s="95"/>
      <c r="E409" s="95"/>
      <c r="F409" s="96"/>
      <c r="G409" s="97"/>
      <c r="H409" s="97"/>
      <c r="I409" s="97"/>
      <c r="J409" s="98">
        <v>4.88</v>
      </c>
      <c r="K409" s="99">
        <v>1.7250000000000001</v>
      </c>
      <c r="L409" s="98">
        <v>311.47000000000003</v>
      </c>
      <c r="M409" s="101">
        <v>52.21</v>
      </c>
      <c r="N409" s="102">
        <v>16261.85</v>
      </c>
      <c r="EZ409" s="6"/>
      <c r="FA409" s="14"/>
      <c r="FB409" s="14"/>
      <c r="FC409" s="14"/>
      <c r="FE409" s="25" t="s">
        <v>65</v>
      </c>
      <c r="FH409" s="14"/>
      <c r="FJ409" s="14"/>
      <c r="FL409" s="14"/>
      <c r="FN409" s="14"/>
    </row>
    <row r="410" spans="1:170" customFormat="1" ht="15" x14ac:dyDescent="0.25">
      <c r="A410" s="94"/>
      <c r="B410" s="91" t="s">
        <v>66</v>
      </c>
      <c r="C410" s="95" t="s">
        <v>67</v>
      </c>
      <c r="D410" s="95"/>
      <c r="E410" s="95"/>
      <c r="F410" s="96"/>
      <c r="G410" s="97"/>
      <c r="H410" s="97"/>
      <c r="I410" s="97"/>
      <c r="J410" s="98">
        <v>0.41</v>
      </c>
      <c r="K410" s="97"/>
      <c r="L410" s="98">
        <v>15.17</v>
      </c>
      <c r="M410" s="104">
        <v>9.5</v>
      </c>
      <c r="N410" s="120">
        <v>144.12</v>
      </c>
      <c r="EZ410" s="6"/>
      <c r="FA410" s="14"/>
      <c r="FB410" s="14"/>
      <c r="FC410" s="14"/>
      <c r="FE410" s="25" t="s">
        <v>67</v>
      </c>
      <c r="FH410" s="14"/>
      <c r="FJ410" s="14"/>
      <c r="FL410" s="14"/>
      <c r="FN410" s="14"/>
    </row>
    <row r="411" spans="1:170" customFormat="1" ht="15" x14ac:dyDescent="0.25">
      <c r="A411" s="106"/>
      <c r="B411" s="91"/>
      <c r="C411" s="95" t="s">
        <v>68</v>
      </c>
      <c r="D411" s="95"/>
      <c r="E411" s="95"/>
      <c r="F411" s="96" t="s">
        <v>69</v>
      </c>
      <c r="G411" s="104">
        <v>0.5</v>
      </c>
      <c r="H411" s="99">
        <v>1.7250000000000001</v>
      </c>
      <c r="I411" s="107">
        <v>31.912500000000001</v>
      </c>
      <c r="J411" s="108"/>
      <c r="K411" s="97"/>
      <c r="L411" s="108"/>
      <c r="M411" s="97"/>
      <c r="N411" s="105"/>
      <c r="EZ411" s="6"/>
      <c r="FA411" s="14"/>
      <c r="FB411" s="14"/>
      <c r="FC411" s="14"/>
      <c r="FF411" s="25" t="s">
        <v>68</v>
      </c>
      <c r="FH411" s="14"/>
      <c r="FJ411" s="14"/>
      <c r="FL411" s="14"/>
      <c r="FN411" s="14"/>
    </row>
    <row r="412" spans="1:170" customFormat="1" ht="15" x14ac:dyDescent="0.25">
      <c r="A412" s="109"/>
      <c r="B412" s="91"/>
      <c r="C412" s="110" t="s">
        <v>70</v>
      </c>
      <c r="D412" s="110"/>
      <c r="E412" s="110"/>
      <c r="F412" s="111"/>
      <c r="G412" s="112"/>
      <c r="H412" s="112"/>
      <c r="I412" s="112"/>
      <c r="J412" s="113">
        <v>5.29</v>
      </c>
      <c r="K412" s="112"/>
      <c r="L412" s="113">
        <v>326.64</v>
      </c>
      <c r="M412" s="112"/>
      <c r="N412" s="115">
        <v>16405.97</v>
      </c>
      <c r="EZ412" s="6"/>
      <c r="FA412" s="14"/>
      <c r="FB412" s="14"/>
      <c r="FC412" s="14"/>
      <c r="FG412" s="25" t="s">
        <v>70</v>
      </c>
      <c r="FH412" s="14"/>
      <c r="FJ412" s="14"/>
      <c r="FL412" s="14"/>
      <c r="FN412" s="14"/>
    </row>
    <row r="413" spans="1:170" customFormat="1" ht="15" x14ac:dyDescent="0.25">
      <c r="A413" s="106"/>
      <c r="B413" s="91"/>
      <c r="C413" s="95" t="s">
        <v>71</v>
      </c>
      <c r="D413" s="95"/>
      <c r="E413" s="95"/>
      <c r="F413" s="96"/>
      <c r="G413" s="97"/>
      <c r="H413" s="97"/>
      <c r="I413" s="97"/>
      <c r="J413" s="108"/>
      <c r="K413" s="97"/>
      <c r="L413" s="98">
        <v>311.47000000000003</v>
      </c>
      <c r="M413" s="97"/>
      <c r="N413" s="102">
        <v>16261.85</v>
      </c>
      <c r="EZ413" s="6"/>
      <c r="FA413" s="14"/>
      <c r="FB413" s="14"/>
      <c r="FC413" s="14"/>
      <c r="FF413" s="25" t="s">
        <v>71</v>
      </c>
      <c r="FH413" s="14"/>
      <c r="FJ413" s="14"/>
      <c r="FL413" s="14"/>
      <c r="FN413" s="14"/>
    </row>
    <row r="414" spans="1:170" customFormat="1" ht="15" x14ac:dyDescent="0.25">
      <c r="A414" s="106"/>
      <c r="B414" s="91" t="s">
        <v>72</v>
      </c>
      <c r="C414" s="95" t="s">
        <v>73</v>
      </c>
      <c r="D414" s="95"/>
      <c r="E414" s="95"/>
      <c r="F414" s="96" t="s">
        <v>74</v>
      </c>
      <c r="G414" s="103">
        <v>90</v>
      </c>
      <c r="H414" s="97"/>
      <c r="I414" s="103">
        <v>90</v>
      </c>
      <c r="J414" s="108"/>
      <c r="K414" s="97"/>
      <c r="L414" s="98">
        <v>280.32</v>
      </c>
      <c r="M414" s="97"/>
      <c r="N414" s="102">
        <v>14635.67</v>
      </c>
      <c r="EZ414" s="6"/>
      <c r="FA414" s="14"/>
      <c r="FB414" s="14"/>
      <c r="FC414" s="14"/>
      <c r="FF414" s="25" t="s">
        <v>73</v>
      </c>
      <c r="FH414" s="14"/>
      <c r="FJ414" s="14"/>
      <c r="FL414" s="14"/>
      <c r="FN414" s="14"/>
    </row>
    <row r="415" spans="1:170" customFormat="1" ht="15" x14ac:dyDescent="0.25">
      <c r="A415" s="106"/>
      <c r="B415" s="91" t="s">
        <v>75</v>
      </c>
      <c r="C415" s="95" t="s">
        <v>76</v>
      </c>
      <c r="D415" s="95"/>
      <c r="E415" s="95"/>
      <c r="F415" s="96" t="s">
        <v>74</v>
      </c>
      <c r="G415" s="103">
        <v>46</v>
      </c>
      <c r="H415" s="97"/>
      <c r="I415" s="103">
        <v>46</v>
      </c>
      <c r="J415" s="108"/>
      <c r="K415" s="97"/>
      <c r="L415" s="98">
        <v>143.28</v>
      </c>
      <c r="M415" s="97"/>
      <c r="N415" s="102">
        <v>7480.45</v>
      </c>
      <c r="EZ415" s="6"/>
      <c r="FA415" s="14"/>
      <c r="FB415" s="14"/>
      <c r="FC415" s="14"/>
      <c r="FF415" s="25" t="s">
        <v>76</v>
      </c>
      <c r="FH415" s="14"/>
      <c r="FJ415" s="14"/>
      <c r="FL415" s="14"/>
      <c r="FN415" s="14"/>
    </row>
    <row r="416" spans="1:170" customFormat="1" ht="15" x14ac:dyDescent="0.25">
      <c r="A416" s="116"/>
      <c r="B416" s="117"/>
      <c r="C416" s="84" t="s">
        <v>77</v>
      </c>
      <c r="D416" s="84"/>
      <c r="E416" s="84"/>
      <c r="F416" s="85"/>
      <c r="G416" s="86"/>
      <c r="H416" s="86"/>
      <c r="I416" s="86"/>
      <c r="J416" s="88"/>
      <c r="K416" s="86"/>
      <c r="L416" s="122">
        <v>750.24</v>
      </c>
      <c r="M416" s="112"/>
      <c r="N416" s="119">
        <v>38522.089999999997</v>
      </c>
      <c r="EZ416" s="6"/>
      <c r="FA416" s="14"/>
      <c r="FB416" s="14"/>
      <c r="FC416" s="14"/>
      <c r="FH416" s="14" t="s">
        <v>77</v>
      </c>
      <c r="FJ416" s="14"/>
      <c r="FL416" s="14"/>
      <c r="FN416" s="14"/>
    </row>
    <row r="417" spans="1:170" customFormat="1" ht="22.5" x14ac:dyDescent="0.25">
      <c r="A417" s="82" t="s">
        <v>221</v>
      </c>
      <c r="B417" s="83" t="s">
        <v>144</v>
      </c>
      <c r="C417" s="84" t="s">
        <v>222</v>
      </c>
      <c r="D417" s="84"/>
      <c r="E417" s="84"/>
      <c r="F417" s="85" t="s">
        <v>160</v>
      </c>
      <c r="G417" s="86">
        <v>37</v>
      </c>
      <c r="H417" s="87">
        <v>1</v>
      </c>
      <c r="I417" s="87">
        <v>37</v>
      </c>
      <c r="J417" s="88"/>
      <c r="K417" s="86"/>
      <c r="L417" s="88"/>
      <c r="M417" s="150">
        <v>6.41</v>
      </c>
      <c r="N417" s="89"/>
      <c r="EZ417" s="6"/>
      <c r="FA417" s="14" t="s">
        <v>222</v>
      </c>
      <c r="FB417" s="14" t="s">
        <v>4</v>
      </c>
      <c r="FC417" s="14" t="s">
        <v>4</v>
      </c>
      <c r="FH417" s="14"/>
      <c r="FJ417" s="14"/>
      <c r="FL417" s="14"/>
      <c r="FN417" s="14"/>
    </row>
    <row r="418" spans="1:170" customFormat="1" ht="15" x14ac:dyDescent="0.25">
      <c r="A418" s="116"/>
      <c r="B418" s="117"/>
      <c r="C418" s="84" t="s">
        <v>77</v>
      </c>
      <c r="D418" s="84"/>
      <c r="E418" s="84"/>
      <c r="F418" s="85"/>
      <c r="G418" s="86"/>
      <c r="H418" s="86"/>
      <c r="I418" s="86"/>
      <c r="J418" s="88"/>
      <c r="K418" s="86"/>
      <c r="L418" s="122">
        <v>0</v>
      </c>
      <c r="M418" s="112"/>
      <c r="N418" s="151">
        <v>0</v>
      </c>
      <c r="EZ418" s="6"/>
      <c r="FA418" s="14"/>
      <c r="FB418" s="14"/>
      <c r="FC418" s="14"/>
      <c r="FH418" s="14" t="s">
        <v>77</v>
      </c>
      <c r="FJ418" s="14"/>
      <c r="FL418" s="14"/>
      <c r="FN418" s="14"/>
    </row>
    <row r="419" spans="1:170" customFormat="1" ht="23.25" x14ac:dyDescent="0.25">
      <c r="A419" s="82" t="s">
        <v>223</v>
      </c>
      <c r="B419" s="83" t="s">
        <v>89</v>
      </c>
      <c r="C419" s="84" t="s">
        <v>224</v>
      </c>
      <c r="D419" s="84"/>
      <c r="E419" s="84"/>
      <c r="F419" s="85" t="s">
        <v>58</v>
      </c>
      <c r="G419" s="86">
        <v>1</v>
      </c>
      <c r="H419" s="87">
        <v>1</v>
      </c>
      <c r="I419" s="87">
        <v>1</v>
      </c>
      <c r="J419" s="88"/>
      <c r="K419" s="86"/>
      <c r="L419" s="88"/>
      <c r="M419" s="86"/>
      <c r="N419" s="89"/>
      <c r="EZ419" s="6"/>
      <c r="FA419" s="14" t="s">
        <v>224</v>
      </c>
      <c r="FB419" s="14" t="s">
        <v>4</v>
      </c>
      <c r="FC419" s="14" t="s">
        <v>4</v>
      </c>
      <c r="FH419" s="14"/>
      <c r="FJ419" s="14"/>
      <c r="FL419" s="14"/>
      <c r="FN419" s="14"/>
    </row>
    <row r="420" spans="1:170" customFormat="1" ht="68.25" x14ac:dyDescent="0.25">
      <c r="A420" s="90"/>
      <c r="B420" s="91" t="s">
        <v>59</v>
      </c>
      <c r="C420" s="92" t="s">
        <v>60</v>
      </c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3"/>
      <c r="EZ420" s="6"/>
      <c r="FA420" s="14"/>
      <c r="FB420" s="14"/>
      <c r="FC420" s="14"/>
      <c r="FD420" s="25" t="s">
        <v>60</v>
      </c>
      <c r="FH420" s="14"/>
      <c r="FJ420" s="14"/>
      <c r="FL420" s="14"/>
      <c r="FN420" s="14"/>
    </row>
    <row r="421" spans="1:170" customFormat="1" ht="68.25" x14ac:dyDescent="0.25">
      <c r="A421" s="90"/>
      <c r="B421" s="91" t="s">
        <v>396</v>
      </c>
      <c r="C421" s="92" t="s">
        <v>397</v>
      </c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3"/>
      <c r="EZ421" s="6"/>
      <c r="FA421" s="14"/>
      <c r="FB421" s="14"/>
      <c r="FC421" s="14"/>
      <c r="FD421" s="25" t="s">
        <v>397</v>
      </c>
      <c r="FH421" s="14"/>
      <c r="FJ421" s="14"/>
      <c r="FL421" s="14"/>
      <c r="FN421" s="14"/>
    </row>
    <row r="422" spans="1:170" customFormat="1" ht="34.5" x14ac:dyDescent="0.25">
      <c r="A422" s="90"/>
      <c r="B422" s="91" t="s">
        <v>63</v>
      </c>
      <c r="C422" s="92" t="s">
        <v>64</v>
      </c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3"/>
      <c r="EZ422" s="6"/>
      <c r="FA422" s="14"/>
      <c r="FB422" s="14"/>
      <c r="FC422" s="14"/>
      <c r="FD422" s="25" t="s">
        <v>64</v>
      </c>
      <c r="FH422" s="14"/>
      <c r="FJ422" s="14"/>
      <c r="FL422" s="14"/>
      <c r="FN422" s="14"/>
    </row>
    <row r="423" spans="1:170" customFormat="1" ht="15" x14ac:dyDescent="0.25">
      <c r="A423" s="94"/>
      <c r="B423" s="91" t="s">
        <v>55</v>
      </c>
      <c r="C423" s="95" t="s">
        <v>65</v>
      </c>
      <c r="D423" s="95"/>
      <c r="E423" s="95"/>
      <c r="F423" s="96"/>
      <c r="G423" s="97"/>
      <c r="H423" s="97"/>
      <c r="I423" s="97"/>
      <c r="J423" s="98">
        <v>18.14</v>
      </c>
      <c r="K423" s="99">
        <v>1.7250000000000001</v>
      </c>
      <c r="L423" s="98">
        <v>31.29</v>
      </c>
      <c r="M423" s="101">
        <v>52.21</v>
      </c>
      <c r="N423" s="102">
        <v>1633.65</v>
      </c>
      <c r="EZ423" s="6"/>
      <c r="FA423" s="14"/>
      <c r="FB423" s="14"/>
      <c r="FC423" s="14"/>
      <c r="FE423" s="25" t="s">
        <v>65</v>
      </c>
      <c r="FH423" s="14"/>
      <c r="FJ423" s="14"/>
      <c r="FL423" s="14"/>
      <c r="FN423" s="14"/>
    </row>
    <row r="424" spans="1:170" customFormat="1" ht="15" x14ac:dyDescent="0.25">
      <c r="A424" s="94"/>
      <c r="B424" s="91" t="s">
        <v>66</v>
      </c>
      <c r="C424" s="95" t="s">
        <v>67</v>
      </c>
      <c r="D424" s="95"/>
      <c r="E424" s="95"/>
      <c r="F424" s="96"/>
      <c r="G424" s="97"/>
      <c r="H424" s="97"/>
      <c r="I424" s="97"/>
      <c r="J424" s="98">
        <v>12.63</v>
      </c>
      <c r="K424" s="97"/>
      <c r="L424" s="98">
        <v>12.63</v>
      </c>
      <c r="M424" s="104">
        <v>9.5</v>
      </c>
      <c r="N424" s="120">
        <v>119.99</v>
      </c>
      <c r="EZ424" s="6"/>
      <c r="FA424" s="14"/>
      <c r="FB424" s="14"/>
      <c r="FC424" s="14"/>
      <c r="FE424" s="25" t="s">
        <v>67</v>
      </c>
      <c r="FH424" s="14"/>
      <c r="FJ424" s="14"/>
      <c r="FL424" s="14"/>
      <c r="FN424" s="14"/>
    </row>
    <row r="425" spans="1:170" customFormat="1" ht="15" x14ac:dyDescent="0.25">
      <c r="A425" s="106"/>
      <c r="B425" s="91"/>
      <c r="C425" s="95" t="s">
        <v>68</v>
      </c>
      <c r="D425" s="95"/>
      <c r="E425" s="95"/>
      <c r="F425" s="96" t="s">
        <v>69</v>
      </c>
      <c r="G425" s="103">
        <v>2</v>
      </c>
      <c r="H425" s="99">
        <v>1.7250000000000001</v>
      </c>
      <c r="I425" s="101">
        <v>3.45</v>
      </c>
      <c r="J425" s="108"/>
      <c r="K425" s="97"/>
      <c r="L425" s="108"/>
      <c r="M425" s="97"/>
      <c r="N425" s="105"/>
      <c r="EZ425" s="6"/>
      <c r="FA425" s="14"/>
      <c r="FB425" s="14"/>
      <c r="FC425" s="14"/>
      <c r="FF425" s="25" t="s">
        <v>68</v>
      </c>
      <c r="FH425" s="14"/>
      <c r="FJ425" s="14"/>
      <c r="FL425" s="14"/>
      <c r="FN425" s="14"/>
    </row>
    <row r="426" spans="1:170" customFormat="1" ht="15" x14ac:dyDescent="0.25">
      <c r="A426" s="109"/>
      <c r="B426" s="91"/>
      <c r="C426" s="110" t="s">
        <v>70</v>
      </c>
      <c r="D426" s="110"/>
      <c r="E426" s="110"/>
      <c r="F426" s="111"/>
      <c r="G426" s="112"/>
      <c r="H426" s="112"/>
      <c r="I426" s="112"/>
      <c r="J426" s="113">
        <v>30.77</v>
      </c>
      <c r="K426" s="112"/>
      <c r="L426" s="113">
        <v>43.92</v>
      </c>
      <c r="M426" s="112"/>
      <c r="N426" s="115">
        <v>1753.64</v>
      </c>
      <c r="EZ426" s="6"/>
      <c r="FA426" s="14"/>
      <c r="FB426" s="14"/>
      <c r="FC426" s="14"/>
      <c r="FG426" s="25" t="s">
        <v>70</v>
      </c>
      <c r="FH426" s="14"/>
      <c r="FJ426" s="14"/>
      <c r="FL426" s="14"/>
      <c r="FN426" s="14"/>
    </row>
    <row r="427" spans="1:170" customFormat="1" ht="15" x14ac:dyDescent="0.25">
      <c r="A427" s="106"/>
      <c r="B427" s="91"/>
      <c r="C427" s="95" t="s">
        <v>71</v>
      </c>
      <c r="D427" s="95"/>
      <c r="E427" s="95"/>
      <c r="F427" s="96"/>
      <c r="G427" s="97"/>
      <c r="H427" s="97"/>
      <c r="I427" s="97"/>
      <c r="J427" s="108"/>
      <c r="K427" s="97"/>
      <c r="L427" s="98">
        <v>31.29</v>
      </c>
      <c r="M427" s="97"/>
      <c r="N427" s="102">
        <v>1633.65</v>
      </c>
      <c r="EZ427" s="6"/>
      <c r="FA427" s="14"/>
      <c r="FB427" s="14"/>
      <c r="FC427" s="14"/>
      <c r="FF427" s="25" t="s">
        <v>71</v>
      </c>
      <c r="FH427" s="14"/>
      <c r="FJ427" s="14"/>
      <c r="FL427" s="14"/>
      <c r="FN427" s="14"/>
    </row>
    <row r="428" spans="1:170" customFormat="1" ht="23.25" x14ac:dyDescent="0.25">
      <c r="A428" s="106"/>
      <c r="B428" s="91" t="s">
        <v>91</v>
      </c>
      <c r="C428" s="95" t="s">
        <v>92</v>
      </c>
      <c r="D428" s="95"/>
      <c r="E428" s="95"/>
      <c r="F428" s="96" t="s">
        <v>74</v>
      </c>
      <c r="G428" s="103">
        <v>95</v>
      </c>
      <c r="H428" s="97"/>
      <c r="I428" s="103">
        <v>95</v>
      </c>
      <c r="J428" s="108"/>
      <c r="K428" s="97"/>
      <c r="L428" s="98">
        <v>29.73</v>
      </c>
      <c r="M428" s="97"/>
      <c r="N428" s="102">
        <v>1551.97</v>
      </c>
      <c r="EZ428" s="6"/>
      <c r="FA428" s="14"/>
      <c r="FB428" s="14"/>
      <c r="FC428" s="14"/>
      <c r="FF428" s="25" t="s">
        <v>92</v>
      </c>
      <c r="FH428" s="14"/>
      <c r="FJ428" s="14"/>
      <c r="FL428" s="14"/>
      <c r="FN428" s="14"/>
    </row>
    <row r="429" spans="1:170" customFormat="1" ht="23.25" x14ac:dyDescent="0.25">
      <c r="A429" s="106"/>
      <c r="B429" s="91" t="s">
        <v>93</v>
      </c>
      <c r="C429" s="95" t="s">
        <v>94</v>
      </c>
      <c r="D429" s="95"/>
      <c r="E429" s="95"/>
      <c r="F429" s="96" t="s">
        <v>74</v>
      </c>
      <c r="G429" s="103">
        <v>53</v>
      </c>
      <c r="H429" s="97"/>
      <c r="I429" s="103">
        <v>53</v>
      </c>
      <c r="J429" s="108"/>
      <c r="K429" s="97"/>
      <c r="L429" s="98">
        <v>16.579999999999998</v>
      </c>
      <c r="M429" s="97"/>
      <c r="N429" s="120">
        <v>865.83</v>
      </c>
      <c r="EZ429" s="6"/>
      <c r="FA429" s="14"/>
      <c r="FB429" s="14"/>
      <c r="FC429" s="14"/>
      <c r="FF429" s="25" t="s">
        <v>94</v>
      </c>
      <c r="FH429" s="14"/>
      <c r="FJ429" s="14"/>
      <c r="FL429" s="14"/>
      <c r="FN429" s="14"/>
    </row>
    <row r="430" spans="1:170" customFormat="1" ht="15" x14ac:dyDescent="0.25">
      <c r="A430" s="116"/>
      <c r="B430" s="117"/>
      <c r="C430" s="84" t="s">
        <v>77</v>
      </c>
      <c r="D430" s="84"/>
      <c r="E430" s="84"/>
      <c r="F430" s="85"/>
      <c r="G430" s="86"/>
      <c r="H430" s="86"/>
      <c r="I430" s="86"/>
      <c r="J430" s="88"/>
      <c r="K430" s="86"/>
      <c r="L430" s="122">
        <v>90.23</v>
      </c>
      <c r="M430" s="112"/>
      <c r="N430" s="119">
        <v>4171.4399999999996</v>
      </c>
      <c r="EZ430" s="6"/>
      <c r="FA430" s="14"/>
      <c r="FB430" s="14"/>
      <c r="FC430" s="14"/>
      <c r="FH430" s="14" t="s">
        <v>77</v>
      </c>
      <c r="FJ430" s="14"/>
      <c r="FL430" s="14"/>
      <c r="FN430" s="14"/>
    </row>
    <row r="431" spans="1:170" customFormat="1" ht="22.5" x14ac:dyDescent="0.25">
      <c r="A431" s="82" t="s">
        <v>225</v>
      </c>
      <c r="B431" s="83" t="s">
        <v>144</v>
      </c>
      <c r="C431" s="84" t="s">
        <v>226</v>
      </c>
      <c r="D431" s="84"/>
      <c r="E431" s="84"/>
      <c r="F431" s="85" t="s">
        <v>160</v>
      </c>
      <c r="G431" s="86">
        <v>1</v>
      </c>
      <c r="H431" s="87">
        <v>1</v>
      </c>
      <c r="I431" s="87">
        <v>1</v>
      </c>
      <c r="J431" s="88"/>
      <c r="K431" s="86"/>
      <c r="L431" s="88"/>
      <c r="M431" s="150">
        <v>6.41</v>
      </c>
      <c r="N431" s="89"/>
      <c r="EZ431" s="6"/>
      <c r="FA431" s="14" t="s">
        <v>226</v>
      </c>
      <c r="FB431" s="14" t="s">
        <v>4</v>
      </c>
      <c r="FC431" s="14" t="s">
        <v>4</v>
      </c>
      <c r="FH431" s="14"/>
      <c r="FJ431" s="14"/>
      <c r="FL431" s="14"/>
      <c r="FN431" s="14"/>
    </row>
    <row r="432" spans="1:170" customFormat="1" ht="15" x14ac:dyDescent="0.25">
      <c r="A432" s="116"/>
      <c r="B432" s="117"/>
      <c r="C432" s="84" t="s">
        <v>77</v>
      </c>
      <c r="D432" s="84"/>
      <c r="E432" s="84"/>
      <c r="F432" s="85"/>
      <c r="G432" s="86"/>
      <c r="H432" s="86"/>
      <c r="I432" s="86"/>
      <c r="J432" s="88"/>
      <c r="K432" s="86"/>
      <c r="L432" s="122">
        <v>0</v>
      </c>
      <c r="M432" s="112"/>
      <c r="N432" s="151">
        <v>0</v>
      </c>
      <c r="EZ432" s="6"/>
      <c r="FA432" s="14"/>
      <c r="FB432" s="14"/>
      <c r="FC432" s="14"/>
      <c r="FH432" s="14" t="s">
        <v>77</v>
      </c>
      <c r="FJ432" s="14"/>
      <c r="FL432" s="14"/>
      <c r="FN432" s="14"/>
    </row>
    <row r="433" spans="1:170" customFormat="1" ht="23.25" x14ac:dyDescent="0.25">
      <c r="A433" s="82" t="s">
        <v>227</v>
      </c>
      <c r="B433" s="83" t="s">
        <v>169</v>
      </c>
      <c r="C433" s="84" t="s">
        <v>170</v>
      </c>
      <c r="D433" s="84"/>
      <c r="E433" s="84"/>
      <c r="F433" s="85" t="s">
        <v>58</v>
      </c>
      <c r="G433" s="86">
        <v>2</v>
      </c>
      <c r="H433" s="87">
        <v>1</v>
      </c>
      <c r="I433" s="87">
        <v>2</v>
      </c>
      <c r="J433" s="88"/>
      <c r="K433" s="86"/>
      <c r="L433" s="88"/>
      <c r="M433" s="86"/>
      <c r="N433" s="89"/>
      <c r="EZ433" s="6"/>
      <c r="FA433" s="14" t="s">
        <v>170</v>
      </c>
      <c r="FB433" s="14" t="s">
        <v>4</v>
      </c>
      <c r="FC433" s="14" t="s">
        <v>4</v>
      </c>
      <c r="FH433" s="14"/>
      <c r="FJ433" s="14"/>
      <c r="FL433" s="14"/>
      <c r="FN433" s="14"/>
    </row>
    <row r="434" spans="1:170" customFormat="1" ht="68.25" x14ac:dyDescent="0.25">
      <c r="A434" s="90"/>
      <c r="B434" s="91" t="s">
        <v>59</v>
      </c>
      <c r="C434" s="92" t="s">
        <v>60</v>
      </c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3"/>
      <c r="EZ434" s="6"/>
      <c r="FA434" s="14"/>
      <c r="FB434" s="14"/>
      <c r="FC434" s="14"/>
      <c r="FD434" s="25" t="s">
        <v>60</v>
      </c>
      <c r="FH434" s="14"/>
      <c r="FJ434" s="14"/>
      <c r="FL434" s="14"/>
      <c r="FN434" s="14"/>
    </row>
    <row r="435" spans="1:170" customFormat="1" ht="68.25" x14ac:dyDescent="0.25">
      <c r="A435" s="90"/>
      <c r="B435" s="91" t="s">
        <v>396</v>
      </c>
      <c r="C435" s="92" t="s">
        <v>397</v>
      </c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3"/>
      <c r="EZ435" s="6"/>
      <c r="FA435" s="14"/>
      <c r="FB435" s="14"/>
      <c r="FC435" s="14"/>
      <c r="FD435" s="25" t="s">
        <v>397</v>
      </c>
      <c r="FH435" s="14"/>
      <c r="FJ435" s="14"/>
      <c r="FL435" s="14"/>
      <c r="FN435" s="14"/>
    </row>
    <row r="436" spans="1:170" customFormat="1" ht="34.5" x14ac:dyDescent="0.25">
      <c r="A436" s="90"/>
      <c r="B436" s="91" t="s">
        <v>63</v>
      </c>
      <c r="C436" s="92" t="s">
        <v>64</v>
      </c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3"/>
      <c r="EZ436" s="6"/>
      <c r="FA436" s="14"/>
      <c r="FB436" s="14"/>
      <c r="FC436" s="14"/>
      <c r="FD436" s="25" t="s">
        <v>64</v>
      </c>
      <c r="FH436" s="14"/>
      <c r="FJ436" s="14"/>
      <c r="FL436" s="14"/>
      <c r="FN436" s="14"/>
    </row>
    <row r="437" spans="1:170" customFormat="1" ht="15" x14ac:dyDescent="0.25">
      <c r="A437" s="94"/>
      <c r="B437" s="91" t="s">
        <v>55</v>
      </c>
      <c r="C437" s="95" t="s">
        <v>65</v>
      </c>
      <c r="D437" s="95"/>
      <c r="E437" s="95"/>
      <c r="F437" s="96"/>
      <c r="G437" s="97"/>
      <c r="H437" s="97"/>
      <c r="I437" s="97"/>
      <c r="J437" s="98">
        <v>19.82</v>
      </c>
      <c r="K437" s="99">
        <v>1.7250000000000001</v>
      </c>
      <c r="L437" s="98">
        <v>68.38</v>
      </c>
      <c r="M437" s="101">
        <v>52.21</v>
      </c>
      <c r="N437" s="102">
        <v>3570.12</v>
      </c>
      <c r="EZ437" s="6"/>
      <c r="FA437" s="14"/>
      <c r="FB437" s="14"/>
      <c r="FC437" s="14"/>
      <c r="FE437" s="25" t="s">
        <v>65</v>
      </c>
      <c r="FH437" s="14"/>
      <c r="FJ437" s="14"/>
      <c r="FL437" s="14"/>
      <c r="FN437" s="14"/>
    </row>
    <row r="438" spans="1:170" customFormat="1" ht="15" x14ac:dyDescent="0.25">
      <c r="A438" s="94"/>
      <c r="B438" s="91" t="s">
        <v>66</v>
      </c>
      <c r="C438" s="95" t="s">
        <v>67</v>
      </c>
      <c r="D438" s="95"/>
      <c r="E438" s="95"/>
      <c r="F438" s="96"/>
      <c r="G438" s="97"/>
      <c r="H438" s="97"/>
      <c r="I438" s="97"/>
      <c r="J438" s="98">
        <v>35.75</v>
      </c>
      <c r="K438" s="97"/>
      <c r="L438" s="98">
        <v>71.5</v>
      </c>
      <c r="M438" s="104">
        <v>9.5</v>
      </c>
      <c r="N438" s="120">
        <v>679.25</v>
      </c>
      <c r="EZ438" s="6"/>
      <c r="FA438" s="14"/>
      <c r="FB438" s="14"/>
      <c r="FC438" s="14"/>
      <c r="FE438" s="25" t="s">
        <v>67</v>
      </c>
      <c r="FH438" s="14"/>
      <c r="FJ438" s="14"/>
      <c r="FL438" s="14"/>
      <c r="FN438" s="14"/>
    </row>
    <row r="439" spans="1:170" customFormat="1" ht="15" x14ac:dyDescent="0.25">
      <c r="A439" s="106"/>
      <c r="B439" s="91"/>
      <c r="C439" s="95" t="s">
        <v>68</v>
      </c>
      <c r="D439" s="95"/>
      <c r="E439" s="95"/>
      <c r="F439" s="96" t="s">
        <v>69</v>
      </c>
      <c r="G439" s="101">
        <v>2.06</v>
      </c>
      <c r="H439" s="99">
        <v>1.7250000000000001</v>
      </c>
      <c r="I439" s="99">
        <v>7.1070000000000002</v>
      </c>
      <c r="J439" s="108"/>
      <c r="K439" s="97"/>
      <c r="L439" s="108"/>
      <c r="M439" s="97"/>
      <c r="N439" s="105"/>
      <c r="EZ439" s="6"/>
      <c r="FA439" s="14"/>
      <c r="FB439" s="14"/>
      <c r="FC439" s="14"/>
      <c r="FF439" s="25" t="s">
        <v>68</v>
      </c>
      <c r="FH439" s="14"/>
      <c r="FJ439" s="14"/>
      <c r="FL439" s="14"/>
      <c r="FN439" s="14"/>
    </row>
    <row r="440" spans="1:170" customFormat="1" ht="15" x14ac:dyDescent="0.25">
      <c r="A440" s="109"/>
      <c r="B440" s="91"/>
      <c r="C440" s="110" t="s">
        <v>70</v>
      </c>
      <c r="D440" s="110"/>
      <c r="E440" s="110"/>
      <c r="F440" s="111"/>
      <c r="G440" s="112"/>
      <c r="H440" s="112"/>
      <c r="I440" s="112"/>
      <c r="J440" s="113">
        <v>55.57</v>
      </c>
      <c r="K440" s="112"/>
      <c r="L440" s="113">
        <v>139.88</v>
      </c>
      <c r="M440" s="112"/>
      <c r="N440" s="115">
        <v>4249.37</v>
      </c>
      <c r="EZ440" s="6"/>
      <c r="FA440" s="14"/>
      <c r="FB440" s="14"/>
      <c r="FC440" s="14"/>
      <c r="FG440" s="25" t="s">
        <v>70</v>
      </c>
      <c r="FH440" s="14"/>
      <c r="FJ440" s="14"/>
      <c r="FL440" s="14"/>
      <c r="FN440" s="14"/>
    </row>
    <row r="441" spans="1:170" customFormat="1" ht="15" x14ac:dyDescent="0.25">
      <c r="A441" s="106"/>
      <c r="B441" s="91"/>
      <c r="C441" s="95" t="s">
        <v>71</v>
      </c>
      <c r="D441" s="95"/>
      <c r="E441" s="95"/>
      <c r="F441" s="96"/>
      <c r="G441" s="97"/>
      <c r="H441" s="97"/>
      <c r="I441" s="97"/>
      <c r="J441" s="108"/>
      <c r="K441" s="97"/>
      <c r="L441" s="98">
        <v>68.38</v>
      </c>
      <c r="M441" s="97"/>
      <c r="N441" s="102">
        <v>3570.12</v>
      </c>
      <c r="EZ441" s="6"/>
      <c r="FA441" s="14"/>
      <c r="FB441" s="14"/>
      <c r="FC441" s="14"/>
      <c r="FF441" s="25" t="s">
        <v>71</v>
      </c>
      <c r="FH441" s="14"/>
      <c r="FJ441" s="14"/>
      <c r="FL441" s="14"/>
      <c r="FN441" s="14"/>
    </row>
    <row r="442" spans="1:170" customFormat="1" ht="23.25" x14ac:dyDescent="0.25">
      <c r="A442" s="106"/>
      <c r="B442" s="91" t="s">
        <v>85</v>
      </c>
      <c r="C442" s="95" t="s">
        <v>86</v>
      </c>
      <c r="D442" s="95"/>
      <c r="E442" s="95"/>
      <c r="F442" s="96" t="s">
        <v>74</v>
      </c>
      <c r="G442" s="103">
        <v>97</v>
      </c>
      <c r="H442" s="97"/>
      <c r="I442" s="103">
        <v>97</v>
      </c>
      <c r="J442" s="108"/>
      <c r="K442" s="97"/>
      <c r="L442" s="98">
        <v>66.33</v>
      </c>
      <c r="M442" s="97"/>
      <c r="N442" s="102">
        <v>3463.02</v>
      </c>
      <c r="EZ442" s="6"/>
      <c r="FA442" s="14"/>
      <c r="FB442" s="14"/>
      <c r="FC442" s="14"/>
      <c r="FF442" s="25" t="s">
        <v>86</v>
      </c>
      <c r="FH442" s="14"/>
      <c r="FJ442" s="14"/>
      <c r="FL442" s="14"/>
      <c r="FN442" s="14"/>
    </row>
    <row r="443" spans="1:170" customFormat="1" ht="23.25" x14ac:dyDescent="0.25">
      <c r="A443" s="106"/>
      <c r="B443" s="91" t="s">
        <v>87</v>
      </c>
      <c r="C443" s="95" t="s">
        <v>88</v>
      </c>
      <c r="D443" s="95"/>
      <c r="E443" s="95"/>
      <c r="F443" s="96" t="s">
        <v>74</v>
      </c>
      <c r="G443" s="103">
        <v>51</v>
      </c>
      <c r="H443" s="97"/>
      <c r="I443" s="103">
        <v>51</v>
      </c>
      <c r="J443" s="108"/>
      <c r="K443" s="97"/>
      <c r="L443" s="98">
        <v>34.869999999999997</v>
      </c>
      <c r="M443" s="97"/>
      <c r="N443" s="102">
        <v>1820.76</v>
      </c>
      <c r="EZ443" s="6"/>
      <c r="FA443" s="14"/>
      <c r="FB443" s="14"/>
      <c r="FC443" s="14"/>
      <c r="FF443" s="25" t="s">
        <v>88</v>
      </c>
      <c r="FH443" s="14"/>
      <c r="FJ443" s="14"/>
      <c r="FL443" s="14"/>
      <c r="FN443" s="14"/>
    </row>
    <row r="444" spans="1:170" customFormat="1" ht="15" x14ac:dyDescent="0.25">
      <c r="A444" s="116"/>
      <c r="B444" s="117"/>
      <c r="C444" s="84" t="s">
        <v>77</v>
      </c>
      <c r="D444" s="84"/>
      <c r="E444" s="84"/>
      <c r="F444" s="85"/>
      <c r="G444" s="86"/>
      <c r="H444" s="86"/>
      <c r="I444" s="86"/>
      <c r="J444" s="88"/>
      <c r="K444" s="86"/>
      <c r="L444" s="122">
        <v>241.08</v>
      </c>
      <c r="M444" s="112"/>
      <c r="N444" s="119">
        <v>9533.15</v>
      </c>
      <c r="EZ444" s="6"/>
      <c r="FA444" s="14"/>
      <c r="FB444" s="14"/>
      <c r="FC444" s="14"/>
      <c r="FH444" s="14" t="s">
        <v>77</v>
      </c>
      <c r="FJ444" s="14"/>
      <c r="FL444" s="14"/>
      <c r="FN444" s="14"/>
    </row>
    <row r="445" spans="1:170" customFormat="1" ht="22.5" x14ac:dyDescent="0.25">
      <c r="A445" s="82" t="s">
        <v>228</v>
      </c>
      <c r="B445" s="83" t="s">
        <v>144</v>
      </c>
      <c r="C445" s="84" t="s">
        <v>229</v>
      </c>
      <c r="D445" s="84"/>
      <c r="E445" s="84"/>
      <c r="F445" s="85" t="s">
        <v>160</v>
      </c>
      <c r="G445" s="86">
        <v>2</v>
      </c>
      <c r="H445" s="87">
        <v>1</v>
      </c>
      <c r="I445" s="87">
        <v>2</v>
      </c>
      <c r="J445" s="88"/>
      <c r="K445" s="86"/>
      <c r="L445" s="88"/>
      <c r="M445" s="150">
        <v>6.41</v>
      </c>
      <c r="N445" s="89"/>
      <c r="EZ445" s="6"/>
      <c r="FA445" s="14" t="s">
        <v>229</v>
      </c>
      <c r="FB445" s="14" t="s">
        <v>4</v>
      </c>
      <c r="FC445" s="14" t="s">
        <v>4</v>
      </c>
      <c r="FH445" s="14"/>
      <c r="FJ445" s="14"/>
      <c r="FL445" s="14"/>
      <c r="FN445" s="14"/>
    </row>
    <row r="446" spans="1:170" customFormat="1" ht="15" x14ac:dyDescent="0.25">
      <c r="A446" s="116"/>
      <c r="B446" s="117"/>
      <c r="C446" s="84" t="s">
        <v>77</v>
      </c>
      <c r="D446" s="84"/>
      <c r="E446" s="84"/>
      <c r="F446" s="85"/>
      <c r="G446" s="86"/>
      <c r="H446" s="86"/>
      <c r="I446" s="86"/>
      <c r="J446" s="88"/>
      <c r="K446" s="86"/>
      <c r="L446" s="122">
        <v>0</v>
      </c>
      <c r="M446" s="112"/>
      <c r="N446" s="151">
        <v>0</v>
      </c>
      <c r="EZ446" s="6"/>
      <c r="FA446" s="14"/>
      <c r="FB446" s="14"/>
      <c r="FC446" s="14"/>
      <c r="FH446" s="14" t="s">
        <v>77</v>
      </c>
      <c r="FJ446" s="14"/>
      <c r="FL446" s="14"/>
      <c r="FN446" s="14"/>
    </row>
    <row r="447" spans="1:170" customFormat="1" ht="23.25" x14ac:dyDescent="0.25">
      <c r="A447" s="82" t="s">
        <v>230</v>
      </c>
      <c r="B447" s="83" t="s">
        <v>231</v>
      </c>
      <c r="C447" s="84" t="s">
        <v>232</v>
      </c>
      <c r="D447" s="84"/>
      <c r="E447" s="84"/>
      <c r="F447" s="85" t="s">
        <v>58</v>
      </c>
      <c r="G447" s="86">
        <v>2</v>
      </c>
      <c r="H447" s="87">
        <v>1</v>
      </c>
      <c r="I447" s="87">
        <v>2</v>
      </c>
      <c r="J447" s="88"/>
      <c r="K447" s="86"/>
      <c r="L447" s="88"/>
      <c r="M447" s="86"/>
      <c r="N447" s="89"/>
      <c r="EZ447" s="6"/>
      <c r="FA447" s="14" t="s">
        <v>232</v>
      </c>
      <c r="FB447" s="14" t="s">
        <v>4</v>
      </c>
      <c r="FC447" s="14" t="s">
        <v>4</v>
      </c>
      <c r="FH447" s="14"/>
      <c r="FJ447" s="14"/>
      <c r="FL447" s="14"/>
      <c r="FN447" s="14"/>
    </row>
    <row r="448" spans="1:170" customFormat="1" ht="68.25" x14ac:dyDescent="0.25">
      <c r="A448" s="90"/>
      <c r="B448" s="91" t="s">
        <v>59</v>
      </c>
      <c r="C448" s="92" t="s">
        <v>60</v>
      </c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3"/>
      <c r="EZ448" s="6"/>
      <c r="FA448" s="14"/>
      <c r="FB448" s="14"/>
      <c r="FC448" s="14"/>
      <c r="FD448" s="25" t="s">
        <v>60</v>
      </c>
      <c r="FH448" s="14"/>
      <c r="FJ448" s="14"/>
      <c r="FL448" s="14"/>
      <c r="FN448" s="14"/>
    </row>
    <row r="449" spans="1:170" customFormat="1" ht="68.25" x14ac:dyDescent="0.25">
      <c r="A449" s="90"/>
      <c r="B449" s="91" t="s">
        <v>396</v>
      </c>
      <c r="C449" s="92" t="s">
        <v>397</v>
      </c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3"/>
      <c r="EZ449" s="6"/>
      <c r="FA449" s="14"/>
      <c r="FB449" s="14"/>
      <c r="FC449" s="14"/>
      <c r="FD449" s="25" t="s">
        <v>397</v>
      </c>
      <c r="FH449" s="14"/>
      <c r="FJ449" s="14"/>
      <c r="FL449" s="14"/>
      <c r="FN449" s="14"/>
    </row>
    <row r="450" spans="1:170" customFormat="1" ht="34.5" x14ac:dyDescent="0.25">
      <c r="A450" s="90"/>
      <c r="B450" s="91" t="s">
        <v>63</v>
      </c>
      <c r="C450" s="92" t="s">
        <v>64</v>
      </c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3"/>
      <c r="EZ450" s="6"/>
      <c r="FA450" s="14"/>
      <c r="FB450" s="14"/>
      <c r="FC450" s="14"/>
      <c r="FD450" s="25" t="s">
        <v>64</v>
      </c>
      <c r="FH450" s="14"/>
      <c r="FJ450" s="14"/>
      <c r="FL450" s="14"/>
      <c r="FN450" s="14"/>
    </row>
    <row r="451" spans="1:170" customFormat="1" ht="15" x14ac:dyDescent="0.25">
      <c r="A451" s="94"/>
      <c r="B451" s="91" t="s">
        <v>55</v>
      </c>
      <c r="C451" s="95" t="s">
        <v>65</v>
      </c>
      <c r="D451" s="95"/>
      <c r="E451" s="95"/>
      <c r="F451" s="96"/>
      <c r="G451" s="97"/>
      <c r="H451" s="97"/>
      <c r="I451" s="97"/>
      <c r="J451" s="98">
        <v>137.52000000000001</v>
      </c>
      <c r="K451" s="99">
        <v>1.7250000000000001</v>
      </c>
      <c r="L451" s="98">
        <v>474.44</v>
      </c>
      <c r="M451" s="101">
        <v>52.21</v>
      </c>
      <c r="N451" s="102">
        <v>24770.51</v>
      </c>
      <c r="EZ451" s="6"/>
      <c r="FA451" s="14"/>
      <c r="FB451" s="14"/>
      <c r="FC451" s="14"/>
      <c r="FE451" s="25" t="s">
        <v>65</v>
      </c>
      <c r="FH451" s="14"/>
      <c r="FJ451" s="14"/>
      <c r="FL451" s="14"/>
      <c r="FN451" s="14"/>
    </row>
    <row r="452" spans="1:170" customFormat="1" ht="15" x14ac:dyDescent="0.25">
      <c r="A452" s="94"/>
      <c r="B452" s="91" t="s">
        <v>78</v>
      </c>
      <c r="C452" s="95" t="s">
        <v>81</v>
      </c>
      <c r="D452" s="95"/>
      <c r="E452" s="95"/>
      <c r="F452" s="96"/>
      <c r="G452" s="97"/>
      <c r="H452" s="97"/>
      <c r="I452" s="97"/>
      <c r="J452" s="98">
        <v>45</v>
      </c>
      <c r="K452" s="99">
        <v>1.875</v>
      </c>
      <c r="L452" s="98">
        <v>168.75</v>
      </c>
      <c r="M452" s="101">
        <v>15.71</v>
      </c>
      <c r="N452" s="102">
        <v>2651.06</v>
      </c>
      <c r="EZ452" s="6"/>
      <c r="FA452" s="14"/>
      <c r="FB452" s="14"/>
      <c r="FC452" s="14"/>
      <c r="FE452" s="25" t="s">
        <v>81</v>
      </c>
      <c r="FH452" s="14"/>
      <c r="FJ452" s="14"/>
      <c r="FL452" s="14"/>
      <c r="FN452" s="14"/>
    </row>
    <row r="453" spans="1:170" customFormat="1" ht="15" x14ac:dyDescent="0.25">
      <c r="A453" s="94"/>
      <c r="B453" s="91" t="s">
        <v>82</v>
      </c>
      <c r="C453" s="95" t="s">
        <v>83</v>
      </c>
      <c r="D453" s="95"/>
      <c r="E453" s="95"/>
      <c r="F453" s="96"/>
      <c r="G453" s="97"/>
      <c r="H453" s="97"/>
      <c r="I453" s="97"/>
      <c r="J453" s="98">
        <v>5.03</v>
      </c>
      <c r="K453" s="99">
        <v>1.875</v>
      </c>
      <c r="L453" s="98">
        <v>18.86</v>
      </c>
      <c r="M453" s="101">
        <v>52.21</v>
      </c>
      <c r="N453" s="120">
        <v>984.68</v>
      </c>
      <c r="EZ453" s="6"/>
      <c r="FA453" s="14"/>
      <c r="FB453" s="14"/>
      <c r="FC453" s="14"/>
      <c r="FE453" s="25" t="s">
        <v>83</v>
      </c>
      <c r="FH453" s="14"/>
      <c r="FJ453" s="14"/>
      <c r="FL453" s="14"/>
      <c r="FN453" s="14"/>
    </row>
    <row r="454" spans="1:170" customFormat="1" ht="15" x14ac:dyDescent="0.25">
      <c r="A454" s="94"/>
      <c r="B454" s="91" t="s">
        <v>66</v>
      </c>
      <c r="C454" s="95" t="s">
        <v>67</v>
      </c>
      <c r="D454" s="95"/>
      <c r="E454" s="95"/>
      <c r="F454" s="96"/>
      <c r="G454" s="97"/>
      <c r="H454" s="97"/>
      <c r="I454" s="97"/>
      <c r="J454" s="98">
        <v>10.59</v>
      </c>
      <c r="K454" s="97"/>
      <c r="L454" s="98">
        <v>21.18</v>
      </c>
      <c r="M454" s="104">
        <v>9.5</v>
      </c>
      <c r="N454" s="120">
        <v>201.21</v>
      </c>
      <c r="EZ454" s="6"/>
      <c r="FA454" s="14"/>
      <c r="FB454" s="14"/>
      <c r="FC454" s="14"/>
      <c r="FE454" s="25" t="s">
        <v>67</v>
      </c>
      <c r="FH454" s="14"/>
      <c r="FJ454" s="14"/>
      <c r="FL454" s="14"/>
      <c r="FN454" s="14"/>
    </row>
    <row r="455" spans="1:170" customFormat="1" ht="15" x14ac:dyDescent="0.25">
      <c r="A455" s="106"/>
      <c r="B455" s="91"/>
      <c r="C455" s="95" t="s">
        <v>68</v>
      </c>
      <c r="D455" s="95"/>
      <c r="E455" s="95"/>
      <c r="F455" s="96" t="s">
        <v>69</v>
      </c>
      <c r="G455" s="104">
        <v>12.4</v>
      </c>
      <c r="H455" s="99">
        <v>1.7250000000000001</v>
      </c>
      <c r="I455" s="101">
        <v>42.78</v>
      </c>
      <c r="J455" s="108"/>
      <c r="K455" s="97"/>
      <c r="L455" s="108"/>
      <c r="M455" s="97"/>
      <c r="N455" s="105"/>
      <c r="EZ455" s="6"/>
      <c r="FA455" s="14"/>
      <c r="FB455" s="14"/>
      <c r="FC455" s="14"/>
      <c r="FF455" s="25" t="s">
        <v>68</v>
      </c>
      <c r="FH455" s="14"/>
      <c r="FJ455" s="14"/>
      <c r="FL455" s="14"/>
      <c r="FN455" s="14"/>
    </row>
    <row r="456" spans="1:170" customFormat="1" ht="15" x14ac:dyDescent="0.25">
      <c r="A456" s="106"/>
      <c r="B456" s="91"/>
      <c r="C456" s="95" t="s">
        <v>84</v>
      </c>
      <c r="D456" s="95"/>
      <c r="E456" s="95"/>
      <c r="F456" s="96" t="s">
        <v>69</v>
      </c>
      <c r="G456" s="104">
        <v>0.5</v>
      </c>
      <c r="H456" s="99">
        <v>1.875</v>
      </c>
      <c r="I456" s="99">
        <v>1.875</v>
      </c>
      <c r="J456" s="108"/>
      <c r="K456" s="97"/>
      <c r="L456" s="108"/>
      <c r="M456" s="97"/>
      <c r="N456" s="105"/>
      <c r="EZ456" s="6"/>
      <c r="FA456" s="14"/>
      <c r="FB456" s="14"/>
      <c r="FC456" s="14"/>
      <c r="FF456" s="25" t="s">
        <v>84</v>
      </c>
      <c r="FH456" s="14"/>
      <c r="FJ456" s="14"/>
      <c r="FL456" s="14"/>
      <c r="FN456" s="14"/>
    </row>
    <row r="457" spans="1:170" customFormat="1" ht="15" x14ac:dyDescent="0.25">
      <c r="A457" s="109"/>
      <c r="B457" s="91"/>
      <c r="C457" s="110" t="s">
        <v>70</v>
      </c>
      <c r="D457" s="110"/>
      <c r="E457" s="110"/>
      <c r="F457" s="111"/>
      <c r="G457" s="112"/>
      <c r="H457" s="112"/>
      <c r="I457" s="112"/>
      <c r="J457" s="113">
        <v>193.11</v>
      </c>
      <c r="K457" s="112"/>
      <c r="L457" s="113">
        <v>664.37</v>
      </c>
      <c r="M457" s="112"/>
      <c r="N457" s="115">
        <v>27622.78</v>
      </c>
      <c r="EZ457" s="6"/>
      <c r="FA457" s="14"/>
      <c r="FB457" s="14"/>
      <c r="FC457" s="14"/>
      <c r="FG457" s="25" t="s">
        <v>70</v>
      </c>
      <c r="FH457" s="14"/>
      <c r="FJ457" s="14"/>
      <c r="FL457" s="14"/>
      <c r="FN457" s="14"/>
    </row>
    <row r="458" spans="1:170" customFormat="1" ht="15" x14ac:dyDescent="0.25">
      <c r="A458" s="106"/>
      <c r="B458" s="91"/>
      <c r="C458" s="95" t="s">
        <v>71</v>
      </c>
      <c r="D458" s="95"/>
      <c r="E458" s="95"/>
      <c r="F458" s="96"/>
      <c r="G458" s="97"/>
      <c r="H458" s="97"/>
      <c r="I458" s="97"/>
      <c r="J458" s="108"/>
      <c r="K458" s="97"/>
      <c r="L458" s="98">
        <v>493.3</v>
      </c>
      <c r="M458" s="97"/>
      <c r="N458" s="102">
        <v>25755.19</v>
      </c>
      <c r="EZ458" s="6"/>
      <c r="FA458" s="14"/>
      <c r="FB458" s="14"/>
      <c r="FC458" s="14"/>
      <c r="FF458" s="25" t="s">
        <v>71</v>
      </c>
      <c r="FH458" s="14"/>
      <c r="FJ458" s="14"/>
      <c r="FL458" s="14"/>
      <c r="FN458" s="14"/>
    </row>
    <row r="459" spans="1:170" customFormat="1" ht="15" x14ac:dyDescent="0.25">
      <c r="A459" s="106"/>
      <c r="B459" s="91" t="s">
        <v>72</v>
      </c>
      <c r="C459" s="95" t="s">
        <v>73</v>
      </c>
      <c r="D459" s="95"/>
      <c r="E459" s="95"/>
      <c r="F459" s="96" t="s">
        <v>74</v>
      </c>
      <c r="G459" s="103">
        <v>90</v>
      </c>
      <c r="H459" s="97"/>
      <c r="I459" s="103">
        <v>90</v>
      </c>
      <c r="J459" s="108"/>
      <c r="K459" s="97"/>
      <c r="L459" s="98">
        <v>443.97</v>
      </c>
      <c r="M459" s="97"/>
      <c r="N459" s="102">
        <v>23179.67</v>
      </c>
      <c r="EZ459" s="6"/>
      <c r="FA459" s="14"/>
      <c r="FB459" s="14"/>
      <c r="FC459" s="14"/>
      <c r="FF459" s="25" t="s">
        <v>73</v>
      </c>
      <c r="FH459" s="14"/>
      <c r="FJ459" s="14"/>
      <c r="FL459" s="14"/>
      <c r="FN459" s="14"/>
    </row>
    <row r="460" spans="1:170" customFormat="1" ht="15" x14ac:dyDescent="0.25">
      <c r="A460" s="106"/>
      <c r="B460" s="91" t="s">
        <v>75</v>
      </c>
      <c r="C460" s="95" t="s">
        <v>76</v>
      </c>
      <c r="D460" s="95"/>
      <c r="E460" s="95"/>
      <c r="F460" s="96" t="s">
        <v>74</v>
      </c>
      <c r="G460" s="103">
        <v>46</v>
      </c>
      <c r="H460" s="97"/>
      <c r="I460" s="103">
        <v>46</v>
      </c>
      <c r="J460" s="108"/>
      <c r="K460" s="97"/>
      <c r="L460" s="98">
        <v>226.92</v>
      </c>
      <c r="M460" s="97"/>
      <c r="N460" s="102">
        <v>11847.39</v>
      </c>
      <c r="EZ460" s="6"/>
      <c r="FA460" s="14"/>
      <c r="FB460" s="14"/>
      <c r="FC460" s="14"/>
      <c r="FF460" s="25" t="s">
        <v>76</v>
      </c>
      <c r="FH460" s="14"/>
      <c r="FJ460" s="14"/>
      <c r="FL460" s="14"/>
      <c r="FN460" s="14"/>
    </row>
    <row r="461" spans="1:170" customFormat="1" ht="15" x14ac:dyDescent="0.25">
      <c r="A461" s="116"/>
      <c r="B461" s="117"/>
      <c r="C461" s="84" t="s">
        <v>77</v>
      </c>
      <c r="D461" s="84"/>
      <c r="E461" s="84"/>
      <c r="F461" s="85"/>
      <c r="G461" s="86"/>
      <c r="H461" s="86"/>
      <c r="I461" s="86"/>
      <c r="J461" s="88"/>
      <c r="K461" s="86"/>
      <c r="L461" s="118">
        <v>1335.26</v>
      </c>
      <c r="M461" s="112"/>
      <c r="N461" s="119">
        <v>62649.84</v>
      </c>
      <c r="EZ461" s="6"/>
      <c r="FA461" s="14"/>
      <c r="FB461" s="14"/>
      <c r="FC461" s="14"/>
      <c r="FH461" s="14" t="s">
        <v>77</v>
      </c>
      <c r="FJ461" s="14"/>
      <c r="FL461" s="14"/>
      <c r="FN461" s="14"/>
    </row>
    <row r="462" spans="1:170" customFormat="1" ht="22.5" x14ac:dyDescent="0.25">
      <c r="A462" s="82" t="s">
        <v>233</v>
      </c>
      <c r="B462" s="83" t="s">
        <v>144</v>
      </c>
      <c r="C462" s="84" t="s">
        <v>234</v>
      </c>
      <c r="D462" s="84"/>
      <c r="E462" s="84"/>
      <c r="F462" s="85" t="s">
        <v>160</v>
      </c>
      <c r="G462" s="86">
        <v>2</v>
      </c>
      <c r="H462" s="87">
        <v>1</v>
      </c>
      <c r="I462" s="87">
        <v>2</v>
      </c>
      <c r="J462" s="88"/>
      <c r="K462" s="86"/>
      <c r="L462" s="88"/>
      <c r="M462" s="150">
        <v>6.41</v>
      </c>
      <c r="N462" s="89"/>
      <c r="EZ462" s="6"/>
      <c r="FA462" s="14" t="s">
        <v>234</v>
      </c>
      <c r="FB462" s="14" t="s">
        <v>4</v>
      </c>
      <c r="FC462" s="14" t="s">
        <v>4</v>
      </c>
      <c r="FH462" s="14"/>
      <c r="FJ462" s="14"/>
      <c r="FL462" s="14"/>
      <c r="FN462" s="14"/>
    </row>
    <row r="463" spans="1:170" customFormat="1" ht="15" x14ac:dyDescent="0.25">
      <c r="A463" s="116"/>
      <c r="B463" s="117"/>
      <c r="C463" s="84" t="s">
        <v>77</v>
      </c>
      <c r="D463" s="84"/>
      <c r="E463" s="84"/>
      <c r="F463" s="85"/>
      <c r="G463" s="86"/>
      <c r="H463" s="86"/>
      <c r="I463" s="86"/>
      <c r="J463" s="88"/>
      <c r="K463" s="86"/>
      <c r="L463" s="122">
        <v>0</v>
      </c>
      <c r="M463" s="112"/>
      <c r="N463" s="151">
        <v>0</v>
      </c>
      <c r="EZ463" s="6"/>
      <c r="FA463" s="14"/>
      <c r="FB463" s="14"/>
      <c r="FC463" s="14"/>
      <c r="FH463" s="14" t="s">
        <v>77</v>
      </c>
      <c r="FJ463" s="14"/>
      <c r="FL463" s="14"/>
      <c r="FN463" s="14"/>
    </row>
    <row r="464" spans="1:170" customFormat="1" ht="22.5" x14ac:dyDescent="0.25">
      <c r="A464" s="82" t="s">
        <v>235</v>
      </c>
      <c r="B464" s="83" t="s">
        <v>144</v>
      </c>
      <c r="C464" s="84" t="s">
        <v>229</v>
      </c>
      <c r="D464" s="84"/>
      <c r="E464" s="84"/>
      <c r="F464" s="85" t="s">
        <v>160</v>
      </c>
      <c r="G464" s="86">
        <v>4</v>
      </c>
      <c r="H464" s="87">
        <v>1</v>
      </c>
      <c r="I464" s="87">
        <v>4</v>
      </c>
      <c r="J464" s="88"/>
      <c r="K464" s="86"/>
      <c r="L464" s="88"/>
      <c r="M464" s="150">
        <v>6.41</v>
      </c>
      <c r="N464" s="89"/>
      <c r="EZ464" s="6"/>
      <c r="FA464" s="14" t="s">
        <v>229</v>
      </c>
      <c r="FB464" s="14" t="s">
        <v>4</v>
      </c>
      <c r="FC464" s="14" t="s">
        <v>4</v>
      </c>
      <c r="FH464" s="14"/>
      <c r="FJ464" s="14"/>
      <c r="FL464" s="14"/>
      <c r="FN464" s="14"/>
    </row>
    <row r="465" spans="1:170" customFormat="1" ht="15" x14ac:dyDescent="0.25">
      <c r="A465" s="116"/>
      <c r="B465" s="117"/>
      <c r="C465" s="84" t="s">
        <v>77</v>
      </c>
      <c r="D465" s="84"/>
      <c r="E465" s="84"/>
      <c r="F465" s="85"/>
      <c r="G465" s="86"/>
      <c r="H465" s="86"/>
      <c r="I465" s="86"/>
      <c r="J465" s="88"/>
      <c r="K465" s="86"/>
      <c r="L465" s="122">
        <v>0</v>
      </c>
      <c r="M465" s="112"/>
      <c r="N465" s="151">
        <v>0</v>
      </c>
      <c r="EZ465" s="6"/>
      <c r="FA465" s="14"/>
      <c r="FB465" s="14"/>
      <c r="FC465" s="14"/>
      <c r="FH465" s="14" t="s">
        <v>77</v>
      </c>
      <c r="FJ465" s="14"/>
      <c r="FL465" s="14"/>
      <c r="FN465" s="14"/>
    </row>
    <row r="466" spans="1:170" customFormat="1" ht="23.25" x14ac:dyDescent="0.25">
      <c r="A466" s="82" t="s">
        <v>236</v>
      </c>
      <c r="B466" s="83" t="s">
        <v>89</v>
      </c>
      <c r="C466" s="84" t="s">
        <v>224</v>
      </c>
      <c r="D466" s="84"/>
      <c r="E466" s="84"/>
      <c r="F466" s="85" t="s">
        <v>58</v>
      </c>
      <c r="G466" s="86">
        <v>75</v>
      </c>
      <c r="H466" s="87">
        <v>1</v>
      </c>
      <c r="I466" s="87">
        <v>75</v>
      </c>
      <c r="J466" s="88"/>
      <c r="K466" s="86"/>
      <c r="L466" s="88"/>
      <c r="M466" s="86"/>
      <c r="N466" s="89"/>
      <c r="EZ466" s="6"/>
      <c r="FA466" s="14" t="s">
        <v>224</v>
      </c>
      <c r="FB466" s="14" t="s">
        <v>4</v>
      </c>
      <c r="FC466" s="14" t="s">
        <v>4</v>
      </c>
      <c r="FH466" s="14"/>
      <c r="FJ466" s="14"/>
      <c r="FL466" s="14"/>
      <c r="FN466" s="14"/>
    </row>
    <row r="467" spans="1:170" customFormat="1" ht="15" x14ac:dyDescent="0.25">
      <c r="A467" s="109"/>
      <c r="B467" s="123"/>
      <c r="C467" s="95" t="s">
        <v>237</v>
      </c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124"/>
      <c r="EZ467" s="6"/>
      <c r="FA467" s="14"/>
      <c r="FB467" s="14"/>
      <c r="FC467" s="14"/>
      <c r="FH467" s="14"/>
      <c r="FI467" s="25" t="s">
        <v>237</v>
      </c>
      <c r="FJ467" s="14"/>
      <c r="FL467" s="14"/>
      <c r="FN467" s="14"/>
    </row>
    <row r="468" spans="1:170" customFormat="1" ht="68.25" x14ac:dyDescent="0.25">
      <c r="A468" s="90"/>
      <c r="B468" s="91" t="s">
        <v>59</v>
      </c>
      <c r="C468" s="92" t="s">
        <v>60</v>
      </c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3"/>
      <c r="EZ468" s="6"/>
      <c r="FA468" s="14"/>
      <c r="FB468" s="14"/>
      <c r="FC468" s="14"/>
      <c r="FD468" s="25" t="s">
        <v>60</v>
      </c>
      <c r="FH468" s="14"/>
      <c r="FJ468" s="14"/>
      <c r="FL468" s="14"/>
      <c r="FN468" s="14"/>
    </row>
    <row r="469" spans="1:170" customFormat="1" ht="68.25" x14ac:dyDescent="0.25">
      <c r="A469" s="90"/>
      <c r="B469" s="91" t="s">
        <v>396</v>
      </c>
      <c r="C469" s="92" t="s">
        <v>397</v>
      </c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3"/>
      <c r="EZ469" s="6"/>
      <c r="FA469" s="14"/>
      <c r="FB469" s="14"/>
      <c r="FC469" s="14"/>
      <c r="FD469" s="25" t="s">
        <v>397</v>
      </c>
      <c r="FH469" s="14"/>
      <c r="FJ469" s="14"/>
      <c r="FL469" s="14"/>
      <c r="FN469" s="14"/>
    </row>
    <row r="470" spans="1:170" customFormat="1" ht="34.5" x14ac:dyDescent="0.25">
      <c r="A470" s="90"/>
      <c r="B470" s="91" t="s">
        <v>63</v>
      </c>
      <c r="C470" s="92" t="s">
        <v>64</v>
      </c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3"/>
      <c r="EZ470" s="6"/>
      <c r="FA470" s="14"/>
      <c r="FB470" s="14"/>
      <c r="FC470" s="14"/>
      <c r="FD470" s="25" t="s">
        <v>64</v>
      </c>
      <c r="FH470" s="14"/>
      <c r="FJ470" s="14"/>
      <c r="FL470" s="14"/>
      <c r="FN470" s="14"/>
    </row>
    <row r="471" spans="1:170" customFormat="1" ht="15" x14ac:dyDescent="0.25">
      <c r="A471" s="94"/>
      <c r="B471" s="91" t="s">
        <v>55</v>
      </c>
      <c r="C471" s="95" t="s">
        <v>65</v>
      </c>
      <c r="D471" s="95"/>
      <c r="E471" s="95"/>
      <c r="F471" s="96"/>
      <c r="G471" s="97"/>
      <c r="H471" s="97"/>
      <c r="I471" s="97"/>
      <c r="J471" s="98">
        <v>18.14</v>
      </c>
      <c r="K471" s="99">
        <v>1.7250000000000001</v>
      </c>
      <c r="L471" s="100">
        <v>2346.86</v>
      </c>
      <c r="M471" s="101">
        <v>52.21</v>
      </c>
      <c r="N471" s="102">
        <v>122529.56</v>
      </c>
      <c r="EZ471" s="6"/>
      <c r="FA471" s="14"/>
      <c r="FB471" s="14"/>
      <c r="FC471" s="14"/>
      <c r="FE471" s="25" t="s">
        <v>65</v>
      </c>
      <c r="FH471" s="14"/>
      <c r="FJ471" s="14"/>
      <c r="FL471" s="14"/>
      <c r="FN471" s="14"/>
    </row>
    <row r="472" spans="1:170" customFormat="1" ht="15" x14ac:dyDescent="0.25">
      <c r="A472" s="94"/>
      <c r="B472" s="91" t="s">
        <v>66</v>
      </c>
      <c r="C472" s="95" t="s">
        <v>67</v>
      </c>
      <c r="D472" s="95"/>
      <c r="E472" s="95"/>
      <c r="F472" s="96"/>
      <c r="G472" s="97"/>
      <c r="H472" s="97"/>
      <c r="I472" s="97"/>
      <c r="J472" s="98">
        <v>12.63</v>
      </c>
      <c r="K472" s="97"/>
      <c r="L472" s="98">
        <v>947.25</v>
      </c>
      <c r="M472" s="104">
        <v>9.5</v>
      </c>
      <c r="N472" s="102">
        <v>8998.8799999999992</v>
      </c>
      <c r="EZ472" s="6"/>
      <c r="FA472" s="14"/>
      <c r="FB472" s="14"/>
      <c r="FC472" s="14"/>
      <c r="FE472" s="25" t="s">
        <v>67</v>
      </c>
      <c r="FH472" s="14"/>
      <c r="FJ472" s="14"/>
      <c r="FL472" s="14"/>
      <c r="FN472" s="14"/>
    </row>
    <row r="473" spans="1:170" customFormat="1" ht="15" x14ac:dyDescent="0.25">
      <c r="A473" s="106"/>
      <c r="B473" s="91"/>
      <c r="C473" s="95" t="s">
        <v>68</v>
      </c>
      <c r="D473" s="95"/>
      <c r="E473" s="95"/>
      <c r="F473" s="96" t="s">
        <v>69</v>
      </c>
      <c r="G473" s="103">
        <v>2</v>
      </c>
      <c r="H473" s="99">
        <v>1.7250000000000001</v>
      </c>
      <c r="I473" s="101">
        <v>258.75</v>
      </c>
      <c r="J473" s="108"/>
      <c r="K473" s="97"/>
      <c r="L473" s="108"/>
      <c r="M473" s="97"/>
      <c r="N473" s="105"/>
      <c r="EZ473" s="6"/>
      <c r="FA473" s="14"/>
      <c r="FB473" s="14"/>
      <c r="FC473" s="14"/>
      <c r="FF473" s="25" t="s">
        <v>68</v>
      </c>
      <c r="FH473" s="14"/>
      <c r="FJ473" s="14"/>
      <c r="FL473" s="14"/>
      <c r="FN473" s="14"/>
    </row>
    <row r="474" spans="1:170" customFormat="1" ht="15" x14ac:dyDescent="0.25">
      <c r="A474" s="109"/>
      <c r="B474" s="91"/>
      <c r="C474" s="110" t="s">
        <v>70</v>
      </c>
      <c r="D474" s="110"/>
      <c r="E474" s="110"/>
      <c r="F474" s="111"/>
      <c r="G474" s="112"/>
      <c r="H474" s="112"/>
      <c r="I474" s="112"/>
      <c r="J474" s="113">
        <v>30.77</v>
      </c>
      <c r="K474" s="112"/>
      <c r="L474" s="114">
        <v>3294.11</v>
      </c>
      <c r="M474" s="112"/>
      <c r="N474" s="115">
        <v>131528.44</v>
      </c>
      <c r="EZ474" s="6"/>
      <c r="FA474" s="14"/>
      <c r="FB474" s="14"/>
      <c r="FC474" s="14"/>
      <c r="FG474" s="25" t="s">
        <v>70</v>
      </c>
      <c r="FH474" s="14"/>
      <c r="FJ474" s="14"/>
      <c r="FL474" s="14"/>
      <c r="FN474" s="14"/>
    </row>
    <row r="475" spans="1:170" customFormat="1" ht="15" x14ac:dyDescent="0.25">
      <c r="A475" s="106"/>
      <c r="B475" s="91"/>
      <c r="C475" s="95" t="s">
        <v>71</v>
      </c>
      <c r="D475" s="95"/>
      <c r="E475" s="95"/>
      <c r="F475" s="96"/>
      <c r="G475" s="97"/>
      <c r="H475" s="97"/>
      <c r="I475" s="97"/>
      <c r="J475" s="108"/>
      <c r="K475" s="97"/>
      <c r="L475" s="100">
        <v>2346.86</v>
      </c>
      <c r="M475" s="97"/>
      <c r="N475" s="102">
        <v>122529.56</v>
      </c>
      <c r="EZ475" s="6"/>
      <c r="FA475" s="14"/>
      <c r="FB475" s="14"/>
      <c r="FC475" s="14"/>
      <c r="FF475" s="25" t="s">
        <v>71</v>
      </c>
      <c r="FH475" s="14"/>
      <c r="FJ475" s="14"/>
      <c r="FL475" s="14"/>
      <c r="FN475" s="14"/>
    </row>
    <row r="476" spans="1:170" customFormat="1" ht="23.25" x14ac:dyDescent="0.25">
      <c r="A476" s="106"/>
      <c r="B476" s="91" t="s">
        <v>91</v>
      </c>
      <c r="C476" s="95" t="s">
        <v>92</v>
      </c>
      <c r="D476" s="95"/>
      <c r="E476" s="95"/>
      <c r="F476" s="96" t="s">
        <v>74</v>
      </c>
      <c r="G476" s="103">
        <v>95</v>
      </c>
      <c r="H476" s="97"/>
      <c r="I476" s="103">
        <v>95</v>
      </c>
      <c r="J476" s="108"/>
      <c r="K476" s="97"/>
      <c r="L476" s="100">
        <v>2229.52</v>
      </c>
      <c r="M476" s="97"/>
      <c r="N476" s="102">
        <v>116403.08</v>
      </c>
      <c r="EZ476" s="6"/>
      <c r="FA476" s="14"/>
      <c r="FB476" s="14"/>
      <c r="FC476" s="14"/>
      <c r="FF476" s="25" t="s">
        <v>92</v>
      </c>
      <c r="FH476" s="14"/>
      <c r="FJ476" s="14"/>
      <c r="FL476" s="14"/>
      <c r="FN476" s="14"/>
    </row>
    <row r="477" spans="1:170" customFormat="1" ht="23.25" x14ac:dyDescent="0.25">
      <c r="A477" s="106"/>
      <c r="B477" s="91" t="s">
        <v>93</v>
      </c>
      <c r="C477" s="95" t="s">
        <v>94</v>
      </c>
      <c r="D477" s="95"/>
      <c r="E477" s="95"/>
      <c r="F477" s="96" t="s">
        <v>74</v>
      </c>
      <c r="G477" s="103">
        <v>53</v>
      </c>
      <c r="H477" s="97"/>
      <c r="I477" s="103">
        <v>53</v>
      </c>
      <c r="J477" s="108"/>
      <c r="K477" s="97"/>
      <c r="L477" s="100">
        <v>1243.8399999999999</v>
      </c>
      <c r="M477" s="97"/>
      <c r="N477" s="102">
        <v>64940.67</v>
      </c>
      <c r="EZ477" s="6"/>
      <c r="FA477" s="14"/>
      <c r="FB477" s="14"/>
      <c r="FC477" s="14"/>
      <c r="FF477" s="25" t="s">
        <v>94</v>
      </c>
      <c r="FH477" s="14"/>
      <c r="FJ477" s="14"/>
      <c r="FL477" s="14"/>
      <c r="FN477" s="14"/>
    </row>
    <row r="478" spans="1:170" customFormat="1" ht="15" x14ac:dyDescent="0.25">
      <c r="A478" s="116"/>
      <c r="B478" s="117"/>
      <c r="C478" s="84" t="s">
        <v>77</v>
      </c>
      <c r="D478" s="84"/>
      <c r="E478" s="84"/>
      <c r="F478" s="85"/>
      <c r="G478" s="86"/>
      <c r="H478" s="86"/>
      <c r="I478" s="86"/>
      <c r="J478" s="88"/>
      <c r="K478" s="86"/>
      <c r="L478" s="118">
        <v>6767.47</v>
      </c>
      <c r="M478" s="112"/>
      <c r="N478" s="119">
        <v>312872.19</v>
      </c>
      <c r="EZ478" s="6"/>
      <c r="FA478" s="14"/>
      <c r="FB478" s="14"/>
      <c r="FC478" s="14"/>
      <c r="FH478" s="14" t="s">
        <v>77</v>
      </c>
      <c r="FJ478" s="14"/>
      <c r="FL478" s="14"/>
      <c r="FN478" s="14"/>
    </row>
    <row r="479" spans="1:170" customFormat="1" ht="23.25" x14ac:dyDescent="0.25">
      <c r="A479" s="82" t="s">
        <v>238</v>
      </c>
      <c r="B479" s="83" t="s">
        <v>144</v>
      </c>
      <c r="C479" s="84" t="s">
        <v>239</v>
      </c>
      <c r="D479" s="84"/>
      <c r="E479" s="84"/>
      <c r="F479" s="85" t="s">
        <v>160</v>
      </c>
      <c r="G479" s="86">
        <v>30</v>
      </c>
      <c r="H479" s="87">
        <v>1</v>
      </c>
      <c r="I479" s="87">
        <v>30</v>
      </c>
      <c r="J479" s="88"/>
      <c r="K479" s="86"/>
      <c r="L479" s="88"/>
      <c r="M479" s="150">
        <v>6.41</v>
      </c>
      <c r="N479" s="89"/>
      <c r="EZ479" s="6"/>
      <c r="FA479" s="14" t="s">
        <v>239</v>
      </c>
      <c r="FB479" s="14" t="s">
        <v>4</v>
      </c>
      <c r="FC479" s="14" t="s">
        <v>4</v>
      </c>
      <c r="FH479" s="14"/>
      <c r="FJ479" s="14"/>
      <c r="FL479" s="14"/>
      <c r="FN479" s="14"/>
    </row>
    <row r="480" spans="1:170" customFormat="1" ht="15" x14ac:dyDescent="0.25">
      <c r="A480" s="116"/>
      <c r="B480" s="117"/>
      <c r="C480" s="84" t="s">
        <v>77</v>
      </c>
      <c r="D480" s="84"/>
      <c r="E480" s="84"/>
      <c r="F480" s="85"/>
      <c r="G480" s="86"/>
      <c r="H480" s="86"/>
      <c r="I480" s="86"/>
      <c r="J480" s="88"/>
      <c r="K480" s="86"/>
      <c r="L480" s="122">
        <v>0</v>
      </c>
      <c r="M480" s="112"/>
      <c r="N480" s="151">
        <v>0</v>
      </c>
      <c r="EZ480" s="6"/>
      <c r="FA480" s="14"/>
      <c r="FB480" s="14"/>
      <c r="FC480" s="14"/>
      <c r="FH480" s="14" t="s">
        <v>77</v>
      </c>
      <c r="FJ480" s="14"/>
      <c r="FL480" s="14"/>
      <c r="FN480" s="14"/>
    </row>
    <row r="481" spans="1:170" customFormat="1" ht="23.25" x14ac:dyDescent="0.25">
      <c r="A481" s="82" t="s">
        <v>240</v>
      </c>
      <c r="B481" s="83" t="s">
        <v>144</v>
      </c>
      <c r="C481" s="84" t="s">
        <v>239</v>
      </c>
      <c r="D481" s="84"/>
      <c r="E481" s="84"/>
      <c r="F481" s="85" t="s">
        <v>160</v>
      </c>
      <c r="G481" s="86">
        <v>45</v>
      </c>
      <c r="H481" s="87">
        <v>1</v>
      </c>
      <c r="I481" s="87">
        <v>45</v>
      </c>
      <c r="J481" s="88"/>
      <c r="K481" s="86"/>
      <c r="L481" s="88"/>
      <c r="M481" s="150">
        <v>6.41</v>
      </c>
      <c r="N481" s="89"/>
      <c r="EZ481" s="6"/>
      <c r="FA481" s="14" t="s">
        <v>239</v>
      </c>
      <c r="FB481" s="14" t="s">
        <v>4</v>
      </c>
      <c r="FC481" s="14" t="s">
        <v>4</v>
      </c>
      <c r="FH481" s="14"/>
      <c r="FJ481" s="14"/>
      <c r="FL481" s="14"/>
      <c r="FN481" s="14"/>
    </row>
    <row r="482" spans="1:170" customFormat="1" ht="15" x14ac:dyDescent="0.25">
      <c r="A482" s="116"/>
      <c r="B482" s="117"/>
      <c r="C482" s="84" t="s">
        <v>77</v>
      </c>
      <c r="D482" s="84"/>
      <c r="E482" s="84"/>
      <c r="F482" s="85"/>
      <c r="G482" s="86"/>
      <c r="H482" s="86"/>
      <c r="I482" s="86"/>
      <c r="J482" s="88"/>
      <c r="K482" s="86"/>
      <c r="L482" s="122">
        <v>0</v>
      </c>
      <c r="M482" s="112"/>
      <c r="N482" s="151">
        <v>0</v>
      </c>
      <c r="EZ482" s="6"/>
      <c r="FA482" s="14"/>
      <c r="FB482" s="14"/>
      <c r="FC482" s="14"/>
      <c r="FH482" s="14" t="s">
        <v>77</v>
      </c>
      <c r="FJ482" s="14"/>
      <c r="FL482" s="14"/>
      <c r="FN482" s="14"/>
    </row>
    <row r="483" spans="1:170" customFormat="1" ht="34.5" x14ac:dyDescent="0.25">
      <c r="A483" s="82" t="s">
        <v>241</v>
      </c>
      <c r="B483" s="83" t="s">
        <v>147</v>
      </c>
      <c r="C483" s="84" t="s">
        <v>148</v>
      </c>
      <c r="D483" s="84"/>
      <c r="E483" s="84"/>
      <c r="F483" s="85" t="s">
        <v>58</v>
      </c>
      <c r="G483" s="86">
        <v>1</v>
      </c>
      <c r="H483" s="87">
        <v>1</v>
      </c>
      <c r="I483" s="87">
        <v>1</v>
      </c>
      <c r="J483" s="88"/>
      <c r="K483" s="86"/>
      <c r="L483" s="88"/>
      <c r="M483" s="86"/>
      <c r="N483" s="89"/>
      <c r="EZ483" s="6"/>
      <c r="FA483" s="14" t="s">
        <v>148</v>
      </c>
      <c r="FB483" s="14" t="s">
        <v>4</v>
      </c>
      <c r="FC483" s="14" t="s">
        <v>4</v>
      </c>
      <c r="FH483" s="14"/>
      <c r="FJ483" s="14"/>
      <c r="FL483" s="14"/>
      <c r="FN483" s="14"/>
    </row>
    <row r="484" spans="1:170" customFormat="1" ht="68.25" x14ac:dyDescent="0.25">
      <c r="A484" s="90"/>
      <c r="B484" s="91" t="s">
        <v>59</v>
      </c>
      <c r="C484" s="92" t="s">
        <v>60</v>
      </c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3"/>
      <c r="EZ484" s="6"/>
      <c r="FA484" s="14"/>
      <c r="FB484" s="14"/>
      <c r="FC484" s="14"/>
      <c r="FD484" s="25" t="s">
        <v>60</v>
      </c>
      <c r="FH484" s="14"/>
      <c r="FJ484" s="14"/>
      <c r="FL484" s="14"/>
      <c r="FN484" s="14"/>
    </row>
    <row r="485" spans="1:170" customFormat="1" ht="68.25" x14ac:dyDescent="0.25">
      <c r="A485" s="90"/>
      <c r="B485" s="91" t="s">
        <v>396</v>
      </c>
      <c r="C485" s="92" t="s">
        <v>397</v>
      </c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3"/>
      <c r="EZ485" s="6"/>
      <c r="FA485" s="14"/>
      <c r="FB485" s="14"/>
      <c r="FC485" s="14"/>
      <c r="FD485" s="25" t="s">
        <v>397</v>
      </c>
      <c r="FH485" s="14"/>
      <c r="FJ485" s="14"/>
      <c r="FL485" s="14"/>
      <c r="FN485" s="14"/>
    </row>
    <row r="486" spans="1:170" customFormat="1" ht="34.5" x14ac:dyDescent="0.25">
      <c r="A486" s="90"/>
      <c r="B486" s="91" t="s">
        <v>63</v>
      </c>
      <c r="C486" s="92" t="s">
        <v>64</v>
      </c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3"/>
      <c r="EZ486" s="6"/>
      <c r="FA486" s="14"/>
      <c r="FB486" s="14"/>
      <c r="FC486" s="14"/>
      <c r="FD486" s="25" t="s">
        <v>64</v>
      </c>
      <c r="FH486" s="14"/>
      <c r="FJ486" s="14"/>
      <c r="FL486" s="14"/>
      <c r="FN486" s="14"/>
    </row>
    <row r="487" spans="1:170" customFormat="1" ht="15" x14ac:dyDescent="0.25">
      <c r="A487" s="94"/>
      <c r="B487" s="91" t="s">
        <v>55</v>
      </c>
      <c r="C487" s="95" t="s">
        <v>65</v>
      </c>
      <c r="D487" s="95"/>
      <c r="E487" s="95"/>
      <c r="F487" s="96"/>
      <c r="G487" s="97"/>
      <c r="H487" s="97"/>
      <c r="I487" s="97"/>
      <c r="J487" s="98">
        <v>48.29</v>
      </c>
      <c r="K487" s="99">
        <v>1.7250000000000001</v>
      </c>
      <c r="L487" s="98">
        <v>83.3</v>
      </c>
      <c r="M487" s="101">
        <v>52.21</v>
      </c>
      <c r="N487" s="102">
        <v>4349.09</v>
      </c>
      <c r="EZ487" s="6"/>
      <c r="FA487" s="14"/>
      <c r="FB487" s="14"/>
      <c r="FC487" s="14"/>
      <c r="FE487" s="25" t="s">
        <v>65</v>
      </c>
      <c r="FH487" s="14"/>
      <c r="FJ487" s="14"/>
      <c r="FL487" s="14"/>
      <c r="FN487" s="14"/>
    </row>
    <row r="488" spans="1:170" customFormat="1" ht="15" x14ac:dyDescent="0.25">
      <c r="A488" s="94"/>
      <c r="B488" s="91" t="s">
        <v>66</v>
      </c>
      <c r="C488" s="95" t="s">
        <v>67</v>
      </c>
      <c r="D488" s="95"/>
      <c r="E488" s="95"/>
      <c r="F488" s="96"/>
      <c r="G488" s="97"/>
      <c r="H488" s="97"/>
      <c r="I488" s="97"/>
      <c r="J488" s="98">
        <v>6.34</v>
      </c>
      <c r="K488" s="97"/>
      <c r="L488" s="98">
        <v>6.34</v>
      </c>
      <c r="M488" s="104">
        <v>9.5</v>
      </c>
      <c r="N488" s="120">
        <v>60.23</v>
      </c>
      <c r="EZ488" s="6"/>
      <c r="FA488" s="14"/>
      <c r="FB488" s="14"/>
      <c r="FC488" s="14"/>
      <c r="FE488" s="25" t="s">
        <v>67</v>
      </c>
      <c r="FH488" s="14"/>
      <c r="FJ488" s="14"/>
      <c r="FL488" s="14"/>
      <c r="FN488" s="14"/>
    </row>
    <row r="489" spans="1:170" customFormat="1" ht="15" x14ac:dyDescent="0.25">
      <c r="A489" s="106"/>
      <c r="B489" s="91"/>
      <c r="C489" s="95" t="s">
        <v>68</v>
      </c>
      <c r="D489" s="95"/>
      <c r="E489" s="95"/>
      <c r="F489" s="96" t="s">
        <v>69</v>
      </c>
      <c r="G489" s="104">
        <v>4.8</v>
      </c>
      <c r="H489" s="99">
        <v>1.7250000000000001</v>
      </c>
      <c r="I489" s="101">
        <v>8.2799999999999994</v>
      </c>
      <c r="J489" s="108"/>
      <c r="K489" s="97"/>
      <c r="L489" s="108"/>
      <c r="M489" s="97"/>
      <c r="N489" s="105"/>
      <c r="EZ489" s="6"/>
      <c r="FA489" s="14"/>
      <c r="FB489" s="14"/>
      <c r="FC489" s="14"/>
      <c r="FF489" s="25" t="s">
        <v>68</v>
      </c>
      <c r="FH489" s="14"/>
      <c r="FJ489" s="14"/>
      <c r="FL489" s="14"/>
      <c r="FN489" s="14"/>
    </row>
    <row r="490" spans="1:170" customFormat="1" ht="15" x14ac:dyDescent="0.25">
      <c r="A490" s="109"/>
      <c r="B490" s="91"/>
      <c r="C490" s="110" t="s">
        <v>70</v>
      </c>
      <c r="D490" s="110"/>
      <c r="E490" s="110"/>
      <c r="F490" s="111"/>
      <c r="G490" s="112"/>
      <c r="H490" s="112"/>
      <c r="I490" s="112"/>
      <c r="J490" s="113">
        <v>54.63</v>
      </c>
      <c r="K490" s="112"/>
      <c r="L490" s="113">
        <v>89.64</v>
      </c>
      <c r="M490" s="112"/>
      <c r="N490" s="115">
        <v>4409.32</v>
      </c>
      <c r="EZ490" s="6"/>
      <c r="FA490" s="14"/>
      <c r="FB490" s="14"/>
      <c r="FC490" s="14"/>
      <c r="FG490" s="25" t="s">
        <v>70</v>
      </c>
      <c r="FH490" s="14"/>
      <c r="FJ490" s="14"/>
      <c r="FL490" s="14"/>
      <c r="FN490" s="14"/>
    </row>
    <row r="491" spans="1:170" customFormat="1" ht="15" x14ac:dyDescent="0.25">
      <c r="A491" s="106"/>
      <c r="B491" s="91"/>
      <c r="C491" s="95" t="s">
        <v>71</v>
      </c>
      <c r="D491" s="95"/>
      <c r="E491" s="95"/>
      <c r="F491" s="96"/>
      <c r="G491" s="97"/>
      <c r="H491" s="97"/>
      <c r="I491" s="97"/>
      <c r="J491" s="108"/>
      <c r="K491" s="97"/>
      <c r="L491" s="98">
        <v>83.3</v>
      </c>
      <c r="M491" s="97"/>
      <c r="N491" s="102">
        <v>4349.09</v>
      </c>
      <c r="EZ491" s="6"/>
      <c r="FA491" s="14"/>
      <c r="FB491" s="14"/>
      <c r="FC491" s="14"/>
      <c r="FF491" s="25" t="s">
        <v>71</v>
      </c>
      <c r="FH491" s="14"/>
      <c r="FJ491" s="14"/>
      <c r="FL491" s="14"/>
      <c r="FN491" s="14"/>
    </row>
    <row r="492" spans="1:170" customFormat="1" ht="15" x14ac:dyDescent="0.25">
      <c r="A492" s="106"/>
      <c r="B492" s="91" t="s">
        <v>72</v>
      </c>
      <c r="C492" s="95" t="s">
        <v>73</v>
      </c>
      <c r="D492" s="95"/>
      <c r="E492" s="95"/>
      <c r="F492" s="96" t="s">
        <v>74</v>
      </c>
      <c r="G492" s="103">
        <v>90</v>
      </c>
      <c r="H492" s="97"/>
      <c r="I492" s="103">
        <v>90</v>
      </c>
      <c r="J492" s="108"/>
      <c r="K492" s="97"/>
      <c r="L492" s="98">
        <v>74.97</v>
      </c>
      <c r="M492" s="97"/>
      <c r="N492" s="102">
        <v>3914.18</v>
      </c>
      <c r="EZ492" s="6"/>
      <c r="FA492" s="14"/>
      <c r="FB492" s="14"/>
      <c r="FC492" s="14"/>
      <c r="FF492" s="25" t="s">
        <v>73</v>
      </c>
      <c r="FH492" s="14"/>
      <c r="FJ492" s="14"/>
      <c r="FL492" s="14"/>
      <c r="FN492" s="14"/>
    </row>
    <row r="493" spans="1:170" customFormat="1" ht="15" x14ac:dyDescent="0.25">
      <c r="A493" s="106"/>
      <c r="B493" s="91" t="s">
        <v>75</v>
      </c>
      <c r="C493" s="95" t="s">
        <v>76</v>
      </c>
      <c r="D493" s="95"/>
      <c r="E493" s="95"/>
      <c r="F493" s="96" t="s">
        <v>74</v>
      </c>
      <c r="G493" s="103">
        <v>46</v>
      </c>
      <c r="H493" s="97"/>
      <c r="I493" s="103">
        <v>46</v>
      </c>
      <c r="J493" s="108"/>
      <c r="K493" s="97"/>
      <c r="L493" s="98">
        <v>38.32</v>
      </c>
      <c r="M493" s="97"/>
      <c r="N493" s="102">
        <v>2000.58</v>
      </c>
      <c r="EZ493" s="6"/>
      <c r="FA493" s="14"/>
      <c r="FB493" s="14"/>
      <c r="FC493" s="14"/>
      <c r="FF493" s="25" t="s">
        <v>76</v>
      </c>
      <c r="FH493" s="14"/>
      <c r="FJ493" s="14"/>
      <c r="FL493" s="14"/>
      <c r="FN493" s="14"/>
    </row>
    <row r="494" spans="1:170" customFormat="1" ht="15" x14ac:dyDescent="0.25">
      <c r="A494" s="116"/>
      <c r="B494" s="117"/>
      <c r="C494" s="84" t="s">
        <v>77</v>
      </c>
      <c r="D494" s="84"/>
      <c r="E494" s="84"/>
      <c r="F494" s="85"/>
      <c r="G494" s="86"/>
      <c r="H494" s="86"/>
      <c r="I494" s="86"/>
      <c r="J494" s="88"/>
      <c r="K494" s="86"/>
      <c r="L494" s="122">
        <v>202.93</v>
      </c>
      <c r="M494" s="112"/>
      <c r="N494" s="119">
        <v>10324.08</v>
      </c>
      <c r="EZ494" s="6"/>
      <c r="FA494" s="14"/>
      <c r="FB494" s="14"/>
      <c r="FC494" s="14"/>
      <c r="FH494" s="14" t="s">
        <v>77</v>
      </c>
      <c r="FJ494" s="14"/>
      <c r="FL494" s="14"/>
      <c r="FN494" s="14"/>
    </row>
    <row r="495" spans="1:170" customFormat="1" ht="22.5" x14ac:dyDescent="0.25">
      <c r="A495" s="82" t="s">
        <v>242</v>
      </c>
      <c r="B495" s="83" t="s">
        <v>144</v>
      </c>
      <c r="C495" s="84" t="s">
        <v>243</v>
      </c>
      <c r="D495" s="84"/>
      <c r="E495" s="84"/>
      <c r="F495" s="85" t="s">
        <v>160</v>
      </c>
      <c r="G495" s="86">
        <v>1</v>
      </c>
      <c r="H495" s="87">
        <v>1</v>
      </c>
      <c r="I495" s="87">
        <v>1</v>
      </c>
      <c r="J495" s="88"/>
      <c r="K495" s="86"/>
      <c r="L495" s="88"/>
      <c r="M495" s="150">
        <v>6.41</v>
      </c>
      <c r="N495" s="89"/>
      <c r="EZ495" s="6"/>
      <c r="FA495" s="14" t="s">
        <v>243</v>
      </c>
      <c r="FB495" s="14" t="s">
        <v>4</v>
      </c>
      <c r="FC495" s="14" t="s">
        <v>4</v>
      </c>
      <c r="FH495" s="14"/>
      <c r="FJ495" s="14"/>
      <c r="FL495" s="14"/>
      <c r="FN495" s="14"/>
    </row>
    <row r="496" spans="1:170" customFormat="1" ht="15" x14ac:dyDescent="0.25">
      <c r="A496" s="116"/>
      <c r="B496" s="117"/>
      <c r="C496" s="84" t="s">
        <v>77</v>
      </c>
      <c r="D496" s="84"/>
      <c r="E496" s="84"/>
      <c r="F496" s="85"/>
      <c r="G496" s="86"/>
      <c r="H496" s="86"/>
      <c r="I496" s="86"/>
      <c r="J496" s="88"/>
      <c r="K496" s="86"/>
      <c r="L496" s="122">
        <v>0</v>
      </c>
      <c r="M496" s="112"/>
      <c r="N496" s="151">
        <v>0</v>
      </c>
      <c r="EZ496" s="6"/>
      <c r="FA496" s="14"/>
      <c r="FB496" s="14"/>
      <c r="FC496" s="14"/>
      <c r="FH496" s="14" t="s">
        <v>77</v>
      </c>
      <c r="FJ496" s="14"/>
      <c r="FL496" s="14"/>
      <c r="FN496" s="14"/>
    </row>
    <row r="497" spans="1:170" customFormat="1" ht="15" x14ac:dyDescent="0.25">
      <c r="A497" s="146" t="s">
        <v>244</v>
      </c>
      <c r="B497" s="147"/>
      <c r="C497" s="147"/>
      <c r="D497" s="147"/>
      <c r="E497" s="147"/>
      <c r="F497" s="147"/>
      <c r="G497" s="147"/>
      <c r="H497" s="147"/>
      <c r="I497" s="147"/>
      <c r="J497" s="147"/>
      <c r="K497" s="147"/>
      <c r="L497" s="147"/>
      <c r="M497" s="147"/>
      <c r="N497" s="148"/>
      <c r="EZ497" s="6"/>
      <c r="FA497" s="14"/>
      <c r="FB497" s="14"/>
      <c r="FC497" s="14"/>
      <c r="FH497" s="14"/>
      <c r="FJ497" s="14"/>
      <c r="FL497" s="14"/>
      <c r="FN497" s="14" t="s">
        <v>244</v>
      </c>
    </row>
    <row r="498" spans="1:170" customFormat="1" ht="15" x14ac:dyDescent="0.25">
      <c r="A498" s="146" t="s">
        <v>245</v>
      </c>
      <c r="B498" s="147"/>
      <c r="C498" s="147"/>
      <c r="D498" s="147"/>
      <c r="E498" s="147"/>
      <c r="F498" s="147"/>
      <c r="G498" s="147"/>
      <c r="H498" s="147"/>
      <c r="I498" s="147"/>
      <c r="J498" s="147"/>
      <c r="K498" s="147"/>
      <c r="L498" s="147"/>
      <c r="M498" s="147"/>
      <c r="N498" s="148"/>
      <c r="EZ498" s="6"/>
      <c r="FA498" s="14"/>
      <c r="FB498" s="14"/>
      <c r="FC498" s="14"/>
      <c r="FH498" s="14"/>
      <c r="FJ498" s="14"/>
      <c r="FL498" s="14"/>
      <c r="FN498" s="14" t="s">
        <v>245</v>
      </c>
    </row>
    <row r="499" spans="1:170" customFormat="1" ht="57" x14ac:dyDescent="0.25">
      <c r="A499" s="82" t="s">
        <v>246</v>
      </c>
      <c r="B499" s="83" t="s">
        <v>247</v>
      </c>
      <c r="C499" s="84" t="s">
        <v>248</v>
      </c>
      <c r="D499" s="84"/>
      <c r="E499" s="84"/>
      <c r="F499" s="85" t="s">
        <v>100</v>
      </c>
      <c r="G499" s="86">
        <v>19.77</v>
      </c>
      <c r="H499" s="87">
        <v>1</v>
      </c>
      <c r="I499" s="150">
        <v>19.77</v>
      </c>
      <c r="J499" s="88"/>
      <c r="K499" s="86"/>
      <c r="L499" s="88"/>
      <c r="M499" s="86"/>
      <c r="N499" s="89"/>
      <c r="EZ499" s="6"/>
      <c r="FA499" s="14" t="s">
        <v>248</v>
      </c>
      <c r="FB499" s="14" t="s">
        <v>4</v>
      </c>
      <c r="FC499" s="14" t="s">
        <v>4</v>
      </c>
      <c r="FH499" s="14"/>
      <c r="FJ499" s="14"/>
      <c r="FL499" s="14"/>
      <c r="FN499" s="14"/>
    </row>
    <row r="500" spans="1:170" customFormat="1" ht="15" x14ac:dyDescent="0.25">
      <c r="A500" s="109"/>
      <c r="B500" s="123"/>
      <c r="C500" s="95" t="s">
        <v>249</v>
      </c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124"/>
      <c r="EZ500" s="6"/>
      <c r="FA500" s="14"/>
      <c r="FB500" s="14"/>
      <c r="FC500" s="14"/>
      <c r="FH500" s="14"/>
      <c r="FI500" s="25" t="s">
        <v>249</v>
      </c>
      <c r="FJ500" s="14"/>
      <c r="FL500" s="14"/>
      <c r="FN500" s="14"/>
    </row>
    <row r="501" spans="1:170" customFormat="1" ht="68.25" x14ac:dyDescent="0.25">
      <c r="A501" s="90"/>
      <c r="B501" s="91" t="s">
        <v>59</v>
      </c>
      <c r="C501" s="92" t="s">
        <v>60</v>
      </c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3"/>
      <c r="EZ501" s="6"/>
      <c r="FA501" s="14"/>
      <c r="FB501" s="14"/>
      <c r="FC501" s="14"/>
      <c r="FD501" s="25" t="s">
        <v>60</v>
      </c>
      <c r="FH501" s="14"/>
      <c r="FJ501" s="14"/>
      <c r="FL501" s="14"/>
      <c r="FN501" s="14"/>
    </row>
    <row r="502" spans="1:170" customFormat="1" ht="68.25" x14ac:dyDescent="0.25">
      <c r="A502" s="90"/>
      <c r="B502" s="91" t="s">
        <v>396</v>
      </c>
      <c r="C502" s="92" t="s">
        <v>397</v>
      </c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3"/>
      <c r="EZ502" s="6"/>
      <c r="FA502" s="14"/>
      <c r="FB502" s="14"/>
      <c r="FC502" s="14"/>
      <c r="FD502" s="25" t="s">
        <v>397</v>
      </c>
      <c r="FH502" s="14"/>
      <c r="FJ502" s="14"/>
      <c r="FL502" s="14"/>
      <c r="FN502" s="14"/>
    </row>
    <row r="503" spans="1:170" customFormat="1" ht="34.5" x14ac:dyDescent="0.25">
      <c r="A503" s="90"/>
      <c r="B503" s="91" t="s">
        <v>63</v>
      </c>
      <c r="C503" s="92" t="s">
        <v>64</v>
      </c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3"/>
      <c r="EZ503" s="6"/>
      <c r="FA503" s="14"/>
      <c r="FB503" s="14"/>
      <c r="FC503" s="14"/>
      <c r="FD503" s="25" t="s">
        <v>64</v>
      </c>
      <c r="FH503" s="14"/>
      <c r="FJ503" s="14"/>
      <c r="FL503" s="14"/>
      <c r="FN503" s="14"/>
    </row>
    <row r="504" spans="1:170" customFormat="1" ht="15" x14ac:dyDescent="0.25">
      <c r="A504" s="94"/>
      <c r="B504" s="91" t="s">
        <v>55</v>
      </c>
      <c r="C504" s="95" t="s">
        <v>65</v>
      </c>
      <c r="D504" s="95"/>
      <c r="E504" s="95"/>
      <c r="F504" s="96"/>
      <c r="G504" s="97"/>
      <c r="H504" s="97"/>
      <c r="I504" s="97"/>
      <c r="J504" s="98">
        <v>42.21</v>
      </c>
      <c r="K504" s="99">
        <v>1.7250000000000001</v>
      </c>
      <c r="L504" s="100">
        <v>1439.5</v>
      </c>
      <c r="M504" s="101">
        <v>52.21</v>
      </c>
      <c r="N504" s="102">
        <v>75156.3</v>
      </c>
      <c r="EZ504" s="6"/>
      <c r="FA504" s="14"/>
      <c r="FB504" s="14"/>
      <c r="FC504" s="14"/>
      <c r="FE504" s="25" t="s">
        <v>65</v>
      </c>
      <c r="FH504" s="14"/>
      <c r="FJ504" s="14"/>
      <c r="FL504" s="14"/>
      <c r="FN504" s="14"/>
    </row>
    <row r="505" spans="1:170" customFormat="1" ht="15" x14ac:dyDescent="0.25">
      <c r="A505" s="94"/>
      <c r="B505" s="91" t="s">
        <v>78</v>
      </c>
      <c r="C505" s="95" t="s">
        <v>81</v>
      </c>
      <c r="D505" s="95"/>
      <c r="E505" s="95"/>
      <c r="F505" s="96"/>
      <c r="G505" s="97"/>
      <c r="H505" s="97"/>
      <c r="I505" s="97"/>
      <c r="J505" s="98">
        <v>1.81</v>
      </c>
      <c r="K505" s="99">
        <v>1.875</v>
      </c>
      <c r="L505" s="98">
        <v>67.09</v>
      </c>
      <c r="M505" s="101">
        <v>15.71</v>
      </c>
      <c r="N505" s="102">
        <v>1053.98</v>
      </c>
      <c r="EZ505" s="6"/>
      <c r="FA505" s="14"/>
      <c r="FB505" s="14"/>
      <c r="FC505" s="14"/>
      <c r="FE505" s="25" t="s">
        <v>81</v>
      </c>
      <c r="FH505" s="14"/>
      <c r="FJ505" s="14"/>
      <c r="FL505" s="14"/>
      <c r="FN505" s="14"/>
    </row>
    <row r="506" spans="1:170" customFormat="1" ht="15" x14ac:dyDescent="0.25">
      <c r="A506" s="94"/>
      <c r="B506" s="91" t="s">
        <v>82</v>
      </c>
      <c r="C506" s="95" t="s">
        <v>83</v>
      </c>
      <c r="D506" s="95"/>
      <c r="E506" s="95"/>
      <c r="F506" s="96"/>
      <c r="G506" s="97"/>
      <c r="H506" s="97"/>
      <c r="I506" s="97"/>
      <c r="J506" s="98">
        <v>0.26</v>
      </c>
      <c r="K506" s="99">
        <v>1.875</v>
      </c>
      <c r="L506" s="98">
        <v>9.64</v>
      </c>
      <c r="M506" s="101">
        <v>52.21</v>
      </c>
      <c r="N506" s="120">
        <v>503.3</v>
      </c>
      <c r="EZ506" s="6"/>
      <c r="FA506" s="14"/>
      <c r="FB506" s="14"/>
      <c r="FC506" s="14"/>
      <c r="FE506" s="25" t="s">
        <v>83</v>
      </c>
      <c r="FH506" s="14"/>
      <c r="FJ506" s="14"/>
      <c r="FL506" s="14"/>
      <c r="FN506" s="14"/>
    </row>
    <row r="507" spans="1:170" customFormat="1" ht="15" x14ac:dyDescent="0.25">
      <c r="A507" s="94"/>
      <c r="B507" s="91" t="s">
        <v>66</v>
      </c>
      <c r="C507" s="95" t="s">
        <v>67</v>
      </c>
      <c r="D507" s="95"/>
      <c r="E507" s="95"/>
      <c r="F507" s="96"/>
      <c r="G507" s="97"/>
      <c r="H507" s="97"/>
      <c r="I507" s="97"/>
      <c r="J507" s="98">
        <v>11.27</v>
      </c>
      <c r="K507" s="97"/>
      <c r="L507" s="98">
        <v>222.81</v>
      </c>
      <c r="M507" s="104">
        <v>9.5</v>
      </c>
      <c r="N507" s="102">
        <v>2116.6999999999998</v>
      </c>
      <c r="EZ507" s="6"/>
      <c r="FA507" s="14"/>
      <c r="FB507" s="14"/>
      <c r="FC507" s="14"/>
      <c r="FE507" s="25" t="s">
        <v>67</v>
      </c>
      <c r="FH507" s="14"/>
      <c r="FJ507" s="14"/>
      <c r="FL507" s="14"/>
      <c r="FN507" s="14"/>
    </row>
    <row r="508" spans="1:170" customFormat="1" ht="15" x14ac:dyDescent="0.25">
      <c r="A508" s="106"/>
      <c r="B508" s="91"/>
      <c r="C508" s="95" t="s">
        <v>68</v>
      </c>
      <c r="D508" s="95"/>
      <c r="E508" s="95"/>
      <c r="F508" s="96" t="s">
        <v>69</v>
      </c>
      <c r="G508" s="101">
        <v>4.49</v>
      </c>
      <c r="H508" s="99">
        <v>1.7250000000000001</v>
      </c>
      <c r="I508" s="152">
        <v>153.1235925</v>
      </c>
      <c r="J508" s="108"/>
      <c r="K508" s="97"/>
      <c r="L508" s="108"/>
      <c r="M508" s="97"/>
      <c r="N508" s="105"/>
      <c r="EZ508" s="6"/>
      <c r="FA508" s="14"/>
      <c r="FB508" s="14"/>
      <c r="FC508" s="14"/>
      <c r="FF508" s="25" t="s">
        <v>68</v>
      </c>
      <c r="FH508" s="14"/>
      <c r="FJ508" s="14"/>
      <c r="FL508" s="14"/>
      <c r="FN508" s="14"/>
    </row>
    <row r="509" spans="1:170" customFormat="1" ht="15" x14ac:dyDescent="0.25">
      <c r="A509" s="106"/>
      <c r="B509" s="91"/>
      <c r="C509" s="95" t="s">
        <v>84</v>
      </c>
      <c r="D509" s="95"/>
      <c r="E509" s="95"/>
      <c r="F509" s="96" t="s">
        <v>69</v>
      </c>
      <c r="G509" s="101">
        <v>0.02</v>
      </c>
      <c r="H509" s="99">
        <v>1.875</v>
      </c>
      <c r="I509" s="153">
        <v>0.74137500000000001</v>
      </c>
      <c r="J509" s="108"/>
      <c r="K509" s="97"/>
      <c r="L509" s="108"/>
      <c r="M509" s="97"/>
      <c r="N509" s="105"/>
      <c r="EZ509" s="6"/>
      <c r="FA509" s="14"/>
      <c r="FB509" s="14"/>
      <c r="FC509" s="14"/>
      <c r="FF509" s="25" t="s">
        <v>84</v>
      </c>
      <c r="FH509" s="14"/>
      <c r="FJ509" s="14"/>
      <c r="FL509" s="14"/>
      <c r="FN509" s="14"/>
    </row>
    <row r="510" spans="1:170" customFormat="1" ht="15" x14ac:dyDescent="0.25">
      <c r="A510" s="109"/>
      <c r="B510" s="91"/>
      <c r="C510" s="110" t="s">
        <v>70</v>
      </c>
      <c r="D510" s="110"/>
      <c r="E510" s="110"/>
      <c r="F510" s="111"/>
      <c r="G510" s="112"/>
      <c r="H510" s="112"/>
      <c r="I510" s="112"/>
      <c r="J510" s="113">
        <v>55.29</v>
      </c>
      <c r="K510" s="112"/>
      <c r="L510" s="114">
        <v>1729.4</v>
      </c>
      <c r="M510" s="112"/>
      <c r="N510" s="115">
        <v>78326.98</v>
      </c>
      <c r="EZ510" s="6"/>
      <c r="FA510" s="14"/>
      <c r="FB510" s="14"/>
      <c r="FC510" s="14"/>
      <c r="FG510" s="25" t="s">
        <v>70</v>
      </c>
      <c r="FH510" s="14"/>
      <c r="FJ510" s="14"/>
      <c r="FL510" s="14"/>
      <c r="FN510" s="14"/>
    </row>
    <row r="511" spans="1:170" customFormat="1" ht="15" x14ac:dyDescent="0.25">
      <c r="A511" s="106"/>
      <c r="B511" s="91"/>
      <c r="C511" s="95" t="s">
        <v>71</v>
      </c>
      <c r="D511" s="95"/>
      <c r="E511" s="95"/>
      <c r="F511" s="96"/>
      <c r="G511" s="97"/>
      <c r="H511" s="97"/>
      <c r="I511" s="97"/>
      <c r="J511" s="108"/>
      <c r="K511" s="97"/>
      <c r="L511" s="100">
        <v>1449.14</v>
      </c>
      <c r="M511" s="97"/>
      <c r="N511" s="102">
        <v>75659.600000000006</v>
      </c>
      <c r="EZ511" s="6"/>
      <c r="FA511" s="14"/>
      <c r="FB511" s="14"/>
      <c r="FC511" s="14"/>
      <c r="FF511" s="25" t="s">
        <v>71</v>
      </c>
      <c r="FH511" s="14"/>
      <c r="FJ511" s="14"/>
      <c r="FL511" s="14"/>
      <c r="FN511" s="14"/>
    </row>
    <row r="512" spans="1:170" customFormat="1" ht="23.25" x14ac:dyDescent="0.25">
      <c r="A512" s="106"/>
      <c r="B512" s="91" t="s">
        <v>85</v>
      </c>
      <c r="C512" s="95" t="s">
        <v>86</v>
      </c>
      <c r="D512" s="95"/>
      <c r="E512" s="95"/>
      <c r="F512" s="96" t="s">
        <v>74</v>
      </c>
      <c r="G512" s="103">
        <v>97</v>
      </c>
      <c r="H512" s="97"/>
      <c r="I512" s="103">
        <v>97</v>
      </c>
      <c r="J512" s="108"/>
      <c r="K512" s="97"/>
      <c r="L512" s="100">
        <v>1405.67</v>
      </c>
      <c r="M512" s="97"/>
      <c r="N512" s="102">
        <v>73389.81</v>
      </c>
      <c r="EZ512" s="6"/>
      <c r="FA512" s="14"/>
      <c r="FB512" s="14"/>
      <c r="FC512" s="14"/>
      <c r="FF512" s="25" t="s">
        <v>86</v>
      </c>
      <c r="FH512" s="14"/>
      <c r="FJ512" s="14"/>
      <c r="FL512" s="14"/>
      <c r="FN512" s="14"/>
    </row>
    <row r="513" spans="1:170" customFormat="1" ht="23.25" x14ac:dyDescent="0.25">
      <c r="A513" s="106"/>
      <c r="B513" s="91" t="s">
        <v>87</v>
      </c>
      <c r="C513" s="95" t="s">
        <v>88</v>
      </c>
      <c r="D513" s="95"/>
      <c r="E513" s="95"/>
      <c r="F513" s="96" t="s">
        <v>74</v>
      </c>
      <c r="G513" s="103">
        <v>51</v>
      </c>
      <c r="H513" s="97"/>
      <c r="I513" s="103">
        <v>51</v>
      </c>
      <c r="J513" s="108"/>
      <c r="K513" s="97"/>
      <c r="L513" s="98">
        <v>739.06</v>
      </c>
      <c r="M513" s="97"/>
      <c r="N513" s="102">
        <v>38586.400000000001</v>
      </c>
      <c r="EZ513" s="6"/>
      <c r="FA513" s="14"/>
      <c r="FB513" s="14"/>
      <c r="FC513" s="14"/>
      <c r="FF513" s="25" t="s">
        <v>88</v>
      </c>
      <c r="FH513" s="14"/>
      <c r="FJ513" s="14"/>
      <c r="FL513" s="14"/>
      <c r="FN513" s="14"/>
    </row>
    <row r="514" spans="1:170" customFormat="1" ht="15" x14ac:dyDescent="0.25">
      <c r="A514" s="116"/>
      <c r="B514" s="117"/>
      <c r="C514" s="84" t="s">
        <v>77</v>
      </c>
      <c r="D514" s="84"/>
      <c r="E514" s="84"/>
      <c r="F514" s="85"/>
      <c r="G514" s="86"/>
      <c r="H514" s="86"/>
      <c r="I514" s="86"/>
      <c r="J514" s="88"/>
      <c r="K514" s="86"/>
      <c r="L514" s="118">
        <v>3874.13</v>
      </c>
      <c r="M514" s="112"/>
      <c r="N514" s="119">
        <v>190303.19</v>
      </c>
      <c r="EZ514" s="6"/>
      <c r="FA514" s="14"/>
      <c r="FB514" s="14"/>
      <c r="FC514" s="14"/>
      <c r="FH514" s="14" t="s">
        <v>77</v>
      </c>
      <c r="FJ514" s="14"/>
      <c r="FL514" s="14"/>
      <c r="FN514" s="14"/>
    </row>
    <row r="515" spans="1:170" customFormat="1" ht="15" x14ac:dyDescent="0.25">
      <c r="A515" s="82" t="s">
        <v>250</v>
      </c>
      <c r="B515" s="83" t="s">
        <v>251</v>
      </c>
      <c r="C515" s="84" t="s">
        <v>252</v>
      </c>
      <c r="D515" s="84"/>
      <c r="E515" s="84"/>
      <c r="F515" s="85" t="s">
        <v>100</v>
      </c>
      <c r="G515" s="86">
        <v>0.1</v>
      </c>
      <c r="H515" s="87">
        <v>1</v>
      </c>
      <c r="I515" s="154">
        <v>0.1</v>
      </c>
      <c r="J515" s="88"/>
      <c r="K515" s="86"/>
      <c r="L515" s="88"/>
      <c r="M515" s="86"/>
      <c r="N515" s="89"/>
      <c r="EZ515" s="6"/>
      <c r="FA515" s="14" t="s">
        <v>252</v>
      </c>
      <c r="FB515" s="14" t="s">
        <v>4</v>
      </c>
      <c r="FC515" s="14" t="s">
        <v>4</v>
      </c>
      <c r="FH515" s="14"/>
      <c r="FJ515" s="14"/>
      <c r="FL515" s="14"/>
      <c r="FN515" s="14"/>
    </row>
    <row r="516" spans="1:170" customFormat="1" ht="15" x14ac:dyDescent="0.25">
      <c r="A516" s="109"/>
      <c r="B516" s="123"/>
      <c r="C516" s="95" t="s">
        <v>253</v>
      </c>
      <c r="D516" s="95"/>
      <c r="E516" s="95"/>
      <c r="F516" s="95"/>
      <c r="G516" s="95"/>
      <c r="H516" s="95"/>
      <c r="I516" s="95"/>
      <c r="J516" s="95"/>
      <c r="K516" s="95"/>
      <c r="L516" s="95"/>
      <c r="M516" s="95"/>
      <c r="N516" s="124"/>
      <c r="EZ516" s="6"/>
      <c r="FA516" s="14"/>
      <c r="FB516" s="14"/>
      <c r="FC516" s="14"/>
      <c r="FH516" s="14"/>
      <c r="FI516" s="25" t="s">
        <v>253</v>
      </c>
      <c r="FJ516" s="14"/>
      <c r="FL516" s="14"/>
      <c r="FN516" s="14"/>
    </row>
    <row r="517" spans="1:170" customFormat="1" ht="68.25" x14ac:dyDescent="0.25">
      <c r="A517" s="90"/>
      <c r="B517" s="91" t="s">
        <v>59</v>
      </c>
      <c r="C517" s="92" t="s">
        <v>60</v>
      </c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3"/>
      <c r="EZ517" s="6"/>
      <c r="FA517" s="14"/>
      <c r="FB517" s="14"/>
      <c r="FC517" s="14"/>
      <c r="FD517" s="25" t="s">
        <v>60</v>
      </c>
      <c r="FH517" s="14"/>
      <c r="FJ517" s="14"/>
      <c r="FL517" s="14"/>
      <c r="FN517" s="14"/>
    </row>
    <row r="518" spans="1:170" customFormat="1" ht="68.25" x14ac:dyDescent="0.25">
      <c r="A518" s="90"/>
      <c r="B518" s="91" t="s">
        <v>396</v>
      </c>
      <c r="C518" s="92" t="s">
        <v>397</v>
      </c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3"/>
      <c r="EZ518" s="6"/>
      <c r="FA518" s="14"/>
      <c r="FB518" s="14"/>
      <c r="FC518" s="14"/>
      <c r="FD518" s="25" t="s">
        <v>397</v>
      </c>
      <c r="FH518" s="14"/>
      <c r="FJ518" s="14"/>
      <c r="FL518" s="14"/>
      <c r="FN518" s="14"/>
    </row>
    <row r="519" spans="1:170" customFormat="1" ht="34.5" x14ac:dyDescent="0.25">
      <c r="A519" s="90"/>
      <c r="B519" s="91" t="s">
        <v>63</v>
      </c>
      <c r="C519" s="92" t="s">
        <v>64</v>
      </c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3"/>
      <c r="EZ519" s="6"/>
      <c r="FA519" s="14"/>
      <c r="FB519" s="14"/>
      <c r="FC519" s="14"/>
      <c r="FD519" s="25" t="s">
        <v>64</v>
      </c>
      <c r="FH519" s="14"/>
      <c r="FJ519" s="14"/>
      <c r="FL519" s="14"/>
      <c r="FN519" s="14"/>
    </row>
    <row r="520" spans="1:170" customFormat="1" ht="15" x14ac:dyDescent="0.25">
      <c r="A520" s="94"/>
      <c r="B520" s="91" t="s">
        <v>55</v>
      </c>
      <c r="C520" s="95" t="s">
        <v>65</v>
      </c>
      <c r="D520" s="95"/>
      <c r="E520" s="95"/>
      <c r="F520" s="96"/>
      <c r="G520" s="97"/>
      <c r="H520" s="97"/>
      <c r="I520" s="97"/>
      <c r="J520" s="98">
        <v>26.51</v>
      </c>
      <c r="K520" s="99">
        <v>1.7250000000000001</v>
      </c>
      <c r="L520" s="98">
        <v>4.57</v>
      </c>
      <c r="M520" s="101">
        <v>52.21</v>
      </c>
      <c r="N520" s="120">
        <v>238.6</v>
      </c>
      <c r="EZ520" s="6"/>
      <c r="FA520" s="14"/>
      <c r="FB520" s="14"/>
      <c r="FC520" s="14"/>
      <c r="FE520" s="25" t="s">
        <v>65</v>
      </c>
      <c r="FH520" s="14"/>
      <c r="FJ520" s="14"/>
      <c r="FL520" s="14"/>
      <c r="FN520" s="14"/>
    </row>
    <row r="521" spans="1:170" customFormat="1" ht="15" x14ac:dyDescent="0.25">
      <c r="A521" s="94"/>
      <c r="B521" s="91" t="s">
        <v>78</v>
      </c>
      <c r="C521" s="95" t="s">
        <v>81</v>
      </c>
      <c r="D521" s="95"/>
      <c r="E521" s="95"/>
      <c r="F521" s="96"/>
      <c r="G521" s="97"/>
      <c r="H521" s="97"/>
      <c r="I521" s="97"/>
      <c r="J521" s="98">
        <v>1.81</v>
      </c>
      <c r="K521" s="99">
        <v>1.875</v>
      </c>
      <c r="L521" s="98">
        <v>0.34</v>
      </c>
      <c r="M521" s="101">
        <v>15.71</v>
      </c>
      <c r="N521" s="120">
        <v>5.34</v>
      </c>
      <c r="EZ521" s="6"/>
      <c r="FA521" s="14"/>
      <c r="FB521" s="14"/>
      <c r="FC521" s="14"/>
      <c r="FE521" s="25" t="s">
        <v>81</v>
      </c>
      <c r="FH521" s="14"/>
      <c r="FJ521" s="14"/>
      <c r="FL521" s="14"/>
      <c r="FN521" s="14"/>
    </row>
    <row r="522" spans="1:170" customFormat="1" ht="15" x14ac:dyDescent="0.25">
      <c r="A522" s="94"/>
      <c r="B522" s="91" t="s">
        <v>82</v>
      </c>
      <c r="C522" s="95" t="s">
        <v>83</v>
      </c>
      <c r="D522" s="95"/>
      <c r="E522" s="95"/>
      <c r="F522" s="96"/>
      <c r="G522" s="97"/>
      <c r="H522" s="97"/>
      <c r="I522" s="97"/>
      <c r="J522" s="98">
        <v>0.26</v>
      </c>
      <c r="K522" s="99">
        <v>1.875</v>
      </c>
      <c r="L522" s="98">
        <v>0.05</v>
      </c>
      <c r="M522" s="101">
        <v>52.21</v>
      </c>
      <c r="N522" s="120">
        <v>2.61</v>
      </c>
      <c r="EZ522" s="6"/>
      <c r="FA522" s="14"/>
      <c r="FB522" s="14"/>
      <c r="FC522" s="14"/>
      <c r="FE522" s="25" t="s">
        <v>83</v>
      </c>
      <c r="FH522" s="14"/>
      <c r="FJ522" s="14"/>
      <c r="FL522" s="14"/>
      <c r="FN522" s="14"/>
    </row>
    <row r="523" spans="1:170" customFormat="1" ht="15" x14ac:dyDescent="0.25">
      <c r="A523" s="94"/>
      <c r="B523" s="91" t="s">
        <v>66</v>
      </c>
      <c r="C523" s="95" t="s">
        <v>67</v>
      </c>
      <c r="D523" s="95"/>
      <c r="E523" s="95"/>
      <c r="F523" s="96"/>
      <c r="G523" s="97"/>
      <c r="H523" s="97"/>
      <c r="I523" s="97"/>
      <c r="J523" s="98">
        <v>10.27</v>
      </c>
      <c r="K523" s="97"/>
      <c r="L523" s="98">
        <v>1.03</v>
      </c>
      <c r="M523" s="104">
        <v>9.5</v>
      </c>
      <c r="N523" s="120">
        <v>9.7899999999999991</v>
      </c>
      <c r="EZ523" s="6"/>
      <c r="FA523" s="14"/>
      <c r="FB523" s="14"/>
      <c r="FC523" s="14"/>
      <c r="FE523" s="25" t="s">
        <v>67</v>
      </c>
      <c r="FH523" s="14"/>
      <c r="FJ523" s="14"/>
      <c r="FL523" s="14"/>
      <c r="FN523" s="14"/>
    </row>
    <row r="524" spans="1:170" customFormat="1" ht="15" x14ac:dyDescent="0.25">
      <c r="A524" s="106"/>
      <c r="B524" s="91"/>
      <c r="C524" s="95" t="s">
        <v>68</v>
      </c>
      <c r="D524" s="95"/>
      <c r="E524" s="95"/>
      <c r="F524" s="96" t="s">
        <v>69</v>
      </c>
      <c r="G524" s="101">
        <v>2.82</v>
      </c>
      <c r="H524" s="99">
        <v>1.7250000000000001</v>
      </c>
      <c r="I524" s="121">
        <v>0.48644999999999999</v>
      </c>
      <c r="J524" s="108"/>
      <c r="K524" s="97"/>
      <c r="L524" s="108"/>
      <c r="M524" s="97"/>
      <c r="N524" s="105"/>
      <c r="EZ524" s="6"/>
      <c r="FA524" s="14"/>
      <c r="FB524" s="14"/>
      <c r="FC524" s="14"/>
      <c r="FF524" s="25" t="s">
        <v>68</v>
      </c>
      <c r="FH524" s="14"/>
      <c r="FJ524" s="14"/>
      <c r="FL524" s="14"/>
      <c r="FN524" s="14"/>
    </row>
    <row r="525" spans="1:170" customFormat="1" ht="15" x14ac:dyDescent="0.25">
      <c r="A525" s="106"/>
      <c r="B525" s="91"/>
      <c r="C525" s="95" t="s">
        <v>84</v>
      </c>
      <c r="D525" s="95"/>
      <c r="E525" s="95"/>
      <c r="F525" s="96" t="s">
        <v>69</v>
      </c>
      <c r="G525" s="101">
        <v>0.02</v>
      </c>
      <c r="H525" s="99">
        <v>1.875</v>
      </c>
      <c r="I525" s="121">
        <v>3.7499999999999999E-3</v>
      </c>
      <c r="J525" s="108"/>
      <c r="K525" s="97"/>
      <c r="L525" s="108"/>
      <c r="M525" s="97"/>
      <c r="N525" s="105"/>
      <c r="EZ525" s="6"/>
      <c r="FA525" s="14"/>
      <c r="FB525" s="14"/>
      <c r="FC525" s="14"/>
      <c r="FF525" s="25" t="s">
        <v>84</v>
      </c>
      <c r="FH525" s="14"/>
      <c r="FJ525" s="14"/>
      <c r="FL525" s="14"/>
      <c r="FN525" s="14"/>
    </row>
    <row r="526" spans="1:170" customFormat="1" ht="15" x14ac:dyDescent="0.25">
      <c r="A526" s="109"/>
      <c r="B526" s="91"/>
      <c r="C526" s="110" t="s">
        <v>70</v>
      </c>
      <c r="D526" s="110"/>
      <c r="E526" s="110"/>
      <c r="F526" s="111"/>
      <c r="G526" s="112"/>
      <c r="H526" s="112"/>
      <c r="I526" s="112"/>
      <c r="J526" s="113">
        <v>38.590000000000003</v>
      </c>
      <c r="K526" s="112"/>
      <c r="L526" s="113">
        <v>5.94</v>
      </c>
      <c r="M526" s="112"/>
      <c r="N526" s="149">
        <v>253.73</v>
      </c>
      <c r="EZ526" s="6"/>
      <c r="FA526" s="14"/>
      <c r="FB526" s="14"/>
      <c r="FC526" s="14"/>
      <c r="FG526" s="25" t="s">
        <v>70</v>
      </c>
      <c r="FH526" s="14"/>
      <c r="FJ526" s="14"/>
      <c r="FL526" s="14"/>
      <c r="FN526" s="14"/>
    </row>
    <row r="527" spans="1:170" customFormat="1" ht="15" x14ac:dyDescent="0.25">
      <c r="A527" s="106"/>
      <c r="B527" s="91"/>
      <c r="C527" s="95" t="s">
        <v>71</v>
      </c>
      <c r="D527" s="95"/>
      <c r="E527" s="95"/>
      <c r="F527" s="96"/>
      <c r="G527" s="97"/>
      <c r="H527" s="97"/>
      <c r="I527" s="97"/>
      <c r="J527" s="108"/>
      <c r="K527" s="97"/>
      <c r="L527" s="98">
        <v>4.62</v>
      </c>
      <c r="M527" s="97"/>
      <c r="N527" s="120">
        <v>241.21</v>
      </c>
      <c r="EZ527" s="6"/>
      <c r="FA527" s="14"/>
      <c r="FB527" s="14"/>
      <c r="FC527" s="14"/>
      <c r="FF527" s="25" t="s">
        <v>71</v>
      </c>
      <c r="FH527" s="14"/>
      <c r="FJ527" s="14"/>
      <c r="FL527" s="14"/>
      <c r="FN527" s="14"/>
    </row>
    <row r="528" spans="1:170" customFormat="1" ht="23.25" x14ac:dyDescent="0.25">
      <c r="A528" s="106"/>
      <c r="B528" s="91" t="s">
        <v>85</v>
      </c>
      <c r="C528" s="95" t="s">
        <v>86</v>
      </c>
      <c r="D528" s="95"/>
      <c r="E528" s="95"/>
      <c r="F528" s="96" t="s">
        <v>74</v>
      </c>
      <c r="G528" s="103">
        <v>97</v>
      </c>
      <c r="H528" s="97"/>
      <c r="I528" s="103">
        <v>97</v>
      </c>
      <c r="J528" s="108"/>
      <c r="K528" s="97"/>
      <c r="L528" s="98">
        <v>4.4800000000000004</v>
      </c>
      <c r="M528" s="97"/>
      <c r="N528" s="120">
        <v>233.97</v>
      </c>
      <c r="EZ528" s="6"/>
      <c r="FA528" s="14"/>
      <c r="FB528" s="14"/>
      <c r="FC528" s="14"/>
      <c r="FF528" s="25" t="s">
        <v>86</v>
      </c>
      <c r="FH528" s="14"/>
      <c r="FJ528" s="14"/>
      <c r="FL528" s="14"/>
      <c r="FN528" s="14"/>
    </row>
    <row r="529" spans="1:170" customFormat="1" ht="23.25" x14ac:dyDescent="0.25">
      <c r="A529" s="106"/>
      <c r="B529" s="91" t="s">
        <v>87</v>
      </c>
      <c r="C529" s="95" t="s">
        <v>88</v>
      </c>
      <c r="D529" s="95"/>
      <c r="E529" s="95"/>
      <c r="F529" s="96" t="s">
        <v>74</v>
      </c>
      <c r="G529" s="103">
        <v>51</v>
      </c>
      <c r="H529" s="97"/>
      <c r="I529" s="103">
        <v>51</v>
      </c>
      <c r="J529" s="108"/>
      <c r="K529" s="97"/>
      <c r="L529" s="98">
        <v>2.36</v>
      </c>
      <c r="M529" s="97"/>
      <c r="N529" s="120">
        <v>123.02</v>
      </c>
      <c r="EZ529" s="6"/>
      <c r="FA529" s="14"/>
      <c r="FB529" s="14"/>
      <c r="FC529" s="14"/>
      <c r="FF529" s="25" t="s">
        <v>88</v>
      </c>
      <c r="FH529" s="14"/>
      <c r="FJ529" s="14"/>
      <c r="FL529" s="14"/>
      <c r="FN529" s="14"/>
    </row>
    <row r="530" spans="1:170" customFormat="1" ht="15" x14ac:dyDescent="0.25">
      <c r="A530" s="116"/>
      <c r="B530" s="117"/>
      <c r="C530" s="84" t="s">
        <v>77</v>
      </c>
      <c r="D530" s="84"/>
      <c r="E530" s="84"/>
      <c r="F530" s="85"/>
      <c r="G530" s="86"/>
      <c r="H530" s="86"/>
      <c r="I530" s="86"/>
      <c r="J530" s="88"/>
      <c r="K530" s="86"/>
      <c r="L530" s="122">
        <v>12.78</v>
      </c>
      <c r="M530" s="112"/>
      <c r="N530" s="151">
        <v>610.72</v>
      </c>
      <c r="EZ530" s="6"/>
      <c r="FA530" s="14"/>
      <c r="FB530" s="14"/>
      <c r="FC530" s="14"/>
      <c r="FH530" s="14" t="s">
        <v>77</v>
      </c>
      <c r="FJ530" s="14"/>
      <c r="FL530" s="14"/>
      <c r="FN530" s="14"/>
    </row>
    <row r="531" spans="1:170" customFormat="1" ht="34.5" x14ac:dyDescent="0.25">
      <c r="A531" s="82" t="s">
        <v>254</v>
      </c>
      <c r="B531" s="83" t="s">
        <v>144</v>
      </c>
      <c r="C531" s="84" t="s">
        <v>255</v>
      </c>
      <c r="D531" s="84"/>
      <c r="E531" s="84"/>
      <c r="F531" s="85" t="s">
        <v>256</v>
      </c>
      <c r="G531" s="86">
        <v>1368.84</v>
      </c>
      <c r="H531" s="87">
        <v>1</v>
      </c>
      <c r="I531" s="150">
        <v>1368.84</v>
      </c>
      <c r="J531" s="88"/>
      <c r="K531" s="86"/>
      <c r="L531" s="88"/>
      <c r="M531" s="154">
        <v>9.5</v>
      </c>
      <c r="N531" s="89"/>
      <c r="EZ531" s="6"/>
      <c r="FA531" s="14" t="s">
        <v>255</v>
      </c>
      <c r="FB531" s="14" t="s">
        <v>4</v>
      </c>
      <c r="FC531" s="14" t="s">
        <v>4</v>
      </c>
      <c r="FH531" s="14"/>
      <c r="FJ531" s="14"/>
      <c r="FL531" s="14"/>
      <c r="FN531" s="14"/>
    </row>
    <row r="532" spans="1:170" customFormat="1" ht="15" x14ac:dyDescent="0.25">
      <c r="A532" s="109"/>
      <c r="B532" s="123"/>
      <c r="C532" s="95" t="s">
        <v>257</v>
      </c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124"/>
      <c r="EZ532" s="6"/>
      <c r="FA532" s="14"/>
      <c r="FB532" s="14"/>
      <c r="FC532" s="14"/>
      <c r="FH532" s="14"/>
      <c r="FI532" s="25" t="s">
        <v>257</v>
      </c>
      <c r="FJ532" s="14"/>
      <c r="FL532" s="14"/>
      <c r="FN532" s="14"/>
    </row>
    <row r="533" spans="1:170" customFormat="1" ht="15" x14ac:dyDescent="0.25">
      <c r="A533" s="116"/>
      <c r="B533" s="117"/>
      <c r="C533" s="84" t="s">
        <v>77</v>
      </c>
      <c r="D533" s="84"/>
      <c r="E533" s="84"/>
      <c r="F533" s="85"/>
      <c r="G533" s="86"/>
      <c r="H533" s="86"/>
      <c r="I533" s="86"/>
      <c r="J533" s="88"/>
      <c r="K533" s="86"/>
      <c r="L533" s="122">
        <v>0</v>
      </c>
      <c r="M533" s="112"/>
      <c r="N533" s="151">
        <v>0</v>
      </c>
      <c r="EZ533" s="6"/>
      <c r="FA533" s="14"/>
      <c r="FB533" s="14"/>
      <c r="FC533" s="14"/>
      <c r="FH533" s="14" t="s">
        <v>77</v>
      </c>
      <c r="FJ533" s="14"/>
      <c r="FL533" s="14"/>
      <c r="FN533" s="14"/>
    </row>
    <row r="534" spans="1:170" customFormat="1" ht="34.5" x14ac:dyDescent="0.25">
      <c r="A534" s="82" t="s">
        <v>258</v>
      </c>
      <c r="B534" s="83" t="s">
        <v>144</v>
      </c>
      <c r="C534" s="84" t="s">
        <v>259</v>
      </c>
      <c r="D534" s="84"/>
      <c r="E534" s="84"/>
      <c r="F534" s="85" t="s">
        <v>256</v>
      </c>
      <c r="G534" s="86">
        <v>657.9</v>
      </c>
      <c r="H534" s="87">
        <v>1</v>
      </c>
      <c r="I534" s="154">
        <v>657.9</v>
      </c>
      <c r="J534" s="88"/>
      <c r="K534" s="86"/>
      <c r="L534" s="88"/>
      <c r="M534" s="154">
        <v>9.5</v>
      </c>
      <c r="N534" s="89"/>
      <c r="EZ534" s="6"/>
      <c r="FA534" s="14" t="s">
        <v>259</v>
      </c>
      <c r="FB534" s="14" t="s">
        <v>4</v>
      </c>
      <c r="FC534" s="14" t="s">
        <v>4</v>
      </c>
      <c r="FH534" s="14"/>
      <c r="FJ534" s="14"/>
      <c r="FL534" s="14"/>
      <c r="FN534" s="14"/>
    </row>
    <row r="535" spans="1:170" customFormat="1" ht="15" x14ac:dyDescent="0.25">
      <c r="A535" s="109"/>
      <c r="B535" s="123"/>
      <c r="C535" s="95" t="s">
        <v>260</v>
      </c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124"/>
      <c r="EZ535" s="6"/>
      <c r="FA535" s="14"/>
      <c r="FB535" s="14"/>
      <c r="FC535" s="14"/>
      <c r="FH535" s="14"/>
      <c r="FI535" s="25" t="s">
        <v>260</v>
      </c>
      <c r="FJ535" s="14"/>
      <c r="FL535" s="14"/>
      <c r="FN535" s="14"/>
    </row>
    <row r="536" spans="1:170" customFormat="1" ht="15" x14ac:dyDescent="0.25">
      <c r="A536" s="116"/>
      <c r="B536" s="117"/>
      <c r="C536" s="84" t="s">
        <v>77</v>
      </c>
      <c r="D536" s="84"/>
      <c r="E536" s="84"/>
      <c r="F536" s="85"/>
      <c r="G536" s="86"/>
      <c r="H536" s="86"/>
      <c r="I536" s="86"/>
      <c r="J536" s="88"/>
      <c r="K536" s="86"/>
      <c r="L536" s="122">
        <v>0</v>
      </c>
      <c r="M536" s="112"/>
      <c r="N536" s="151">
        <v>0</v>
      </c>
      <c r="EZ536" s="6"/>
      <c r="FA536" s="14"/>
      <c r="FB536" s="14"/>
      <c r="FC536" s="14"/>
      <c r="FH536" s="14" t="s">
        <v>77</v>
      </c>
      <c r="FJ536" s="14"/>
      <c r="FL536" s="14"/>
      <c r="FN536" s="14"/>
    </row>
    <row r="537" spans="1:170" customFormat="1" ht="57" x14ac:dyDescent="0.25">
      <c r="A537" s="82" t="s">
        <v>261</v>
      </c>
      <c r="B537" s="83" t="s">
        <v>247</v>
      </c>
      <c r="C537" s="84" t="s">
        <v>248</v>
      </c>
      <c r="D537" s="84"/>
      <c r="E537" s="84"/>
      <c r="F537" s="85" t="s">
        <v>100</v>
      </c>
      <c r="G537" s="86">
        <v>0.23</v>
      </c>
      <c r="H537" s="87">
        <v>1</v>
      </c>
      <c r="I537" s="150">
        <v>0.23</v>
      </c>
      <c r="J537" s="88"/>
      <c r="K537" s="86"/>
      <c r="L537" s="88"/>
      <c r="M537" s="86"/>
      <c r="N537" s="89"/>
      <c r="EZ537" s="6"/>
      <c r="FA537" s="14" t="s">
        <v>248</v>
      </c>
      <c r="FB537" s="14" t="s">
        <v>4</v>
      </c>
      <c r="FC537" s="14" t="s">
        <v>4</v>
      </c>
      <c r="FH537" s="14"/>
      <c r="FJ537" s="14"/>
      <c r="FL537" s="14"/>
      <c r="FN537" s="14"/>
    </row>
    <row r="538" spans="1:170" customFormat="1" ht="15" x14ac:dyDescent="0.25">
      <c r="A538" s="109"/>
      <c r="B538" s="123"/>
      <c r="C538" s="95" t="s">
        <v>262</v>
      </c>
      <c r="D538" s="95"/>
      <c r="E538" s="95"/>
      <c r="F538" s="95"/>
      <c r="G538" s="95"/>
      <c r="H538" s="95"/>
      <c r="I538" s="95"/>
      <c r="J538" s="95"/>
      <c r="K538" s="95"/>
      <c r="L538" s="95"/>
      <c r="M538" s="95"/>
      <c r="N538" s="124"/>
      <c r="EZ538" s="6"/>
      <c r="FA538" s="14"/>
      <c r="FB538" s="14"/>
      <c r="FC538" s="14"/>
      <c r="FH538" s="14"/>
      <c r="FI538" s="25" t="s">
        <v>262</v>
      </c>
      <c r="FJ538" s="14"/>
      <c r="FL538" s="14"/>
      <c r="FN538" s="14"/>
    </row>
    <row r="539" spans="1:170" customFormat="1" ht="68.25" x14ac:dyDescent="0.25">
      <c r="A539" s="90"/>
      <c r="B539" s="91" t="s">
        <v>59</v>
      </c>
      <c r="C539" s="92" t="s">
        <v>60</v>
      </c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3"/>
      <c r="EZ539" s="6"/>
      <c r="FA539" s="14"/>
      <c r="FB539" s="14"/>
      <c r="FC539" s="14"/>
      <c r="FD539" s="25" t="s">
        <v>60</v>
      </c>
      <c r="FH539" s="14"/>
      <c r="FJ539" s="14"/>
      <c r="FL539" s="14"/>
      <c r="FN539" s="14"/>
    </row>
    <row r="540" spans="1:170" customFormat="1" ht="68.25" x14ac:dyDescent="0.25">
      <c r="A540" s="90"/>
      <c r="B540" s="91" t="s">
        <v>396</v>
      </c>
      <c r="C540" s="92" t="s">
        <v>397</v>
      </c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3"/>
      <c r="EZ540" s="6"/>
      <c r="FA540" s="14"/>
      <c r="FB540" s="14"/>
      <c r="FC540" s="14"/>
      <c r="FD540" s="25" t="s">
        <v>397</v>
      </c>
      <c r="FH540" s="14"/>
      <c r="FJ540" s="14"/>
      <c r="FL540" s="14"/>
      <c r="FN540" s="14"/>
    </row>
    <row r="541" spans="1:170" customFormat="1" ht="34.5" x14ac:dyDescent="0.25">
      <c r="A541" s="90"/>
      <c r="B541" s="91" t="s">
        <v>63</v>
      </c>
      <c r="C541" s="92" t="s">
        <v>64</v>
      </c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3"/>
      <c r="EZ541" s="6"/>
      <c r="FA541" s="14"/>
      <c r="FB541" s="14"/>
      <c r="FC541" s="14"/>
      <c r="FD541" s="25" t="s">
        <v>64</v>
      </c>
      <c r="FH541" s="14"/>
      <c r="FJ541" s="14"/>
      <c r="FL541" s="14"/>
      <c r="FN541" s="14"/>
    </row>
    <row r="542" spans="1:170" customFormat="1" ht="15" x14ac:dyDescent="0.25">
      <c r="A542" s="94"/>
      <c r="B542" s="91" t="s">
        <v>55</v>
      </c>
      <c r="C542" s="95" t="s">
        <v>65</v>
      </c>
      <c r="D542" s="95"/>
      <c r="E542" s="95"/>
      <c r="F542" s="96"/>
      <c r="G542" s="97"/>
      <c r="H542" s="97"/>
      <c r="I542" s="97"/>
      <c r="J542" s="98">
        <v>42.21</v>
      </c>
      <c r="K542" s="99">
        <v>1.7250000000000001</v>
      </c>
      <c r="L542" s="98">
        <v>16.75</v>
      </c>
      <c r="M542" s="101">
        <v>52.21</v>
      </c>
      <c r="N542" s="120">
        <v>874.52</v>
      </c>
      <c r="EZ542" s="6"/>
      <c r="FA542" s="14"/>
      <c r="FB542" s="14"/>
      <c r="FC542" s="14"/>
      <c r="FE542" s="25" t="s">
        <v>65</v>
      </c>
      <c r="FH542" s="14"/>
      <c r="FJ542" s="14"/>
      <c r="FL542" s="14"/>
      <c r="FN542" s="14"/>
    </row>
    <row r="543" spans="1:170" customFormat="1" ht="15" x14ac:dyDescent="0.25">
      <c r="A543" s="94"/>
      <c r="B543" s="91" t="s">
        <v>78</v>
      </c>
      <c r="C543" s="95" t="s">
        <v>81</v>
      </c>
      <c r="D543" s="95"/>
      <c r="E543" s="95"/>
      <c r="F543" s="96"/>
      <c r="G543" s="97"/>
      <c r="H543" s="97"/>
      <c r="I543" s="97"/>
      <c r="J543" s="98">
        <v>1.81</v>
      </c>
      <c r="K543" s="99">
        <v>1.875</v>
      </c>
      <c r="L543" s="98">
        <v>0.78</v>
      </c>
      <c r="M543" s="101">
        <v>15.71</v>
      </c>
      <c r="N543" s="120">
        <v>12.25</v>
      </c>
      <c r="EZ543" s="6"/>
      <c r="FA543" s="14"/>
      <c r="FB543" s="14"/>
      <c r="FC543" s="14"/>
      <c r="FE543" s="25" t="s">
        <v>81</v>
      </c>
      <c r="FH543" s="14"/>
      <c r="FJ543" s="14"/>
      <c r="FL543" s="14"/>
      <c r="FN543" s="14"/>
    </row>
    <row r="544" spans="1:170" customFormat="1" ht="15" x14ac:dyDescent="0.25">
      <c r="A544" s="94"/>
      <c r="B544" s="91" t="s">
        <v>82</v>
      </c>
      <c r="C544" s="95" t="s">
        <v>83</v>
      </c>
      <c r="D544" s="95"/>
      <c r="E544" s="95"/>
      <c r="F544" s="96"/>
      <c r="G544" s="97"/>
      <c r="H544" s="97"/>
      <c r="I544" s="97"/>
      <c r="J544" s="98">
        <v>0.26</v>
      </c>
      <c r="K544" s="99">
        <v>1.875</v>
      </c>
      <c r="L544" s="98">
        <v>0.11</v>
      </c>
      <c r="M544" s="101">
        <v>52.21</v>
      </c>
      <c r="N544" s="120">
        <v>5.74</v>
      </c>
      <c r="EZ544" s="6"/>
      <c r="FA544" s="14"/>
      <c r="FB544" s="14"/>
      <c r="FC544" s="14"/>
      <c r="FE544" s="25" t="s">
        <v>83</v>
      </c>
      <c r="FH544" s="14"/>
      <c r="FJ544" s="14"/>
      <c r="FL544" s="14"/>
      <c r="FN544" s="14"/>
    </row>
    <row r="545" spans="1:170" customFormat="1" ht="15" x14ac:dyDescent="0.25">
      <c r="A545" s="94"/>
      <c r="B545" s="91" t="s">
        <v>66</v>
      </c>
      <c r="C545" s="95" t="s">
        <v>67</v>
      </c>
      <c r="D545" s="95"/>
      <c r="E545" s="95"/>
      <c r="F545" s="96"/>
      <c r="G545" s="97"/>
      <c r="H545" s="97"/>
      <c r="I545" s="97"/>
      <c r="J545" s="98">
        <v>11.27</v>
      </c>
      <c r="K545" s="97"/>
      <c r="L545" s="98">
        <v>2.59</v>
      </c>
      <c r="M545" s="104">
        <v>9.5</v>
      </c>
      <c r="N545" s="120">
        <v>24.61</v>
      </c>
      <c r="EZ545" s="6"/>
      <c r="FA545" s="14"/>
      <c r="FB545" s="14"/>
      <c r="FC545" s="14"/>
      <c r="FE545" s="25" t="s">
        <v>67</v>
      </c>
      <c r="FH545" s="14"/>
      <c r="FJ545" s="14"/>
      <c r="FL545" s="14"/>
      <c r="FN545" s="14"/>
    </row>
    <row r="546" spans="1:170" customFormat="1" ht="15" x14ac:dyDescent="0.25">
      <c r="A546" s="106"/>
      <c r="B546" s="91"/>
      <c r="C546" s="95" t="s">
        <v>68</v>
      </c>
      <c r="D546" s="95"/>
      <c r="E546" s="95"/>
      <c r="F546" s="96" t="s">
        <v>69</v>
      </c>
      <c r="G546" s="101">
        <v>4.49</v>
      </c>
      <c r="H546" s="99">
        <v>1.7250000000000001</v>
      </c>
      <c r="I546" s="152">
        <v>1.7814075</v>
      </c>
      <c r="J546" s="108"/>
      <c r="K546" s="97"/>
      <c r="L546" s="108"/>
      <c r="M546" s="97"/>
      <c r="N546" s="105"/>
      <c r="EZ546" s="6"/>
      <c r="FA546" s="14"/>
      <c r="FB546" s="14"/>
      <c r="FC546" s="14"/>
      <c r="FF546" s="25" t="s">
        <v>68</v>
      </c>
      <c r="FH546" s="14"/>
      <c r="FJ546" s="14"/>
      <c r="FL546" s="14"/>
      <c r="FN546" s="14"/>
    </row>
    <row r="547" spans="1:170" customFormat="1" ht="15" x14ac:dyDescent="0.25">
      <c r="A547" s="106"/>
      <c r="B547" s="91"/>
      <c r="C547" s="95" t="s">
        <v>84</v>
      </c>
      <c r="D547" s="95"/>
      <c r="E547" s="95"/>
      <c r="F547" s="96" t="s">
        <v>69</v>
      </c>
      <c r="G547" s="101">
        <v>0.02</v>
      </c>
      <c r="H547" s="99">
        <v>1.875</v>
      </c>
      <c r="I547" s="153">
        <v>8.6250000000000007E-3</v>
      </c>
      <c r="J547" s="108"/>
      <c r="K547" s="97"/>
      <c r="L547" s="108"/>
      <c r="M547" s="97"/>
      <c r="N547" s="105"/>
      <c r="EZ547" s="6"/>
      <c r="FA547" s="14"/>
      <c r="FB547" s="14"/>
      <c r="FC547" s="14"/>
      <c r="FF547" s="25" t="s">
        <v>84</v>
      </c>
      <c r="FH547" s="14"/>
      <c r="FJ547" s="14"/>
      <c r="FL547" s="14"/>
      <c r="FN547" s="14"/>
    </row>
    <row r="548" spans="1:170" customFormat="1" ht="15" x14ac:dyDescent="0.25">
      <c r="A548" s="109"/>
      <c r="B548" s="91"/>
      <c r="C548" s="110" t="s">
        <v>70</v>
      </c>
      <c r="D548" s="110"/>
      <c r="E548" s="110"/>
      <c r="F548" s="111"/>
      <c r="G548" s="112"/>
      <c r="H548" s="112"/>
      <c r="I548" s="112"/>
      <c r="J548" s="113">
        <v>55.29</v>
      </c>
      <c r="K548" s="112"/>
      <c r="L548" s="113">
        <v>20.12</v>
      </c>
      <c r="M548" s="112"/>
      <c r="N548" s="149">
        <v>911.38</v>
      </c>
      <c r="EZ548" s="6"/>
      <c r="FA548" s="14"/>
      <c r="FB548" s="14"/>
      <c r="FC548" s="14"/>
      <c r="FG548" s="25" t="s">
        <v>70</v>
      </c>
      <c r="FH548" s="14"/>
      <c r="FJ548" s="14"/>
      <c r="FL548" s="14"/>
      <c r="FN548" s="14"/>
    </row>
    <row r="549" spans="1:170" customFormat="1" ht="15" x14ac:dyDescent="0.25">
      <c r="A549" s="106"/>
      <c r="B549" s="91"/>
      <c r="C549" s="95" t="s">
        <v>71</v>
      </c>
      <c r="D549" s="95"/>
      <c r="E549" s="95"/>
      <c r="F549" s="96"/>
      <c r="G549" s="97"/>
      <c r="H549" s="97"/>
      <c r="I549" s="97"/>
      <c r="J549" s="108"/>
      <c r="K549" s="97"/>
      <c r="L549" s="98">
        <v>16.86</v>
      </c>
      <c r="M549" s="97"/>
      <c r="N549" s="120">
        <v>880.26</v>
      </c>
      <c r="EZ549" s="6"/>
      <c r="FA549" s="14"/>
      <c r="FB549" s="14"/>
      <c r="FC549" s="14"/>
      <c r="FF549" s="25" t="s">
        <v>71</v>
      </c>
      <c r="FH549" s="14"/>
      <c r="FJ549" s="14"/>
      <c r="FL549" s="14"/>
      <c r="FN549" s="14"/>
    </row>
    <row r="550" spans="1:170" customFormat="1" ht="23.25" x14ac:dyDescent="0.25">
      <c r="A550" s="106"/>
      <c r="B550" s="91" t="s">
        <v>85</v>
      </c>
      <c r="C550" s="95" t="s">
        <v>86</v>
      </c>
      <c r="D550" s="95"/>
      <c r="E550" s="95"/>
      <c r="F550" s="96" t="s">
        <v>74</v>
      </c>
      <c r="G550" s="103">
        <v>97</v>
      </c>
      <c r="H550" s="97"/>
      <c r="I550" s="103">
        <v>97</v>
      </c>
      <c r="J550" s="108"/>
      <c r="K550" s="97"/>
      <c r="L550" s="98">
        <v>16.350000000000001</v>
      </c>
      <c r="M550" s="97"/>
      <c r="N550" s="120">
        <v>853.85</v>
      </c>
      <c r="EZ550" s="6"/>
      <c r="FA550" s="14"/>
      <c r="FB550" s="14"/>
      <c r="FC550" s="14"/>
      <c r="FF550" s="25" t="s">
        <v>86</v>
      </c>
      <c r="FH550" s="14"/>
      <c r="FJ550" s="14"/>
      <c r="FL550" s="14"/>
      <c r="FN550" s="14"/>
    </row>
    <row r="551" spans="1:170" customFormat="1" ht="23.25" x14ac:dyDescent="0.25">
      <c r="A551" s="106"/>
      <c r="B551" s="91" t="s">
        <v>87</v>
      </c>
      <c r="C551" s="95" t="s">
        <v>88</v>
      </c>
      <c r="D551" s="95"/>
      <c r="E551" s="95"/>
      <c r="F551" s="96" t="s">
        <v>74</v>
      </c>
      <c r="G551" s="103">
        <v>51</v>
      </c>
      <c r="H551" s="97"/>
      <c r="I551" s="103">
        <v>51</v>
      </c>
      <c r="J551" s="108"/>
      <c r="K551" s="97"/>
      <c r="L551" s="98">
        <v>8.6</v>
      </c>
      <c r="M551" s="97"/>
      <c r="N551" s="120">
        <v>448.93</v>
      </c>
      <c r="EZ551" s="6"/>
      <c r="FA551" s="14"/>
      <c r="FB551" s="14"/>
      <c r="FC551" s="14"/>
      <c r="FF551" s="25" t="s">
        <v>88</v>
      </c>
      <c r="FH551" s="14"/>
      <c r="FJ551" s="14"/>
      <c r="FL551" s="14"/>
      <c r="FN551" s="14"/>
    </row>
    <row r="552" spans="1:170" customFormat="1" ht="15" x14ac:dyDescent="0.25">
      <c r="A552" s="116"/>
      <c r="B552" s="117"/>
      <c r="C552" s="84" t="s">
        <v>77</v>
      </c>
      <c r="D552" s="84"/>
      <c r="E552" s="84"/>
      <c r="F552" s="85"/>
      <c r="G552" s="86"/>
      <c r="H552" s="86"/>
      <c r="I552" s="86"/>
      <c r="J552" s="88"/>
      <c r="K552" s="86"/>
      <c r="L552" s="122">
        <v>45.07</v>
      </c>
      <c r="M552" s="112"/>
      <c r="N552" s="119">
        <v>2214.16</v>
      </c>
      <c r="EZ552" s="6"/>
      <c r="FA552" s="14"/>
      <c r="FB552" s="14"/>
      <c r="FC552" s="14"/>
      <c r="FH552" s="14" t="s">
        <v>77</v>
      </c>
      <c r="FJ552" s="14"/>
      <c r="FL552" s="14"/>
      <c r="FN552" s="14"/>
    </row>
    <row r="553" spans="1:170" customFormat="1" ht="23.25" x14ac:dyDescent="0.25">
      <c r="A553" s="82" t="s">
        <v>263</v>
      </c>
      <c r="B553" s="83" t="s">
        <v>144</v>
      </c>
      <c r="C553" s="84" t="s">
        <v>264</v>
      </c>
      <c r="D553" s="84"/>
      <c r="E553" s="84"/>
      <c r="F553" s="85" t="s">
        <v>256</v>
      </c>
      <c r="G553" s="86">
        <v>23.46</v>
      </c>
      <c r="H553" s="87">
        <v>1</v>
      </c>
      <c r="I553" s="150">
        <v>23.46</v>
      </c>
      <c r="J553" s="88"/>
      <c r="K553" s="86"/>
      <c r="L553" s="88"/>
      <c r="M553" s="154">
        <v>9.5</v>
      </c>
      <c r="N553" s="89"/>
      <c r="EZ553" s="6"/>
      <c r="FA553" s="14" t="s">
        <v>264</v>
      </c>
      <c r="FB553" s="14" t="s">
        <v>4</v>
      </c>
      <c r="FC553" s="14" t="s">
        <v>4</v>
      </c>
      <c r="FH553" s="14"/>
      <c r="FJ553" s="14"/>
      <c r="FL553" s="14"/>
      <c r="FN553" s="14"/>
    </row>
    <row r="554" spans="1:170" customFormat="1" ht="15" x14ac:dyDescent="0.25">
      <c r="A554" s="109"/>
      <c r="B554" s="123"/>
      <c r="C554" s="95" t="s">
        <v>265</v>
      </c>
      <c r="D554" s="95"/>
      <c r="E554" s="95"/>
      <c r="F554" s="95"/>
      <c r="G554" s="95"/>
      <c r="H554" s="95"/>
      <c r="I554" s="95"/>
      <c r="J554" s="95"/>
      <c r="K554" s="95"/>
      <c r="L554" s="95"/>
      <c r="M554" s="95"/>
      <c r="N554" s="124"/>
      <c r="EZ554" s="6"/>
      <c r="FA554" s="14"/>
      <c r="FB554" s="14"/>
      <c r="FC554" s="14"/>
      <c r="FH554" s="14"/>
      <c r="FI554" s="25" t="s">
        <v>265</v>
      </c>
      <c r="FJ554" s="14"/>
      <c r="FL554" s="14"/>
      <c r="FN554" s="14"/>
    </row>
    <row r="555" spans="1:170" customFormat="1" ht="15" x14ac:dyDescent="0.25">
      <c r="A555" s="116"/>
      <c r="B555" s="117"/>
      <c r="C555" s="84" t="s">
        <v>77</v>
      </c>
      <c r="D555" s="84"/>
      <c r="E555" s="84"/>
      <c r="F555" s="85"/>
      <c r="G555" s="86"/>
      <c r="H555" s="86"/>
      <c r="I555" s="86"/>
      <c r="J555" s="88"/>
      <c r="K555" s="86"/>
      <c r="L555" s="122">
        <v>0</v>
      </c>
      <c r="M555" s="112"/>
      <c r="N555" s="151">
        <v>0</v>
      </c>
      <c r="EZ555" s="6"/>
      <c r="FA555" s="14"/>
      <c r="FB555" s="14"/>
      <c r="FC555" s="14"/>
      <c r="FH555" s="14" t="s">
        <v>77</v>
      </c>
      <c r="FJ555" s="14"/>
      <c r="FL555" s="14"/>
      <c r="FN555" s="14"/>
    </row>
    <row r="556" spans="1:170" customFormat="1" ht="57" x14ac:dyDescent="0.25">
      <c r="A556" s="82" t="s">
        <v>266</v>
      </c>
      <c r="B556" s="83" t="s">
        <v>247</v>
      </c>
      <c r="C556" s="84" t="s">
        <v>248</v>
      </c>
      <c r="D556" s="84"/>
      <c r="E556" s="84"/>
      <c r="F556" s="85" t="s">
        <v>100</v>
      </c>
      <c r="G556" s="86">
        <v>1.25</v>
      </c>
      <c r="H556" s="87">
        <v>1</v>
      </c>
      <c r="I556" s="150">
        <v>1.25</v>
      </c>
      <c r="J556" s="88"/>
      <c r="K556" s="86"/>
      <c r="L556" s="88"/>
      <c r="M556" s="86"/>
      <c r="N556" s="89"/>
      <c r="EZ556" s="6"/>
      <c r="FA556" s="14" t="s">
        <v>248</v>
      </c>
      <c r="FB556" s="14" t="s">
        <v>4</v>
      </c>
      <c r="FC556" s="14" t="s">
        <v>4</v>
      </c>
      <c r="FH556" s="14"/>
      <c r="FJ556" s="14"/>
      <c r="FL556" s="14"/>
      <c r="FN556" s="14"/>
    </row>
    <row r="557" spans="1:170" customFormat="1" ht="15" x14ac:dyDescent="0.25">
      <c r="A557" s="109"/>
      <c r="B557" s="123"/>
      <c r="C557" s="95" t="s">
        <v>267</v>
      </c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124"/>
      <c r="EZ557" s="6"/>
      <c r="FA557" s="14"/>
      <c r="FB557" s="14"/>
      <c r="FC557" s="14"/>
      <c r="FH557" s="14"/>
      <c r="FI557" s="25" t="s">
        <v>267</v>
      </c>
      <c r="FJ557" s="14"/>
      <c r="FL557" s="14"/>
      <c r="FN557" s="14"/>
    </row>
    <row r="558" spans="1:170" customFormat="1" ht="68.25" x14ac:dyDescent="0.25">
      <c r="A558" s="90"/>
      <c r="B558" s="91" t="s">
        <v>59</v>
      </c>
      <c r="C558" s="92" t="s">
        <v>60</v>
      </c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3"/>
      <c r="EZ558" s="6"/>
      <c r="FA558" s="14"/>
      <c r="FB558" s="14"/>
      <c r="FC558" s="14"/>
      <c r="FD558" s="25" t="s">
        <v>60</v>
      </c>
      <c r="FH558" s="14"/>
      <c r="FJ558" s="14"/>
      <c r="FL558" s="14"/>
      <c r="FN558" s="14"/>
    </row>
    <row r="559" spans="1:170" customFormat="1" ht="68.25" x14ac:dyDescent="0.25">
      <c r="A559" s="90"/>
      <c r="B559" s="91" t="s">
        <v>396</v>
      </c>
      <c r="C559" s="92" t="s">
        <v>397</v>
      </c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3"/>
      <c r="EZ559" s="6"/>
      <c r="FA559" s="14"/>
      <c r="FB559" s="14"/>
      <c r="FC559" s="14"/>
      <c r="FD559" s="25" t="s">
        <v>397</v>
      </c>
      <c r="FH559" s="14"/>
      <c r="FJ559" s="14"/>
      <c r="FL559" s="14"/>
      <c r="FN559" s="14"/>
    </row>
    <row r="560" spans="1:170" customFormat="1" ht="34.5" x14ac:dyDescent="0.25">
      <c r="A560" s="90"/>
      <c r="B560" s="91" t="s">
        <v>63</v>
      </c>
      <c r="C560" s="92" t="s">
        <v>64</v>
      </c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3"/>
      <c r="EZ560" s="6"/>
      <c r="FA560" s="14"/>
      <c r="FB560" s="14"/>
      <c r="FC560" s="14"/>
      <c r="FD560" s="25" t="s">
        <v>64</v>
      </c>
      <c r="FH560" s="14"/>
      <c r="FJ560" s="14"/>
      <c r="FL560" s="14"/>
      <c r="FN560" s="14"/>
    </row>
    <row r="561" spans="1:170" customFormat="1" ht="15" x14ac:dyDescent="0.25">
      <c r="A561" s="94"/>
      <c r="B561" s="91" t="s">
        <v>55</v>
      </c>
      <c r="C561" s="95" t="s">
        <v>65</v>
      </c>
      <c r="D561" s="95"/>
      <c r="E561" s="95"/>
      <c r="F561" s="96"/>
      <c r="G561" s="97"/>
      <c r="H561" s="97"/>
      <c r="I561" s="97"/>
      <c r="J561" s="98">
        <v>42.21</v>
      </c>
      <c r="K561" s="99">
        <v>1.7250000000000001</v>
      </c>
      <c r="L561" s="98">
        <v>91.02</v>
      </c>
      <c r="M561" s="101">
        <v>52.21</v>
      </c>
      <c r="N561" s="102">
        <v>4752.1499999999996</v>
      </c>
      <c r="EZ561" s="6"/>
      <c r="FA561" s="14"/>
      <c r="FB561" s="14"/>
      <c r="FC561" s="14"/>
      <c r="FE561" s="25" t="s">
        <v>65</v>
      </c>
      <c r="FH561" s="14"/>
      <c r="FJ561" s="14"/>
      <c r="FL561" s="14"/>
      <c r="FN561" s="14"/>
    </row>
    <row r="562" spans="1:170" customFormat="1" ht="15" x14ac:dyDescent="0.25">
      <c r="A562" s="94"/>
      <c r="B562" s="91" t="s">
        <v>78</v>
      </c>
      <c r="C562" s="95" t="s">
        <v>81</v>
      </c>
      <c r="D562" s="95"/>
      <c r="E562" s="95"/>
      <c r="F562" s="96"/>
      <c r="G562" s="97"/>
      <c r="H562" s="97"/>
      <c r="I562" s="97"/>
      <c r="J562" s="98">
        <v>1.81</v>
      </c>
      <c r="K562" s="99">
        <v>1.875</v>
      </c>
      <c r="L562" s="98">
        <v>4.24</v>
      </c>
      <c r="M562" s="101">
        <v>15.71</v>
      </c>
      <c r="N562" s="120">
        <v>66.61</v>
      </c>
      <c r="EZ562" s="6"/>
      <c r="FA562" s="14"/>
      <c r="FB562" s="14"/>
      <c r="FC562" s="14"/>
      <c r="FE562" s="25" t="s">
        <v>81</v>
      </c>
      <c r="FH562" s="14"/>
      <c r="FJ562" s="14"/>
      <c r="FL562" s="14"/>
      <c r="FN562" s="14"/>
    </row>
    <row r="563" spans="1:170" customFormat="1" ht="15" x14ac:dyDescent="0.25">
      <c r="A563" s="94"/>
      <c r="B563" s="91" t="s">
        <v>82</v>
      </c>
      <c r="C563" s="95" t="s">
        <v>83</v>
      </c>
      <c r="D563" s="95"/>
      <c r="E563" s="95"/>
      <c r="F563" s="96"/>
      <c r="G563" s="97"/>
      <c r="H563" s="97"/>
      <c r="I563" s="97"/>
      <c r="J563" s="98">
        <v>0.26</v>
      </c>
      <c r="K563" s="99">
        <v>1.875</v>
      </c>
      <c r="L563" s="98">
        <v>0.61</v>
      </c>
      <c r="M563" s="101">
        <v>52.21</v>
      </c>
      <c r="N563" s="120">
        <v>31.85</v>
      </c>
      <c r="EZ563" s="6"/>
      <c r="FA563" s="14"/>
      <c r="FB563" s="14"/>
      <c r="FC563" s="14"/>
      <c r="FE563" s="25" t="s">
        <v>83</v>
      </c>
      <c r="FH563" s="14"/>
      <c r="FJ563" s="14"/>
      <c r="FL563" s="14"/>
      <c r="FN563" s="14"/>
    </row>
    <row r="564" spans="1:170" customFormat="1" ht="15" x14ac:dyDescent="0.25">
      <c r="A564" s="94"/>
      <c r="B564" s="91" t="s">
        <v>66</v>
      </c>
      <c r="C564" s="95" t="s">
        <v>67</v>
      </c>
      <c r="D564" s="95"/>
      <c r="E564" s="95"/>
      <c r="F564" s="96"/>
      <c r="G564" s="97"/>
      <c r="H564" s="97"/>
      <c r="I564" s="97"/>
      <c r="J564" s="98">
        <v>11.27</v>
      </c>
      <c r="K564" s="97"/>
      <c r="L564" s="98">
        <v>14.09</v>
      </c>
      <c r="M564" s="104">
        <v>9.5</v>
      </c>
      <c r="N564" s="120">
        <v>133.86000000000001</v>
      </c>
      <c r="EZ564" s="6"/>
      <c r="FA564" s="14"/>
      <c r="FB564" s="14"/>
      <c r="FC564" s="14"/>
      <c r="FE564" s="25" t="s">
        <v>67</v>
      </c>
      <c r="FH564" s="14"/>
      <c r="FJ564" s="14"/>
      <c r="FL564" s="14"/>
      <c r="FN564" s="14"/>
    </row>
    <row r="565" spans="1:170" customFormat="1" ht="15" x14ac:dyDescent="0.25">
      <c r="A565" s="106"/>
      <c r="B565" s="91"/>
      <c r="C565" s="95" t="s">
        <v>68</v>
      </c>
      <c r="D565" s="95"/>
      <c r="E565" s="95"/>
      <c r="F565" s="96" t="s">
        <v>69</v>
      </c>
      <c r="G565" s="101">
        <v>4.49</v>
      </c>
      <c r="H565" s="99">
        <v>1.7250000000000001</v>
      </c>
      <c r="I565" s="152">
        <v>9.6815625000000001</v>
      </c>
      <c r="J565" s="108"/>
      <c r="K565" s="97"/>
      <c r="L565" s="108"/>
      <c r="M565" s="97"/>
      <c r="N565" s="105"/>
      <c r="EZ565" s="6"/>
      <c r="FA565" s="14"/>
      <c r="FB565" s="14"/>
      <c r="FC565" s="14"/>
      <c r="FF565" s="25" t="s">
        <v>68</v>
      </c>
      <c r="FH565" s="14"/>
      <c r="FJ565" s="14"/>
      <c r="FL565" s="14"/>
      <c r="FN565" s="14"/>
    </row>
    <row r="566" spans="1:170" customFormat="1" ht="15" x14ac:dyDescent="0.25">
      <c r="A566" s="106"/>
      <c r="B566" s="91"/>
      <c r="C566" s="95" t="s">
        <v>84</v>
      </c>
      <c r="D566" s="95"/>
      <c r="E566" s="95"/>
      <c r="F566" s="96" t="s">
        <v>69</v>
      </c>
      <c r="G566" s="101">
        <v>0.02</v>
      </c>
      <c r="H566" s="99">
        <v>1.875</v>
      </c>
      <c r="I566" s="153">
        <v>4.6875E-2</v>
      </c>
      <c r="J566" s="108"/>
      <c r="K566" s="97"/>
      <c r="L566" s="108"/>
      <c r="M566" s="97"/>
      <c r="N566" s="105"/>
      <c r="EZ566" s="6"/>
      <c r="FA566" s="14"/>
      <c r="FB566" s="14"/>
      <c r="FC566" s="14"/>
      <c r="FF566" s="25" t="s">
        <v>84</v>
      </c>
      <c r="FH566" s="14"/>
      <c r="FJ566" s="14"/>
      <c r="FL566" s="14"/>
      <c r="FN566" s="14"/>
    </row>
    <row r="567" spans="1:170" customFormat="1" ht="15" x14ac:dyDescent="0.25">
      <c r="A567" s="109"/>
      <c r="B567" s="91"/>
      <c r="C567" s="110" t="s">
        <v>70</v>
      </c>
      <c r="D567" s="110"/>
      <c r="E567" s="110"/>
      <c r="F567" s="111"/>
      <c r="G567" s="112"/>
      <c r="H567" s="112"/>
      <c r="I567" s="112"/>
      <c r="J567" s="113">
        <v>55.29</v>
      </c>
      <c r="K567" s="112"/>
      <c r="L567" s="113">
        <v>109.35</v>
      </c>
      <c r="M567" s="112"/>
      <c r="N567" s="115">
        <v>4952.62</v>
      </c>
      <c r="EZ567" s="6"/>
      <c r="FA567" s="14"/>
      <c r="FB567" s="14"/>
      <c r="FC567" s="14"/>
      <c r="FG567" s="25" t="s">
        <v>70</v>
      </c>
      <c r="FH567" s="14"/>
      <c r="FJ567" s="14"/>
      <c r="FL567" s="14"/>
      <c r="FN567" s="14"/>
    </row>
    <row r="568" spans="1:170" customFormat="1" ht="15" x14ac:dyDescent="0.25">
      <c r="A568" s="106"/>
      <c r="B568" s="91"/>
      <c r="C568" s="95" t="s">
        <v>71</v>
      </c>
      <c r="D568" s="95"/>
      <c r="E568" s="95"/>
      <c r="F568" s="96"/>
      <c r="G568" s="97"/>
      <c r="H568" s="97"/>
      <c r="I568" s="97"/>
      <c r="J568" s="108"/>
      <c r="K568" s="97"/>
      <c r="L568" s="98">
        <v>91.63</v>
      </c>
      <c r="M568" s="97"/>
      <c r="N568" s="102">
        <v>4784</v>
      </c>
      <c r="EZ568" s="6"/>
      <c r="FA568" s="14"/>
      <c r="FB568" s="14"/>
      <c r="FC568" s="14"/>
      <c r="FF568" s="25" t="s">
        <v>71</v>
      </c>
      <c r="FH568" s="14"/>
      <c r="FJ568" s="14"/>
      <c r="FL568" s="14"/>
      <c r="FN568" s="14"/>
    </row>
    <row r="569" spans="1:170" customFormat="1" ht="23.25" x14ac:dyDescent="0.25">
      <c r="A569" s="106"/>
      <c r="B569" s="91" t="s">
        <v>85</v>
      </c>
      <c r="C569" s="95" t="s">
        <v>86</v>
      </c>
      <c r="D569" s="95"/>
      <c r="E569" s="95"/>
      <c r="F569" s="96" t="s">
        <v>74</v>
      </c>
      <c r="G569" s="103">
        <v>97</v>
      </c>
      <c r="H569" s="97"/>
      <c r="I569" s="103">
        <v>97</v>
      </c>
      <c r="J569" s="108"/>
      <c r="K569" s="97"/>
      <c r="L569" s="98">
        <v>88.88</v>
      </c>
      <c r="M569" s="97"/>
      <c r="N569" s="102">
        <v>4640.4799999999996</v>
      </c>
      <c r="EZ569" s="6"/>
      <c r="FA569" s="14"/>
      <c r="FB569" s="14"/>
      <c r="FC569" s="14"/>
      <c r="FF569" s="25" t="s">
        <v>86</v>
      </c>
      <c r="FH569" s="14"/>
      <c r="FJ569" s="14"/>
      <c r="FL569" s="14"/>
      <c r="FN569" s="14"/>
    </row>
    <row r="570" spans="1:170" customFormat="1" ht="23.25" x14ac:dyDescent="0.25">
      <c r="A570" s="106"/>
      <c r="B570" s="91" t="s">
        <v>87</v>
      </c>
      <c r="C570" s="95" t="s">
        <v>88</v>
      </c>
      <c r="D570" s="95"/>
      <c r="E570" s="95"/>
      <c r="F570" s="96" t="s">
        <v>74</v>
      </c>
      <c r="G570" s="103">
        <v>51</v>
      </c>
      <c r="H570" s="97"/>
      <c r="I570" s="103">
        <v>51</v>
      </c>
      <c r="J570" s="108"/>
      <c r="K570" s="97"/>
      <c r="L570" s="98">
        <v>46.73</v>
      </c>
      <c r="M570" s="97"/>
      <c r="N570" s="102">
        <v>2439.84</v>
      </c>
      <c r="EZ570" s="6"/>
      <c r="FA570" s="14"/>
      <c r="FB570" s="14"/>
      <c r="FC570" s="14"/>
      <c r="FF570" s="25" t="s">
        <v>88</v>
      </c>
      <c r="FH570" s="14"/>
      <c r="FJ570" s="14"/>
      <c r="FL570" s="14"/>
      <c r="FN570" s="14"/>
    </row>
    <row r="571" spans="1:170" customFormat="1" ht="15" x14ac:dyDescent="0.25">
      <c r="A571" s="116"/>
      <c r="B571" s="117"/>
      <c r="C571" s="84" t="s">
        <v>77</v>
      </c>
      <c r="D571" s="84"/>
      <c r="E571" s="84"/>
      <c r="F571" s="85"/>
      <c r="G571" s="86"/>
      <c r="H571" s="86"/>
      <c r="I571" s="86"/>
      <c r="J571" s="88"/>
      <c r="K571" s="86"/>
      <c r="L571" s="122">
        <v>244.96</v>
      </c>
      <c r="M571" s="112"/>
      <c r="N571" s="119">
        <v>12032.94</v>
      </c>
      <c r="EZ571" s="6"/>
      <c r="FA571" s="14"/>
      <c r="FB571" s="14"/>
      <c r="FC571" s="14"/>
      <c r="FH571" s="14" t="s">
        <v>77</v>
      </c>
      <c r="FJ571" s="14"/>
      <c r="FL571" s="14"/>
      <c r="FN571" s="14"/>
    </row>
    <row r="572" spans="1:170" customFormat="1" ht="15" x14ac:dyDescent="0.25">
      <c r="A572" s="82" t="s">
        <v>268</v>
      </c>
      <c r="B572" s="83" t="s">
        <v>144</v>
      </c>
      <c r="C572" s="84" t="s">
        <v>269</v>
      </c>
      <c r="D572" s="84"/>
      <c r="E572" s="84"/>
      <c r="F572" s="85" t="s">
        <v>256</v>
      </c>
      <c r="G572" s="86">
        <v>127.5</v>
      </c>
      <c r="H572" s="87">
        <v>1</v>
      </c>
      <c r="I572" s="154">
        <v>127.5</v>
      </c>
      <c r="J572" s="88"/>
      <c r="K572" s="86"/>
      <c r="L572" s="88"/>
      <c r="M572" s="154">
        <v>9.5</v>
      </c>
      <c r="N572" s="89"/>
      <c r="EZ572" s="6"/>
      <c r="FA572" s="14" t="s">
        <v>269</v>
      </c>
      <c r="FB572" s="14" t="s">
        <v>4</v>
      </c>
      <c r="FC572" s="14" t="s">
        <v>4</v>
      </c>
      <c r="FH572" s="14"/>
      <c r="FJ572" s="14"/>
      <c r="FL572" s="14"/>
      <c r="FN572" s="14"/>
    </row>
    <row r="573" spans="1:170" customFormat="1" ht="15" x14ac:dyDescent="0.25">
      <c r="A573" s="109"/>
      <c r="B573" s="123"/>
      <c r="C573" s="95" t="s">
        <v>270</v>
      </c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124"/>
      <c r="EZ573" s="6"/>
      <c r="FA573" s="14"/>
      <c r="FB573" s="14"/>
      <c r="FC573" s="14"/>
      <c r="FH573" s="14"/>
      <c r="FI573" s="25" t="s">
        <v>270</v>
      </c>
      <c r="FJ573" s="14"/>
      <c r="FL573" s="14"/>
      <c r="FN573" s="14"/>
    </row>
    <row r="574" spans="1:170" customFormat="1" ht="15" x14ac:dyDescent="0.25">
      <c r="A574" s="116"/>
      <c r="B574" s="117"/>
      <c r="C574" s="84" t="s">
        <v>77</v>
      </c>
      <c r="D574" s="84"/>
      <c r="E574" s="84"/>
      <c r="F574" s="85"/>
      <c r="G574" s="86"/>
      <c r="H574" s="86"/>
      <c r="I574" s="86"/>
      <c r="J574" s="88"/>
      <c r="K574" s="86"/>
      <c r="L574" s="122">
        <v>0</v>
      </c>
      <c r="M574" s="112"/>
      <c r="N574" s="151">
        <v>0</v>
      </c>
      <c r="EZ574" s="6"/>
      <c r="FA574" s="14"/>
      <c r="FB574" s="14"/>
      <c r="FC574" s="14"/>
      <c r="FH574" s="14" t="s">
        <v>77</v>
      </c>
      <c r="FJ574" s="14"/>
      <c r="FL574" s="14"/>
      <c r="FN574" s="14"/>
    </row>
    <row r="575" spans="1:170" customFormat="1" ht="23.25" x14ac:dyDescent="0.25">
      <c r="A575" s="82" t="s">
        <v>271</v>
      </c>
      <c r="B575" s="83" t="s">
        <v>272</v>
      </c>
      <c r="C575" s="84" t="s">
        <v>273</v>
      </c>
      <c r="D575" s="84"/>
      <c r="E575" s="84"/>
      <c r="F575" s="85" t="s">
        <v>274</v>
      </c>
      <c r="G575" s="86">
        <v>0.2</v>
      </c>
      <c r="H575" s="87">
        <v>1</v>
      </c>
      <c r="I575" s="154">
        <v>0.2</v>
      </c>
      <c r="J575" s="88"/>
      <c r="K575" s="86"/>
      <c r="L575" s="88"/>
      <c r="M575" s="86"/>
      <c r="N575" s="89"/>
      <c r="EZ575" s="6"/>
      <c r="FA575" s="14" t="s">
        <v>273</v>
      </c>
      <c r="FB575" s="14" t="s">
        <v>4</v>
      </c>
      <c r="FC575" s="14" t="s">
        <v>4</v>
      </c>
      <c r="FH575" s="14"/>
      <c r="FJ575" s="14"/>
      <c r="FL575" s="14"/>
      <c r="FN575" s="14"/>
    </row>
    <row r="576" spans="1:170" customFormat="1" ht="15" x14ac:dyDescent="0.25">
      <c r="A576" s="109"/>
      <c r="B576" s="123"/>
      <c r="C576" s="95" t="s">
        <v>275</v>
      </c>
      <c r="D576" s="95"/>
      <c r="E576" s="95"/>
      <c r="F576" s="95"/>
      <c r="G576" s="95"/>
      <c r="H576" s="95"/>
      <c r="I576" s="95"/>
      <c r="J576" s="95"/>
      <c r="K576" s="95"/>
      <c r="L576" s="95"/>
      <c r="M576" s="95"/>
      <c r="N576" s="124"/>
      <c r="EZ576" s="6"/>
      <c r="FA576" s="14"/>
      <c r="FB576" s="14"/>
      <c r="FC576" s="14"/>
      <c r="FH576" s="14"/>
      <c r="FI576" s="25" t="s">
        <v>275</v>
      </c>
      <c r="FJ576" s="14"/>
      <c r="FL576" s="14"/>
      <c r="FN576" s="14"/>
    </row>
    <row r="577" spans="1:170" customFormat="1" ht="68.25" x14ac:dyDescent="0.25">
      <c r="A577" s="90"/>
      <c r="B577" s="91" t="s">
        <v>59</v>
      </c>
      <c r="C577" s="92" t="s">
        <v>60</v>
      </c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3"/>
      <c r="EZ577" s="6"/>
      <c r="FA577" s="14"/>
      <c r="FB577" s="14"/>
      <c r="FC577" s="14"/>
      <c r="FD577" s="25" t="s">
        <v>60</v>
      </c>
      <c r="FH577" s="14"/>
      <c r="FJ577" s="14"/>
      <c r="FL577" s="14"/>
      <c r="FN577" s="14"/>
    </row>
    <row r="578" spans="1:170" customFormat="1" ht="68.25" x14ac:dyDescent="0.25">
      <c r="A578" s="90"/>
      <c r="B578" s="91" t="s">
        <v>396</v>
      </c>
      <c r="C578" s="92" t="s">
        <v>397</v>
      </c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3"/>
      <c r="EZ578" s="6"/>
      <c r="FA578" s="14"/>
      <c r="FB578" s="14"/>
      <c r="FC578" s="14"/>
      <c r="FD578" s="25" t="s">
        <v>397</v>
      </c>
      <c r="FH578" s="14"/>
      <c r="FJ578" s="14"/>
      <c r="FL578" s="14"/>
      <c r="FN578" s="14"/>
    </row>
    <row r="579" spans="1:170" customFormat="1" ht="34.5" x14ac:dyDescent="0.25">
      <c r="A579" s="90"/>
      <c r="B579" s="91" t="s">
        <v>63</v>
      </c>
      <c r="C579" s="92" t="s">
        <v>64</v>
      </c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3"/>
      <c r="EZ579" s="6"/>
      <c r="FA579" s="14"/>
      <c r="FB579" s="14"/>
      <c r="FC579" s="14"/>
      <c r="FD579" s="25" t="s">
        <v>64</v>
      </c>
      <c r="FH579" s="14"/>
      <c r="FJ579" s="14"/>
      <c r="FL579" s="14"/>
      <c r="FN579" s="14"/>
    </row>
    <row r="580" spans="1:170" customFormat="1" ht="15" x14ac:dyDescent="0.25">
      <c r="A580" s="94"/>
      <c r="B580" s="91" t="s">
        <v>55</v>
      </c>
      <c r="C580" s="95" t="s">
        <v>65</v>
      </c>
      <c r="D580" s="95"/>
      <c r="E580" s="95"/>
      <c r="F580" s="96"/>
      <c r="G580" s="97"/>
      <c r="H580" s="97"/>
      <c r="I580" s="97"/>
      <c r="J580" s="98">
        <v>132.9</v>
      </c>
      <c r="K580" s="99">
        <v>1.7250000000000001</v>
      </c>
      <c r="L580" s="98">
        <v>45.85</v>
      </c>
      <c r="M580" s="101">
        <v>52.21</v>
      </c>
      <c r="N580" s="102">
        <v>2393.83</v>
      </c>
      <c r="EZ580" s="6"/>
      <c r="FA580" s="14"/>
      <c r="FB580" s="14"/>
      <c r="FC580" s="14"/>
      <c r="FE580" s="25" t="s">
        <v>65</v>
      </c>
      <c r="FH580" s="14"/>
      <c r="FJ580" s="14"/>
      <c r="FL580" s="14"/>
      <c r="FN580" s="14"/>
    </row>
    <row r="581" spans="1:170" customFormat="1" ht="15" x14ac:dyDescent="0.25">
      <c r="A581" s="94"/>
      <c r="B581" s="91" t="s">
        <v>78</v>
      </c>
      <c r="C581" s="95" t="s">
        <v>81</v>
      </c>
      <c r="D581" s="95"/>
      <c r="E581" s="95"/>
      <c r="F581" s="96"/>
      <c r="G581" s="97"/>
      <c r="H581" s="97"/>
      <c r="I581" s="97"/>
      <c r="J581" s="98">
        <v>206.2</v>
      </c>
      <c r="K581" s="99">
        <v>1.875</v>
      </c>
      <c r="L581" s="98">
        <v>77.33</v>
      </c>
      <c r="M581" s="101">
        <v>15.71</v>
      </c>
      <c r="N581" s="102">
        <v>1214.8499999999999</v>
      </c>
      <c r="EZ581" s="6"/>
      <c r="FA581" s="14"/>
      <c r="FB581" s="14"/>
      <c r="FC581" s="14"/>
      <c r="FE581" s="25" t="s">
        <v>81</v>
      </c>
      <c r="FH581" s="14"/>
      <c r="FJ581" s="14"/>
      <c r="FL581" s="14"/>
      <c r="FN581" s="14"/>
    </row>
    <row r="582" spans="1:170" customFormat="1" ht="15" x14ac:dyDescent="0.25">
      <c r="A582" s="94"/>
      <c r="B582" s="91" t="s">
        <v>82</v>
      </c>
      <c r="C582" s="95" t="s">
        <v>83</v>
      </c>
      <c r="D582" s="95"/>
      <c r="E582" s="95"/>
      <c r="F582" s="96"/>
      <c r="G582" s="97"/>
      <c r="H582" s="97"/>
      <c r="I582" s="97"/>
      <c r="J582" s="98">
        <v>21.58</v>
      </c>
      <c r="K582" s="99">
        <v>1.875</v>
      </c>
      <c r="L582" s="98">
        <v>8.09</v>
      </c>
      <c r="M582" s="101">
        <v>52.21</v>
      </c>
      <c r="N582" s="120">
        <v>422.38</v>
      </c>
      <c r="EZ582" s="6"/>
      <c r="FA582" s="14"/>
      <c r="FB582" s="14"/>
      <c r="FC582" s="14"/>
      <c r="FE582" s="25" t="s">
        <v>83</v>
      </c>
      <c r="FH582" s="14"/>
      <c r="FJ582" s="14"/>
      <c r="FL582" s="14"/>
      <c r="FN582" s="14"/>
    </row>
    <row r="583" spans="1:170" customFormat="1" ht="15" x14ac:dyDescent="0.25">
      <c r="A583" s="94"/>
      <c r="B583" s="91" t="s">
        <v>66</v>
      </c>
      <c r="C583" s="95" t="s">
        <v>67</v>
      </c>
      <c r="D583" s="95"/>
      <c r="E583" s="95"/>
      <c r="F583" s="96"/>
      <c r="G583" s="97"/>
      <c r="H583" s="97"/>
      <c r="I583" s="97"/>
      <c r="J583" s="98">
        <v>826.21</v>
      </c>
      <c r="K583" s="97"/>
      <c r="L583" s="98">
        <v>165.24</v>
      </c>
      <c r="M583" s="104">
        <v>9.5</v>
      </c>
      <c r="N583" s="102">
        <v>1569.78</v>
      </c>
      <c r="EZ583" s="6"/>
      <c r="FA583" s="14"/>
      <c r="FB583" s="14"/>
      <c r="FC583" s="14"/>
      <c r="FE583" s="25" t="s">
        <v>67</v>
      </c>
      <c r="FH583" s="14"/>
      <c r="FJ583" s="14"/>
      <c r="FL583" s="14"/>
      <c r="FN583" s="14"/>
    </row>
    <row r="584" spans="1:170" customFormat="1" ht="15" x14ac:dyDescent="0.25">
      <c r="A584" s="106"/>
      <c r="B584" s="91"/>
      <c r="C584" s="95" t="s">
        <v>68</v>
      </c>
      <c r="D584" s="95"/>
      <c r="E584" s="95"/>
      <c r="F584" s="96" t="s">
        <v>69</v>
      </c>
      <c r="G584" s="103">
        <v>15</v>
      </c>
      <c r="H584" s="99">
        <v>1.7250000000000001</v>
      </c>
      <c r="I584" s="99">
        <v>5.1749999999999998</v>
      </c>
      <c r="J584" s="108"/>
      <c r="K584" s="97"/>
      <c r="L584" s="108"/>
      <c r="M584" s="97"/>
      <c r="N584" s="105"/>
      <c r="EZ584" s="6"/>
      <c r="FA584" s="14"/>
      <c r="FB584" s="14"/>
      <c r="FC584" s="14"/>
      <c r="FF584" s="25" t="s">
        <v>68</v>
      </c>
      <c r="FH584" s="14"/>
      <c r="FJ584" s="14"/>
      <c r="FL584" s="14"/>
      <c r="FN584" s="14"/>
    </row>
    <row r="585" spans="1:170" customFormat="1" ht="15" x14ac:dyDescent="0.25">
      <c r="A585" s="106"/>
      <c r="B585" s="91"/>
      <c r="C585" s="95" t="s">
        <v>84</v>
      </c>
      <c r="D585" s="95"/>
      <c r="E585" s="95"/>
      <c r="F585" s="96" t="s">
        <v>69</v>
      </c>
      <c r="G585" s="101">
        <v>1.86</v>
      </c>
      <c r="H585" s="99">
        <v>1.875</v>
      </c>
      <c r="I585" s="107">
        <v>0.69750000000000001</v>
      </c>
      <c r="J585" s="108"/>
      <c r="K585" s="97"/>
      <c r="L585" s="108"/>
      <c r="M585" s="97"/>
      <c r="N585" s="105"/>
      <c r="EZ585" s="6"/>
      <c r="FA585" s="14"/>
      <c r="FB585" s="14"/>
      <c r="FC585" s="14"/>
      <c r="FF585" s="25" t="s">
        <v>84</v>
      </c>
      <c r="FH585" s="14"/>
      <c r="FJ585" s="14"/>
      <c r="FL585" s="14"/>
      <c r="FN585" s="14"/>
    </row>
    <row r="586" spans="1:170" customFormat="1" ht="15" x14ac:dyDescent="0.25">
      <c r="A586" s="109"/>
      <c r="B586" s="91"/>
      <c r="C586" s="110" t="s">
        <v>70</v>
      </c>
      <c r="D586" s="110"/>
      <c r="E586" s="110"/>
      <c r="F586" s="111"/>
      <c r="G586" s="112"/>
      <c r="H586" s="112"/>
      <c r="I586" s="112"/>
      <c r="J586" s="114">
        <v>1165.31</v>
      </c>
      <c r="K586" s="112"/>
      <c r="L586" s="113">
        <v>288.42</v>
      </c>
      <c r="M586" s="112"/>
      <c r="N586" s="115">
        <v>5178.46</v>
      </c>
      <c r="EZ586" s="6"/>
      <c r="FA586" s="14"/>
      <c r="FB586" s="14"/>
      <c r="FC586" s="14"/>
      <c r="FG586" s="25" t="s">
        <v>70</v>
      </c>
      <c r="FH586" s="14"/>
      <c r="FJ586" s="14"/>
      <c r="FL586" s="14"/>
      <c r="FN586" s="14"/>
    </row>
    <row r="587" spans="1:170" customFormat="1" ht="15" x14ac:dyDescent="0.25">
      <c r="A587" s="106"/>
      <c r="B587" s="91"/>
      <c r="C587" s="95" t="s">
        <v>71</v>
      </c>
      <c r="D587" s="95"/>
      <c r="E587" s="95"/>
      <c r="F587" s="96"/>
      <c r="G587" s="97"/>
      <c r="H587" s="97"/>
      <c r="I587" s="97"/>
      <c r="J587" s="108"/>
      <c r="K587" s="97"/>
      <c r="L587" s="98">
        <v>53.94</v>
      </c>
      <c r="M587" s="97"/>
      <c r="N587" s="102">
        <v>2816.21</v>
      </c>
      <c r="EZ587" s="6"/>
      <c r="FA587" s="14"/>
      <c r="FB587" s="14"/>
      <c r="FC587" s="14"/>
      <c r="FF587" s="25" t="s">
        <v>71</v>
      </c>
      <c r="FH587" s="14"/>
      <c r="FJ587" s="14"/>
      <c r="FL587" s="14"/>
      <c r="FN587" s="14"/>
    </row>
    <row r="588" spans="1:170" customFormat="1" ht="15" x14ac:dyDescent="0.25">
      <c r="A588" s="106"/>
      <c r="B588" s="91" t="s">
        <v>72</v>
      </c>
      <c r="C588" s="95" t="s">
        <v>73</v>
      </c>
      <c r="D588" s="95"/>
      <c r="E588" s="95"/>
      <c r="F588" s="96" t="s">
        <v>74</v>
      </c>
      <c r="G588" s="103">
        <v>90</v>
      </c>
      <c r="H588" s="97"/>
      <c r="I588" s="103">
        <v>90</v>
      </c>
      <c r="J588" s="108"/>
      <c r="K588" s="97"/>
      <c r="L588" s="98">
        <v>48.55</v>
      </c>
      <c r="M588" s="97"/>
      <c r="N588" s="102">
        <v>2534.59</v>
      </c>
      <c r="EZ588" s="6"/>
      <c r="FA588" s="14"/>
      <c r="FB588" s="14"/>
      <c r="FC588" s="14"/>
      <c r="FF588" s="25" t="s">
        <v>73</v>
      </c>
      <c r="FH588" s="14"/>
      <c r="FJ588" s="14"/>
      <c r="FL588" s="14"/>
      <c r="FN588" s="14"/>
    </row>
    <row r="589" spans="1:170" customFormat="1" ht="15" x14ac:dyDescent="0.25">
      <c r="A589" s="106"/>
      <c r="B589" s="91" t="s">
        <v>75</v>
      </c>
      <c r="C589" s="95" t="s">
        <v>76</v>
      </c>
      <c r="D589" s="95"/>
      <c r="E589" s="95"/>
      <c r="F589" s="96" t="s">
        <v>74</v>
      </c>
      <c r="G589" s="103">
        <v>46</v>
      </c>
      <c r="H589" s="97"/>
      <c r="I589" s="103">
        <v>46</v>
      </c>
      <c r="J589" s="108"/>
      <c r="K589" s="97"/>
      <c r="L589" s="98">
        <v>24.81</v>
      </c>
      <c r="M589" s="97"/>
      <c r="N589" s="102">
        <v>1295.46</v>
      </c>
      <c r="EZ589" s="6"/>
      <c r="FA589" s="14"/>
      <c r="FB589" s="14"/>
      <c r="FC589" s="14"/>
      <c r="FF589" s="25" t="s">
        <v>76</v>
      </c>
      <c r="FH589" s="14"/>
      <c r="FJ589" s="14"/>
      <c r="FL589" s="14"/>
      <c r="FN589" s="14"/>
    </row>
    <row r="590" spans="1:170" customFormat="1" ht="15" x14ac:dyDescent="0.25">
      <c r="A590" s="116"/>
      <c r="B590" s="117"/>
      <c r="C590" s="84" t="s">
        <v>77</v>
      </c>
      <c r="D590" s="84"/>
      <c r="E590" s="84"/>
      <c r="F590" s="85"/>
      <c r="G590" s="86"/>
      <c r="H590" s="86"/>
      <c r="I590" s="86"/>
      <c r="J590" s="88"/>
      <c r="K590" s="86"/>
      <c r="L590" s="122">
        <v>361.78</v>
      </c>
      <c r="M590" s="112"/>
      <c r="N590" s="119">
        <v>9008.51</v>
      </c>
      <c r="EZ590" s="6"/>
      <c r="FA590" s="14"/>
      <c r="FB590" s="14"/>
      <c r="FC590" s="14"/>
      <c r="FH590" s="14" t="s">
        <v>77</v>
      </c>
      <c r="FJ590" s="14"/>
      <c r="FL590" s="14"/>
      <c r="FN590" s="14"/>
    </row>
    <row r="591" spans="1:170" customFormat="1" ht="15" x14ac:dyDescent="0.25">
      <c r="A591" s="82" t="s">
        <v>276</v>
      </c>
      <c r="B591" s="83" t="s">
        <v>144</v>
      </c>
      <c r="C591" s="84" t="s">
        <v>277</v>
      </c>
      <c r="D591" s="84"/>
      <c r="E591" s="84"/>
      <c r="F591" s="85" t="s">
        <v>256</v>
      </c>
      <c r="G591" s="86">
        <v>20.399999999999999</v>
      </c>
      <c r="H591" s="87">
        <v>1</v>
      </c>
      <c r="I591" s="154">
        <v>20.399999999999999</v>
      </c>
      <c r="J591" s="88"/>
      <c r="K591" s="86"/>
      <c r="L591" s="88"/>
      <c r="M591" s="154">
        <v>9.5</v>
      </c>
      <c r="N591" s="89"/>
      <c r="EZ591" s="6"/>
      <c r="FA591" s="14" t="s">
        <v>277</v>
      </c>
      <c r="FB591" s="14" t="s">
        <v>4</v>
      </c>
      <c r="FC591" s="14" t="s">
        <v>4</v>
      </c>
      <c r="FH591" s="14"/>
      <c r="FJ591" s="14"/>
      <c r="FL591" s="14"/>
      <c r="FN591" s="14"/>
    </row>
    <row r="592" spans="1:170" customFormat="1" ht="15" x14ac:dyDescent="0.25">
      <c r="A592" s="109"/>
      <c r="B592" s="123"/>
      <c r="C592" s="95" t="s">
        <v>278</v>
      </c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124"/>
      <c r="EZ592" s="6"/>
      <c r="FA592" s="14"/>
      <c r="FB592" s="14"/>
      <c r="FC592" s="14"/>
      <c r="FH592" s="14"/>
      <c r="FI592" s="25" t="s">
        <v>278</v>
      </c>
      <c r="FJ592" s="14"/>
      <c r="FL592" s="14"/>
      <c r="FN592" s="14"/>
    </row>
    <row r="593" spans="1:170" customFormat="1" ht="15" x14ac:dyDescent="0.25">
      <c r="A593" s="116"/>
      <c r="B593" s="117"/>
      <c r="C593" s="84" t="s">
        <v>77</v>
      </c>
      <c r="D593" s="84"/>
      <c r="E593" s="84"/>
      <c r="F593" s="85"/>
      <c r="G593" s="86"/>
      <c r="H593" s="86"/>
      <c r="I593" s="86"/>
      <c r="J593" s="88"/>
      <c r="K593" s="86"/>
      <c r="L593" s="122">
        <v>0</v>
      </c>
      <c r="M593" s="112"/>
      <c r="N593" s="151">
        <v>0</v>
      </c>
      <c r="EZ593" s="6"/>
      <c r="FA593" s="14"/>
      <c r="FB593" s="14"/>
      <c r="FC593" s="14"/>
      <c r="FH593" s="14" t="s">
        <v>77</v>
      </c>
      <c r="FJ593" s="14"/>
      <c r="FL593" s="14"/>
      <c r="FN593" s="14"/>
    </row>
    <row r="594" spans="1:170" customFormat="1" ht="45.75" x14ac:dyDescent="0.25">
      <c r="A594" s="82" t="s">
        <v>279</v>
      </c>
      <c r="B594" s="83" t="s">
        <v>280</v>
      </c>
      <c r="C594" s="84" t="s">
        <v>281</v>
      </c>
      <c r="D594" s="84"/>
      <c r="E594" s="84"/>
      <c r="F594" s="85" t="s">
        <v>100</v>
      </c>
      <c r="G594" s="86">
        <v>21</v>
      </c>
      <c r="H594" s="87">
        <v>1</v>
      </c>
      <c r="I594" s="87">
        <v>21</v>
      </c>
      <c r="J594" s="88"/>
      <c r="K594" s="86"/>
      <c r="L594" s="88"/>
      <c r="M594" s="86"/>
      <c r="N594" s="89"/>
      <c r="EZ594" s="6"/>
      <c r="FA594" s="14" t="s">
        <v>281</v>
      </c>
      <c r="FB594" s="14" t="s">
        <v>4</v>
      </c>
      <c r="FC594" s="14" t="s">
        <v>4</v>
      </c>
      <c r="FH594" s="14"/>
      <c r="FJ594" s="14"/>
      <c r="FL594" s="14"/>
      <c r="FN594" s="14"/>
    </row>
    <row r="595" spans="1:170" customFormat="1" ht="15" x14ac:dyDescent="0.25">
      <c r="A595" s="109"/>
      <c r="B595" s="123"/>
      <c r="C595" s="95" t="s">
        <v>282</v>
      </c>
      <c r="D595" s="95"/>
      <c r="E595" s="95"/>
      <c r="F595" s="95"/>
      <c r="G595" s="95"/>
      <c r="H595" s="95"/>
      <c r="I595" s="95"/>
      <c r="J595" s="95"/>
      <c r="K595" s="95"/>
      <c r="L595" s="95"/>
      <c r="M595" s="95"/>
      <c r="N595" s="124"/>
      <c r="EZ595" s="6"/>
      <c r="FA595" s="14"/>
      <c r="FB595" s="14"/>
      <c r="FC595" s="14"/>
      <c r="FH595" s="14"/>
      <c r="FI595" s="25" t="s">
        <v>282</v>
      </c>
      <c r="FJ595" s="14"/>
      <c r="FL595" s="14"/>
      <c r="FN595" s="14"/>
    </row>
    <row r="596" spans="1:170" customFormat="1" ht="68.25" x14ac:dyDescent="0.25">
      <c r="A596" s="90"/>
      <c r="B596" s="91" t="s">
        <v>59</v>
      </c>
      <c r="C596" s="92" t="s">
        <v>60</v>
      </c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3"/>
      <c r="EZ596" s="6"/>
      <c r="FA596" s="14"/>
      <c r="FB596" s="14"/>
      <c r="FC596" s="14"/>
      <c r="FD596" s="25" t="s">
        <v>60</v>
      </c>
      <c r="FH596" s="14"/>
      <c r="FJ596" s="14"/>
      <c r="FL596" s="14"/>
      <c r="FN596" s="14"/>
    </row>
    <row r="597" spans="1:170" customFormat="1" ht="68.25" x14ac:dyDescent="0.25">
      <c r="A597" s="90"/>
      <c r="B597" s="91" t="s">
        <v>396</v>
      </c>
      <c r="C597" s="92" t="s">
        <v>397</v>
      </c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3"/>
      <c r="EZ597" s="6"/>
      <c r="FA597" s="14"/>
      <c r="FB597" s="14"/>
      <c r="FC597" s="14"/>
      <c r="FD597" s="25" t="s">
        <v>397</v>
      </c>
      <c r="FH597" s="14"/>
      <c r="FJ597" s="14"/>
      <c r="FL597" s="14"/>
      <c r="FN597" s="14"/>
    </row>
    <row r="598" spans="1:170" customFormat="1" ht="34.5" x14ac:dyDescent="0.25">
      <c r="A598" s="90"/>
      <c r="B598" s="91" t="s">
        <v>63</v>
      </c>
      <c r="C598" s="92" t="s">
        <v>64</v>
      </c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3"/>
      <c r="EZ598" s="6"/>
      <c r="FA598" s="14"/>
      <c r="FB598" s="14"/>
      <c r="FC598" s="14"/>
      <c r="FD598" s="25" t="s">
        <v>64</v>
      </c>
      <c r="FH598" s="14"/>
      <c r="FJ598" s="14"/>
      <c r="FL598" s="14"/>
      <c r="FN598" s="14"/>
    </row>
    <row r="599" spans="1:170" customFormat="1" ht="15" x14ac:dyDescent="0.25">
      <c r="A599" s="94"/>
      <c r="B599" s="91" t="s">
        <v>55</v>
      </c>
      <c r="C599" s="95" t="s">
        <v>65</v>
      </c>
      <c r="D599" s="95"/>
      <c r="E599" s="95"/>
      <c r="F599" s="96"/>
      <c r="G599" s="97"/>
      <c r="H599" s="97"/>
      <c r="I599" s="97"/>
      <c r="J599" s="98">
        <v>139.54</v>
      </c>
      <c r="K599" s="99">
        <v>1.7250000000000001</v>
      </c>
      <c r="L599" s="100">
        <v>5054.84</v>
      </c>
      <c r="M599" s="101">
        <v>52.21</v>
      </c>
      <c r="N599" s="102">
        <v>263913.2</v>
      </c>
      <c r="EZ599" s="6"/>
      <c r="FA599" s="14"/>
      <c r="FB599" s="14"/>
      <c r="FC599" s="14"/>
      <c r="FE599" s="25" t="s">
        <v>65</v>
      </c>
      <c r="FH599" s="14"/>
      <c r="FJ599" s="14"/>
      <c r="FL599" s="14"/>
      <c r="FN599" s="14"/>
    </row>
    <row r="600" spans="1:170" customFormat="1" ht="15" x14ac:dyDescent="0.25">
      <c r="A600" s="94"/>
      <c r="B600" s="91" t="s">
        <v>66</v>
      </c>
      <c r="C600" s="95" t="s">
        <v>67</v>
      </c>
      <c r="D600" s="95"/>
      <c r="E600" s="95"/>
      <c r="F600" s="96"/>
      <c r="G600" s="97"/>
      <c r="H600" s="97"/>
      <c r="I600" s="97"/>
      <c r="J600" s="98">
        <v>16.79</v>
      </c>
      <c r="K600" s="97"/>
      <c r="L600" s="98">
        <v>352.59</v>
      </c>
      <c r="M600" s="104">
        <v>9.5</v>
      </c>
      <c r="N600" s="102">
        <v>3349.61</v>
      </c>
      <c r="EZ600" s="6"/>
      <c r="FA600" s="14"/>
      <c r="FB600" s="14"/>
      <c r="FC600" s="14"/>
      <c r="FE600" s="25" t="s">
        <v>67</v>
      </c>
      <c r="FH600" s="14"/>
      <c r="FJ600" s="14"/>
      <c r="FL600" s="14"/>
      <c r="FN600" s="14"/>
    </row>
    <row r="601" spans="1:170" customFormat="1" ht="15" x14ac:dyDescent="0.25">
      <c r="A601" s="106"/>
      <c r="B601" s="91"/>
      <c r="C601" s="95" t="s">
        <v>68</v>
      </c>
      <c r="D601" s="95"/>
      <c r="E601" s="95"/>
      <c r="F601" s="96" t="s">
        <v>69</v>
      </c>
      <c r="G601" s="104">
        <v>15.2</v>
      </c>
      <c r="H601" s="99">
        <v>1.7250000000000001</v>
      </c>
      <c r="I601" s="101">
        <v>550.62</v>
      </c>
      <c r="J601" s="108"/>
      <c r="K601" s="97"/>
      <c r="L601" s="108"/>
      <c r="M601" s="97"/>
      <c r="N601" s="105"/>
      <c r="EZ601" s="6"/>
      <c r="FA601" s="14"/>
      <c r="FB601" s="14"/>
      <c r="FC601" s="14"/>
      <c r="FF601" s="25" t="s">
        <v>68</v>
      </c>
      <c r="FH601" s="14"/>
      <c r="FJ601" s="14"/>
      <c r="FL601" s="14"/>
      <c r="FN601" s="14"/>
    </row>
    <row r="602" spans="1:170" customFormat="1" ht="15" x14ac:dyDescent="0.25">
      <c r="A602" s="109"/>
      <c r="B602" s="91"/>
      <c r="C602" s="110" t="s">
        <v>70</v>
      </c>
      <c r="D602" s="110"/>
      <c r="E602" s="110"/>
      <c r="F602" s="111"/>
      <c r="G602" s="112"/>
      <c r="H602" s="112"/>
      <c r="I602" s="112"/>
      <c r="J602" s="113">
        <v>156.33000000000001</v>
      </c>
      <c r="K602" s="112"/>
      <c r="L602" s="114">
        <v>5407.43</v>
      </c>
      <c r="M602" s="112"/>
      <c r="N602" s="115">
        <v>267262.81</v>
      </c>
      <c r="EZ602" s="6"/>
      <c r="FA602" s="14"/>
      <c r="FB602" s="14"/>
      <c r="FC602" s="14"/>
      <c r="FG602" s="25" t="s">
        <v>70</v>
      </c>
      <c r="FH602" s="14"/>
      <c r="FJ602" s="14"/>
      <c r="FL602" s="14"/>
      <c r="FN602" s="14"/>
    </row>
    <row r="603" spans="1:170" customFormat="1" ht="15" x14ac:dyDescent="0.25">
      <c r="A603" s="106"/>
      <c r="B603" s="91"/>
      <c r="C603" s="95" t="s">
        <v>71</v>
      </c>
      <c r="D603" s="95"/>
      <c r="E603" s="95"/>
      <c r="F603" s="96"/>
      <c r="G603" s="97"/>
      <c r="H603" s="97"/>
      <c r="I603" s="97"/>
      <c r="J603" s="108"/>
      <c r="K603" s="97"/>
      <c r="L603" s="100">
        <v>5054.84</v>
      </c>
      <c r="M603" s="97"/>
      <c r="N603" s="102">
        <v>263913.2</v>
      </c>
      <c r="EZ603" s="6"/>
      <c r="FA603" s="14"/>
      <c r="FB603" s="14"/>
      <c r="FC603" s="14"/>
      <c r="FF603" s="25" t="s">
        <v>71</v>
      </c>
      <c r="FH603" s="14"/>
      <c r="FJ603" s="14"/>
      <c r="FL603" s="14"/>
      <c r="FN603" s="14"/>
    </row>
    <row r="604" spans="1:170" customFormat="1" ht="23.25" x14ac:dyDescent="0.25">
      <c r="A604" s="106"/>
      <c r="B604" s="91" t="s">
        <v>85</v>
      </c>
      <c r="C604" s="95" t="s">
        <v>86</v>
      </c>
      <c r="D604" s="95"/>
      <c r="E604" s="95"/>
      <c r="F604" s="96" t="s">
        <v>74</v>
      </c>
      <c r="G604" s="103">
        <v>97</v>
      </c>
      <c r="H604" s="97"/>
      <c r="I604" s="103">
        <v>97</v>
      </c>
      <c r="J604" s="108"/>
      <c r="K604" s="97"/>
      <c r="L604" s="100">
        <v>4903.1899999999996</v>
      </c>
      <c r="M604" s="97"/>
      <c r="N604" s="102">
        <v>255995.8</v>
      </c>
      <c r="EZ604" s="6"/>
      <c r="FA604" s="14"/>
      <c r="FB604" s="14"/>
      <c r="FC604" s="14"/>
      <c r="FF604" s="25" t="s">
        <v>86</v>
      </c>
      <c r="FH604" s="14"/>
      <c r="FJ604" s="14"/>
      <c r="FL604" s="14"/>
      <c r="FN604" s="14"/>
    </row>
    <row r="605" spans="1:170" customFormat="1" ht="23.25" x14ac:dyDescent="0.25">
      <c r="A605" s="106"/>
      <c r="B605" s="91" t="s">
        <v>87</v>
      </c>
      <c r="C605" s="95" t="s">
        <v>88</v>
      </c>
      <c r="D605" s="95"/>
      <c r="E605" s="95"/>
      <c r="F605" s="96" t="s">
        <v>74</v>
      </c>
      <c r="G605" s="103">
        <v>51</v>
      </c>
      <c r="H605" s="97"/>
      <c r="I605" s="103">
        <v>51</v>
      </c>
      <c r="J605" s="108"/>
      <c r="K605" s="97"/>
      <c r="L605" s="100">
        <v>2577.9699999999998</v>
      </c>
      <c r="M605" s="97"/>
      <c r="N605" s="102">
        <v>134595.73000000001</v>
      </c>
      <c r="EZ605" s="6"/>
      <c r="FA605" s="14"/>
      <c r="FB605" s="14"/>
      <c r="FC605" s="14"/>
      <c r="FF605" s="25" t="s">
        <v>88</v>
      </c>
      <c r="FH605" s="14"/>
      <c r="FJ605" s="14"/>
      <c r="FL605" s="14"/>
      <c r="FN605" s="14"/>
    </row>
    <row r="606" spans="1:170" customFormat="1" ht="15" x14ac:dyDescent="0.25">
      <c r="A606" s="116"/>
      <c r="B606" s="117"/>
      <c r="C606" s="84" t="s">
        <v>77</v>
      </c>
      <c r="D606" s="84"/>
      <c r="E606" s="84"/>
      <c r="F606" s="85"/>
      <c r="G606" s="86"/>
      <c r="H606" s="86"/>
      <c r="I606" s="86"/>
      <c r="J606" s="88"/>
      <c r="K606" s="86"/>
      <c r="L606" s="118">
        <v>12888.59</v>
      </c>
      <c r="M606" s="112"/>
      <c r="N606" s="119">
        <v>657854.34</v>
      </c>
      <c r="EZ606" s="6"/>
      <c r="FA606" s="14"/>
      <c r="FB606" s="14"/>
      <c r="FC606" s="14"/>
      <c r="FH606" s="14" t="s">
        <v>77</v>
      </c>
      <c r="FJ606" s="14"/>
      <c r="FL606" s="14"/>
      <c r="FN606" s="14"/>
    </row>
    <row r="607" spans="1:170" customFormat="1" ht="22.5" x14ac:dyDescent="0.25">
      <c r="A607" s="82" t="s">
        <v>283</v>
      </c>
      <c r="B607" s="83" t="s">
        <v>144</v>
      </c>
      <c r="C607" s="84" t="s">
        <v>284</v>
      </c>
      <c r="D607" s="84"/>
      <c r="E607" s="84"/>
      <c r="F607" s="85" t="s">
        <v>256</v>
      </c>
      <c r="G607" s="86">
        <v>2142</v>
      </c>
      <c r="H607" s="87">
        <v>1</v>
      </c>
      <c r="I607" s="87">
        <v>2142</v>
      </c>
      <c r="J607" s="88"/>
      <c r="K607" s="86"/>
      <c r="L607" s="88"/>
      <c r="M607" s="150">
        <v>6.41</v>
      </c>
      <c r="N607" s="89"/>
      <c r="EZ607" s="6"/>
      <c r="FA607" s="14" t="s">
        <v>284</v>
      </c>
      <c r="FB607" s="14" t="s">
        <v>4</v>
      </c>
      <c r="FC607" s="14" t="s">
        <v>4</v>
      </c>
      <c r="FH607" s="14"/>
      <c r="FJ607" s="14"/>
      <c r="FL607" s="14"/>
      <c r="FN607" s="14"/>
    </row>
    <row r="608" spans="1:170" customFormat="1" ht="15" x14ac:dyDescent="0.25">
      <c r="A608" s="109"/>
      <c r="B608" s="123"/>
      <c r="C608" s="95" t="s">
        <v>285</v>
      </c>
      <c r="D608" s="95"/>
      <c r="E608" s="95"/>
      <c r="F608" s="95"/>
      <c r="G608" s="95"/>
      <c r="H608" s="95"/>
      <c r="I608" s="95"/>
      <c r="J608" s="95"/>
      <c r="K608" s="95"/>
      <c r="L608" s="95"/>
      <c r="M608" s="95"/>
      <c r="N608" s="124"/>
      <c r="EZ608" s="6"/>
      <c r="FA608" s="14"/>
      <c r="FB608" s="14"/>
      <c r="FC608" s="14"/>
      <c r="FH608" s="14"/>
      <c r="FI608" s="25" t="s">
        <v>285</v>
      </c>
      <c r="FJ608" s="14"/>
      <c r="FL608" s="14"/>
      <c r="FN608" s="14"/>
    </row>
    <row r="609" spans="1:170" customFormat="1" ht="15" x14ac:dyDescent="0.25">
      <c r="A609" s="116"/>
      <c r="B609" s="117"/>
      <c r="C609" s="84" t="s">
        <v>77</v>
      </c>
      <c r="D609" s="84"/>
      <c r="E609" s="84"/>
      <c r="F609" s="85"/>
      <c r="G609" s="86"/>
      <c r="H609" s="86"/>
      <c r="I609" s="86"/>
      <c r="J609" s="88"/>
      <c r="K609" s="86"/>
      <c r="L609" s="122">
        <v>0</v>
      </c>
      <c r="M609" s="112"/>
      <c r="N609" s="151">
        <v>0</v>
      </c>
      <c r="EZ609" s="6"/>
      <c r="FA609" s="14"/>
      <c r="FB609" s="14"/>
      <c r="FC609" s="14"/>
      <c r="FH609" s="14" t="s">
        <v>77</v>
      </c>
      <c r="FJ609" s="14"/>
      <c r="FL609" s="14"/>
      <c r="FN609" s="14"/>
    </row>
    <row r="610" spans="1:170" customFormat="1" ht="23.25" x14ac:dyDescent="0.25">
      <c r="A610" s="82" t="s">
        <v>286</v>
      </c>
      <c r="B610" s="83" t="s">
        <v>144</v>
      </c>
      <c r="C610" s="84" t="s">
        <v>287</v>
      </c>
      <c r="D610" s="84"/>
      <c r="E610" s="84"/>
      <c r="F610" s="85" t="s">
        <v>160</v>
      </c>
      <c r="G610" s="86">
        <v>6300</v>
      </c>
      <c r="H610" s="87">
        <v>1</v>
      </c>
      <c r="I610" s="87">
        <v>6300</v>
      </c>
      <c r="J610" s="88"/>
      <c r="K610" s="86"/>
      <c r="L610" s="88"/>
      <c r="M610" s="150">
        <v>6.41</v>
      </c>
      <c r="N610" s="89"/>
      <c r="EZ610" s="6"/>
      <c r="FA610" s="14" t="s">
        <v>287</v>
      </c>
      <c r="FB610" s="14" t="s">
        <v>4</v>
      </c>
      <c r="FC610" s="14" t="s">
        <v>4</v>
      </c>
      <c r="FH610" s="14"/>
      <c r="FJ610" s="14"/>
      <c r="FL610" s="14"/>
      <c r="FN610" s="14"/>
    </row>
    <row r="611" spans="1:170" customFormat="1" ht="15" x14ac:dyDescent="0.25">
      <c r="A611" s="116"/>
      <c r="B611" s="117"/>
      <c r="C611" s="84" t="s">
        <v>77</v>
      </c>
      <c r="D611" s="84"/>
      <c r="E611" s="84"/>
      <c r="F611" s="85"/>
      <c r="G611" s="86"/>
      <c r="H611" s="86"/>
      <c r="I611" s="86"/>
      <c r="J611" s="88"/>
      <c r="K611" s="86"/>
      <c r="L611" s="122">
        <v>0</v>
      </c>
      <c r="M611" s="112"/>
      <c r="N611" s="151">
        <v>0</v>
      </c>
      <c r="EZ611" s="6"/>
      <c r="FA611" s="14"/>
      <c r="FB611" s="14"/>
      <c r="FC611" s="14"/>
      <c r="FH611" s="14" t="s">
        <v>77</v>
      </c>
      <c r="FJ611" s="14"/>
      <c r="FL611" s="14"/>
      <c r="FN611" s="14"/>
    </row>
    <row r="612" spans="1:170" customFormat="1" ht="22.5" x14ac:dyDescent="0.25">
      <c r="A612" s="82" t="s">
        <v>288</v>
      </c>
      <c r="B612" s="83" t="s">
        <v>144</v>
      </c>
      <c r="C612" s="84" t="s">
        <v>289</v>
      </c>
      <c r="D612" s="84"/>
      <c r="E612" s="84"/>
      <c r="F612" s="85" t="s">
        <v>160</v>
      </c>
      <c r="G612" s="86">
        <v>6300</v>
      </c>
      <c r="H612" s="87">
        <v>1</v>
      </c>
      <c r="I612" s="87">
        <v>6300</v>
      </c>
      <c r="J612" s="88"/>
      <c r="K612" s="86"/>
      <c r="L612" s="88"/>
      <c r="M612" s="150">
        <v>6.41</v>
      </c>
      <c r="N612" s="89"/>
      <c r="EZ612" s="6"/>
      <c r="FA612" s="14" t="s">
        <v>289</v>
      </c>
      <c r="FB612" s="14" t="s">
        <v>4</v>
      </c>
      <c r="FC612" s="14" t="s">
        <v>4</v>
      </c>
      <c r="FH612" s="14"/>
      <c r="FJ612" s="14"/>
      <c r="FL612" s="14"/>
      <c r="FN612" s="14"/>
    </row>
    <row r="613" spans="1:170" customFormat="1" ht="15" x14ac:dyDescent="0.25">
      <c r="A613" s="116"/>
      <c r="B613" s="117"/>
      <c r="C613" s="84" t="s">
        <v>77</v>
      </c>
      <c r="D613" s="84"/>
      <c r="E613" s="84"/>
      <c r="F613" s="85"/>
      <c r="G613" s="86"/>
      <c r="H613" s="86"/>
      <c r="I613" s="86"/>
      <c r="J613" s="88"/>
      <c r="K613" s="86"/>
      <c r="L613" s="122">
        <v>0</v>
      </c>
      <c r="M613" s="112"/>
      <c r="N613" s="151">
        <v>0</v>
      </c>
      <c r="EZ613" s="6"/>
      <c r="FA613" s="14"/>
      <c r="FB613" s="14"/>
      <c r="FC613" s="14"/>
      <c r="FH613" s="14" t="s">
        <v>77</v>
      </c>
      <c r="FJ613" s="14"/>
      <c r="FL613" s="14"/>
      <c r="FN613" s="14"/>
    </row>
    <row r="614" spans="1:170" customFormat="1" ht="22.5" x14ac:dyDescent="0.25">
      <c r="A614" s="82" t="s">
        <v>290</v>
      </c>
      <c r="B614" s="83" t="s">
        <v>144</v>
      </c>
      <c r="C614" s="84" t="s">
        <v>291</v>
      </c>
      <c r="D614" s="84"/>
      <c r="E614" s="84"/>
      <c r="F614" s="85" t="s">
        <v>160</v>
      </c>
      <c r="G614" s="86">
        <v>6300</v>
      </c>
      <c r="H614" s="87">
        <v>1</v>
      </c>
      <c r="I614" s="87">
        <v>6300</v>
      </c>
      <c r="J614" s="88"/>
      <c r="K614" s="86"/>
      <c r="L614" s="88"/>
      <c r="M614" s="150">
        <v>6.41</v>
      </c>
      <c r="N614" s="89"/>
      <c r="EZ614" s="6"/>
      <c r="FA614" s="14" t="s">
        <v>291</v>
      </c>
      <c r="FB614" s="14" t="s">
        <v>4</v>
      </c>
      <c r="FC614" s="14" t="s">
        <v>4</v>
      </c>
      <c r="FH614" s="14"/>
      <c r="FJ614" s="14"/>
      <c r="FL614" s="14"/>
      <c r="FN614" s="14"/>
    </row>
    <row r="615" spans="1:170" customFormat="1" ht="15" x14ac:dyDescent="0.25">
      <c r="A615" s="116"/>
      <c r="B615" s="117"/>
      <c r="C615" s="84" t="s">
        <v>77</v>
      </c>
      <c r="D615" s="84"/>
      <c r="E615" s="84"/>
      <c r="F615" s="85"/>
      <c r="G615" s="86"/>
      <c r="H615" s="86"/>
      <c r="I615" s="86"/>
      <c r="J615" s="88"/>
      <c r="K615" s="86"/>
      <c r="L615" s="122">
        <v>0</v>
      </c>
      <c r="M615" s="112"/>
      <c r="N615" s="151">
        <v>0</v>
      </c>
      <c r="EZ615" s="6"/>
      <c r="FA615" s="14"/>
      <c r="FB615" s="14"/>
      <c r="FC615" s="14"/>
      <c r="FH615" s="14" t="s">
        <v>77</v>
      </c>
      <c r="FJ615" s="14"/>
      <c r="FL615" s="14"/>
      <c r="FN615" s="14"/>
    </row>
    <row r="616" spans="1:170" customFormat="1" ht="23.25" x14ac:dyDescent="0.25">
      <c r="A616" s="82" t="s">
        <v>292</v>
      </c>
      <c r="B616" s="83" t="s">
        <v>293</v>
      </c>
      <c r="C616" s="84" t="s">
        <v>294</v>
      </c>
      <c r="D616" s="84"/>
      <c r="E616" s="84"/>
      <c r="F616" s="85" t="s">
        <v>100</v>
      </c>
      <c r="G616" s="86">
        <v>0.1</v>
      </c>
      <c r="H616" s="87">
        <v>1</v>
      </c>
      <c r="I616" s="154">
        <v>0.1</v>
      </c>
      <c r="J616" s="88"/>
      <c r="K616" s="86"/>
      <c r="L616" s="88"/>
      <c r="M616" s="86"/>
      <c r="N616" s="89"/>
      <c r="EZ616" s="6"/>
      <c r="FA616" s="14" t="s">
        <v>294</v>
      </c>
      <c r="FB616" s="14" t="s">
        <v>4</v>
      </c>
      <c r="FC616" s="14" t="s">
        <v>4</v>
      </c>
      <c r="FH616" s="14"/>
      <c r="FJ616" s="14"/>
      <c r="FL616" s="14"/>
      <c r="FN616" s="14"/>
    </row>
    <row r="617" spans="1:170" customFormat="1" ht="15" x14ac:dyDescent="0.25">
      <c r="A617" s="109"/>
      <c r="B617" s="123"/>
      <c r="C617" s="95" t="s">
        <v>253</v>
      </c>
      <c r="D617" s="95"/>
      <c r="E617" s="95"/>
      <c r="F617" s="95"/>
      <c r="G617" s="95"/>
      <c r="H617" s="95"/>
      <c r="I617" s="95"/>
      <c r="J617" s="95"/>
      <c r="K617" s="95"/>
      <c r="L617" s="95"/>
      <c r="M617" s="95"/>
      <c r="N617" s="124"/>
      <c r="EZ617" s="6"/>
      <c r="FA617" s="14"/>
      <c r="FB617" s="14"/>
      <c r="FC617" s="14"/>
      <c r="FH617" s="14"/>
      <c r="FI617" s="25" t="s">
        <v>253</v>
      </c>
      <c r="FJ617" s="14"/>
      <c r="FL617" s="14"/>
      <c r="FN617" s="14"/>
    </row>
    <row r="618" spans="1:170" customFormat="1" ht="68.25" x14ac:dyDescent="0.25">
      <c r="A618" s="90"/>
      <c r="B618" s="91" t="s">
        <v>59</v>
      </c>
      <c r="C618" s="92" t="s">
        <v>60</v>
      </c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3"/>
      <c r="EZ618" s="6"/>
      <c r="FA618" s="14"/>
      <c r="FB618" s="14"/>
      <c r="FC618" s="14"/>
      <c r="FD618" s="25" t="s">
        <v>60</v>
      </c>
      <c r="FH618" s="14"/>
      <c r="FJ618" s="14"/>
      <c r="FL618" s="14"/>
      <c r="FN618" s="14"/>
    </row>
    <row r="619" spans="1:170" customFormat="1" ht="68.25" x14ac:dyDescent="0.25">
      <c r="A619" s="90"/>
      <c r="B619" s="91" t="s">
        <v>396</v>
      </c>
      <c r="C619" s="92" t="s">
        <v>397</v>
      </c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3"/>
      <c r="EZ619" s="6"/>
      <c r="FA619" s="14"/>
      <c r="FB619" s="14"/>
      <c r="FC619" s="14"/>
      <c r="FD619" s="25" t="s">
        <v>397</v>
      </c>
      <c r="FH619" s="14"/>
      <c r="FJ619" s="14"/>
      <c r="FL619" s="14"/>
      <c r="FN619" s="14"/>
    </row>
    <row r="620" spans="1:170" customFormat="1" ht="34.5" x14ac:dyDescent="0.25">
      <c r="A620" s="90"/>
      <c r="B620" s="91" t="s">
        <v>63</v>
      </c>
      <c r="C620" s="92" t="s">
        <v>64</v>
      </c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3"/>
      <c r="EZ620" s="6"/>
      <c r="FA620" s="14"/>
      <c r="FB620" s="14"/>
      <c r="FC620" s="14"/>
      <c r="FD620" s="25" t="s">
        <v>64</v>
      </c>
      <c r="FH620" s="14"/>
      <c r="FJ620" s="14"/>
      <c r="FL620" s="14"/>
      <c r="FN620" s="14"/>
    </row>
    <row r="621" spans="1:170" customFormat="1" ht="15" x14ac:dyDescent="0.25">
      <c r="A621" s="94"/>
      <c r="B621" s="91" t="s">
        <v>55</v>
      </c>
      <c r="C621" s="95" t="s">
        <v>65</v>
      </c>
      <c r="D621" s="95"/>
      <c r="E621" s="95"/>
      <c r="F621" s="96"/>
      <c r="G621" s="97"/>
      <c r="H621" s="97"/>
      <c r="I621" s="97"/>
      <c r="J621" s="98">
        <v>154.91999999999999</v>
      </c>
      <c r="K621" s="99">
        <v>1.7250000000000001</v>
      </c>
      <c r="L621" s="98">
        <v>26.72</v>
      </c>
      <c r="M621" s="101">
        <v>52.21</v>
      </c>
      <c r="N621" s="102">
        <v>1395.05</v>
      </c>
      <c r="EZ621" s="6"/>
      <c r="FA621" s="14"/>
      <c r="FB621" s="14"/>
      <c r="FC621" s="14"/>
      <c r="FE621" s="25" t="s">
        <v>65</v>
      </c>
      <c r="FH621" s="14"/>
      <c r="FJ621" s="14"/>
      <c r="FL621" s="14"/>
      <c r="FN621" s="14"/>
    </row>
    <row r="622" spans="1:170" customFormat="1" ht="15" x14ac:dyDescent="0.25">
      <c r="A622" s="94"/>
      <c r="B622" s="91" t="s">
        <v>78</v>
      </c>
      <c r="C622" s="95" t="s">
        <v>81</v>
      </c>
      <c r="D622" s="95"/>
      <c r="E622" s="95"/>
      <c r="F622" s="96"/>
      <c r="G622" s="97"/>
      <c r="H622" s="97"/>
      <c r="I622" s="97"/>
      <c r="J622" s="98">
        <v>0.31</v>
      </c>
      <c r="K622" s="99">
        <v>1.875</v>
      </c>
      <c r="L622" s="98">
        <v>0.06</v>
      </c>
      <c r="M622" s="101">
        <v>15.71</v>
      </c>
      <c r="N622" s="120">
        <v>0.94</v>
      </c>
      <c r="EZ622" s="6"/>
      <c r="FA622" s="14"/>
      <c r="FB622" s="14"/>
      <c r="FC622" s="14"/>
      <c r="FE622" s="25" t="s">
        <v>81</v>
      </c>
      <c r="FH622" s="14"/>
      <c r="FJ622" s="14"/>
      <c r="FL622" s="14"/>
      <c r="FN622" s="14"/>
    </row>
    <row r="623" spans="1:170" customFormat="1" ht="15" x14ac:dyDescent="0.25">
      <c r="A623" s="94"/>
      <c r="B623" s="91" t="s">
        <v>82</v>
      </c>
      <c r="C623" s="95" t="s">
        <v>83</v>
      </c>
      <c r="D623" s="95"/>
      <c r="E623" s="95"/>
      <c r="F623" s="96"/>
      <c r="G623" s="97"/>
      <c r="H623" s="97"/>
      <c r="I623" s="97"/>
      <c r="J623" s="98">
        <v>0.14000000000000001</v>
      </c>
      <c r="K623" s="99">
        <v>1.875</v>
      </c>
      <c r="L623" s="98">
        <v>0.03</v>
      </c>
      <c r="M623" s="101">
        <v>52.21</v>
      </c>
      <c r="N623" s="120">
        <v>1.57</v>
      </c>
      <c r="EZ623" s="6"/>
      <c r="FA623" s="14"/>
      <c r="FB623" s="14"/>
      <c r="FC623" s="14"/>
      <c r="FE623" s="25" t="s">
        <v>83</v>
      </c>
      <c r="FH623" s="14"/>
      <c r="FJ623" s="14"/>
      <c r="FL623" s="14"/>
      <c r="FN623" s="14"/>
    </row>
    <row r="624" spans="1:170" customFormat="1" ht="15" x14ac:dyDescent="0.25">
      <c r="A624" s="94"/>
      <c r="B624" s="91" t="s">
        <v>66</v>
      </c>
      <c r="C624" s="95" t="s">
        <v>67</v>
      </c>
      <c r="D624" s="95"/>
      <c r="E624" s="95"/>
      <c r="F624" s="96"/>
      <c r="G624" s="97"/>
      <c r="H624" s="97"/>
      <c r="I624" s="97"/>
      <c r="J624" s="98">
        <v>51.53</v>
      </c>
      <c r="K624" s="97"/>
      <c r="L624" s="98">
        <v>5.15</v>
      </c>
      <c r="M624" s="104">
        <v>9.5</v>
      </c>
      <c r="N624" s="120">
        <v>48.93</v>
      </c>
      <c r="EZ624" s="6"/>
      <c r="FA624" s="14"/>
      <c r="FB624" s="14"/>
      <c r="FC624" s="14"/>
      <c r="FE624" s="25" t="s">
        <v>67</v>
      </c>
      <c r="FH624" s="14"/>
      <c r="FJ624" s="14"/>
      <c r="FL624" s="14"/>
      <c r="FN624" s="14"/>
    </row>
    <row r="625" spans="1:170" customFormat="1" ht="15" x14ac:dyDescent="0.25">
      <c r="A625" s="106"/>
      <c r="B625" s="91"/>
      <c r="C625" s="95" t="s">
        <v>68</v>
      </c>
      <c r="D625" s="95"/>
      <c r="E625" s="95"/>
      <c r="F625" s="96" t="s">
        <v>69</v>
      </c>
      <c r="G625" s="101">
        <v>16.29</v>
      </c>
      <c r="H625" s="99">
        <v>1.7250000000000001</v>
      </c>
      <c r="I625" s="153">
        <v>2.810025</v>
      </c>
      <c r="J625" s="108"/>
      <c r="K625" s="97"/>
      <c r="L625" s="108"/>
      <c r="M625" s="97"/>
      <c r="N625" s="105"/>
      <c r="EZ625" s="6"/>
      <c r="FA625" s="14"/>
      <c r="FB625" s="14"/>
      <c r="FC625" s="14"/>
      <c r="FF625" s="25" t="s">
        <v>68</v>
      </c>
      <c r="FH625" s="14"/>
      <c r="FJ625" s="14"/>
      <c r="FL625" s="14"/>
      <c r="FN625" s="14"/>
    </row>
    <row r="626" spans="1:170" customFormat="1" ht="15" x14ac:dyDescent="0.25">
      <c r="A626" s="106"/>
      <c r="B626" s="91"/>
      <c r="C626" s="95" t="s">
        <v>84</v>
      </c>
      <c r="D626" s="95"/>
      <c r="E626" s="95"/>
      <c r="F626" s="96" t="s">
        <v>69</v>
      </c>
      <c r="G626" s="101">
        <v>0.01</v>
      </c>
      <c r="H626" s="99">
        <v>1.875</v>
      </c>
      <c r="I626" s="153">
        <v>1.8749999999999999E-3</v>
      </c>
      <c r="J626" s="108"/>
      <c r="K626" s="97"/>
      <c r="L626" s="108"/>
      <c r="M626" s="97"/>
      <c r="N626" s="105"/>
      <c r="EZ626" s="6"/>
      <c r="FA626" s="14"/>
      <c r="FB626" s="14"/>
      <c r="FC626" s="14"/>
      <c r="FF626" s="25" t="s">
        <v>84</v>
      </c>
      <c r="FH626" s="14"/>
      <c r="FJ626" s="14"/>
      <c r="FL626" s="14"/>
      <c r="FN626" s="14"/>
    </row>
    <row r="627" spans="1:170" customFormat="1" ht="15" x14ac:dyDescent="0.25">
      <c r="A627" s="109"/>
      <c r="B627" s="91"/>
      <c r="C627" s="110" t="s">
        <v>70</v>
      </c>
      <c r="D627" s="110"/>
      <c r="E627" s="110"/>
      <c r="F627" s="111"/>
      <c r="G627" s="112"/>
      <c r="H627" s="112"/>
      <c r="I627" s="112"/>
      <c r="J627" s="113">
        <v>206.76</v>
      </c>
      <c r="K627" s="112"/>
      <c r="L627" s="113">
        <v>31.93</v>
      </c>
      <c r="M627" s="112"/>
      <c r="N627" s="115">
        <v>1444.92</v>
      </c>
      <c r="EZ627" s="6"/>
      <c r="FA627" s="14"/>
      <c r="FB627" s="14"/>
      <c r="FC627" s="14"/>
      <c r="FG627" s="25" t="s">
        <v>70</v>
      </c>
      <c r="FH627" s="14"/>
      <c r="FJ627" s="14"/>
      <c r="FL627" s="14"/>
      <c r="FN627" s="14"/>
    </row>
    <row r="628" spans="1:170" customFormat="1" ht="15" x14ac:dyDescent="0.25">
      <c r="A628" s="106"/>
      <c r="B628" s="91"/>
      <c r="C628" s="95" t="s">
        <v>71</v>
      </c>
      <c r="D628" s="95"/>
      <c r="E628" s="95"/>
      <c r="F628" s="96"/>
      <c r="G628" s="97"/>
      <c r="H628" s="97"/>
      <c r="I628" s="97"/>
      <c r="J628" s="108"/>
      <c r="K628" s="97"/>
      <c r="L628" s="98">
        <v>26.75</v>
      </c>
      <c r="M628" s="97"/>
      <c r="N628" s="102">
        <v>1396.62</v>
      </c>
      <c r="EZ628" s="6"/>
      <c r="FA628" s="14"/>
      <c r="FB628" s="14"/>
      <c r="FC628" s="14"/>
      <c r="FF628" s="25" t="s">
        <v>71</v>
      </c>
      <c r="FH628" s="14"/>
      <c r="FJ628" s="14"/>
      <c r="FL628" s="14"/>
      <c r="FN628" s="14"/>
    </row>
    <row r="629" spans="1:170" customFormat="1" ht="23.25" x14ac:dyDescent="0.25">
      <c r="A629" s="106"/>
      <c r="B629" s="91" t="s">
        <v>85</v>
      </c>
      <c r="C629" s="95" t="s">
        <v>86</v>
      </c>
      <c r="D629" s="95"/>
      <c r="E629" s="95"/>
      <c r="F629" s="96" t="s">
        <v>74</v>
      </c>
      <c r="G629" s="103">
        <v>97</v>
      </c>
      <c r="H629" s="97"/>
      <c r="I629" s="103">
        <v>97</v>
      </c>
      <c r="J629" s="108"/>
      <c r="K629" s="97"/>
      <c r="L629" s="98">
        <v>25.95</v>
      </c>
      <c r="M629" s="97"/>
      <c r="N629" s="102">
        <v>1354.72</v>
      </c>
      <c r="EZ629" s="6"/>
      <c r="FA629" s="14"/>
      <c r="FB629" s="14"/>
      <c r="FC629" s="14"/>
      <c r="FF629" s="25" t="s">
        <v>86</v>
      </c>
      <c r="FH629" s="14"/>
      <c r="FJ629" s="14"/>
      <c r="FL629" s="14"/>
      <c r="FN629" s="14"/>
    </row>
    <row r="630" spans="1:170" customFormat="1" ht="23.25" x14ac:dyDescent="0.25">
      <c r="A630" s="106"/>
      <c r="B630" s="91" t="s">
        <v>87</v>
      </c>
      <c r="C630" s="95" t="s">
        <v>88</v>
      </c>
      <c r="D630" s="95"/>
      <c r="E630" s="95"/>
      <c r="F630" s="96" t="s">
        <v>74</v>
      </c>
      <c r="G630" s="103">
        <v>51</v>
      </c>
      <c r="H630" s="97"/>
      <c r="I630" s="103">
        <v>51</v>
      </c>
      <c r="J630" s="108"/>
      <c r="K630" s="97"/>
      <c r="L630" s="98">
        <v>13.64</v>
      </c>
      <c r="M630" s="97"/>
      <c r="N630" s="120">
        <v>712.28</v>
      </c>
      <c r="EZ630" s="6"/>
      <c r="FA630" s="14"/>
      <c r="FB630" s="14"/>
      <c r="FC630" s="14"/>
      <c r="FF630" s="25" t="s">
        <v>88</v>
      </c>
      <c r="FH630" s="14"/>
      <c r="FJ630" s="14"/>
      <c r="FL630" s="14"/>
      <c r="FN630" s="14"/>
    </row>
    <row r="631" spans="1:170" customFormat="1" ht="15" x14ac:dyDescent="0.25">
      <c r="A631" s="116"/>
      <c r="B631" s="117"/>
      <c r="C631" s="84" t="s">
        <v>77</v>
      </c>
      <c r="D631" s="84"/>
      <c r="E631" s="84"/>
      <c r="F631" s="85"/>
      <c r="G631" s="86"/>
      <c r="H631" s="86"/>
      <c r="I631" s="86"/>
      <c r="J631" s="88"/>
      <c r="K631" s="86"/>
      <c r="L631" s="122">
        <v>71.52</v>
      </c>
      <c r="M631" s="112"/>
      <c r="N631" s="119">
        <v>3511.92</v>
      </c>
      <c r="EZ631" s="6"/>
      <c r="FA631" s="14"/>
      <c r="FB631" s="14"/>
      <c r="FC631" s="14"/>
      <c r="FH631" s="14" t="s">
        <v>77</v>
      </c>
      <c r="FJ631" s="14"/>
      <c r="FL631" s="14"/>
      <c r="FN631" s="14"/>
    </row>
    <row r="632" spans="1:170" customFormat="1" ht="22.5" x14ac:dyDescent="0.25">
      <c r="A632" s="82" t="s">
        <v>295</v>
      </c>
      <c r="B632" s="83" t="s">
        <v>144</v>
      </c>
      <c r="C632" s="84" t="s">
        <v>296</v>
      </c>
      <c r="D632" s="84"/>
      <c r="E632" s="84"/>
      <c r="F632" s="85" t="s">
        <v>256</v>
      </c>
      <c r="G632" s="86">
        <v>10</v>
      </c>
      <c r="H632" s="87">
        <v>1</v>
      </c>
      <c r="I632" s="87">
        <v>10</v>
      </c>
      <c r="J632" s="88"/>
      <c r="K632" s="86"/>
      <c r="L632" s="88"/>
      <c r="M632" s="150">
        <v>6.41</v>
      </c>
      <c r="N632" s="89"/>
      <c r="EZ632" s="6"/>
      <c r="FA632" s="14" t="s">
        <v>296</v>
      </c>
      <c r="FB632" s="14" t="s">
        <v>4</v>
      </c>
      <c r="FC632" s="14" t="s">
        <v>4</v>
      </c>
      <c r="FH632" s="14"/>
      <c r="FJ632" s="14"/>
      <c r="FL632" s="14"/>
      <c r="FN632" s="14"/>
    </row>
    <row r="633" spans="1:170" customFormat="1" ht="15" x14ac:dyDescent="0.25">
      <c r="A633" s="116"/>
      <c r="B633" s="117"/>
      <c r="C633" s="84" t="s">
        <v>77</v>
      </c>
      <c r="D633" s="84"/>
      <c r="E633" s="84"/>
      <c r="F633" s="85"/>
      <c r="G633" s="86"/>
      <c r="H633" s="86"/>
      <c r="I633" s="86"/>
      <c r="J633" s="88"/>
      <c r="K633" s="86"/>
      <c r="L633" s="122">
        <v>0</v>
      </c>
      <c r="M633" s="112"/>
      <c r="N633" s="151">
        <v>0</v>
      </c>
      <c r="EZ633" s="6"/>
      <c r="FA633" s="14"/>
      <c r="FB633" s="14"/>
      <c r="FC633" s="14"/>
      <c r="FH633" s="14" t="s">
        <v>77</v>
      </c>
      <c r="FJ633" s="14"/>
      <c r="FL633" s="14"/>
      <c r="FN633" s="14"/>
    </row>
    <row r="634" spans="1:170" customFormat="1" ht="34.5" x14ac:dyDescent="0.25">
      <c r="A634" s="82" t="s">
        <v>297</v>
      </c>
      <c r="B634" s="83" t="s">
        <v>298</v>
      </c>
      <c r="C634" s="84" t="s">
        <v>299</v>
      </c>
      <c r="D634" s="84"/>
      <c r="E634" s="84"/>
      <c r="F634" s="85" t="s">
        <v>58</v>
      </c>
      <c r="G634" s="86">
        <v>6</v>
      </c>
      <c r="H634" s="87">
        <v>1</v>
      </c>
      <c r="I634" s="87">
        <v>6</v>
      </c>
      <c r="J634" s="88"/>
      <c r="K634" s="86"/>
      <c r="L634" s="88"/>
      <c r="M634" s="86"/>
      <c r="N634" s="89"/>
      <c r="EZ634" s="6"/>
      <c r="FA634" s="14" t="s">
        <v>299</v>
      </c>
      <c r="FB634" s="14" t="s">
        <v>4</v>
      </c>
      <c r="FC634" s="14" t="s">
        <v>4</v>
      </c>
      <c r="FH634" s="14"/>
      <c r="FJ634" s="14"/>
      <c r="FL634" s="14"/>
      <c r="FN634" s="14"/>
    </row>
    <row r="635" spans="1:170" customFormat="1" ht="68.25" x14ac:dyDescent="0.25">
      <c r="A635" s="90"/>
      <c r="B635" s="91" t="s">
        <v>59</v>
      </c>
      <c r="C635" s="92" t="s">
        <v>60</v>
      </c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3"/>
      <c r="EZ635" s="6"/>
      <c r="FA635" s="14"/>
      <c r="FB635" s="14"/>
      <c r="FC635" s="14"/>
      <c r="FD635" s="25" t="s">
        <v>60</v>
      </c>
      <c r="FH635" s="14"/>
      <c r="FJ635" s="14"/>
      <c r="FL635" s="14"/>
      <c r="FN635" s="14"/>
    </row>
    <row r="636" spans="1:170" customFormat="1" ht="68.25" x14ac:dyDescent="0.25">
      <c r="A636" s="90"/>
      <c r="B636" s="91" t="s">
        <v>396</v>
      </c>
      <c r="C636" s="92" t="s">
        <v>397</v>
      </c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3"/>
      <c r="EZ636" s="6"/>
      <c r="FA636" s="14"/>
      <c r="FB636" s="14"/>
      <c r="FC636" s="14"/>
      <c r="FD636" s="25" t="s">
        <v>397</v>
      </c>
      <c r="FH636" s="14"/>
      <c r="FJ636" s="14"/>
      <c r="FL636" s="14"/>
      <c r="FN636" s="14"/>
    </row>
    <row r="637" spans="1:170" customFormat="1" ht="34.5" x14ac:dyDescent="0.25">
      <c r="A637" s="90"/>
      <c r="B637" s="91" t="s">
        <v>63</v>
      </c>
      <c r="C637" s="92" t="s">
        <v>64</v>
      </c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3"/>
      <c r="EZ637" s="6"/>
      <c r="FA637" s="14"/>
      <c r="FB637" s="14"/>
      <c r="FC637" s="14"/>
      <c r="FD637" s="25" t="s">
        <v>64</v>
      </c>
      <c r="FH637" s="14"/>
      <c r="FJ637" s="14"/>
      <c r="FL637" s="14"/>
      <c r="FN637" s="14"/>
    </row>
    <row r="638" spans="1:170" customFormat="1" ht="15" x14ac:dyDescent="0.25">
      <c r="A638" s="94"/>
      <c r="B638" s="91" t="s">
        <v>55</v>
      </c>
      <c r="C638" s="95" t="s">
        <v>65</v>
      </c>
      <c r="D638" s="95"/>
      <c r="E638" s="95"/>
      <c r="F638" s="96"/>
      <c r="G638" s="97"/>
      <c r="H638" s="97"/>
      <c r="I638" s="97"/>
      <c r="J638" s="98">
        <v>3.57</v>
      </c>
      <c r="K638" s="99">
        <v>1.7250000000000001</v>
      </c>
      <c r="L638" s="98">
        <v>36.950000000000003</v>
      </c>
      <c r="M638" s="101">
        <v>52.21</v>
      </c>
      <c r="N638" s="102">
        <v>1929.16</v>
      </c>
      <c r="EZ638" s="6"/>
      <c r="FA638" s="14"/>
      <c r="FB638" s="14"/>
      <c r="FC638" s="14"/>
      <c r="FE638" s="25" t="s">
        <v>65</v>
      </c>
      <c r="FH638" s="14"/>
      <c r="FJ638" s="14"/>
      <c r="FL638" s="14"/>
      <c r="FN638" s="14"/>
    </row>
    <row r="639" spans="1:170" customFormat="1" ht="15" x14ac:dyDescent="0.25">
      <c r="A639" s="94"/>
      <c r="B639" s="91" t="s">
        <v>66</v>
      </c>
      <c r="C639" s="95" t="s">
        <v>67</v>
      </c>
      <c r="D639" s="95"/>
      <c r="E639" s="95"/>
      <c r="F639" s="96"/>
      <c r="G639" s="97"/>
      <c r="H639" s="97"/>
      <c r="I639" s="97"/>
      <c r="J639" s="98">
        <v>15.07</v>
      </c>
      <c r="K639" s="97"/>
      <c r="L639" s="98">
        <v>90.42</v>
      </c>
      <c r="M639" s="104">
        <v>9.5</v>
      </c>
      <c r="N639" s="120">
        <v>858.99</v>
      </c>
      <c r="EZ639" s="6"/>
      <c r="FA639" s="14"/>
      <c r="FB639" s="14"/>
      <c r="FC639" s="14"/>
      <c r="FE639" s="25" t="s">
        <v>67</v>
      </c>
      <c r="FH639" s="14"/>
      <c r="FJ639" s="14"/>
      <c r="FL639" s="14"/>
      <c r="FN639" s="14"/>
    </row>
    <row r="640" spans="1:170" customFormat="1" ht="15" x14ac:dyDescent="0.25">
      <c r="A640" s="106"/>
      <c r="B640" s="91"/>
      <c r="C640" s="95" t="s">
        <v>68</v>
      </c>
      <c r="D640" s="95"/>
      <c r="E640" s="95"/>
      <c r="F640" s="96" t="s">
        <v>69</v>
      </c>
      <c r="G640" s="101">
        <v>0.38</v>
      </c>
      <c r="H640" s="99">
        <v>1.7250000000000001</v>
      </c>
      <c r="I640" s="99">
        <v>3.9329999999999998</v>
      </c>
      <c r="J640" s="108"/>
      <c r="K640" s="97"/>
      <c r="L640" s="108"/>
      <c r="M640" s="97"/>
      <c r="N640" s="105"/>
      <c r="EZ640" s="6"/>
      <c r="FA640" s="14"/>
      <c r="FB640" s="14"/>
      <c r="FC640" s="14"/>
      <c r="FF640" s="25" t="s">
        <v>68</v>
      </c>
      <c r="FH640" s="14"/>
      <c r="FJ640" s="14"/>
      <c r="FL640" s="14"/>
      <c r="FN640" s="14"/>
    </row>
    <row r="641" spans="1:170" customFormat="1" ht="15" x14ac:dyDescent="0.25">
      <c r="A641" s="109"/>
      <c r="B641" s="91"/>
      <c r="C641" s="110" t="s">
        <v>70</v>
      </c>
      <c r="D641" s="110"/>
      <c r="E641" s="110"/>
      <c r="F641" s="111"/>
      <c r="G641" s="112"/>
      <c r="H641" s="112"/>
      <c r="I641" s="112"/>
      <c r="J641" s="113">
        <v>18.64</v>
      </c>
      <c r="K641" s="112"/>
      <c r="L641" s="113">
        <v>127.37</v>
      </c>
      <c r="M641" s="112"/>
      <c r="N641" s="115">
        <v>2788.15</v>
      </c>
      <c r="EZ641" s="6"/>
      <c r="FA641" s="14"/>
      <c r="FB641" s="14"/>
      <c r="FC641" s="14"/>
      <c r="FG641" s="25" t="s">
        <v>70</v>
      </c>
      <c r="FH641" s="14"/>
      <c r="FJ641" s="14"/>
      <c r="FL641" s="14"/>
      <c r="FN641" s="14"/>
    </row>
    <row r="642" spans="1:170" customFormat="1" ht="15" x14ac:dyDescent="0.25">
      <c r="A642" s="106"/>
      <c r="B642" s="91"/>
      <c r="C642" s="95" t="s">
        <v>71</v>
      </c>
      <c r="D642" s="95"/>
      <c r="E642" s="95"/>
      <c r="F642" s="96"/>
      <c r="G642" s="97"/>
      <c r="H642" s="97"/>
      <c r="I642" s="97"/>
      <c r="J642" s="108"/>
      <c r="K642" s="97"/>
      <c r="L642" s="98">
        <v>36.950000000000003</v>
      </c>
      <c r="M642" s="97"/>
      <c r="N642" s="102">
        <v>1929.16</v>
      </c>
      <c r="EZ642" s="6"/>
      <c r="FA642" s="14"/>
      <c r="FB642" s="14"/>
      <c r="FC642" s="14"/>
      <c r="FF642" s="25" t="s">
        <v>71</v>
      </c>
      <c r="FH642" s="14"/>
      <c r="FJ642" s="14"/>
      <c r="FL642" s="14"/>
      <c r="FN642" s="14"/>
    </row>
    <row r="643" spans="1:170" customFormat="1" ht="23.25" x14ac:dyDescent="0.25">
      <c r="A643" s="106"/>
      <c r="B643" s="91" t="s">
        <v>85</v>
      </c>
      <c r="C643" s="95" t="s">
        <v>86</v>
      </c>
      <c r="D643" s="95"/>
      <c r="E643" s="95"/>
      <c r="F643" s="96" t="s">
        <v>74</v>
      </c>
      <c r="G643" s="103">
        <v>97</v>
      </c>
      <c r="H643" s="97"/>
      <c r="I643" s="103">
        <v>97</v>
      </c>
      <c r="J643" s="108"/>
      <c r="K643" s="97"/>
      <c r="L643" s="98">
        <v>35.840000000000003</v>
      </c>
      <c r="M643" s="97"/>
      <c r="N643" s="102">
        <v>1871.29</v>
      </c>
      <c r="EZ643" s="6"/>
      <c r="FA643" s="14"/>
      <c r="FB643" s="14"/>
      <c r="FC643" s="14"/>
      <c r="FF643" s="25" t="s">
        <v>86</v>
      </c>
      <c r="FH643" s="14"/>
      <c r="FJ643" s="14"/>
      <c r="FL643" s="14"/>
      <c r="FN643" s="14"/>
    </row>
    <row r="644" spans="1:170" customFormat="1" ht="23.25" x14ac:dyDescent="0.25">
      <c r="A644" s="106"/>
      <c r="B644" s="91" t="s">
        <v>87</v>
      </c>
      <c r="C644" s="95" t="s">
        <v>88</v>
      </c>
      <c r="D644" s="95"/>
      <c r="E644" s="95"/>
      <c r="F644" s="96" t="s">
        <v>74</v>
      </c>
      <c r="G644" s="103">
        <v>51</v>
      </c>
      <c r="H644" s="97"/>
      <c r="I644" s="103">
        <v>51</v>
      </c>
      <c r="J644" s="108"/>
      <c r="K644" s="97"/>
      <c r="L644" s="98">
        <v>18.84</v>
      </c>
      <c r="M644" s="97"/>
      <c r="N644" s="120">
        <v>983.87</v>
      </c>
      <c r="EZ644" s="6"/>
      <c r="FA644" s="14"/>
      <c r="FB644" s="14"/>
      <c r="FC644" s="14"/>
      <c r="FF644" s="25" t="s">
        <v>88</v>
      </c>
      <c r="FH644" s="14"/>
      <c r="FJ644" s="14"/>
      <c r="FL644" s="14"/>
      <c r="FN644" s="14"/>
    </row>
    <row r="645" spans="1:170" customFormat="1" ht="15" x14ac:dyDescent="0.25">
      <c r="A645" s="116"/>
      <c r="B645" s="117"/>
      <c r="C645" s="84" t="s">
        <v>77</v>
      </c>
      <c r="D645" s="84"/>
      <c r="E645" s="84"/>
      <c r="F645" s="85"/>
      <c r="G645" s="86"/>
      <c r="H645" s="86"/>
      <c r="I645" s="86"/>
      <c r="J645" s="88"/>
      <c r="K645" s="86"/>
      <c r="L645" s="122">
        <v>182.05</v>
      </c>
      <c r="M645" s="112"/>
      <c r="N645" s="119">
        <v>5643.31</v>
      </c>
      <c r="EZ645" s="6"/>
      <c r="FA645" s="14"/>
      <c r="FB645" s="14"/>
      <c r="FC645" s="14"/>
      <c r="FH645" s="14" t="s">
        <v>77</v>
      </c>
      <c r="FJ645" s="14"/>
      <c r="FL645" s="14"/>
      <c r="FN645" s="14"/>
    </row>
    <row r="646" spans="1:170" customFormat="1" ht="22.5" x14ac:dyDescent="0.25">
      <c r="A646" s="82" t="s">
        <v>300</v>
      </c>
      <c r="B646" s="83" t="s">
        <v>144</v>
      </c>
      <c r="C646" s="84" t="s">
        <v>301</v>
      </c>
      <c r="D646" s="84"/>
      <c r="E646" s="84"/>
      <c r="F646" s="85" t="s">
        <v>160</v>
      </c>
      <c r="G646" s="86">
        <v>5</v>
      </c>
      <c r="H646" s="87">
        <v>1</v>
      </c>
      <c r="I646" s="87">
        <v>5</v>
      </c>
      <c r="J646" s="88"/>
      <c r="K646" s="86"/>
      <c r="L646" s="88"/>
      <c r="M646" s="150">
        <v>6.41</v>
      </c>
      <c r="N646" s="89"/>
      <c r="EZ646" s="6"/>
      <c r="FA646" s="14" t="s">
        <v>301</v>
      </c>
      <c r="FB646" s="14" t="s">
        <v>4</v>
      </c>
      <c r="FC646" s="14" t="s">
        <v>4</v>
      </c>
      <c r="FH646" s="14"/>
      <c r="FJ646" s="14"/>
      <c r="FL646" s="14"/>
      <c r="FN646" s="14"/>
    </row>
    <row r="647" spans="1:170" customFormat="1" ht="15" x14ac:dyDescent="0.25">
      <c r="A647" s="116"/>
      <c r="B647" s="117"/>
      <c r="C647" s="84" t="s">
        <v>77</v>
      </c>
      <c r="D647" s="84"/>
      <c r="E647" s="84"/>
      <c r="F647" s="85"/>
      <c r="G647" s="86"/>
      <c r="H647" s="86"/>
      <c r="I647" s="86"/>
      <c r="J647" s="88"/>
      <c r="K647" s="86"/>
      <c r="L647" s="122">
        <v>0</v>
      </c>
      <c r="M647" s="112"/>
      <c r="N647" s="151">
        <v>0</v>
      </c>
      <c r="EZ647" s="6"/>
      <c r="FA647" s="14"/>
      <c r="FB647" s="14"/>
      <c r="FC647" s="14"/>
      <c r="FH647" s="14" t="s">
        <v>77</v>
      </c>
      <c r="FJ647" s="14"/>
      <c r="FL647" s="14"/>
      <c r="FN647" s="14"/>
    </row>
    <row r="648" spans="1:170" customFormat="1" ht="22.5" x14ac:dyDescent="0.25">
      <c r="A648" s="82" t="s">
        <v>302</v>
      </c>
      <c r="B648" s="83" t="s">
        <v>144</v>
      </c>
      <c r="C648" s="84" t="s">
        <v>303</v>
      </c>
      <c r="D648" s="84"/>
      <c r="E648" s="84"/>
      <c r="F648" s="85" t="s">
        <v>160</v>
      </c>
      <c r="G648" s="86">
        <v>1</v>
      </c>
      <c r="H648" s="87">
        <v>1</v>
      </c>
      <c r="I648" s="87">
        <v>1</v>
      </c>
      <c r="J648" s="88"/>
      <c r="K648" s="86"/>
      <c r="L648" s="88"/>
      <c r="M648" s="150">
        <v>6.41</v>
      </c>
      <c r="N648" s="89"/>
      <c r="EZ648" s="6"/>
      <c r="FA648" s="14" t="s">
        <v>303</v>
      </c>
      <c r="FB648" s="14" t="s">
        <v>4</v>
      </c>
      <c r="FC648" s="14" t="s">
        <v>4</v>
      </c>
      <c r="FH648" s="14"/>
      <c r="FJ648" s="14"/>
      <c r="FL648" s="14"/>
      <c r="FN648" s="14"/>
    </row>
    <row r="649" spans="1:170" customFormat="1" ht="15" x14ac:dyDescent="0.25">
      <c r="A649" s="116"/>
      <c r="B649" s="117"/>
      <c r="C649" s="84" t="s">
        <v>77</v>
      </c>
      <c r="D649" s="84"/>
      <c r="E649" s="84"/>
      <c r="F649" s="85"/>
      <c r="G649" s="86"/>
      <c r="H649" s="86"/>
      <c r="I649" s="86"/>
      <c r="J649" s="88"/>
      <c r="K649" s="86"/>
      <c r="L649" s="122">
        <v>0</v>
      </c>
      <c r="M649" s="112"/>
      <c r="N649" s="151">
        <v>0</v>
      </c>
      <c r="EZ649" s="6"/>
      <c r="FA649" s="14"/>
      <c r="FB649" s="14"/>
      <c r="FC649" s="14"/>
      <c r="FH649" s="14" t="s">
        <v>77</v>
      </c>
      <c r="FJ649" s="14"/>
      <c r="FL649" s="14"/>
      <c r="FN649" s="14"/>
    </row>
    <row r="650" spans="1:170" customFormat="1" ht="34.5" x14ac:dyDescent="0.25">
      <c r="A650" s="82" t="s">
        <v>304</v>
      </c>
      <c r="B650" s="83" t="s">
        <v>305</v>
      </c>
      <c r="C650" s="84" t="s">
        <v>306</v>
      </c>
      <c r="D650" s="84"/>
      <c r="E650" s="84"/>
      <c r="F650" s="85" t="s">
        <v>100</v>
      </c>
      <c r="G650" s="86">
        <v>0.2</v>
      </c>
      <c r="H650" s="87">
        <v>1</v>
      </c>
      <c r="I650" s="154">
        <v>0.2</v>
      </c>
      <c r="J650" s="88"/>
      <c r="K650" s="86"/>
      <c r="L650" s="88"/>
      <c r="M650" s="86"/>
      <c r="N650" s="89"/>
      <c r="EZ650" s="6"/>
      <c r="FA650" s="14" t="s">
        <v>306</v>
      </c>
      <c r="FB650" s="14" t="s">
        <v>4</v>
      </c>
      <c r="FC650" s="14" t="s">
        <v>4</v>
      </c>
      <c r="FH650" s="14"/>
      <c r="FJ650" s="14"/>
      <c r="FL650" s="14"/>
      <c r="FN650" s="14"/>
    </row>
    <row r="651" spans="1:170" customFormat="1" ht="15" x14ac:dyDescent="0.25">
      <c r="A651" s="109"/>
      <c r="B651" s="123"/>
      <c r="C651" s="95" t="s">
        <v>275</v>
      </c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124"/>
      <c r="EZ651" s="6"/>
      <c r="FA651" s="14"/>
      <c r="FB651" s="14"/>
      <c r="FC651" s="14"/>
      <c r="FH651" s="14"/>
      <c r="FI651" s="25" t="s">
        <v>275</v>
      </c>
      <c r="FJ651" s="14"/>
      <c r="FL651" s="14"/>
      <c r="FN651" s="14"/>
    </row>
    <row r="652" spans="1:170" customFormat="1" ht="68.25" x14ac:dyDescent="0.25">
      <c r="A652" s="90"/>
      <c r="B652" s="91" t="s">
        <v>59</v>
      </c>
      <c r="C652" s="92" t="s">
        <v>60</v>
      </c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3"/>
      <c r="EZ652" s="6"/>
      <c r="FA652" s="14"/>
      <c r="FB652" s="14"/>
      <c r="FC652" s="14"/>
      <c r="FD652" s="25" t="s">
        <v>60</v>
      </c>
      <c r="FH652" s="14"/>
      <c r="FJ652" s="14"/>
      <c r="FL652" s="14"/>
      <c r="FN652" s="14"/>
    </row>
    <row r="653" spans="1:170" customFormat="1" ht="68.25" x14ac:dyDescent="0.25">
      <c r="A653" s="90"/>
      <c r="B653" s="91" t="s">
        <v>396</v>
      </c>
      <c r="C653" s="92" t="s">
        <v>397</v>
      </c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3"/>
      <c r="EZ653" s="6"/>
      <c r="FA653" s="14"/>
      <c r="FB653" s="14"/>
      <c r="FC653" s="14"/>
      <c r="FD653" s="25" t="s">
        <v>397</v>
      </c>
      <c r="FH653" s="14"/>
      <c r="FJ653" s="14"/>
      <c r="FL653" s="14"/>
      <c r="FN653" s="14"/>
    </row>
    <row r="654" spans="1:170" customFormat="1" ht="34.5" x14ac:dyDescent="0.25">
      <c r="A654" s="90"/>
      <c r="B654" s="91" t="s">
        <v>63</v>
      </c>
      <c r="C654" s="92" t="s">
        <v>64</v>
      </c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3"/>
      <c r="EZ654" s="6"/>
      <c r="FA654" s="14"/>
      <c r="FB654" s="14"/>
      <c r="FC654" s="14"/>
      <c r="FD654" s="25" t="s">
        <v>64</v>
      </c>
      <c r="FH654" s="14"/>
      <c r="FJ654" s="14"/>
      <c r="FL654" s="14"/>
      <c r="FN654" s="14"/>
    </row>
    <row r="655" spans="1:170" customFormat="1" ht="15" x14ac:dyDescent="0.25">
      <c r="A655" s="94"/>
      <c r="B655" s="91" t="s">
        <v>55</v>
      </c>
      <c r="C655" s="95" t="s">
        <v>65</v>
      </c>
      <c r="D655" s="95"/>
      <c r="E655" s="95"/>
      <c r="F655" s="96"/>
      <c r="G655" s="97"/>
      <c r="H655" s="97"/>
      <c r="I655" s="97"/>
      <c r="J655" s="98">
        <v>142.88</v>
      </c>
      <c r="K655" s="99">
        <v>1.7250000000000001</v>
      </c>
      <c r="L655" s="98">
        <v>49.29</v>
      </c>
      <c r="M655" s="101">
        <v>52.21</v>
      </c>
      <c r="N655" s="102">
        <v>2573.4299999999998</v>
      </c>
      <c r="EZ655" s="6"/>
      <c r="FA655" s="14"/>
      <c r="FB655" s="14"/>
      <c r="FC655" s="14"/>
      <c r="FE655" s="25" t="s">
        <v>65</v>
      </c>
      <c r="FH655" s="14"/>
      <c r="FJ655" s="14"/>
      <c r="FL655" s="14"/>
      <c r="FN655" s="14"/>
    </row>
    <row r="656" spans="1:170" customFormat="1" ht="15" x14ac:dyDescent="0.25">
      <c r="A656" s="94"/>
      <c r="B656" s="91" t="s">
        <v>78</v>
      </c>
      <c r="C656" s="95" t="s">
        <v>81</v>
      </c>
      <c r="D656" s="95"/>
      <c r="E656" s="95"/>
      <c r="F656" s="96"/>
      <c r="G656" s="97"/>
      <c r="H656" s="97"/>
      <c r="I656" s="97"/>
      <c r="J656" s="98">
        <v>96.36</v>
      </c>
      <c r="K656" s="99">
        <v>1.875</v>
      </c>
      <c r="L656" s="98">
        <v>36.14</v>
      </c>
      <c r="M656" s="101">
        <v>15.71</v>
      </c>
      <c r="N656" s="120">
        <v>567.76</v>
      </c>
      <c r="EZ656" s="6"/>
      <c r="FA656" s="14"/>
      <c r="FB656" s="14"/>
      <c r="FC656" s="14"/>
      <c r="FE656" s="25" t="s">
        <v>81</v>
      </c>
      <c r="FH656" s="14"/>
      <c r="FJ656" s="14"/>
      <c r="FL656" s="14"/>
      <c r="FN656" s="14"/>
    </row>
    <row r="657" spans="1:170" customFormat="1" ht="15" x14ac:dyDescent="0.25">
      <c r="A657" s="94"/>
      <c r="B657" s="91" t="s">
        <v>82</v>
      </c>
      <c r="C657" s="95" t="s">
        <v>83</v>
      </c>
      <c r="D657" s="95"/>
      <c r="E657" s="95"/>
      <c r="F657" s="96"/>
      <c r="G657" s="97"/>
      <c r="H657" s="97"/>
      <c r="I657" s="97"/>
      <c r="J657" s="98">
        <v>9.5399999999999991</v>
      </c>
      <c r="K657" s="99">
        <v>1.875</v>
      </c>
      <c r="L657" s="98">
        <v>3.58</v>
      </c>
      <c r="M657" s="101">
        <v>52.21</v>
      </c>
      <c r="N657" s="120">
        <v>186.91</v>
      </c>
      <c r="EZ657" s="6"/>
      <c r="FA657" s="14"/>
      <c r="FB657" s="14"/>
      <c r="FC657" s="14"/>
      <c r="FE657" s="25" t="s">
        <v>83</v>
      </c>
      <c r="FH657" s="14"/>
      <c r="FJ657" s="14"/>
      <c r="FL657" s="14"/>
      <c r="FN657" s="14"/>
    </row>
    <row r="658" spans="1:170" customFormat="1" ht="15" x14ac:dyDescent="0.25">
      <c r="A658" s="94"/>
      <c r="B658" s="91" t="s">
        <v>66</v>
      </c>
      <c r="C658" s="95" t="s">
        <v>67</v>
      </c>
      <c r="D658" s="95"/>
      <c r="E658" s="95"/>
      <c r="F658" s="96"/>
      <c r="G658" s="97"/>
      <c r="H658" s="97"/>
      <c r="I658" s="97"/>
      <c r="J658" s="98">
        <v>109.31</v>
      </c>
      <c r="K658" s="97"/>
      <c r="L658" s="98">
        <v>21.86</v>
      </c>
      <c r="M658" s="104">
        <v>9.5</v>
      </c>
      <c r="N658" s="120">
        <v>207.67</v>
      </c>
      <c r="EZ658" s="6"/>
      <c r="FA658" s="14"/>
      <c r="FB658" s="14"/>
      <c r="FC658" s="14"/>
      <c r="FE658" s="25" t="s">
        <v>67</v>
      </c>
      <c r="FH658" s="14"/>
      <c r="FJ658" s="14"/>
      <c r="FL658" s="14"/>
      <c r="FN658" s="14"/>
    </row>
    <row r="659" spans="1:170" customFormat="1" ht="15" x14ac:dyDescent="0.25">
      <c r="A659" s="106"/>
      <c r="B659" s="91"/>
      <c r="C659" s="95" t="s">
        <v>68</v>
      </c>
      <c r="D659" s="95"/>
      <c r="E659" s="95"/>
      <c r="F659" s="96" t="s">
        <v>69</v>
      </c>
      <c r="G659" s="104">
        <v>15.2</v>
      </c>
      <c r="H659" s="99">
        <v>1.7250000000000001</v>
      </c>
      <c r="I659" s="99">
        <v>5.2439999999999998</v>
      </c>
      <c r="J659" s="108"/>
      <c r="K659" s="97"/>
      <c r="L659" s="108"/>
      <c r="M659" s="97"/>
      <c r="N659" s="105"/>
      <c r="EZ659" s="6"/>
      <c r="FA659" s="14"/>
      <c r="FB659" s="14"/>
      <c r="FC659" s="14"/>
      <c r="FF659" s="25" t="s">
        <v>68</v>
      </c>
      <c r="FH659" s="14"/>
      <c r="FJ659" s="14"/>
      <c r="FL659" s="14"/>
      <c r="FN659" s="14"/>
    </row>
    <row r="660" spans="1:170" customFormat="1" ht="15" x14ac:dyDescent="0.25">
      <c r="A660" s="106"/>
      <c r="B660" s="91"/>
      <c r="C660" s="95" t="s">
        <v>84</v>
      </c>
      <c r="D660" s="95"/>
      <c r="E660" s="95"/>
      <c r="F660" s="96" t="s">
        <v>69</v>
      </c>
      <c r="G660" s="101">
        <v>0.76</v>
      </c>
      <c r="H660" s="99">
        <v>1.875</v>
      </c>
      <c r="I660" s="99">
        <v>0.28499999999999998</v>
      </c>
      <c r="J660" s="108"/>
      <c r="K660" s="97"/>
      <c r="L660" s="108"/>
      <c r="M660" s="97"/>
      <c r="N660" s="105"/>
      <c r="EZ660" s="6"/>
      <c r="FA660" s="14"/>
      <c r="FB660" s="14"/>
      <c r="FC660" s="14"/>
      <c r="FF660" s="25" t="s">
        <v>84</v>
      </c>
      <c r="FH660" s="14"/>
      <c r="FJ660" s="14"/>
      <c r="FL660" s="14"/>
      <c r="FN660" s="14"/>
    </row>
    <row r="661" spans="1:170" customFormat="1" ht="15" x14ac:dyDescent="0.25">
      <c r="A661" s="109"/>
      <c r="B661" s="91"/>
      <c r="C661" s="110" t="s">
        <v>70</v>
      </c>
      <c r="D661" s="110"/>
      <c r="E661" s="110"/>
      <c r="F661" s="111"/>
      <c r="G661" s="112"/>
      <c r="H661" s="112"/>
      <c r="I661" s="112"/>
      <c r="J661" s="113">
        <v>348.55</v>
      </c>
      <c r="K661" s="112"/>
      <c r="L661" s="113">
        <v>107.29</v>
      </c>
      <c r="M661" s="112"/>
      <c r="N661" s="115">
        <v>3348.86</v>
      </c>
      <c r="EZ661" s="6"/>
      <c r="FA661" s="14"/>
      <c r="FB661" s="14"/>
      <c r="FC661" s="14"/>
      <c r="FG661" s="25" t="s">
        <v>70</v>
      </c>
      <c r="FH661" s="14"/>
      <c r="FJ661" s="14"/>
      <c r="FL661" s="14"/>
      <c r="FN661" s="14"/>
    </row>
    <row r="662" spans="1:170" customFormat="1" ht="15" x14ac:dyDescent="0.25">
      <c r="A662" s="106"/>
      <c r="B662" s="91"/>
      <c r="C662" s="95" t="s">
        <v>71</v>
      </c>
      <c r="D662" s="95"/>
      <c r="E662" s="95"/>
      <c r="F662" s="96"/>
      <c r="G662" s="97"/>
      <c r="H662" s="97"/>
      <c r="I662" s="97"/>
      <c r="J662" s="108"/>
      <c r="K662" s="97"/>
      <c r="L662" s="98">
        <v>52.87</v>
      </c>
      <c r="M662" s="97"/>
      <c r="N662" s="102">
        <v>2760.34</v>
      </c>
      <c r="EZ662" s="6"/>
      <c r="FA662" s="14"/>
      <c r="FB662" s="14"/>
      <c r="FC662" s="14"/>
      <c r="FF662" s="25" t="s">
        <v>71</v>
      </c>
      <c r="FH662" s="14"/>
      <c r="FJ662" s="14"/>
      <c r="FL662" s="14"/>
      <c r="FN662" s="14"/>
    </row>
    <row r="663" spans="1:170" customFormat="1" ht="23.25" x14ac:dyDescent="0.25">
      <c r="A663" s="106"/>
      <c r="B663" s="91" t="s">
        <v>85</v>
      </c>
      <c r="C663" s="95" t="s">
        <v>86</v>
      </c>
      <c r="D663" s="95"/>
      <c r="E663" s="95"/>
      <c r="F663" s="96" t="s">
        <v>74</v>
      </c>
      <c r="G663" s="103">
        <v>97</v>
      </c>
      <c r="H663" s="97"/>
      <c r="I663" s="103">
        <v>97</v>
      </c>
      <c r="J663" s="108"/>
      <c r="K663" s="97"/>
      <c r="L663" s="98">
        <v>51.28</v>
      </c>
      <c r="M663" s="97"/>
      <c r="N663" s="102">
        <v>2677.53</v>
      </c>
      <c r="EZ663" s="6"/>
      <c r="FA663" s="14"/>
      <c r="FB663" s="14"/>
      <c r="FC663" s="14"/>
      <c r="FF663" s="25" t="s">
        <v>86</v>
      </c>
      <c r="FH663" s="14"/>
      <c r="FJ663" s="14"/>
      <c r="FL663" s="14"/>
      <c r="FN663" s="14"/>
    </row>
    <row r="664" spans="1:170" customFormat="1" ht="23.25" x14ac:dyDescent="0.25">
      <c r="A664" s="106"/>
      <c r="B664" s="91" t="s">
        <v>87</v>
      </c>
      <c r="C664" s="95" t="s">
        <v>88</v>
      </c>
      <c r="D664" s="95"/>
      <c r="E664" s="95"/>
      <c r="F664" s="96" t="s">
        <v>74</v>
      </c>
      <c r="G664" s="103">
        <v>51</v>
      </c>
      <c r="H664" s="97"/>
      <c r="I664" s="103">
        <v>51</v>
      </c>
      <c r="J664" s="108"/>
      <c r="K664" s="97"/>
      <c r="L664" s="98">
        <v>26.96</v>
      </c>
      <c r="M664" s="97"/>
      <c r="N664" s="102">
        <v>1407.77</v>
      </c>
      <c r="EZ664" s="6"/>
      <c r="FA664" s="14"/>
      <c r="FB664" s="14"/>
      <c r="FC664" s="14"/>
      <c r="FF664" s="25" t="s">
        <v>88</v>
      </c>
      <c r="FH664" s="14"/>
      <c r="FJ664" s="14"/>
      <c r="FL664" s="14"/>
      <c r="FN664" s="14"/>
    </row>
    <row r="665" spans="1:170" customFormat="1" ht="15" x14ac:dyDescent="0.25">
      <c r="A665" s="116"/>
      <c r="B665" s="117"/>
      <c r="C665" s="84" t="s">
        <v>77</v>
      </c>
      <c r="D665" s="84"/>
      <c r="E665" s="84"/>
      <c r="F665" s="85"/>
      <c r="G665" s="86"/>
      <c r="H665" s="86"/>
      <c r="I665" s="86"/>
      <c r="J665" s="88"/>
      <c r="K665" s="86"/>
      <c r="L665" s="122">
        <v>185.53</v>
      </c>
      <c r="M665" s="112"/>
      <c r="N665" s="119">
        <v>7434.16</v>
      </c>
      <c r="EZ665" s="6"/>
      <c r="FA665" s="14"/>
      <c r="FB665" s="14"/>
      <c r="FC665" s="14"/>
      <c r="FH665" s="14" t="s">
        <v>77</v>
      </c>
      <c r="FJ665" s="14"/>
      <c r="FL665" s="14"/>
      <c r="FN665" s="14"/>
    </row>
    <row r="666" spans="1:170" customFormat="1" ht="22.5" x14ac:dyDescent="0.25">
      <c r="A666" s="82" t="s">
        <v>307</v>
      </c>
      <c r="B666" s="83" t="s">
        <v>144</v>
      </c>
      <c r="C666" s="84" t="s">
        <v>308</v>
      </c>
      <c r="D666" s="84"/>
      <c r="E666" s="84"/>
      <c r="F666" s="85" t="s">
        <v>256</v>
      </c>
      <c r="G666" s="86">
        <v>20</v>
      </c>
      <c r="H666" s="87">
        <v>1</v>
      </c>
      <c r="I666" s="87">
        <v>20</v>
      </c>
      <c r="J666" s="88"/>
      <c r="K666" s="86"/>
      <c r="L666" s="88"/>
      <c r="M666" s="150">
        <v>6.41</v>
      </c>
      <c r="N666" s="89"/>
      <c r="EZ666" s="6"/>
      <c r="FA666" s="14" t="s">
        <v>308</v>
      </c>
      <c r="FB666" s="14" t="s">
        <v>4</v>
      </c>
      <c r="FC666" s="14" t="s">
        <v>4</v>
      </c>
      <c r="FH666" s="14"/>
      <c r="FJ666" s="14"/>
      <c r="FL666" s="14"/>
      <c r="FN666" s="14"/>
    </row>
    <row r="667" spans="1:170" customFormat="1" ht="15" x14ac:dyDescent="0.25">
      <c r="A667" s="116"/>
      <c r="B667" s="117"/>
      <c r="C667" s="84" t="s">
        <v>77</v>
      </c>
      <c r="D667" s="84"/>
      <c r="E667" s="84"/>
      <c r="F667" s="85"/>
      <c r="G667" s="86"/>
      <c r="H667" s="86"/>
      <c r="I667" s="86"/>
      <c r="J667" s="88"/>
      <c r="K667" s="86"/>
      <c r="L667" s="122">
        <v>0</v>
      </c>
      <c r="M667" s="112"/>
      <c r="N667" s="151">
        <v>0</v>
      </c>
      <c r="EZ667" s="6"/>
      <c r="FA667" s="14"/>
      <c r="FB667" s="14"/>
      <c r="FC667" s="14"/>
      <c r="FH667" s="14" t="s">
        <v>77</v>
      </c>
      <c r="FJ667" s="14"/>
      <c r="FL667" s="14"/>
      <c r="FN667" s="14"/>
    </row>
    <row r="668" spans="1:170" customFormat="1" ht="15" x14ac:dyDescent="0.25">
      <c r="A668" s="146" t="s">
        <v>309</v>
      </c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8"/>
      <c r="EZ668" s="6"/>
      <c r="FA668" s="14"/>
      <c r="FB668" s="14"/>
      <c r="FC668" s="14"/>
      <c r="FH668" s="14"/>
      <c r="FJ668" s="14"/>
      <c r="FL668" s="14"/>
      <c r="FN668" s="14" t="s">
        <v>309</v>
      </c>
    </row>
    <row r="669" spans="1:170" customFormat="1" ht="23.25" x14ac:dyDescent="0.25">
      <c r="A669" s="82" t="s">
        <v>310</v>
      </c>
      <c r="B669" s="83" t="s">
        <v>144</v>
      </c>
      <c r="C669" s="84" t="s">
        <v>185</v>
      </c>
      <c r="D669" s="84"/>
      <c r="E669" s="84"/>
      <c r="F669" s="85" t="s">
        <v>160</v>
      </c>
      <c r="G669" s="86">
        <v>8</v>
      </c>
      <c r="H669" s="87">
        <v>1</v>
      </c>
      <c r="I669" s="87">
        <v>8</v>
      </c>
      <c r="J669" s="88"/>
      <c r="K669" s="86"/>
      <c r="L669" s="88"/>
      <c r="M669" s="150">
        <v>6.41</v>
      </c>
      <c r="N669" s="89"/>
      <c r="EZ669" s="6"/>
      <c r="FA669" s="14" t="s">
        <v>185</v>
      </c>
      <c r="FB669" s="14" t="s">
        <v>4</v>
      </c>
      <c r="FC669" s="14" t="s">
        <v>4</v>
      </c>
      <c r="FH669" s="14"/>
      <c r="FJ669" s="14"/>
      <c r="FL669" s="14"/>
      <c r="FN669" s="14"/>
    </row>
    <row r="670" spans="1:170" customFormat="1" ht="15" x14ac:dyDescent="0.25">
      <c r="A670" s="116"/>
      <c r="B670" s="117"/>
      <c r="C670" s="84" t="s">
        <v>77</v>
      </c>
      <c r="D670" s="84"/>
      <c r="E670" s="84"/>
      <c r="F670" s="85"/>
      <c r="G670" s="86"/>
      <c r="H670" s="86"/>
      <c r="I670" s="86"/>
      <c r="J670" s="88"/>
      <c r="K670" s="86"/>
      <c r="L670" s="122">
        <v>0</v>
      </c>
      <c r="M670" s="112"/>
      <c r="N670" s="151">
        <v>0</v>
      </c>
      <c r="EZ670" s="6"/>
      <c r="FA670" s="14"/>
      <c r="FB670" s="14"/>
      <c r="FC670" s="14"/>
      <c r="FH670" s="14" t="s">
        <v>77</v>
      </c>
      <c r="FJ670" s="14"/>
      <c r="FL670" s="14"/>
      <c r="FN670" s="14"/>
    </row>
    <row r="671" spans="1:170" customFormat="1" ht="34.5" x14ac:dyDescent="0.25">
      <c r="A671" s="82" t="s">
        <v>311</v>
      </c>
      <c r="B671" s="83" t="s">
        <v>144</v>
      </c>
      <c r="C671" s="84" t="s">
        <v>187</v>
      </c>
      <c r="D671" s="84"/>
      <c r="E671" s="84"/>
      <c r="F671" s="85" t="s">
        <v>160</v>
      </c>
      <c r="G671" s="86">
        <v>5</v>
      </c>
      <c r="H671" s="87">
        <v>1</v>
      </c>
      <c r="I671" s="87">
        <v>5</v>
      </c>
      <c r="J671" s="88"/>
      <c r="K671" s="86"/>
      <c r="L671" s="88"/>
      <c r="M671" s="150">
        <v>6.41</v>
      </c>
      <c r="N671" s="89"/>
      <c r="EZ671" s="6"/>
      <c r="FA671" s="14" t="s">
        <v>187</v>
      </c>
      <c r="FB671" s="14" t="s">
        <v>4</v>
      </c>
      <c r="FC671" s="14" t="s">
        <v>4</v>
      </c>
      <c r="FH671" s="14"/>
      <c r="FJ671" s="14"/>
      <c r="FL671" s="14"/>
      <c r="FN671" s="14"/>
    </row>
    <row r="672" spans="1:170" customFormat="1" ht="15" x14ac:dyDescent="0.25">
      <c r="A672" s="116"/>
      <c r="B672" s="117"/>
      <c r="C672" s="84" t="s">
        <v>77</v>
      </c>
      <c r="D672" s="84"/>
      <c r="E672" s="84"/>
      <c r="F672" s="85"/>
      <c r="G672" s="86"/>
      <c r="H672" s="86"/>
      <c r="I672" s="86"/>
      <c r="J672" s="88"/>
      <c r="K672" s="86"/>
      <c r="L672" s="122">
        <v>0</v>
      </c>
      <c r="M672" s="112"/>
      <c r="N672" s="151">
        <v>0</v>
      </c>
      <c r="EZ672" s="6"/>
      <c r="FA672" s="14"/>
      <c r="FB672" s="14"/>
      <c r="FC672" s="14"/>
      <c r="FH672" s="14" t="s">
        <v>77</v>
      </c>
      <c r="FJ672" s="14"/>
      <c r="FL672" s="14"/>
      <c r="FN672" s="14"/>
    </row>
    <row r="673" spans="1:170" customFormat="1" ht="23.25" x14ac:dyDescent="0.25">
      <c r="A673" s="82" t="s">
        <v>312</v>
      </c>
      <c r="B673" s="83" t="s">
        <v>144</v>
      </c>
      <c r="C673" s="84" t="s">
        <v>191</v>
      </c>
      <c r="D673" s="84"/>
      <c r="E673" s="84"/>
      <c r="F673" s="85" t="s">
        <v>160</v>
      </c>
      <c r="G673" s="86">
        <v>2</v>
      </c>
      <c r="H673" s="87">
        <v>1</v>
      </c>
      <c r="I673" s="87">
        <v>2</v>
      </c>
      <c r="J673" s="88"/>
      <c r="K673" s="86"/>
      <c r="L673" s="88"/>
      <c r="M673" s="150">
        <v>6.41</v>
      </c>
      <c r="N673" s="89"/>
      <c r="EZ673" s="6"/>
      <c r="FA673" s="14" t="s">
        <v>191</v>
      </c>
      <c r="FB673" s="14" t="s">
        <v>4</v>
      </c>
      <c r="FC673" s="14" t="s">
        <v>4</v>
      </c>
      <c r="FH673" s="14"/>
      <c r="FJ673" s="14"/>
      <c r="FL673" s="14"/>
      <c r="FN673" s="14"/>
    </row>
    <row r="674" spans="1:170" customFormat="1" ht="15" x14ac:dyDescent="0.25">
      <c r="A674" s="116"/>
      <c r="B674" s="117"/>
      <c r="C674" s="84" t="s">
        <v>77</v>
      </c>
      <c r="D674" s="84"/>
      <c r="E674" s="84"/>
      <c r="F674" s="85"/>
      <c r="G674" s="86"/>
      <c r="H674" s="86"/>
      <c r="I674" s="86"/>
      <c r="J674" s="88"/>
      <c r="K674" s="86"/>
      <c r="L674" s="122">
        <v>0</v>
      </c>
      <c r="M674" s="112"/>
      <c r="N674" s="151">
        <v>0</v>
      </c>
      <c r="EZ674" s="6"/>
      <c r="FA674" s="14"/>
      <c r="FB674" s="14"/>
      <c r="FC674" s="14"/>
      <c r="FH674" s="14" t="s">
        <v>77</v>
      </c>
      <c r="FJ674" s="14"/>
      <c r="FL674" s="14"/>
      <c r="FN674" s="14"/>
    </row>
    <row r="675" spans="1:170" customFormat="1" ht="1.5" customHeight="1" x14ac:dyDescent="0.25">
      <c r="A675" s="125"/>
      <c r="B675" s="126"/>
      <c r="C675" s="127"/>
      <c r="D675" s="127"/>
      <c r="E675" s="127"/>
      <c r="F675" s="127"/>
      <c r="G675" s="128"/>
      <c r="H675" s="128"/>
      <c r="I675" s="128"/>
      <c r="J675" s="128"/>
      <c r="K675" s="129"/>
      <c r="L675" s="128"/>
      <c r="M675" s="129"/>
      <c r="N675" s="130"/>
      <c r="EZ675" s="6"/>
      <c r="FA675" s="14"/>
      <c r="FB675" s="14"/>
      <c r="FC675" s="14"/>
      <c r="FH675" s="14"/>
      <c r="FJ675" s="14"/>
      <c r="FL675" s="14"/>
      <c r="FN675" s="14"/>
    </row>
    <row r="676" spans="1:170" customFormat="1" ht="15" x14ac:dyDescent="0.25">
      <c r="A676" s="116"/>
      <c r="B676" s="131"/>
      <c r="C676" s="132" t="s">
        <v>313</v>
      </c>
      <c r="D676" s="132"/>
      <c r="E676" s="132"/>
      <c r="F676" s="132"/>
      <c r="G676" s="132"/>
      <c r="H676" s="132"/>
      <c r="I676" s="132"/>
      <c r="J676" s="132"/>
      <c r="K676" s="132"/>
      <c r="L676" s="133"/>
      <c r="M676" s="134"/>
      <c r="N676" s="135"/>
      <c r="EZ676" s="6"/>
      <c r="FA676" s="14"/>
      <c r="FB676" s="14"/>
      <c r="FC676" s="14"/>
      <c r="FH676" s="14"/>
      <c r="FJ676" s="14" t="s">
        <v>313</v>
      </c>
      <c r="FL676" s="14"/>
      <c r="FN676" s="14"/>
    </row>
    <row r="677" spans="1:170" customFormat="1" ht="15" x14ac:dyDescent="0.25">
      <c r="A677" s="136"/>
      <c r="B677" s="91"/>
      <c r="C677" s="137" t="s">
        <v>115</v>
      </c>
      <c r="D677" s="137"/>
      <c r="E677" s="137"/>
      <c r="F677" s="137"/>
      <c r="G677" s="137"/>
      <c r="H677" s="137"/>
      <c r="I677" s="137"/>
      <c r="J677" s="137"/>
      <c r="K677" s="137"/>
      <c r="L677" s="138">
        <v>26309.78</v>
      </c>
      <c r="M677" s="139"/>
      <c r="N677" s="140">
        <v>1171040.29</v>
      </c>
      <c r="EZ677" s="6"/>
      <c r="FA677" s="14"/>
      <c r="FB677" s="14"/>
      <c r="FC677" s="14"/>
      <c r="FH677" s="14"/>
      <c r="FJ677" s="14"/>
      <c r="FK677" s="25" t="s">
        <v>115</v>
      </c>
      <c r="FL677" s="14"/>
      <c r="FN677" s="14"/>
    </row>
    <row r="678" spans="1:170" customFormat="1" ht="15" x14ac:dyDescent="0.25">
      <c r="A678" s="136"/>
      <c r="B678" s="91"/>
      <c r="C678" s="137" t="s">
        <v>116</v>
      </c>
      <c r="D678" s="137"/>
      <c r="E678" s="137"/>
      <c r="F678" s="137"/>
      <c r="G678" s="137"/>
      <c r="H678" s="137"/>
      <c r="I678" s="137"/>
      <c r="J678" s="137"/>
      <c r="K678" s="137"/>
      <c r="L678" s="19"/>
      <c r="M678" s="139"/>
      <c r="N678" s="141"/>
      <c r="EZ678" s="6"/>
      <c r="FA678" s="14"/>
      <c r="FB678" s="14"/>
      <c r="FC678" s="14"/>
      <c r="FH678" s="14"/>
      <c r="FJ678" s="14"/>
      <c r="FK678" s="25" t="s">
        <v>116</v>
      </c>
      <c r="FL678" s="14"/>
      <c r="FN678" s="14"/>
    </row>
    <row r="679" spans="1:170" customFormat="1" ht="15" x14ac:dyDescent="0.25">
      <c r="A679" s="136"/>
      <c r="B679" s="91"/>
      <c r="C679" s="137" t="s">
        <v>117</v>
      </c>
      <c r="D679" s="137"/>
      <c r="E679" s="137"/>
      <c r="F679" s="137"/>
      <c r="G679" s="137"/>
      <c r="H679" s="137"/>
      <c r="I679" s="137"/>
      <c r="J679" s="137"/>
      <c r="K679" s="137"/>
      <c r="L679" s="138">
        <v>21395.23</v>
      </c>
      <c r="M679" s="139"/>
      <c r="N679" s="140">
        <v>1117044.96</v>
      </c>
      <c r="EZ679" s="6"/>
      <c r="FA679" s="14"/>
      <c r="FB679" s="14"/>
      <c r="FC679" s="14"/>
      <c r="FH679" s="14"/>
      <c r="FJ679" s="14"/>
      <c r="FK679" s="25" t="s">
        <v>117</v>
      </c>
      <c r="FL679" s="14"/>
      <c r="FN679" s="14"/>
    </row>
    <row r="680" spans="1:170" customFormat="1" ht="15" x14ac:dyDescent="0.25">
      <c r="A680" s="136"/>
      <c r="B680" s="91"/>
      <c r="C680" s="137" t="s">
        <v>118</v>
      </c>
      <c r="D680" s="137"/>
      <c r="E680" s="137"/>
      <c r="F680" s="137"/>
      <c r="G680" s="137"/>
      <c r="H680" s="137"/>
      <c r="I680" s="137"/>
      <c r="J680" s="137"/>
      <c r="K680" s="137"/>
      <c r="L680" s="138">
        <v>1176.6600000000001</v>
      </c>
      <c r="M680" s="139"/>
      <c r="N680" s="140">
        <v>18485.310000000001</v>
      </c>
      <c r="EZ680" s="6"/>
      <c r="FA680" s="14"/>
      <c r="FB680" s="14"/>
      <c r="FC680" s="14"/>
      <c r="FH680" s="14"/>
      <c r="FJ680" s="14"/>
      <c r="FK680" s="25" t="s">
        <v>118</v>
      </c>
      <c r="FL680" s="14"/>
      <c r="FN680" s="14"/>
    </row>
    <row r="681" spans="1:170" customFormat="1" ht="15" x14ac:dyDescent="0.25">
      <c r="A681" s="136"/>
      <c r="B681" s="91"/>
      <c r="C681" s="137" t="s">
        <v>119</v>
      </c>
      <c r="D681" s="137"/>
      <c r="E681" s="137"/>
      <c r="F681" s="137"/>
      <c r="G681" s="137"/>
      <c r="H681" s="137"/>
      <c r="I681" s="137"/>
      <c r="J681" s="137"/>
      <c r="K681" s="137"/>
      <c r="L681" s="142">
        <v>134.26</v>
      </c>
      <c r="M681" s="139"/>
      <c r="N681" s="140">
        <v>7009.71</v>
      </c>
      <c r="EZ681" s="6"/>
      <c r="FA681" s="14"/>
      <c r="FB681" s="14"/>
      <c r="FC681" s="14"/>
      <c r="FH681" s="14"/>
      <c r="FJ681" s="14"/>
      <c r="FK681" s="25" t="s">
        <v>119</v>
      </c>
      <c r="FL681" s="14"/>
      <c r="FN681" s="14"/>
    </row>
    <row r="682" spans="1:170" customFormat="1" ht="15" x14ac:dyDescent="0.25">
      <c r="A682" s="136"/>
      <c r="B682" s="91"/>
      <c r="C682" s="137" t="s">
        <v>314</v>
      </c>
      <c r="D682" s="137"/>
      <c r="E682" s="137"/>
      <c r="F682" s="137"/>
      <c r="G682" s="137"/>
      <c r="H682" s="137"/>
      <c r="I682" s="137"/>
      <c r="J682" s="137"/>
      <c r="K682" s="137"/>
      <c r="L682" s="138">
        <v>3737.89</v>
      </c>
      <c r="M682" s="139"/>
      <c r="N682" s="140">
        <v>35510.019999999997</v>
      </c>
      <c r="EZ682" s="6"/>
      <c r="FA682" s="14"/>
      <c r="FB682" s="14"/>
      <c r="FC682" s="14"/>
      <c r="FH682" s="14"/>
      <c r="FJ682" s="14"/>
      <c r="FK682" s="25" t="s">
        <v>314</v>
      </c>
      <c r="FL682" s="14"/>
      <c r="FN682" s="14"/>
    </row>
    <row r="683" spans="1:170" customFormat="1" ht="15" x14ac:dyDescent="0.25">
      <c r="A683" s="136"/>
      <c r="B683" s="91"/>
      <c r="C683" s="137" t="s">
        <v>126</v>
      </c>
      <c r="D683" s="137"/>
      <c r="E683" s="137"/>
      <c r="F683" s="137"/>
      <c r="G683" s="137"/>
      <c r="H683" s="137"/>
      <c r="I683" s="137"/>
      <c r="J683" s="137"/>
      <c r="K683" s="137"/>
      <c r="L683" s="138">
        <v>57296.14</v>
      </c>
      <c r="M683" s="139"/>
      <c r="N683" s="140">
        <v>2788837.58</v>
      </c>
      <c r="EZ683" s="6"/>
      <c r="FA683" s="14"/>
      <c r="FB683" s="14"/>
      <c r="FC683" s="14"/>
      <c r="FH683" s="14"/>
      <c r="FJ683" s="14"/>
      <c r="FK683" s="25" t="s">
        <v>126</v>
      </c>
      <c r="FL683" s="14"/>
      <c r="FN683" s="14"/>
    </row>
    <row r="684" spans="1:170" customFormat="1" ht="15" x14ac:dyDescent="0.25">
      <c r="A684" s="136"/>
      <c r="B684" s="91"/>
      <c r="C684" s="137" t="s">
        <v>116</v>
      </c>
      <c r="D684" s="137"/>
      <c r="E684" s="137"/>
      <c r="F684" s="137"/>
      <c r="G684" s="137"/>
      <c r="H684" s="137"/>
      <c r="I684" s="137"/>
      <c r="J684" s="137"/>
      <c r="K684" s="137"/>
      <c r="L684" s="19"/>
      <c r="M684" s="139"/>
      <c r="N684" s="141"/>
      <c r="EZ684" s="6"/>
      <c r="FA684" s="14"/>
      <c r="FB684" s="14"/>
      <c r="FC684" s="14"/>
      <c r="FH684" s="14"/>
      <c r="FJ684" s="14"/>
      <c r="FK684" s="25" t="s">
        <v>116</v>
      </c>
      <c r="FL684" s="14"/>
      <c r="FN684" s="14"/>
    </row>
    <row r="685" spans="1:170" customFormat="1" ht="15" x14ac:dyDescent="0.25">
      <c r="A685" s="136"/>
      <c r="B685" s="91"/>
      <c r="C685" s="137" t="s">
        <v>121</v>
      </c>
      <c r="D685" s="137"/>
      <c r="E685" s="137"/>
      <c r="F685" s="137"/>
      <c r="G685" s="137"/>
      <c r="H685" s="137"/>
      <c r="I685" s="137"/>
      <c r="J685" s="137"/>
      <c r="K685" s="137"/>
      <c r="L685" s="138">
        <v>21395.23</v>
      </c>
      <c r="M685" s="139"/>
      <c r="N685" s="140">
        <v>1117044.96</v>
      </c>
      <c r="EZ685" s="6"/>
      <c r="FA685" s="14"/>
      <c r="FB685" s="14"/>
      <c r="FC685" s="14"/>
      <c r="FH685" s="14"/>
      <c r="FJ685" s="14"/>
      <c r="FK685" s="25" t="s">
        <v>121</v>
      </c>
      <c r="FL685" s="14"/>
      <c r="FN685" s="14"/>
    </row>
    <row r="686" spans="1:170" customFormat="1" ht="15" x14ac:dyDescent="0.25">
      <c r="A686" s="136"/>
      <c r="B686" s="91"/>
      <c r="C686" s="137" t="s">
        <v>122</v>
      </c>
      <c r="D686" s="137"/>
      <c r="E686" s="137"/>
      <c r="F686" s="137"/>
      <c r="G686" s="137"/>
      <c r="H686" s="137"/>
      <c r="I686" s="137"/>
      <c r="J686" s="137"/>
      <c r="K686" s="137"/>
      <c r="L686" s="138">
        <v>1176.6600000000001</v>
      </c>
      <c r="M686" s="139"/>
      <c r="N686" s="140">
        <v>18485.310000000001</v>
      </c>
      <c r="EZ686" s="6"/>
      <c r="FA686" s="14"/>
      <c r="FB686" s="14"/>
      <c r="FC686" s="14"/>
      <c r="FH686" s="14"/>
      <c r="FJ686" s="14"/>
      <c r="FK686" s="25" t="s">
        <v>122</v>
      </c>
      <c r="FL686" s="14"/>
      <c r="FN686" s="14"/>
    </row>
    <row r="687" spans="1:170" customFormat="1" ht="15" x14ac:dyDescent="0.25">
      <c r="A687" s="136"/>
      <c r="B687" s="91"/>
      <c r="C687" s="137" t="s">
        <v>123</v>
      </c>
      <c r="D687" s="137"/>
      <c r="E687" s="137"/>
      <c r="F687" s="137"/>
      <c r="G687" s="137"/>
      <c r="H687" s="137"/>
      <c r="I687" s="137"/>
      <c r="J687" s="137"/>
      <c r="K687" s="137"/>
      <c r="L687" s="142">
        <v>134.26</v>
      </c>
      <c r="M687" s="139"/>
      <c r="N687" s="140">
        <v>7009.71</v>
      </c>
      <c r="EZ687" s="6"/>
      <c r="FA687" s="14"/>
      <c r="FB687" s="14"/>
      <c r="FC687" s="14"/>
      <c r="FH687" s="14"/>
      <c r="FJ687" s="14"/>
      <c r="FK687" s="25" t="s">
        <v>123</v>
      </c>
      <c r="FL687" s="14"/>
      <c r="FN687" s="14"/>
    </row>
    <row r="688" spans="1:170" customFormat="1" ht="15" x14ac:dyDescent="0.25">
      <c r="A688" s="136"/>
      <c r="B688" s="91"/>
      <c r="C688" s="137" t="s">
        <v>315</v>
      </c>
      <c r="D688" s="137"/>
      <c r="E688" s="137"/>
      <c r="F688" s="137"/>
      <c r="G688" s="137"/>
      <c r="H688" s="137"/>
      <c r="I688" s="137"/>
      <c r="J688" s="137"/>
      <c r="K688" s="137"/>
      <c r="L688" s="138">
        <v>3737.89</v>
      </c>
      <c r="M688" s="139"/>
      <c r="N688" s="140">
        <v>35510.019999999997</v>
      </c>
      <c r="EZ688" s="6"/>
      <c r="FA688" s="14"/>
      <c r="FB688" s="14"/>
      <c r="FC688" s="14"/>
      <c r="FH688" s="14"/>
      <c r="FJ688" s="14"/>
      <c r="FK688" s="25" t="s">
        <v>315</v>
      </c>
      <c r="FL688" s="14"/>
      <c r="FN688" s="14"/>
    </row>
    <row r="689" spans="1:172" customFormat="1" ht="15" x14ac:dyDescent="0.25">
      <c r="A689" s="136"/>
      <c r="B689" s="91"/>
      <c r="C689" s="137" t="s">
        <v>124</v>
      </c>
      <c r="D689" s="137"/>
      <c r="E689" s="137"/>
      <c r="F689" s="137"/>
      <c r="G689" s="137"/>
      <c r="H689" s="137"/>
      <c r="I689" s="137"/>
      <c r="J689" s="137"/>
      <c r="K689" s="137"/>
      <c r="L689" s="138">
        <v>20244.16</v>
      </c>
      <c r="M689" s="139"/>
      <c r="N689" s="140">
        <v>1056947.1200000001</v>
      </c>
      <c r="EZ689" s="6"/>
      <c r="FA689" s="14"/>
      <c r="FB689" s="14"/>
      <c r="FC689" s="14"/>
      <c r="FH689" s="14"/>
      <c r="FJ689" s="14"/>
      <c r="FK689" s="25" t="s">
        <v>124</v>
      </c>
      <c r="FL689" s="14"/>
      <c r="FN689" s="14"/>
    </row>
    <row r="690" spans="1:172" customFormat="1" ht="15" x14ac:dyDescent="0.25">
      <c r="A690" s="136"/>
      <c r="B690" s="91"/>
      <c r="C690" s="137" t="s">
        <v>125</v>
      </c>
      <c r="D690" s="137"/>
      <c r="E690" s="137"/>
      <c r="F690" s="137"/>
      <c r="G690" s="137"/>
      <c r="H690" s="137"/>
      <c r="I690" s="137"/>
      <c r="J690" s="137"/>
      <c r="K690" s="137"/>
      <c r="L690" s="138">
        <v>10742.2</v>
      </c>
      <c r="M690" s="139"/>
      <c r="N690" s="140">
        <v>560850.17000000004</v>
      </c>
      <c r="EZ690" s="6"/>
      <c r="FA690" s="14"/>
      <c r="FB690" s="14"/>
      <c r="FC690" s="14"/>
      <c r="FH690" s="14"/>
      <c r="FJ690" s="14"/>
      <c r="FK690" s="25" t="s">
        <v>125</v>
      </c>
      <c r="FL690" s="14"/>
      <c r="FN690" s="14"/>
    </row>
    <row r="691" spans="1:172" customFormat="1" ht="15" x14ac:dyDescent="0.25">
      <c r="A691" s="136"/>
      <c r="B691" s="91"/>
      <c r="C691" s="137" t="s">
        <v>127</v>
      </c>
      <c r="D691" s="137"/>
      <c r="E691" s="137"/>
      <c r="F691" s="137"/>
      <c r="G691" s="137"/>
      <c r="H691" s="137"/>
      <c r="I691" s="137"/>
      <c r="J691" s="137"/>
      <c r="K691" s="137"/>
      <c r="L691" s="138">
        <v>21529.49</v>
      </c>
      <c r="M691" s="139"/>
      <c r="N691" s="140">
        <v>1124054.67</v>
      </c>
      <c r="EZ691" s="6"/>
      <c r="FA691" s="14"/>
      <c r="FB691" s="14"/>
      <c r="FC691" s="14"/>
      <c r="FH691" s="14"/>
      <c r="FJ691" s="14"/>
      <c r="FK691" s="25" t="s">
        <v>127</v>
      </c>
      <c r="FL691" s="14"/>
      <c r="FN691" s="14"/>
    </row>
    <row r="692" spans="1:172" customFormat="1" ht="15" x14ac:dyDescent="0.25">
      <c r="A692" s="136"/>
      <c r="B692" s="91"/>
      <c r="C692" s="137" t="s">
        <v>128</v>
      </c>
      <c r="D692" s="137"/>
      <c r="E692" s="137"/>
      <c r="F692" s="137"/>
      <c r="G692" s="137"/>
      <c r="H692" s="137"/>
      <c r="I692" s="137"/>
      <c r="J692" s="137"/>
      <c r="K692" s="137"/>
      <c r="L692" s="138">
        <v>20244.16</v>
      </c>
      <c r="M692" s="139"/>
      <c r="N692" s="140">
        <v>1056947.1200000001</v>
      </c>
      <c r="EZ692" s="6"/>
      <c r="FA692" s="14"/>
      <c r="FB692" s="14"/>
      <c r="FC692" s="14"/>
      <c r="FH692" s="14"/>
      <c r="FJ692" s="14"/>
      <c r="FK692" s="25" t="s">
        <v>128</v>
      </c>
      <c r="FL692" s="14"/>
      <c r="FN692" s="14"/>
    </row>
    <row r="693" spans="1:172" customFormat="1" ht="15" x14ac:dyDescent="0.25">
      <c r="A693" s="136"/>
      <c r="B693" s="91"/>
      <c r="C693" s="137" t="s">
        <v>129</v>
      </c>
      <c r="D693" s="137"/>
      <c r="E693" s="137"/>
      <c r="F693" s="137"/>
      <c r="G693" s="137"/>
      <c r="H693" s="137"/>
      <c r="I693" s="137"/>
      <c r="J693" s="137"/>
      <c r="K693" s="137"/>
      <c r="L693" s="138">
        <v>10742.2</v>
      </c>
      <c r="M693" s="139"/>
      <c r="N693" s="140">
        <v>560850.17000000004</v>
      </c>
      <c r="EZ693" s="6"/>
      <c r="FA693" s="14"/>
      <c r="FB693" s="14"/>
      <c r="FC693" s="14"/>
      <c r="FH693" s="14"/>
      <c r="FJ693" s="14"/>
      <c r="FK693" s="25" t="s">
        <v>129</v>
      </c>
      <c r="FL693" s="14"/>
      <c r="FN693" s="14"/>
    </row>
    <row r="694" spans="1:172" customFormat="1" ht="15" x14ac:dyDescent="0.25">
      <c r="A694" s="136"/>
      <c r="B694" s="131"/>
      <c r="C694" s="132" t="s">
        <v>316</v>
      </c>
      <c r="D694" s="132"/>
      <c r="E694" s="132"/>
      <c r="F694" s="132"/>
      <c r="G694" s="132"/>
      <c r="H694" s="132"/>
      <c r="I694" s="132"/>
      <c r="J694" s="132"/>
      <c r="K694" s="132"/>
      <c r="L694" s="144">
        <v>57296.14</v>
      </c>
      <c r="M694" s="134"/>
      <c r="N694" s="135"/>
      <c r="EZ694" s="6"/>
      <c r="FA694" s="14"/>
      <c r="FB694" s="14"/>
      <c r="FC694" s="14"/>
      <c r="FH694" s="14"/>
      <c r="FJ694" s="14"/>
      <c r="FL694" s="14" t="s">
        <v>316</v>
      </c>
      <c r="FN694" s="14"/>
    </row>
    <row r="695" spans="1:172" customFormat="1" ht="15" x14ac:dyDescent="0.25">
      <c r="A695" s="136"/>
      <c r="B695" s="91"/>
      <c r="C695" s="137" t="s">
        <v>131</v>
      </c>
      <c r="D695" s="137"/>
      <c r="E695" s="137"/>
      <c r="F695" s="137"/>
      <c r="G695" s="137"/>
      <c r="H695" s="137"/>
      <c r="I695" s="137"/>
      <c r="J695" s="137"/>
      <c r="K695" s="137"/>
      <c r="L695" s="19"/>
      <c r="M695" s="139"/>
      <c r="N695" s="141"/>
      <c r="EZ695" s="6"/>
      <c r="FA695" s="14"/>
      <c r="FB695" s="14"/>
      <c r="FC695" s="14"/>
      <c r="FH695" s="14"/>
      <c r="FJ695" s="14"/>
      <c r="FK695" s="25" t="s">
        <v>131</v>
      </c>
      <c r="FL695" s="14"/>
      <c r="FN695" s="14"/>
    </row>
    <row r="696" spans="1:172" customFormat="1" ht="15" x14ac:dyDescent="0.25">
      <c r="A696" s="136"/>
      <c r="B696" s="91"/>
      <c r="C696" s="137" t="s">
        <v>132</v>
      </c>
      <c r="D696" s="137"/>
      <c r="E696" s="137"/>
      <c r="F696" s="137"/>
      <c r="G696" s="137"/>
      <c r="H696" s="137"/>
      <c r="I696" s="96" t="s">
        <v>398</v>
      </c>
      <c r="J696" s="145"/>
      <c r="K696" s="145"/>
      <c r="L696" s="19"/>
      <c r="M696" s="139"/>
      <c r="N696" s="141"/>
      <c r="EZ696" s="6"/>
      <c r="FA696" s="14"/>
      <c r="FB696" s="14"/>
      <c r="FC696" s="14"/>
      <c r="FH696" s="14"/>
      <c r="FJ696" s="14"/>
      <c r="FL696" s="14"/>
      <c r="FM696" s="25" t="s">
        <v>132</v>
      </c>
      <c r="FN696" s="14"/>
    </row>
    <row r="697" spans="1:172" customFormat="1" ht="15" x14ac:dyDescent="0.25">
      <c r="A697" s="136"/>
      <c r="B697" s="91"/>
      <c r="C697" s="137" t="s">
        <v>133</v>
      </c>
      <c r="D697" s="137"/>
      <c r="E697" s="137"/>
      <c r="F697" s="137"/>
      <c r="G697" s="137"/>
      <c r="H697" s="137"/>
      <c r="I697" s="96" t="s">
        <v>399</v>
      </c>
      <c r="J697" s="145"/>
      <c r="K697" s="145"/>
      <c r="L697" s="19"/>
      <c r="M697" s="139"/>
      <c r="N697" s="141"/>
      <c r="EZ697" s="6"/>
      <c r="FA697" s="14"/>
      <c r="FB697" s="14"/>
      <c r="FC697" s="14"/>
      <c r="FH697" s="14"/>
      <c r="FJ697" s="14"/>
      <c r="FL697" s="14"/>
      <c r="FM697" s="25" t="s">
        <v>133</v>
      </c>
      <c r="FN697" s="14"/>
    </row>
    <row r="698" spans="1:172" customFormat="1" ht="1.5" customHeight="1" x14ac:dyDescent="0.25">
      <c r="A698" s="155"/>
      <c r="B698" s="156"/>
      <c r="C698" s="156"/>
      <c r="D698" s="156"/>
      <c r="E698" s="156"/>
      <c r="F698" s="156"/>
      <c r="G698" s="156"/>
      <c r="H698" s="156"/>
      <c r="I698" s="156"/>
      <c r="J698" s="156"/>
      <c r="K698" s="156"/>
      <c r="L698" s="157"/>
      <c r="M698" s="157"/>
      <c r="N698" s="158"/>
    </row>
    <row r="699" spans="1:172" customFormat="1" ht="15" x14ac:dyDescent="0.25">
      <c r="A699" s="159"/>
      <c r="B699" s="131"/>
      <c r="C699" s="132" t="s">
        <v>317</v>
      </c>
      <c r="D699" s="132"/>
      <c r="E699" s="132"/>
      <c r="F699" s="132"/>
      <c r="G699" s="132"/>
      <c r="H699" s="132"/>
      <c r="I699" s="132"/>
      <c r="J699" s="132"/>
      <c r="K699" s="132"/>
      <c r="L699" s="133"/>
      <c r="M699" s="134"/>
      <c r="N699" s="135"/>
      <c r="FO699" s="14" t="s">
        <v>317</v>
      </c>
    </row>
    <row r="700" spans="1:172" customFormat="1" ht="16.5" x14ac:dyDescent="0.3">
      <c r="A700" s="136"/>
      <c r="B700" s="91"/>
      <c r="C700" s="137" t="s">
        <v>115</v>
      </c>
      <c r="D700" s="137"/>
      <c r="E700" s="137"/>
      <c r="F700" s="137"/>
      <c r="G700" s="137"/>
      <c r="H700" s="137"/>
      <c r="I700" s="137"/>
      <c r="J700" s="137"/>
      <c r="K700" s="137"/>
      <c r="L700" s="138">
        <v>38364.639999999999</v>
      </c>
      <c r="M700" s="139"/>
      <c r="N700" s="140">
        <v>1717892.92</v>
      </c>
      <c r="O700" s="160"/>
      <c r="P700" s="160"/>
      <c r="Q700" s="160"/>
      <c r="FO700" s="14"/>
      <c r="FP700" s="25" t="s">
        <v>115</v>
      </c>
    </row>
    <row r="701" spans="1:172" customFormat="1" ht="16.5" x14ac:dyDescent="0.3">
      <c r="A701" s="136"/>
      <c r="B701" s="91"/>
      <c r="C701" s="137" t="s">
        <v>116</v>
      </c>
      <c r="D701" s="137"/>
      <c r="E701" s="137"/>
      <c r="F701" s="137"/>
      <c r="G701" s="137"/>
      <c r="H701" s="137"/>
      <c r="I701" s="137"/>
      <c r="J701" s="137"/>
      <c r="K701" s="137"/>
      <c r="L701" s="19"/>
      <c r="M701" s="139"/>
      <c r="N701" s="141"/>
      <c r="O701" s="160"/>
      <c r="P701" s="160"/>
      <c r="Q701" s="160"/>
      <c r="FO701" s="14"/>
      <c r="FP701" s="25" t="s">
        <v>116</v>
      </c>
    </row>
    <row r="702" spans="1:172" customFormat="1" ht="16.5" x14ac:dyDescent="0.3">
      <c r="A702" s="136"/>
      <c r="B702" s="91"/>
      <c r="C702" s="137" t="s">
        <v>117</v>
      </c>
      <c r="D702" s="137"/>
      <c r="E702" s="137"/>
      <c r="F702" s="137"/>
      <c r="G702" s="137"/>
      <c r="H702" s="137"/>
      <c r="I702" s="137"/>
      <c r="J702" s="137"/>
      <c r="K702" s="137"/>
      <c r="L702" s="138">
        <v>31188.95</v>
      </c>
      <c r="M702" s="139"/>
      <c r="N702" s="140">
        <v>1628375.07</v>
      </c>
      <c r="O702" s="160"/>
      <c r="P702" s="160"/>
      <c r="Q702" s="160"/>
      <c r="FO702" s="14"/>
      <c r="FP702" s="25" t="s">
        <v>117</v>
      </c>
    </row>
    <row r="703" spans="1:172" customFormat="1" ht="16.5" x14ac:dyDescent="0.3">
      <c r="A703" s="136"/>
      <c r="B703" s="91"/>
      <c r="C703" s="137" t="s">
        <v>118</v>
      </c>
      <c r="D703" s="137"/>
      <c r="E703" s="137"/>
      <c r="F703" s="137"/>
      <c r="G703" s="137"/>
      <c r="H703" s="137"/>
      <c r="I703" s="137"/>
      <c r="J703" s="137"/>
      <c r="K703" s="137"/>
      <c r="L703" s="138">
        <v>3437.8</v>
      </c>
      <c r="M703" s="139"/>
      <c r="N703" s="140">
        <v>54007.83</v>
      </c>
      <c r="O703" s="160"/>
      <c r="P703" s="160"/>
      <c r="Q703" s="160"/>
      <c r="FO703" s="14"/>
      <c r="FP703" s="25" t="s">
        <v>118</v>
      </c>
    </row>
    <row r="704" spans="1:172" customFormat="1" ht="16.5" x14ac:dyDescent="0.3">
      <c r="A704" s="136"/>
      <c r="B704" s="91"/>
      <c r="C704" s="137" t="s">
        <v>119</v>
      </c>
      <c r="D704" s="137"/>
      <c r="E704" s="137"/>
      <c r="F704" s="137"/>
      <c r="G704" s="137"/>
      <c r="H704" s="137"/>
      <c r="I704" s="137"/>
      <c r="J704" s="137"/>
      <c r="K704" s="137"/>
      <c r="L704" s="142">
        <v>216.39</v>
      </c>
      <c r="M704" s="139"/>
      <c r="N704" s="140">
        <v>11297.73</v>
      </c>
      <c r="O704" s="160"/>
      <c r="P704" s="160"/>
      <c r="Q704" s="160"/>
      <c r="FO704" s="14"/>
      <c r="FP704" s="25" t="s">
        <v>119</v>
      </c>
    </row>
    <row r="705" spans="1:172" customFormat="1" ht="16.5" x14ac:dyDescent="0.3">
      <c r="A705" s="136"/>
      <c r="B705" s="91"/>
      <c r="C705" s="137" t="s">
        <v>314</v>
      </c>
      <c r="D705" s="137"/>
      <c r="E705" s="137"/>
      <c r="F705" s="137"/>
      <c r="G705" s="137"/>
      <c r="H705" s="137"/>
      <c r="I705" s="137"/>
      <c r="J705" s="137"/>
      <c r="K705" s="137"/>
      <c r="L705" s="138">
        <v>3737.89</v>
      </c>
      <c r="M705" s="139"/>
      <c r="N705" s="140">
        <v>35510.019999999997</v>
      </c>
      <c r="O705" s="160"/>
      <c r="P705" s="160"/>
      <c r="Q705" s="160"/>
      <c r="FO705" s="14"/>
      <c r="FP705" s="25" t="s">
        <v>314</v>
      </c>
    </row>
    <row r="706" spans="1:172" customFormat="1" ht="16.5" x14ac:dyDescent="0.3">
      <c r="A706" s="136"/>
      <c r="B706" s="91"/>
      <c r="C706" s="137" t="s">
        <v>120</v>
      </c>
      <c r="D706" s="137"/>
      <c r="E706" s="137"/>
      <c r="F706" s="137"/>
      <c r="G706" s="137"/>
      <c r="H706" s="137"/>
      <c r="I706" s="137"/>
      <c r="J706" s="137"/>
      <c r="K706" s="137"/>
      <c r="L706" s="138">
        <v>4325.01</v>
      </c>
      <c r="M706" s="139"/>
      <c r="N706" s="140">
        <v>225537.15</v>
      </c>
      <c r="O706" s="160"/>
      <c r="P706" s="160"/>
      <c r="Q706" s="160"/>
      <c r="FO706" s="14"/>
      <c r="FP706" s="25" t="s">
        <v>120</v>
      </c>
    </row>
    <row r="707" spans="1:172" customFormat="1" ht="16.5" x14ac:dyDescent="0.3">
      <c r="A707" s="136"/>
      <c r="B707" s="91"/>
      <c r="C707" s="137" t="s">
        <v>116</v>
      </c>
      <c r="D707" s="137"/>
      <c r="E707" s="137"/>
      <c r="F707" s="137"/>
      <c r="G707" s="137"/>
      <c r="H707" s="137"/>
      <c r="I707" s="137"/>
      <c r="J707" s="137"/>
      <c r="K707" s="137"/>
      <c r="L707" s="19"/>
      <c r="M707" s="139"/>
      <c r="N707" s="141"/>
      <c r="O707" s="160"/>
      <c r="P707" s="160"/>
      <c r="Q707" s="160"/>
      <c r="FO707" s="14"/>
      <c r="FP707" s="25" t="s">
        <v>116</v>
      </c>
    </row>
    <row r="708" spans="1:172" customFormat="1" ht="16.5" x14ac:dyDescent="0.3">
      <c r="A708" s="136"/>
      <c r="B708" s="91"/>
      <c r="C708" s="137" t="s">
        <v>121</v>
      </c>
      <c r="D708" s="137"/>
      <c r="E708" s="137"/>
      <c r="F708" s="137"/>
      <c r="G708" s="137"/>
      <c r="H708" s="137"/>
      <c r="I708" s="137"/>
      <c r="J708" s="137"/>
      <c r="K708" s="137"/>
      <c r="L708" s="138">
        <v>1804.56</v>
      </c>
      <c r="M708" s="139"/>
      <c r="N708" s="140">
        <v>94216.08</v>
      </c>
      <c r="O708" s="160"/>
      <c r="P708" s="160"/>
      <c r="Q708" s="160"/>
      <c r="FO708" s="14"/>
      <c r="FP708" s="25" t="s">
        <v>121</v>
      </c>
    </row>
    <row r="709" spans="1:172" customFormat="1" ht="16.5" x14ac:dyDescent="0.3">
      <c r="A709" s="136"/>
      <c r="B709" s="91"/>
      <c r="C709" s="137" t="s">
        <v>122</v>
      </c>
      <c r="D709" s="137"/>
      <c r="E709" s="137"/>
      <c r="F709" s="137"/>
      <c r="G709" s="137"/>
      <c r="H709" s="137"/>
      <c r="I709" s="137"/>
      <c r="J709" s="137"/>
      <c r="K709" s="137"/>
      <c r="L709" s="142">
        <v>7.44</v>
      </c>
      <c r="M709" s="139"/>
      <c r="N709" s="143">
        <v>116.88</v>
      </c>
      <c r="O709" s="160"/>
      <c r="P709" s="160"/>
      <c r="Q709" s="160"/>
      <c r="FO709" s="14"/>
      <c r="FP709" s="25" t="s">
        <v>122</v>
      </c>
    </row>
    <row r="710" spans="1:172" customFormat="1" ht="16.5" x14ac:dyDescent="0.3">
      <c r="A710" s="136"/>
      <c r="B710" s="91"/>
      <c r="C710" s="137" t="s">
        <v>123</v>
      </c>
      <c r="D710" s="137"/>
      <c r="E710" s="137"/>
      <c r="F710" s="137"/>
      <c r="G710" s="137"/>
      <c r="H710" s="137"/>
      <c r="I710" s="137"/>
      <c r="J710" s="137"/>
      <c r="K710" s="137"/>
      <c r="L710" s="142">
        <v>3.36</v>
      </c>
      <c r="M710" s="139"/>
      <c r="N710" s="143">
        <v>175.43</v>
      </c>
      <c r="O710" s="160"/>
      <c r="P710" s="160"/>
      <c r="Q710" s="160"/>
      <c r="FO710" s="14"/>
      <c r="FP710" s="25" t="s">
        <v>123</v>
      </c>
    </row>
    <row r="711" spans="1:172" customFormat="1" ht="16.5" x14ac:dyDescent="0.3">
      <c r="A711" s="136"/>
      <c r="B711" s="91"/>
      <c r="C711" s="137" t="s">
        <v>124</v>
      </c>
      <c r="D711" s="137"/>
      <c r="E711" s="137"/>
      <c r="F711" s="137"/>
      <c r="G711" s="137"/>
      <c r="H711" s="137"/>
      <c r="I711" s="137"/>
      <c r="J711" s="137"/>
      <c r="K711" s="137"/>
      <c r="L711" s="138">
        <v>1645.21</v>
      </c>
      <c r="M711" s="139"/>
      <c r="N711" s="140">
        <v>85896.27</v>
      </c>
      <c r="O711" s="160"/>
      <c r="P711" s="160"/>
      <c r="Q711" s="160"/>
      <c r="FO711" s="14"/>
      <c r="FP711" s="25" t="s">
        <v>124</v>
      </c>
    </row>
    <row r="712" spans="1:172" customFormat="1" ht="16.5" x14ac:dyDescent="0.3">
      <c r="A712" s="136"/>
      <c r="B712" s="91"/>
      <c r="C712" s="137" t="s">
        <v>125</v>
      </c>
      <c r="D712" s="137"/>
      <c r="E712" s="137"/>
      <c r="F712" s="137"/>
      <c r="G712" s="137"/>
      <c r="H712" s="137"/>
      <c r="I712" s="137"/>
      <c r="J712" s="137"/>
      <c r="K712" s="137"/>
      <c r="L712" s="142">
        <v>867.8</v>
      </c>
      <c r="M712" s="139"/>
      <c r="N712" s="140">
        <v>45307.92</v>
      </c>
      <c r="O712" s="160"/>
      <c r="P712" s="160"/>
      <c r="Q712" s="160"/>
      <c r="FO712" s="14"/>
      <c r="FP712" s="25" t="s">
        <v>125</v>
      </c>
    </row>
    <row r="713" spans="1:172" customFormat="1" ht="16.5" x14ac:dyDescent="0.3">
      <c r="A713" s="136"/>
      <c r="B713" s="91"/>
      <c r="C713" s="137" t="s">
        <v>126</v>
      </c>
      <c r="D713" s="137"/>
      <c r="E713" s="137"/>
      <c r="F713" s="137"/>
      <c r="G713" s="137"/>
      <c r="H713" s="137"/>
      <c r="I713" s="137"/>
      <c r="J713" s="137"/>
      <c r="K713" s="137"/>
      <c r="L713" s="138">
        <v>79144.45</v>
      </c>
      <c r="M713" s="139"/>
      <c r="N713" s="140">
        <v>3847277.39</v>
      </c>
      <c r="O713" s="160"/>
      <c r="P713" s="160"/>
      <c r="Q713" s="160"/>
      <c r="FO713" s="14"/>
      <c r="FP713" s="25" t="s">
        <v>126</v>
      </c>
    </row>
    <row r="714" spans="1:172" customFormat="1" ht="16.5" x14ac:dyDescent="0.3">
      <c r="A714" s="136"/>
      <c r="B714" s="91"/>
      <c r="C714" s="137" t="s">
        <v>116</v>
      </c>
      <c r="D714" s="137"/>
      <c r="E714" s="137"/>
      <c r="F714" s="137"/>
      <c r="G714" s="137"/>
      <c r="H714" s="137"/>
      <c r="I714" s="137"/>
      <c r="J714" s="137"/>
      <c r="K714" s="137"/>
      <c r="L714" s="19"/>
      <c r="M714" s="139"/>
      <c r="N714" s="141"/>
      <c r="O714" s="160"/>
      <c r="P714" s="160"/>
      <c r="Q714" s="160"/>
      <c r="FO714" s="14"/>
      <c r="FP714" s="25" t="s">
        <v>116</v>
      </c>
    </row>
    <row r="715" spans="1:172" customFormat="1" ht="16.5" x14ac:dyDescent="0.3">
      <c r="A715" s="136"/>
      <c r="B715" s="91"/>
      <c r="C715" s="137" t="s">
        <v>121</v>
      </c>
      <c r="D715" s="137"/>
      <c r="E715" s="137"/>
      <c r="F715" s="137"/>
      <c r="G715" s="137"/>
      <c r="H715" s="137"/>
      <c r="I715" s="137"/>
      <c r="J715" s="137"/>
      <c r="K715" s="137"/>
      <c r="L715" s="138">
        <v>29384.39</v>
      </c>
      <c r="M715" s="139"/>
      <c r="N715" s="140">
        <v>1534158.99</v>
      </c>
      <c r="O715" s="160"/>
      <c r="P715" s="160"/>
      <c r="Q715" s="160"/>
      <c r="FO715" s="14"/>
      <c r="FP715" s="25" t="s">
        <v>121</v>
      </c>
    </row>
    <row r="716" spans="1:172" customFormat="1" ht="16.5" x14ac:dyDescent="0.3">
      <c r="A716" s="136"/>
      <c r="B716" s="91"/>
      <c r="C716" s="137" t="s">
        <v>122</v>
      </c>
      <c r="D716" s="137"/>
      <c r="E716" s="137"/>
      <c r="F716" s="137"/>
      <c r="G716" s="137"/>
      <c r="H716" s="137"/>
      <c r="I716" s="137"/>
      <c r="J716" s="137"/>
      <c r="K716" s="137"/>
      <c r="L716" s="138">
        <v>3430.36</v>
      </c>
      <c r="M716" s="139"/>
      <c r="N716" s="140">
        <v>53890.95</v>
      </c>
      <c r="O716" s="160"/>
      <c r="P716" s="160"/>
      <c r="Q716" s="160"/>
      <c r="FO716" s="14"/>
      <c r="FP716" s="25" t="s">
        <v>122</v>
      </c>
    </row>
    <row r="717" spans="1:172" customFormat="1" ht="16.5" x14ac:dyDescent="0.3">
      <c r="A717" s="136"/>
      <c r="B717" s="91"/>
      <c r="C717" s="137" t="s">
        <v>123</v>
      </c>
      <c r="D717" s="137"/>
      <c r="E717" s="137"/>
      <c r="F717" s="137"/>
      <c r="G717" s="137"/>
      <c r="H717" s="137"/>
      <c r="I717" s="137"/>
      <c r="J717" s="137"/>
      <c r="K717" s="137"/>
      <c r="L717" s="142">
        <v>213.03</v>
      </c>
      <c r="M717" s="139"/>
      <c r="N717" s="140">
        <v>11122.3</v>
      </c>
      <c r="O717" s="160"/>
      <c r="P717" s="160"/>
      <c r="Q717" s="160"/>
      <c r="FO717" s="14"/>
      <c r="FP717" s="25" t="s">
        <v>123</v>
      </c>
    </row>
    <row r="718" spans="1:172" customFormat="1" ht="16.5" x14ac:dyDescent="0.3">
      <c r="A718" s="136"/>
      <c r="B718" s="91"/>
      <c r="C718" s="137" t="s">
        <v>315</v>
      </c>
      <c r="D718" s="137"/>
      <c r="E718" s="137"/>
      <c r="F718" s="137"/>
      <c r="G718" s="137"/>
      <c r="H718" s="137"/>
      <c r="I718" s="137"/>
      <c r="J718" s="137"/>
      <c r="K718" s="137"/>
      <c r="L718" s="138">
        <v>3737.89</v>
      </c>
      <c r="M718" s="139"/>
      <c r="N718" s="140">
        <v>35510.019999999997</v>
      </c>
      <c r="O718" s="160"/>
      <c r="P718" s="160"/>
      <c r="Q718" s="160"/>
      <c r="FO718" s="14"/>
      <c r="FP718" s="25" t="s">
        <v>315</v>
      </c>
    </row>
    <row r="719" spans="1:172" customFormat="1" ht="16.5" x14ac:dyDescent="0.3">
      <c r="A719" s="136"/>
      <c r="B719" s="91"/>
      <c r="C719" s="137" t="s">
        <v>124</v>
      </c>
      <c r="D719" s="137"/>
      <c r="E719" s="137"/>
      <c r="F719" s="137"/>
      <c r="G719" s="137"/>
      <c r="H719" s="137"/>
      <c r="I719" s="137"/>
      <c r="J719" s="137"/>
      <c r="K719" s="137"/>
      <c r="L719" s="138">
        <v>27848.51</v>
      </c>
      <c r="M719" s="139"/>
      <c r="N719" s="140">
        <v>1453969.47</v>
      </c>
      <c r="O719" s="160"/>
      <c r="P719" s="160"/>
      <c r="Q719" s="160"/>
      <c r="FO719" s="14"/>
      <c r="FP719" s="25" t="s">
        <v>124</v>
      </c>
    </row>
    <row r="720" spans="1:172" customFormat="1" ht="16.5" x14ac:dyDescent="0.3">
      <c r="A720" s="136"/>
      <c r="B720" s="91"/>
      <c r="C720" s="137" t="s">
        <v>125</v>
      </c>
      <c r="D720" s="137"/>
      <c r="E720" s="137"/>
      <c r="F720" s="137"/>
      <c r="G720" s="137"/>
      <c r="H720" s="137"/>
      <c r="I720" s="137"/>
      <c r="J720" s="137"/>
      <c r="K720" s="137"/>
      <c r="L720" s="138">
        <v>14743.3</v>
      </c>
      <c r="M720" s="139"/>
      <c r="N720" s="140">
        <v>769747.96</v>
      </c>
      <c r="O720" s="160"/>
      <c r="P720" s="160"/>
      <c r="Q720" s="160"/>
      <c r="FO720" s="14"/>
      <c r="FP720" s="25" t="s">
        <v>125</v>
      </c>
    </row>
    <row r="721" spans="1:236" customFormat="1" ht="16.5" x14ac:dyDescent="0.3">
      <c r="A721" s="136"/>
      <c r="B721" s="131"/>
      <c r="C721" s="132" t="s">
        <v>318</v>
      </c>
      <c r="D721" s="132"/>
      <c r="E721" s="132"/>
      <c r="F721" s="132"/>
      <c r="G721" s="132"/>
      <c r="H721" s="132"/>
      <c r="I721" s="132"/>
      <c r="J721" s="132"/>
      <c r="K721" s="132"/>
      <c r="L721" s="144">
        <v>83469.460000000006</v>
      </c>
      <c r="M721" s="134"/>
      <c r="N721" s="161">
        <v>4072814.54</v>
      </c>
      <c r="O721" s="160"/>
      <c r="P721" s="160"/>
      <c r="Q721" s="160"/>
      <c r="FO721" s="14"/>
      <c r="FQ721" s="14" t="s">
        <v>318</v>
      </c>
    </row>
    <row r="722" spans="1:236" customFormat="1" ht="16.5" x14ac:dyDescent="0.3">
      <c r="A722" s="136"/>
      <c r="B722" s="91"/>
      <c r="C722" s="137" t="s">
        <v>127</v>
      </c>
      <c r="D722" s="137"/>
      <c r="E722" s="137"/>
      <c r="F722" s="137"/>
      <c r="G722" s="137"/>
      <c r="H722" s="137"/>
      <c r="I722" s="137"/>
      <c r="J722" s="137"/>
      <c r="K722" s="137"/>
      <c r="L722" s="138">
        <v>31405.34</v>
      </c>
      <c r="M722" s="139"/>
      <c r="N722" s="140">
        <v>1639672.8</v>
      </c>
      <c r="O722" s="160"/>
      <c r="P722" s="160"/>
      <c r="Q722" s="160"/>
      <c r="FO722" s="14"/>
      <c r="FP722" s="25" t="s">
        <v>127</v>
      </c>
      <c r="FQ722" s="14"/>
    </row>
    <row r="723" spans="1:236" customFormat="1" ht="16.5" x14ac:dyDescent="0.3">
      <c r="A723" s="136"/>
      <c r="B723" s="91"/>
      <c r="C723" s="137" t="s">
        <v>128</v>
      </c>
      <c r="D723" s="137"/>
      <c r="E723" s="137"/>
      <c r="F723" s="137"/>
      <c r="G723" s="137"/>
      <c r="H723" s="137"/>
      <c r="I723" s="137"/>
      <c r="J723" s="137"/>
      <c r="K723" s="137"/>
      <c r="L723" s="138">
        <v>29493.72</v>
      </c>
      <c r="M723" s="139"/>
      <c r="N723" s="140">
        <v>1539865.74</v>
      </c>
      <c r="O723" s="160"/>
      <c r="P723" s="160"/>
      <c r="Q723" s="160"/>
      <c r="FO723" s="14"/>
      <c r="FP723" s="25" t="s">
        <v>128</v>
      </c>
      <c r="FQ723" s="14"/>
    </row>
    <row r="724" spans="1:236" customFormat="1" ht="16.5" x14ac:dyDescent="0.3">
      <c r="A724" s="136"/>
      <c r="B724" s="91"/>
      <c r="C724" s="137" t="s">
        <v>129</v>
      </c>
      <c r="D724" s="137"/>
      <c r="E724" s="137"/>
      <c r="F724" s="137"/>
      <c r="G724" s="137"/>
      <c r="H724" s="137"/>
      <c r="I724" s="137"/>
      <c r="J724" s="137"/>
      <c r="K724" s="137"/>
      <c r="L724" s="138">
        <v>15611.1</v>
      </c>
      <c r="M724" s="139"/>
      <c r="N724" s="140">
        <v>815055.88</v>
      </c>
      <c r="O724" s="160"/>
      <c r="P724" s="160"/>
      <c r="Q724" s="160"/>
      <c r="FO724" s="14"/>
      <c r="FP724" s="25" t="s">
        <v>129</v>
      </c>
      <c r="FQ724" s="14"/>
    </row>
    <row r="725" spans="1:236" customFormat="1" ht="16.5" x14ac:dyDescent="0.3">
      <c r="A725" s="136"/>
      <c r="B725" s="131"/>
      <c r="C725" s="132" t="s">
        <v>318</v>
      </c>
      <c r="D725" s="132"/>
      <c r="E725" s="132"/>
      <c r="F725" s="132"/>
      <c r="G725" s="132"/>
      <c r="H725" s="132"/>
      <c r="I725" s="132"/>
      <c r="J725" s="132"/>
      <c r="K725" s="132"/>
      <c r="L725" s="144">
        <v>83469.460000000006</v>
      </c>
      <c r="M725" s="134"/>
      <c r="N725" s="161">
        <v>4072814.54</v>
      </c>
      <c r="O725" s="160"/>
      <c r="P725" s="160"/>
      <c r="Q725" s="160"/>
      <c r="FO725" s="14"/>
      <c r="FQ725" s="14" t="s">
        <v>318</v>
      </c>
    </row>
    <row r="726" spans="1:236" customFormat="1" ht="16.5" x14ac:dyDescent="0.3">
      <c r="A726" s="136"/>
      <c r="B726" s="131"/>
      <c r="C726" s="132" t="s">
        <v>318</v>
      </c>
      <c r="D726" s="132"/>
      <c r="E726" s="132"/>
      <c r="F726" s="132"/>
      <c r="G726" s="132"/>
      <c r="H726" s="132"/>
      <c r="I726" s="132"/>
      <c r="J726" s="132"/>
      <c r="K726" s="132"/>
      <c r="L726" s="144">
        <v>83469.460000000006</v>
      </c>
      <c r="M726" s="134"/>
      <c r="N726" s="161">
        <v>4072814.54</v>
      </c>
      <c r="O726" s="160"/>
      <c r="P726" s="160"/>
      <c r="Q726" s="160"/>
      <c r="FO726" s="14"/>
      <c r="FQ726" s="14" t="s">
        <v>318</v>
      </c>
    </row>
    <row r="727" spans="1:236" customFormat="1" ht="16.5" x14ac:dyDescent="0.3">
      <c r="A727" s="136"/>
      <c r="B727" s="91"/>
      <c r="C727" s="137" t="s">
        <v>319</v>
      </c>
      <c r="D727" s="137"/>
      <c r="E727" s="137"/>
      <c r="F727" s="137"/>
      <c r="G727" s="137"/>
      <c r="H727" s="137"/>
      <c r="I727" s="137"/>
      <c r="J727" s="137"/>
      <c r="K727" s="137"/>
      <c r="L727" s="138">
        <v>2504.08</v>
      </c>
      <c r="M727" s="139"/>
      <c r="N727" s="140">
        <v>122184.44</v>
      </c>
      <c r="O727" s="160"/>
      <c r="P727" s="160"/>
      <c r="Q727" s="160"/>
      <c r="FO727" s="14"/>
      <c r="FP727" s="25" t="s">
        <v>319</v>
      </c>
      <c r="FQ727" s="14"/>
    </row>
    <row r="728" spans="1:236" customFormat="1" ht="16.5" x14ac:dyDescent="0.3">
      <c r="A728" s="136"/>
      <c r="B728" s="131"/>
      <c r="C728" s="132" t="s">
        <v>320</v>
      </c>
      <c r="D728" s="132"/>
      <c r="E728" s="132"/>
      <c r="F728" s="132"/>
      <c r="G728" s="132"/>
      <c r="H728" s="132"/>
      <c r="I728" s="132"/>
      <c r="J728" s="132"/>
      <c r="K728" s="132"/>
      <c r="L728" s="144">
        <v>85973.54</v>
      </c>
      <c r="M728" s="134"/>
      <c r="N728" s="161">
        <v>4194998.9800000004</v>
      </c>
      <c r="O728" s="160"/>
      <c r="P728" s="160"/>
      <c r="Q728" s="160"/>
      <c r="FO728" s="14"/>
      <c r="FQ728" s="14" t="s">
        <v>320</v>
      </c>
    </row>
    <row r="729" spans="1:236" customFormat="1" ht="16.5" x14ac:dyDescent="0.3">
      <c r="A729" s="136"/>
      <c r="B729" s="91"/>
      <c r="C729" s="137" t="s">
        <v>321</v>
      </c>
      <c r="D729" s="137"/>
      <c r="E729" s="137"/>
      <c r="F729" s="137"/>
      <c r="G729" s="137"/>
      <c r="H729" s="137"/>
      <c r="I729" s="137"/>
      <c r="J729" s="137"/>
      <c r="K729" s="137"/>
      <c r="L729" s="138">
        <v>17194.71</v>
      </c>
      <c r="M729" s="139"/>
      <c r="N729" s="140">
        <v>838999.8</v>
      </c>
      <c r="O729" s="160"/>
      <c r="P729" s="160"/>
      <c r="Q729" s="160"/>
      <c r="FO729" s="14"/>
      <c r="FP729" s="25" t="s">
        <v>321</v>
      </c>
      <c r="FQ729" s="14"/>
    </row>
    <row r="730" spans="1:236" customFormat="1" ht="16.5" x14ac:dyDescent="0.3">
      <c r="A730" s="136"/>
      <c r="B730" s="131"/>
      <c r="C730" s="132" t="s">
        <v>322</v>
      </c>
      <c r="D730" s="132"/>
      <c r="E730" s="132"/>
      <c r="F730" s="132"/>
      <c r="G730" s="132"/>
      <c r="H730" s="132"/>
      <c r="I730" s="132"/>
      <c r="J730" s="132"/>
      <c r="K730" s="132"/>
      <c r="L730" s="144">
        <v>103168.25</v>
      </c>
      <c r="M730" s="134"/>
      <c r="N730" s="161">
        <v>5033998.78</v>
      </c>
      <c r="O730" s="160"/>
      <c r="P730" s="160"/>
      <c r="Q730" s="160"/>
      <c r="FO730" s="14"/>
      <c r="FQ730" s="14" t="s">
        <v>322</v>
      </c>
    </row>
    <row r="731" spans="1:236" customFormat="1" ht="16.5" x14ac:dyDescent="0.3">
      <c r="A731" s="136"/>
      <c r="B731" s="91"/>
      <c r="C731" s="137" t="s">
        <v>131</v>
      </c>
      <c r="D731" s="137"/>
      <c r="E731" s="137"/>
      <c r="F731" s="137"/>
      <c r="G731" s="137"/>
      <c r="H731" s="137"/>
      <c r="I731" s="137"/>
      <c r="J731" s="137"/>
      <c r="K731" s="137"/>
      <c r="L731" s="19"/>
      <c r="M731" s="139"/>
      <c r="N731" s="141"/>
      <c r="O731" s="160"/>
      <c r="P731" s="160"/>
      <c r="Q731" s="160"/>
      <c r="FO731" s="14"/>
      <c r="FP731" s="25" t="s">
        <v>131</v>
      </c>
      <c r="FQ731" s="14"/>
    </row>
    <row r="732" spans="1:236" customFormat="1" ht="16.5" x14ac:dyDescent="0.3">
      <c r="A732" s="136"/>
      <c r="B732" s="91"/>
      <c r="C732" s="137" t="s">
        <v>132</v>
      </c>
      <c r="D732" s="137"/>
      <c r="E732" s="137"/>
      <c r="F732" s="137"/>
      <c r="G732" s="137"/>
      <c r="H732" s="137"/>
      <c r="I732" s="96" t="s">
        <v>405</v>
      </c>
      <c r="J732" s="145"/>
      <c r="K732" s="145"/>
      <c r="L732" s="19"/>
      <c r="M732" s="139"/>
      <c r="N732" s="141"/>
      <c r="O732" s="160"/>
      <c r="P732" s="160"/>
      <c r="Q732" s="160"/>
      <c r="FO732" s="14"/>
      <c r="FQ732" s="14"/>
      <c r="FR732" s="25" t="s">
        <v>132</v>
      </c>
    </row>
    <row r="733" spans="1:236" customFormat="1" ht="16.5" x14ac:dyDescent="0.3">
      <c r="A733" s="136"/>
      <c r="B733" s="91"/>
      <c r="C733" s="137" t="s">
        <v>133</v>
      </c>
      <c r="D733" s="137"/>
      <c r="E733" s="137"/>
      <c r="F733" s="137"/>
      <c r="G733" s="137"/>
      <c r="H733" s="137"/>
      <c r="I733" s="96" t="s">
        <v>406</v>
      </c>
      <c r="J733" s="145"/>
      <c r="K733" s="145"/>
      <c r="L733" s="19"/>
      <c r="M733" s="139"/>
      <c r="N733" s="141"/>
      <c r="O733" s="160"/>
      <c r="P733" s="160"/>
      <c r="Q733" s="160"/>
      <c r="FO733" s="14"/>
      <c r="FQ733" s="14"/>
      <c r="FR733" s="25" t="s">
        <v>133</v>
      </c>
    </row>
    <row r="734" spans="1:236" customFormat="1" ht="1.5" customHeight="1" x14ac:dyDescent="0.25">
      <c r="A734" s="155"/>
      <c r="B734" s="129"/>
      <c r="C734" s="127"/>
      <c r="D734" s="127"/>
      <c r="E734" s="127"/>
      <c r="F734" s="127"/>
      <c r="G734" s="127"/>
      <c r="H734" s="127"/>
      <c r="I734" s="127"/>
      <c r="J734" s="127"/>
      <c r="K734" s="127"/>
      <c r="L734" s="162"/>
      <c r="M734" s="163"/>
      <c r="N734" s="164"/>
    </row>
    <row r="735" spans="1:236" customFormat="1" ht="26.25" customHeight="1" x14ac:dyDescent="0.25">
      <c r="A735" s="165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</row>
    <row r="736" spans="1:236" s="21" customFormat="1" ht="15" x14ac:dyDescent="0.25">
      <c r="A736" s="18"/>
      <c r="B736" s="19" t="s">
        <v>323</v>
      </c>
      <c r="C736" s="166"/>
      <c r="D736" s="166"/>
      <c r="E736" s="166"/>
      <c r="F736" s="166"/>
      <c r="G736" s="166"/>
      <c r="H736" s="167"/>
      <c r="I736" s="167"/>
      <c r="J736" s="167"/>
      <c r="K736" s="167"/>
      <c r="L736" s="167"/>
      <c r="M736"/>
      <c r="N736"/>
      <c r="O736"/>
      <c r="P736"/>
      <c r="Q736"/>
      <c r="R736"/>
      <c r="S736"/>
      <c r="T736"/>
      <c r="U736"/>
      <c r="V736"/>
      <c r="W736"/>
      <c r="X736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  <c r="AN736" s="20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  <c r="AZ736" s="20"/>
      <c r="BA736" s="20"/>
      <c r="BB736" s="20"/>
      <c r="BC736" s="20"/>
      <c r="BD736" s="20"/>
      <c r="BE736" s="20"/>
      <c r="BF736" s="20"/>
      <c r="BG736" s="20"/>
      <c r="BH736" s="20"/>
      <c r="BI736" s="20"/>
      <c r="BJ736" s="20"/>
      <c r="BK736" s="20"/>
      <c r="BL736" s="20"/>
      <c r="BM736" s="20"/>
      <c r="BN736" s="20"/>
      <c r="BO736" s="20"/>
      <c r="BP736" s="20"/>
      <c r="BQ736" s="20"/>
      <c r="BR736" s="20"/>
      <c r="BS736" s="20"/>
      <c r="BT736" s="20"/>
      <c r="BU736" s="20"/>
      <c r="BV736" s="20"/>
      <c r="BW736" s="20"/>
      <c r="BX736" s="20"/>
      <c r="BY736" s="20"/>
      <c r="BZ736" s="20"/>
      <c r="CA736" s="20"/>
      <c r="CB736" s="20"/>
      <c r="CC736" s="20"/>
      <c r="CD736" s="20"/>
      <c r="CE736" s="20"/>
      <c r="CF736" s="20"/>
      <c r="CG736" s="20"/>
      <c r="CH736" s="20"/>
      <c r="CI736" s="20"/>
      <c r="CJ736" s="20"/>
      <c r="CK736" s="20"/>
      <c r="CL736" s="20"/>
      <c r="CM736" s="20"/>
      <c r="CN736" s="20"/>
      <c r="CO736" s="20"/>
      <c r="CP736" s="20"/>
      <c r="CQ736" s="20"/>
      <c r="CR736" s="20"/>
      <c r="CS736" s="20"/>
      <c r="CT736" s="20"/>
      <c r="CU736" s="20"/>
      <c r="CV736" s="20"/>
      <c r="CW736" s="20"/>
      <c r="CX736" s="20"/>
      <c r="CY736" s="20"/>
      <c r="CZ736" s="20"/>
      <c r="DA736" s="20"/>
      <c r="DB736" s="20"/>
      <c r="DC736" s="20"/>
      <c r="DD736" s="20"/>
      <c r="DE736" s="20"/>
      <c r="DF736" s="20"/>
      <c r="DG736" s="20"/>
      <c r="DH736" s="20"/>
      <c r="DI736" s="20"/>
      <c r="DJ736" s="20"/>
      <c r="DK736" s="20"/>
      <c r="DL736" s="20"/>
      <c r="DM736" s="20"/>
      <c r="DN736" s="20"/>
      <c r="DO736" s="20"/>
      <c r="DP736" s="20"/>
      <c r="DQ736" s="20"/>
      <c r="DR736" s="20"/>
      <c r="DS736" s="20"/>
      <c r="DT736" s="20"/>
      <c r="DU736" s="20"/>
      <c r="DV736" s="20"/>
      <c r="DW736" s="20"/>
      <c r="DX736" s="20"/>
      <c r="DY736" s="20"/>
      <c r="DZ736" s="20"/>
      <c r="EA736" s="20"/>
      <c r="EB736" s="20"/>
      <c r="EC736" s="20"/>
      <c r="ED736" s="20"/>
      <c r="EE736" s="20"/>
      <c r="EF736" s="20"/>
      <c r="EG736" s="20"/>
      <c r="EH736" s="20"/>
      <c r="EI736" s="20"/>
      <c r="EJ736" s="20"/>
      <c r="EK736" s="20"/>
      <c r="EL736" s="20"/>
      <c r="EM736" s="20"/>
      <c r="EN736" s="20"/>
      <c r="EO736" s="20"/>
      <c r="EP736" s="20"/>
      <c r="EQ736" s="20"/>
      <c r="ER736" s="20"/>
      <c r="ES736" s="20"/>
      <c r="ET736" s="20"/>
      <c r="EU736" s="20"/>
      <c r="EV736" s="20"/>
      <c r="EW736" s="20"/>
      <c r="EX736" s="20"/>
      <c r="EY736" s="20"/>
      <c r="EZ736" s="20"/>
      <c r="FA736" s="20"/>
      <c r="FB736" s="20"/>
      <c r="FC736" s="20"/>
      <c r="FD736" s="20"/>
      <c r="FE736" s="20"/>
      <c r="FF736" s="20"/>
      <c r="FG736" s="20"/>
      <c r="FH736" s="20"/>
      <c r="FI736" s="20"/>
      <c r="FJ736" s="20"/>
      <c r="FK736" s="20"/>
      <c r="FL736" s="20"/>
      <c r="FM736" s="20"/>
      <c r="FN736" s="20"/>
      <c r="FO736" s="20"/>
      <c r="FP736" s="20"/>
      <c r="FQ736" s="20"/>
      <c r="FR736" s="20"/>
      <c r="FS736" s="20" t="s">
        <v>4</v>
      </c>
      <c r="FT736" s="20" t="s">
        <v>4</v>
      </c>
      <c r="FU736" s="20" t="s">
        <v>4</v>
      </c>
      <c r="FV736" s="20" t="s">
        <v>4</v>
      </c>
      <c r="FW736" s="20" t="s">
        <v>4</v>
      </c>
      <c r="FX736" s="20" t="s">
        <v>4</v>
      </c>
      <c r="FY736" s="20" t="s">
        <v>4</v>
      </c>
      <c r="FZ736" s="20" t="s">
        <v>4</v>
      </c>
      <c r="GA736" s="20" t="s">
        <v>4</v>
      </c>
      <c r="GB736" s="20" t="s">
        <v>4</v>
      </c>
      <c r="GC736" s="20"/>
      <c r="GD736" s="20"/>
      <c r="GE736" s="20"/>
      <c r="GF736" s="20"/>
      <c r="GG736" s="20"/>
      <c r="GH736" s="20"/>
      <c r="GI736" s="20"/>
      <c r="GJ736" s="20"/>
      <c r="GK736" s="20"/>
      <c r="GL736" s="20"/>
      <c r="GM736" s="20"/>
      <c r="GN736" s="20"/>
      <c r="GO736" s="20"/>
      <c r="GP736" s="20"/>
      <c r="GQ736" s="20"/>
      <c r="GR736" s="20"/>
      <c r="GS736" s="20"/>
      <c r="GT736" s="20"/>
      <c r="GU736" s="20"/>
      <c r="GV736" s="20"/>
      <c r="GW736" s="20"/>
      <c r="GX736" s="20"/>
      <c r="GY736" s="20"/>
      <c r="GZ736" s="20"/>
      <c r="HA736" s="20"/>
      <c r="HB736" s="20"/>
      <c r="HC736" s="20"/>
      <c r="HD736" s="20"/>
      <c r="HE736" s="20"/>
      <c r="HF736" s="20"/>
      <c r="HG736" s="20"/>
      <c r="HH736" s="20"/>
      <c r="HI736" s="20"/>
      <c r="HJ736" s="20"/>
      <c r="HK736" s="20"/>
      <c r="HL736" s="20"/>
      <c r="HM736" s="20"/>
      <c r="HN736" s="20"/>
      <c r="HO736" s="20"/>
      <c r="HP736" s="20"/>
      <c r="HQ736" s="20"/>
      <c r="HR736" s="20"/>
      <c r="HS736" s="20"/>
      <c r="HT736" s="20"/>
      <c r="HU736" s="20"/>
      <c r="HV736" s="20"/>
      <c r="HW736" s="20"/>
      <c r="HX736" s="20"/>
      <c r="HY736" s="20"/>
      <c r="HZ736" s="20"/>
      <c r="IA736" s="20"/>
      <c r="IB736" s="20"/>
    </row>
    <row r="737" spans="1:236" s="168" customFormat="1" ht="16.5" customHeight="1" x14ac:dyDescent="0.25">
      <c r="A737" s="38"/>
      <c r="B737" s="19"/>
      <c r="C737" s="33" t="s">
        <v>324</v>
      </c>
      <c r="D737" s="33"/>
      <c r="E737" s="33"/>
      <c r="F737" s="33"/>
      <c r="G737" s="33"/>
      <c r="H737" s="33"/>
      <c r="I737" s="33"/>
      <c r="J737" s="33"/>
      <c r="K737" s="33"/>
      <c r="L737" s="33"/>
      <c r="Y737" s="169"/>
      <c r="Z737" s="169"/>
      <c r="AA737" s="169"/>
      <c r="AB737" s="169"/>
      <c r="AC737" s="169"/>
      <c r="AD737" s="169"/>
      <c r="AE737" s="169"/>
      <c r="AF737" s="169"/>
      <c r="AG737" s="169"/>
      <c r="AH737" s="169"/>
      <c r="AI737" s="169"/>
      <c r="AJ737" s="169"/>
      <c r="AK737" s="169"/>
      <c r="AL737" s="169"/>
      <c r="AM737" s="169"/>
      <c r="AN737" s="169"/>
      <c r="AO737" s="169"/>
      <c r="AP737" s="169"/>
      <c r="AQ737" s="169"/>
      <c r="AR737" s="169"/>
      <c r="AS737" s="169"/>
      <c r="AT737" s="169"/>
      <c r="AU737" s="169"/>
      <c r="AV737" s="169"/>
      <c r="AW737" s="169"/>
      <c r="AX737" s="169"/>
      <c r="AY737" s="169"/>
      <c r="AZ737" s="169"/>
      <c r="BA737" s="169"/>
      <c r="BB737" s="169"/>
      <c r="BC737" s="169"/>
      <c r="BD737" s="169"/>
      <c r="BE737" s="169"/>
      <c r="BF737" s="169"/>
      <c r="BG737" s="169"/>
      <c r="BH737" s="169"/>
      <c r="BI737" s="169"/>
      <c r="BJ737" s="169"/>
      <c r="BK737" s="169"/>
      <c r="BL737" s="169"/>
      <c r="BM737" s="169"/>
      <c r="BN737" s="169"/>
      <c r="BO737" s="169"/>
      <c r="BP737" s="169"/>
      <c r="BQ737" s="169"/>
      <c r="BR737" s="169"/>
      <c r="BS737" s="169"/>
      <c r="BT737" s="169"/>
      <c r="BU737" s="169"/>
      <c r="BV737" s="169"/>
      <c r="BW737" s="169"/>
      <c r="BX737" s="169"/>
      <c r="BY737" s="169"/>
      <c r="BZ737" s="169"/>
      <c r="CA737" s="169"/>
      <c r="CB737" s="169"/>
      <c r="CC737" s="169"/>
      <c r="CD737" s="169"/>
      <c r="CE737" s="169"/>
      <c r="CF737" s="169"/>
      <c r="CG737" s="169"/>
      <c r="CH737" s="169"/>
      <c r="CI737" s="169"/>
      <c r="CJ737" s="169"/>
      <c r="CK737" s="169"/>
      <c r="CL737" s="169"/>
      <c r="CM737" s="169"/>
      <c r="CN737" s="169"/>
      <c r="CO737" s="169"/>
      <c r="CP737" s="169"/>
      <c r="CQ737" s="169"/>
      <c r="CR737" s="169"/>
      <c r="CS737" s="169"/>
      <c r="CT737" s="169"/>
      <c r="CU737" s="169"/>
      <c r="CV737" s="169"/>
      <c r="CW737" s="169"/>
      <c r="CX737" s="169"/>
      <c r="CY737" s="169"/>
      <c r="CZ737" s="169"/>
      <c r="DA737" s="169"/>
      <c r="DB737" s="169"/>
      <c r="DC737" s="169"/>
      <c r="DD737" s="169"/>
      <c r="DE737" s="169"/>
      <c r="DF737" s="169"/>
      <c r="DG737" s="169"/>
      <c r="DH737" s="169"/>
      <c r="DI737" s="169"/>
      <c r="DJ737" s="169"/>
      <c r="DK737" s="169"/>
      <c r="DL737" s="169"/>
      <c r="DM737" s="169"/>
      <c r="DN737" s="169"/>
      <c r="DO737" s="169"/>
      <c r="DP737" s="169"/>
      <c r="DQ737" s="169"/>
      <c r="DR737" s="169"/>
      <c r="DS737" s="169"/>
      <c r="DT737" s="169"/>
      <c r="DU737" s="169"/>
      <c r="DV737" s="169"/>
      <c r="DW737" s="169"/>
      <c r="DX737" s="169"/>
      <c r="DY737" s="169"/>
      <c r="DZ737" s="169"/>
      <c r="EA737" s="169"/>
      <c r="EB737" s="169"/>
      <c r="EC737" s="169"/>
      <c r="ED737" s="169"/>
      <c r="EE737" s="169"/>
      <c r="EF737" s="169"/>
      <c r="EG737" s="169"/>
      <c r="EH737" s="169"/>
      <c r="EI737" s="169"/>
      <c r="EJ737" s="169"/>
      <c r="EK737" s="169"/>
      <c r="EL737" s="169"/>
      <c r="EM737" s="169"/>
      <c r="EN737" s="169"/>
      <c r="EO737" s="169"/>
      <c r="EP737" s="169"/>
      <c r="EQ737" s="169"/>
      <c r="ER737" s="169"/>
      <c r="ES737" s="169"/>
      <c r="ET737" s="169"/>
      <c r="EU737" s="169"/>
      <c r="EV737" s="169"/>
      <c r="EW737" s="169"/>
      <c r="EX737" s="169"/>
      <c r="EY737" s="169"/>
      <c r="EZ737" s="169"/>
      <c r="FA737" s="169"/>
      <c r="FB737" s="169"/>
      <c r="FC737" s="169"/>
      <c r="FD737" s="169"/>
      <c r="FE737" s="169"/>
      <c r="FF737" s="169"/>
      <c r="FG737" s="169"/>
      <c r="FH737" s="169"/>
      <c r="FI737" s="169"/>
      <c r="FJ737" s="169"/>
      <c r="FK737" s="169"/>
      <c r="FL737" s="169"/>
      <c r="FM737" s="169"/>
      <c r="FN737" s="169"/>
      <c r="FO737" s="169"/>
      <c r="FP737" s="169"/>
      <c r="FQ737" s="169"/>
      <c r="FR737" s="169"/>
      <c r="FS737" s="169"/>
      <c r="FT737" s="169"/>
      <c r="FU737" s="169"/>
      <c r="FV737" s="169"/>
      <c r="FW737" s="169"/>
      <c r="FX737" s="169"/>
      <c r="FY737" s="169"/>
      <c r="FZ737" s="169"/>
      <c r="GA737" s="169"/>
      <c r="GB737" s="169"/>
      <c r="GC737" s="169"/>
      <c r="GD737" s="169"/>
      <c r="GE737" s="169"/>
      <c r="GF737" s="169"/>
      <c r="GG737" s="169"/>
      <c r="GH737" s="169"/>
      <c r="GI737" s="169"/>
      <c r="GJ737" s="169"/>
      <c r="GK737" s="169"/>
      <c r="GL737" s="169"/>
      <c r="GM737" s="169"/>
      <c r="GN737" s="169"/>
      <c r="GO737" s="169"/>
      <c r="GP737" s="169"/>
      <c r="GQ737" s="169"/>
      <c r="GR737" s="169"/>
      <c r="GS737" s="169"/>
      <c r="GT737" s="169"/>
      <c r="GU737" s="169"/>
      <c r="GV737" s="169"/>
      <c r="GW737" s="169"/>
      <c r="GX737" s="169"/>
      <c r="GY737" s="169"/>
      <c r="GZ737" s="169"/>
      <c r="HA737" s="169"/>
      <c r="HB737" s="169"/>
      <c r="HC737" s="169"/>
      <c r="HD737" s="169"/>
      <c r="HE737" s="169"/>
      <c r="HF737" s="169"/>
      <c r="HG737" s="169"/>
      <c r="HH737" s="169"/>
      <c r="HI737" s="169"/>
      <c r="HJ737" s="169"/>
      <c r="HK737" s="169"/>
      <c r="HL737" s="169"/>
      <c r="HM737" s="169"/>
      <c r="HN737" s="169"/>
      <c r="HO737" s="169"/>
      <c r="HP737" s="169"/>
      <c r="HQ737" s="169"/>
      <c r="HR737" s="169"/>
      <c r="HS737" s="169"/>
      <c r="HT737" s="169"/>
      <c r="HU737" s="169"/>
      <c r="HV737" s="169"/>
      <c r="HW737" s="169"/>
      <c r="HX737" s="169"/>
      <c r="HY737" s="169"/>
      <c r="HZ737" s="169"/>
      <c r="IA737" s="169"/>
      <c r="IB737" s="169"/>
    </row>
    <row r="738" spans="1:236" s="21" customFormat="1" ht="15" x14ac:dyDescent="0.25">
      <c r="A738" s="18"/>
      <c r="B738" s="19" t="s">
        <v>325</v>
      </c>
      <c r="C738" s="166"/>
      <c r="D738" s="166"/>
      <c r="E738" s="166"/>
      <c r="F738" s="166"/>
      <c r="G738" s="166"/>
      <c r="H738" s="167"/>
      <c r="I738" s="167"/>
      <c r="J738" s="167"/>
      <c r="K738" s="167"/>
      <c r="L738" s="167"/>
      <c r="M738"/>
      <c r="N738"/>
      <c r="O738"/>
      <c r="P738"/>
      <c r="Q738"/>
      <c r="R738"/>
      <c r="S738"/>
      <c r="T738"/>
      <c r="U738"/>
      <c r="V738"/>
      <c r="W738"/>
      <c r="X738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  <c r="AN738" s="20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  <c r="AZ738" s="20"/>
      <c r="BA738" s="20"/>
      <c r="BB738" s="20"/>
      <c r="BC738" s="20"/>
      <c r="BD738" s="20"/>
      <c r="BE738" s="20"/>
      <c r="BF738" s="20"/>
      <c r="BG738" s="20"/>
      <c r="BH738" s="20"/>
      <c r="BI738" s="20"/>
      <c r="BJ738" s="20"/>
      <c r="BK738" s="20"/>
      <c r="BL738" s="20"/>
      <c r="BM738" s="20"/>
      <c r="BN738" s="20"/>
      <c r="BO738" s="20"/>
      <c r="BP738" s="20"/>
      <c r="BQ738" s="20"/>
      <c r="BR738" s="20"/>
      <c r="BS738" s="20"/>
      <c r="BT738" s="20"/>
      <c r="BU738" s="20"/>
      <c r="BV738" s="20"/>
      <c r="BW738" s="20"/>
      <c r="BX738" s="20"/>
      <c r="BY738" s="20"/>
      <c r="BZ738" s="20"/>
      <c r="CA738" s="20"/>
      <c r="CB738" s="20"/>
      <c r="CC738" s="20"/>
      <c r="CD738" s="20"/>
      <c r="CE738" s="20"/>
      <c r="CF738" s="20"/>
      <c r="CG738" s="20"/>
      <c r="CH738" s="20"/>
      <c r="CI738" s="20"/>
      <c r="CJ738" s="20"/>
      <c r="CK738" s="20"/>
      <c r="CL738" s="20"/>
      <c r="CM738" s="20"/>
      <c r="CN738" s="20"/>
      <c r="CO738" s="20"/>
      <c r="CP738" s="20"/>
      <c r="CQ738" s="20"/>
      <c r="CR738" s="20"/>
      <c r="CS738" s="20"/>
      <c r="CT738" s="20"/>
      <c r="CU738" s="20"/>
      <c r="CV738" s="20"/>
      <c r="CW738" s="20"/>
      <c r="CX738" s="20"/>
      <c r="CY738" s="20"/>
      <c r="CZ738" s="20"/>
      <c r="DA738" s="20"/>
      <c r="DB738" s="20"/>
      <c r="DC738" s="20"/>
      <c r="DD738" s="20"/>
      <c r="DE738" s="20"/>
      <c r="DF738" s="20"/>
      <c r="DG738" s="20"/>
      <c r="DH738" s="20"/>
      <c r="DI738" s="20"/>
      <c r="DJ738" s="20"/>
      <c r="DK738" s="20"/>
      <c r="DL738" s="20"/>
      <c r="DM738" s="20"/>
      <c r="DN738" s="20"/>
      <c r="DO738" s="20"/>
      <c r="DP738" s="20"/>
      <c r="DQ738" s="20"/>
      <c r="DR738" s="20"/>
      <c r="DS738" s="20"/>
      <c r="DT738" s="20"/>
      <c r="DU738" s="20"/>
      <c r="DV738" s="20"/>
      <c r="DW738" s="20"/>
      <c r="DX738" s="20"/>
      <c r="DY738" s="20"/>
      <c r="DZ738" s="20"/>
      <c r="EA738" s="20"/>
      <c r="EB738" s="20"/>
      <c r="EC738" s="20"/>
      <c r="ED738" s="20"/>
      <c r="EE738" s="20"/>
      <c r="EF738" s="20"/>
      <c r="EG738" s="20"/>
      <c r="EH738" s="20"/>
      <c r="EI738" s="20"/>
      <c r="EJ738" s="20"/>
      <c r="EK738" s="20"/>
      <c r="EL738" s="20"/>
      <c r="EM738" s="20"/>
      <c r="EN738" s="20"/>
      <c r="EO738" s="20"/>
      <c r="EP738" s="20"/>
      <c r="EQ738" s="20"/>
      <c r="ER738" s="20"/>
      <c r="ES738" s="20"/>
      <c r="ET738" s="20"/>
      <c r="EU738" s="20"/>
      <c r="EV738" s="20"/>
      <c r="EW738" s="20"/>
      <c r="EX738" s="20"/>
      <c r="EY738" s="20"/>
      <c r="EZ738" s="20"/>
      <c r="FA738" s="20"/>
      <c r="FB738" s="20"/>
      <c r="FC738" s="20"/>
      <c r="FD738" s="20"/>
      <c r="FE738" s="20"/>
      <c r="FF738" s="20"/>
      <c r="FG738" s="20"/>
      <c r="FH738" s="20"/>
      <c r="FI738" s="20"/>
      <c r="FJ738" s="20"/>
      <c r="FK738" s="20"/>
      <c r="FL738" s="20"/>
      <c r="FM738" s="20"/>
      <c r="FN738" s="20"/>
      <c r="FO738" s="20"/>
      <c r="FP738" s="20"/>
      <c r="FQ738" s="20"/>
      <c r="FR738" s="20"/>
      <c r="FS738" s="20"/>
      <c r="FT738" s="20"/>
      <c r="FU738" s="20"/>
      <c r="FV738" s="20"/>
      <c r="FW738" s="20"/>
      <c r="FX738" s="20"/>
      <c r="FY738" s="20"/>
      <c r="FZ738" s="20"/>
      <c r="GA738" s="20"/>
      <c r="GB738" s="20"/>
      <c r="GC738" s="20" t="s">
        <v>4</v>
      </c>
      <c r="GD738" s="20" t="s">
        <v>4</v>
      </c>
      <c r="GE738" s="20" t="s">
        <v>4</v>
      </c>
      <c r="GF738" s="20" t="s">
        <v>4</v>
      </c>
      <c r="GG738" s="20" t="s">
        <v>4</v>
      </c>
      <c r="GH738" s="20" t="s">
        <v>4</v>
      </c>
      <c r="GI738" s="20" t="s">
        <v>4</v>
      </c>
      <c r="GJ738" s="20" t="s">
        <v>4</v>
      </c>
      <c r="GK738" s="20" t="s">
        <v>4</v>
      </c>
      <c r="GL738" s="20" t="s">
        <v>4</v>
      </c>
      <c r="GM738" s="20"/>
      <c r="GN738" s="20"/>
      <c r="GO738" s="20"/>
      <c r="GP738" s="20"/>
      <c r="GQ738" s="20"/>
      <c r="GR738" s="20"/>
      <c r="GS738" s="20"/>
      <c r="GT738" s="20"/>
      <c r="GU738" s="20"/>
      <c r="GV738" s="20"/>
      <c r="GW738" s="20"/>
      <c r="GX738" s="20"/>
      <c r="GY738" s="20"/>
      <c r="GZ738" s="20"/>
      <c r="HA738" s="20"/>
      <c r="HB738" s="20"/>
      <c r="HC738" s="20"/>
      <c r="HD738" s="20"/>
      <c r="HE738" s="20"/>
      <c r="HF738" s="20"/>
      <c r="HG738" s="20"/>
      <c r="HH738" s="20"/>
      <c r="HI738" s="20"/>
      <c r="HJ738" s="20"/>
      <c r="HK738" s="20"/>
      <c r="HL738" s="20"/>
      <c r="HM738" s="20"/>
      <c r="HN738" s="20"/>
      <c r="HO738" s="20"/>
      <c r="HP738" s="20"/>
      <c r="HQ738" s="20"/>
      <c r="HR738" s="20"/>
      <c r="HS738" s="20"/>
      <c r="HT738" s="20"/>
      <c r="HU738" s="20"/>
      <c r="HV738" s="20"/>
      <c r="HW738" s="20"/>
      <c r="HX738" s="20"/>
      <c r="HY738" s="20"/>
      <c r="HZ738" s="20"/>
      <c r="IA738" s="20"/>
      <c r="IB738" s="20"/>
    </row>
    <row r="739" spans="1:236" s="168" customFormat="1" ht="16.5" customHeight="1" x14ac:dyDescent="0.25">
      <c r="A739" s="38"/>
      <c r="C739" s="33" t="s">
        <v>324</v>
      </c>
      <c r="D739" s="33"/>
      <c r="E739" s="33"/>
      <c r="F739" s="33"/>
      <c r="G739" s="33"/>
      <c r="H739" s="33"/>
      <c r="I739" s="33"/>
      <c r="J739" s="33"/>
      <c r="K739" s="33"/>
      <c r="L739" s="33"/>
      <c r="Y739" s="169"/>
      <c r="Z739" s="169"/>
      <c r="AA739" s="169"/>
      <c r="AB739" s="169"/>
      <c r="AC739" s="169"/>
      <c r="AD739" s="169"/>
      <c r="AE739" s="169"/>
      <c r="AF739" s="169"/>
      <c r="AG739" s="169"/>
      <c r="AH739" s="169"/>
      <c r="AI739" s="169"/>
      <c r="AJ739" s="169"/>
      <c r="AK739" s="169"/>
      <c r="AL739" s="169"/>
      <c r="AM739" s="169"/>
      <c r="AN739" s="169"/>
      <c r="AO739" s="169"/>
      <c r="AP739" s="169"/>
      <c r="AQ739" s="169"/>
      <c r="AR739" s="169"/>
      <c r="AS739" s="169"/>
      <c r="AT739" s="169"/>
      <c r="AU739" s="169"/>
      <c r="AV739" s="169"/>
      <c r="AW739" s="169"/>
      <c r="AX739" s="169"/>
      <c r="AY739" s="169"/>
      <c r="AZ739" s="169"/>
      <c r="BA739" s="169"/>
      <c r="BB739" s="169"/>
      <c r="BC739" s="169"/>
      <c r="BD739" s="169"/>
      <c r="BE739" s="169"/>
      <c r="BF739" s="169"/>
      <c r="BG739" s="169"/>
      <c r="BH739" s="169"/>
      <c r="BI739" s="169"/>
      <c r="BJ739" s="169"/>
      <c r="BK739" s="169"/>
      <c r="BL739" s="169"/>
      <c r="BM739" s="169"/>
      <c r="BN739" s="169"/>
      <c r="BO739" s="169"/>
      <c r="BP739" s="169"/>
      <c r="BQ739" s="169"/>
      <c r="BR739" s="169"/>
      <c r="BS739" s="169"/>
      <c r="BT739" s="169"/>
      <c r="BU739" s="169"/>
      <c r="BV739" s="169"/>
      <c r="BW739" s="169"/>
      <c r="BX739" s="169"/>
      <c r="BY739" s="169"/>
      <c r="BZ739" s="169"/>
      <c r="CA739" s="169"/>
      <c r="CB739" s="169"/>
      <c r="CC739" s="169"/>
      <c r="CD739" s="169"/>
      <c r="CE739" s="169"/>
      <c r="CF739" s="169"/>
      <c r="CG739" s="169"/>
      <c r="CH739" s="169"/>
      <c r="CI739" s="169"/>
      <c r="CJ739" s="169"/>
      <c r="CK739" s="169"/>
      <c r="CL739" s="169"/>
      <c r="CM739" s="169"/>
      <c r="CN739" s="169"/>
      <c r="CO739" s="169"/>
      <c r="CP739" s="169"/>
      <c r="CQ739" s="169"/>
      <c r="CR739" s="169"/>
      <c r="CS739" s="169"/>
      <c r="CT739" s="169"/>
      <c r="CU739" s="169"/>
      <c r="CV739" s="169"/>
      <c r="CW739" s="169"/>
      <c r="CX739" s="169"/>
      <c r="CY739" s="169"/>
      <c r="CZ739" s="169"/>
      <c r="DA739" s="169"/>
      <c r="DB739" s="169"/>
      <c r="DC739" s="169"/>
      <c r="DD739" s="169"/>
      <c r="DE739" s="169"/>
      <c r="DF739" s="169"/>
      <c r="DG739" s="169"/>
      <c r="DH739" s="169"/>
      <c r="DI739" s="169"/>
      <c r="DJ739" s="169"/>
      <c r="DK739" s="169"/>
      <c r="DL739" s="169"/>
      <c r="DM739" s="169"/>
      <c r="DN739" s="169"/>
      <c r="DO739" s="169"/>
      <c r="DP739" s="169"/>
      <c r="DQ739" s="169"/>
      <c r="DR739" s="169"/>
      <c r="DS739" s="169"/>
      <c r="DT739" s="169"/>
      <c r="DU739" s="169"/>
      <c r="DV739" s="169"/>
      <c r="DW739" s="169"/>
      <c r="DX739" s="169"/>
      <c r="DY739" s="169"/>
      <c r="DZ739" s="169"/>
      <c r="EA739" s="169"/>
      <c r="EB739" s="169"/>
      <c r="EC739" s="169"/>
      <c r="ED739" s="169"/>
      <c r="EE739" s="169"/>
      <c r="EF739" s="169"/>
      <c r="EG739" s="169"/>
      <c r="EH739" s="169"/>
      <c r="EI739" s="169"/>
      <c r="EJ739" s="169"/>
      <c r="EK739" s="169"/>
      <c r="EL739" s="169"/>
      <c r="EM739" s="169"/>
      <c r="EN739" s="169"/>
      <c r="EO739" s="169"/>
      <c r="EP739" s="169"/>
      <c r="EQ739" s="169"/>
      <c r="ER739" s="169"/>
      <c r="ES739" s="169"/>
      <c r="ET739" s="169"/>
      <c r="EU739" s="169"/>
      <c r="EV739" s="169"/>
      <c r="EW739" s="169"/>
      <c r="EX739" s="169"/>
      <c r="EY739" s="169"/>
      <c r="EZ739" s="169"/>
      <c r="FA739" s="169"/>
      <c r="FB739" s="169"/>
      <c r="FC739" s="169"/>
      <c r="FD739" s="169"/>
      <c r="FE739" s="169"/>
      <c r="FF739" s="169"/>
      <c r="FG739" s="169"/>
      <c r="FH739" s="169"/>
      <c r="FI739" s="169"/>
      <c r="FJ739" s="169"/>
      <c r="FK739" s="169"/>
      <c r="FL739" s="169"/>
      <c r="FM739" s="169"/>
      <c r="FN739" s="169"/>
      <c r="FO739" s="169"/>
      <c r="FP739" s="169"/>
      <c r="FQ739" s="169"/>
      <c r="FR739" s="169"/>
      <c r="FS739" s="169"/>
      <c r="FT739" s="169"/>
      <c r="FU739" s="169"/>
      <c r="FV739" s="169"/>
      <c r="FW739" s="169"/>
      <c r="FX739" s="169"/>
      <c r="FY739" s="169"/>
      <c r="FZ739" s="169"/>
      <c r="GA739" s="169"/>
      <c r="GB739" s="169"/>
      <c r="GC739" s="169"/>
      <c r="GD739" s="169"/>
      <c r="GE739" s="169"/>
      <c r="GF739" s="169"/>
      <c r="GG739" s="169"/>
      <c r="GH739" s="169"/>
      <c r="GI739" s="169"/>
      <c r="GJ739" s="169"/>
      <c r="GK739" s="169"/>
      <c r="GL739" s="169"/>
      <c r="GM739" s="169"/>
      <c r="GN739" s="169"/>
      <c r="GO739" s="169"/>
      <c r="GP739" s="169"/>
      <c r="GQ739" s="169"/>
      <c r="GR739" s="169"/>
      <c r="GS739" s="169"/>
      <c r="GT739" s="169"/>
      <c r="GU739" s="169"/>
      <c r="GV739" s="169"/>
      <c r="GW739" s="169"/>
      <c r="GX739" s="169"/>
      <c r="GY739" s="169"/>
      <c r="GZ739" s="169"/>
      <c r="HA739" s="169"/>
      <c r="HB739" s="169"/>
      <c r="HC739" s="169"/>
      <c r="HD739" s="169"/>
      <c r="HE739" s="169"/>
      <c r="HF739" s="169"/>
      <c r="HG739" s="169"/>
      <c r="HH739" s="169"/>
      <c r="HI739" s="169"/>
      <c r="HJ739" s="169"/>
      <c r="HK739" s="169"/>
      <c r="HL739" s="169"/>
      <c r="HM739" s="169"/>
      <c r="HN739" s="169"/>
      <c r="HO739" s="169"/>
      <c r="HP739" s="169"/>
      <c r="HQ739" s="169"/>
      <c r="HR739" s="169"/>
      <c r="HS739" s="169"/>
      <c r="HT739" s="169"/>
      <c r="HU739" s="169"/>
      <c r="HV739" s="169"/>
      <c r="HW739" s="169"/>
      <c r="HX739" s="169"/>
      <c r="HY739" s="169"/>
      <c r="HZ739" s="169"/>
      <c r="IA739" s="169"/>
      <c r="IB739" s="169"/>
    </row>
    <row r="740" spans="1:236" customFormat="1" ht="21" customHeight="1" x14ac:dyDescent="0.25"/>
    <row r="741" spans="1:236" s="21" customFormat="1" ht="22.5" customHeight="1" x14ac:dyDescent="0.25">
      <c r="A741" s="92" t="s">
        <v>326</v>
      </c>
      <c r="B741" s="92"/>
      <c r="C741" s="92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170"/>
      <c r="P741" s="170"/>
      <c r="Q741"/>
      <c r="R741"/>
      <c r="S741"/>
      <c r="T741"/>
      <c r="U741"/>
      <c r="V741"/>
      <c r="W741"/>
      <c r="X741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  <c r="AZ741" s="20"/>
      <c r="BA741" s="20"/>
      <c r="BB741" s="20"/>
      <c r="BC741" s="20"/>
      <c r="BD741" s="20"/>
      <c r="BE741" s="20"/>
      <c r="BF741" s="20"/>
      <c r="BG741" s="20"/>
      <c r="BH741" s="20"/>
      <c r="BI741" s="20"/>
      <c r="BJ741" s="20"/>
      <c r="BK741" s="20"/>
      <c r="BL741" s="20"/>
      <c r="BM741" s="20"/>
      <c r="BN741" s="20"/>
      <c r="BO741" s="20"/>
      <c r="BP741" s="20"/>
      <c r="BQ741" s="20"/>
      <c r="BR741" s="20"/>
      <c r="BS741" s="20"/>
      <c r="BT741" s="20"/>
      <c r="BU741" s="20"/>
      <c r="BV741" s="20"/>
      <c r="BW741" s="20"/>
      <c r="BX741" s="20"/>
      <c r="BY741" s="20"/>
      <c r="BZ741" s="20"/>
      <c r="CA741" s="20"/>
      <c r="CB741" s="20"/>
      <c r="CC741" s="20"/>
      <c r="CD741" s="20"/>
      <c r="CE741" s="20"/>
      <c r="CF741" s="20"/>
      <c r="CG741" s="20"/>
      <c r="CH741" s="20"/>
      <c r="CI741" s="20"/>
      <c r="CJ741" s="20"/>
      <c r="CK741" s="20"/>
      <c r="CL741" s="20"/>
      <c r="CM741" s="20"/>
      <c r="CN741" s="20"/>
      <c r="CO741" s="20"/>
      <c r="CP741" s="20"/>
      <c r="CQ741" s="20"/>
      <c r="CR741" s="20"/>
      <c r="CS741" s="20"/>
      <c r="CT741" s="20"/>
      <c r="CU741" s="20"/>
      <c r="CV741" s="20"/>
      <c r="CW741" s="20"/>
      <c r="CX741" s="20"/>
      <c r="CY741" s="20"/>
      <c r="CZ741" s="20"/>
      <c r="DA741" s="20"/>
      <c r="DB741" s="20"/>
      <c r="DC741" s="20"/>
      <c r="DD741" s="20"/>
      <c r="DE741" s="20"/>
      <c r="DF741" s="20"/>
      <c r="DG741" s="20"/>
      <c r="DH741" s="20"/>
      <c r="DI741" s="20"/>
      <c r="DJ741" s="20"/>
      <c r="DK741" s="20"/>
      <c r="DL741" s="20"/>
      <c r="DM741" s="20"/>
      <c r="DN741" s="20"/>
      <c r="DO741" s="20"/>
      <c r="DP741" s="20"/>
      <c r="DQ741" s="20"/>
      <c r="DR741" s="20"/>
      <c r="DS741" s="20"/>
      <c r="DT741" s="20"/>
      <c r="DU741" s="20"/>
      <c r="DV741" s="20"/>
      <c r="DW741" s="20"/>
      <c r="DX741" s="20"/>
      <c r="DY741" s="20"/>
      <c r="DZ741" s="20"/>
      <c r="EA741" s="20"/>
      <c r="EB741" s="20"/>
      <c r="EC741" s="20"/>
      <c r="ED741" s="20"/>
      <c r="EE741" s="20"/>
      <c r="EF741" s="20"/>
      <c r="EG741" s="20"/>
      <c r="EH741" s="20"/>
      <c r="EI741" s="20"/>
      <c r="EJ741" s="20"/>
      <c r="EK741" s="20"/>
      <c r="EL741" s="20"/>
      <c r="EM741" s="20"/>
      <c r="EN741" s="20"/>
      <c r="EO741" s="20"/>
      <c r="EP741" s="20"/>
      <c r="EQ741" s="20"/>
      <c r="ER741" s="20"/>
      <c r="ES741" s="20"/>
      <c r="ET741" s="20"/>
      <c r="EU741" s="20"/>
      <c r="EV741" s="20"/>
      <c r="EW741" s="20"/>
      <c r="EX741" s="20"/>
      <c r="EY741" s="20"/>
      <c r="EZ741" s="20"/>
      <c r="FA741" s="20"/>
      <c r="FB741" s="20"/>
      <c r="FC741" s="20"/>
      <c r="FD741" s="20"/>
      <c r="FE741" s="20"/>
      <c r="FF741" s="20"/>
      <c r="FG741" s="20"/>
      <c r="FH741" s="20"/>
      <c r="FI741" s="20"/>
      <c r="FJ741" s="20"/>
      <c r="FK741" s="20"/>
      <c r="FL741" s="20"/>
      <c r="FM741" s="20"/>
      <c r="FN741" s="20"/>
      <c r="FO741" s="20"/>
      <c r="FP741" s="20"/>
      <c r="FQ741" s="20"/>
      <c r="FR741" s="20"/>
      <c r="FS741" s="20"/>
      <c r="FT741" s="20"/>
      <c r="FU741" s="20"/>
      <c r="FV741" s="20"/>
      <c r="FW741" s="20"/>
      <c r="FX741" s="20"/>
      <c r="FY741" s="20"/>
      <c r="FZ741" s="20"/>
      <c r="GA741" s="20"/>
      <c r="GB741" s="20"/>
      <c r="GC741" s="20"/>
      <c r="GD741" s="20"/>
      <c r="GE741" s="20"/>
      <c r="GF741" s="20"/>
      <c r="GG741" s="20"/>
      <c r="GH741" s="20"/>
      <c r="GI741" s="20"/>
      <c r="GJ741" s="20"/>
      <c r="GK741" s="20"/>
      <c r="GL741" s="20"/>
      <c r="GM741" s="25" t="s">
        <v>326</v>
      </c>
      <c r="GN741" s="25" t="s">
        <v>4</v>
      </c>
      <c r="GO741" s="25" t="s">
        <v>4</v>
      </c>
      <c r="GP741" s="25" t="s">
        <v>4</v>
      </c>
      <c r="GQ741" s="25" t="s">
        <v>4</v>
      </c>
      <c r="GR741" s="25" t="s">
        <v>4</v>
      </c>
      <c r="GS741" s="25" t="s">
        <v>4</v>
      </c>
      <c r="GT741" s="25" t="s">
        <v>4</v>
      </c>
      <c r="GU741" s="25" t="s">
        <v>4</v>
      </c>
      <c r="GV741" s="25" t="s">
        <v>4</v>
      </c>
      <c r="GW741" s="25" t="s">
        <v>4</v>
      </c>
      <c r="GX741" s="25" t="s">
        <v>4</v>
      </c>
      <c r="GY741" s="25" t="s">
        <v>4</v>
      </c>
      <c r="GZ741" s="25" t="s">
        <v>4</v>
      </c>
      <c r="HA741" s="20"/>
      <c r="HB741" s="20"/>
      <c r="HC741" s="20"/>
      <c r="HD741" s="20"/>
      <c r="HE741" s="20"/>
      <c r="HF741" s="20"/>
      <c r="HG741" s="20"/>
      <c r="HH741" s="20"/>
      <c r="HI741" s="20"/>
      <c r="HJ741" s="20"/>
      <c r="HK741" s="20"/>
      <c r="HL741" s="20"/>
      <c r="HM741" s="20"/>
      <c r="HN741" s="20"/>
      <c r="HO741" s="20"/>
      <c r="HP741" s="20"/>
      <c r="HQ741" s="20"/>
      <c r="HR741" s="20"/>
      <c r="HS741" s="20"/>
      <c r="HT741" s="20"/>
      <c r="HU741" s="20"/>
      <c r="HV741" s="20"/>
      <c r="HW741" s="20"/>
      <c r="HX741" s="20"/>
      <c r="HY741" s="20"/>
      <c r="HZ741" s="20"/>
      <c r="IA741" s="20"/>
      <c r="IB741" s="20"/>
    </row>
    <row r="742" spans="1:236" s="21" customFormat="1" ht="11.25" customHeight="1" x14ac:dyDescent="0.25">
      <c r="A742" s="92" t="s">
        <v>327</v>
      </c>
      <c r="B742" s="92"/>
      <c r="C742" s="92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2"/>
      <c r="O742" s="170"/>
      <c r="P742" s="170"/>
      <c r="Q742"/>
      <c r="R742"/>
      <c r="S742"/>
      <c r="T742"/>
      <c r="U742"/>
      <c r="V742"/>
      <c r="W742"/>
      <c r="X742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  <c r="AN742" s="20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  <c r="AZ742" s="20"/>
      <c r="BA742" s="20"/>
      <c r="BB742" s="20"/>
      <c r="BC742" s="20"/>
      <c r="BD742" s="20"/>
      <c r="BE742" s="20"/>
      <c r="BF742" s="20"/>
      <c r="BG742" s="20"/>
      <c r="BH742" s="20"/>
      <c r="BI742" s="20"/>
      <c r="BJ742" s="20"/>
      <c r="BK742" s="20"/>
      <c r="BL742" s="20"/>
      <c r="BM742" s="20"/>
      <c r="BN742" s="20"/>
      <c r="BO742" s="20"/>
      <c r="BP742" s="20"/>
      <c r="BQ742" s="20"/>
      <c r="BR742" s="20"/>
      <c r="BS742" s="20"/>
      <c r="BT742" s="20"/>
      <c r="BU742" s="20"/>
      <c r="BV742" s="20"/>
      <c r="BW742" s="20"/>
      <c r="BX742" s="20"/>
      <c r="BY742" s="20"/>
      <c r="BZ742" s="20"/>
      <c r="CA742" s="20"/>
      <c r="CB742" s="20"/>
      <c r="CC742" s="20"/>
      <c r="CD742" s="20"/>
      <c r="CE742" s="20"/>
      <c r="CF742" s="20"/>
      <c r="CG742" s="20"/>
      <c r="CH742" s="20"/>
      <c r="CI742" s="20"/>
      <c r="CJ742" s="20"/>
      <c r="CK742" s="20"/>
      <c r="CL742" s="20"/>
      <c r="CM742" s="20"/>
      <c r="CN742" s="20"/>
      <c r="CO742" s="20"/>
      <c r="CP742" s="20"/>
      <c r="CQ742" s="20"/>
      <c r="CR742" s="20"/>
      <c r="CS742" s="20"/>
      <c r="CT742" s="20"/>
      <c r="CU742" s="20"/>
      <c r="CV742" s="20"/>
      <c r="CW742" s="20"/>
      <c r="CX742" s="20"/>
      <c r="CY742" s="20"/>
      <c r="CZ742" s="20"/>
      <c r="DA742" s="20"/>
      <c r="DB742" s="20"/>
      <c r="DC742" s="20"/>
      <c r="DD742" s="20"/>
      <c r="DE742" s="20"/>
      <c r="DF742" s="20"/>
      <c r="DG742" s="20"/>
      <c r="DH742" s="20"/>
      <c r="DI742" s="20"/>
      <c r="DJ742" s="20"/>
      <c r="DK742" s="20"/>
      <c r="DL742" s="20"/>
      <c r="DM742" s="20"/>
      <c r="DN742" s="20"/>
      <c r="DO742" s="20"/>
      <c r="DP742" s="20"/>
      <c r="DQ742" s="20"/>
      <c r="DR742" s="20"/>
      <c r="DS742" s="20"/>
      <c r="DT742" s="20"/>
      <c r="DU742" s="20"/>
      <c r="DV742" s="20"/>
      <c r="DW742" s="20"/>
      <c r="DX742" s="20"/>
      <c r="DY742" s="20"/>
      <c r="DZ742" s="20"/>
      <c r="EA742" s="20"/>
      <c r="EB742" s="20"/>
      <c r="EC742" s="20"/>
      <c r="ED742" s="20"/>
      <c r="EE742" s="20"/>
      <c r="EF742" s="20"/>
      <c r="EG742" s="20"/>
      <c r="EH742" s="20"/>
      <c r="EI742" s="20"/>
      <c r="EJ742" s="20"/>
      <c r="EK742" s="20"/>
      <c r="EL742" s="20"/>
      <c r="EM742" s="20"/>
      <c r="EN742" s="20"/>
      <c r="EO742" s="20"/>
      <c r="EP742" s="20"/>
      <c r="EQ742" s="20"/>
      <c r="ER742" s="20"/>
      <c r="ES742" s="20"/>
      <c r="ET742" s="20"/>
      <c r="EU742" s="20"/>
      <c r="EV742" s="20"/>
      <c r="EW742" s="20"/>
      <c r="EX742" s="20"/>
      <c r="EY742" s="20"/>
      <c r="EZ742" s="20"/>
      <c r="FA742" s="20"/>
      <c r="FB742" s="20"/>
      <c r="FC742" s="20"/>
      <c r="FD742" s="20"/>
      <c r="FE742" s="20"/>
      <c r="FF742" s="20"/>
      <c r="FG742" s="20"/>
      <c r="FH742" s="20"/>
      <c r="FI742" s="20"/>
      <c r="FJ742" s="20"/>
      <c r="FK742" s="20"/>
      <c r="FL742" s="20"/>
      <c r="FM742" s="20"/>
      <c r="FN742" s="20"/>
      <c r="FO742" s="20"/>
      <c r="FP742" s="20"/>
      <c r="FQ742" s="20"/>
      <c r="FR742" s="20"/>
      <c r="FS742" s="20"/>
      <c r="FT742" s="20"/>
      <c r="FU742" s="20"/>
      <c r="FV742" s="20"/>
      <c r="FW742" s="20"/>
      <c r="FX742" s="20"/>
      <c r="FY742" s="20"/>
      <c r="FZ742" s="20"/>
      <c r="GA742" s="20"/>
      <c r="GB742" s="20"/>
      <c r="GC742" s="20"/>
      <c r="GD742" s="20"/>
      <c r="GE742" s="20"/>
      <c r="GF742" s="20"/>
      <c r="GG742" s="20"/>
      <c r="GH742" s="20"/>
      <c r="GI742" s="20"/>
      <c r="GJ742" s="20"/>
      <c r="GK742" s="20"/>
      <c r="GL742" s="20"/>
      <c r="GM742" s="20"/>
      <c r="GN742" s="20"/>
      <c r="GO742" s="20"/>
      <c r="GP742" s="20"/>
      <c r="GQ742" s="20"/>
      <c r="GR742" s="20"/>
      <c r="GS742" s="20"/>
      <c r="GT742" s="20"/>
      <c r="GU742" s="20"/>
      <c r="GV742" s="20"/>
      <c r="GW742" s="20"/>
      <c r="GX742" s="20"/>
      <c r="GY742" s="20"/>
      <c r="GZ742" s="20"/>
      <c r="HA742" s="25" t="s">
        <v>327</v>
      </c>
      <c r="HB742" s="25" t="s">
        <v>4</v>
      </c>
      <c r="HC742" s="25" t="s">
        <v>4</v>
      </c>
      <c r="HD742" s="25" t="s">
        <v>4</v>
      </c>
      <c r="HE742" s="25" t="s">
        <v>4</v>
      </c>
      <c r="HF742" s="25" t="s">
        <v>4</v>
      </c>
      <c r="HG742" s="25" t="s">
        <v>4</v>
      </c>
      <c r="HH742" s="25" t="s">
        <v>4</v>
      </c>
      <c r="HI742" s="25" t="s">
        <v>4</v>
      </c>
      <c r="HJ742" s="25" t="s">
        <v>4</v>
      </c>
      <c r="HK742" s="25" t="s">
        <v>4</v>
      </c>
      <c r="HL742" s="25" t="s">
        <v>4</v>
      </c>
      <c r="HM742" s="25" t="s">
        <v>4</v>
      </c>
      <c r="HN742" s="25" t="s">
        <v>4</v>
      </c>
      <c r="HO742" s="20"/>
      <c r="HP742" s="20"/>
      <c r="HQ742" s="20"/>
      <c r="HR742" s="20"/>
      <c r="HS742" s="20"/>
      <c r="HT742" s="20"/>
      <c r="HU742" s="20"/>
      <c r="HV742" s="20"/>
      <c r="HW742" s="20"/>
      <c r="HX742" s="20"/>
      <c r="HY742" s="20"/>
      <c r="HZ742" s="20"/>
      <c r="IA742" s="20"/>
      <c r="IB742" s="20"/>
    </row>
    <row r="743" spans="1:236" s="21" customFormat="1" ht="15" x14ac:dyDescent="0.25">
      <c r="A743" s="92" t="s">
        <v>328</v>
      </c>
      <c r="B743" s="92"/>
      <c r="C743" s="92"/>
      <c r="D743" s="92"/>
      <c r="E743" s="92"/>
      <c r="F743" s="92"/>
      <c r="G743" s="92"/>
      <c r="H743" s="92"/>
      <c r="I743" s="92"/>
      <c r="J743" s="92"/>
      <c r="K743" s="92"/>
      <c r="L743" s="92"/>
      <c r="M743" s="92"/>
      <c r="N743" s="92"/>
      <c r="O743" s="170"/>
      <c r="P743" s="170"/>
      <c r="Q743"/>
      <c r="R743"/>
      <c r="S743"/>
      <c r="T743"/>
      <c r="U743"/>
      <c r="V743"/>
      <c r="W743"/>
      <c r="X743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  <c r="AZ743" s="20"/>
      <c r="BA743" s="20"/>
      <c r="BB743" s="20"/>
      <c r="BC743" s="20"/>
      <c r="BD743" s="20"/>
      <c r="BE743" s="20"/>
      <c r="BF743" s="20"/>
      <c r="BG743" s="20"/>
      <c r="BH743" s="20"/>
      <c r="BI743" s="20"/>
      <c r="BJ743" s="20"/>
      <c r="BK743" s="20"/>
      <c r="BL743" s="20"/>
      <c r="BM743" s="20"/>
      <c r="BN743" s="20"/>
      <c r="BO743" s="20"/>
      <c r="BP743" s="20"/>
      <c r="BQ743" s="20"/>
      <c r="BR743" s="20"/>
      <c r="BS743" s="20"/>
      <c r="BT743" s="20"/>
      <c r="BU743" s="20"/>
      <c r="BV743" s="20"/>
      <c r="BW743" s="20"/>
      <c r="BX743" s="20"/>
      <c r="BY743" s="20"/>
      <c r="BZ743" s="20"/>
      <c r="CA743" s="20"/>
      <c r="CB743" s="20"/>
      <c r="CC743" s="20"/>
      <c r="CD743" s="20"/>
      <c r="CE743" s="20"/>
      <c r="CF743" s="20"/>
      <c r="CG743" s="20"/>
      <c r="CH743" s="20"/>
      <c r="CI743" s="20"/>
      <c r="CJ743" s="20"/>
      <c r="CK743" s="20"/>
      <c r="CL743" s="20"/>
      <c r="CM743" s="20"/>
      <c r="CN743" s="20"/>
      <c r="CO743" s="20"/>
      <c r="CP743" s="20"/>
      <c r="CQ743" s="20"/>
      <c r="CR743" s="20"/>
      <c r="CS743" s="20"/>
      <c r="CT743" s="20"/>
      <c r="CU743" s="20"/>
      <c r="CV743" s="20"/>
      <c r="CW743" s="20"/>
      <c r="CX743" s="20"/>
      <c r="CY743" s="20"/>
      <c r="CZ743" s="20"/>
      <c r="DA743" s="20"/>
      <c r="DB743" s="20"/>
      <c r="DC743" s="20"/>
      <c r="DD743" s="20"/>
      <c r="DE743" s="20"/>
      <c r="DF743" s="20"/>
      <c r="DG743" s="20"/>
      <c r="DH743" s="20"/>
      <c r="DI743" s="20"/>
      <c r="DJ743" s="20"/>
      <c r="DK743" s="20"/>
      <c r="DL743" s="20"/>
      <c r="DM743" s="20"/>
      <c r="DN743" s="20"/>
      <c r="DO743" s="20"/>
      <c r="DP743" s="20"/>
      <c r="DQ743" s="20"/>
      <c r="DR743" s="20"/>
      <c r="DS743" s="20"/>
      <c r="DT743" s="20"/>
      <c r="DU743" s="20"/>
      <c r="DV743" s="20"/>
      <c r="DW743" s="20"/>
      <c r="DX743" s="20"/>
      <c r="DY743" s="20"/>
      <c r="DZ743" s="20"/>
      <c r="EA743" s="20"/>
      <c r="EB743" s="20"/>
      <c r="EC743" s="20"/>
      <c r="ED743" s="20"/>
      <c r="EE743" s="20"/>
      <c r="EF743" s="20"/>
      <c r="EG743" s="20"/>
      <c r="EH743" s="20"/>
      <c r="EI743" s="20"/>
      <c r="EJ743" s="20"/>
      <c r="EK743" s="20"/>
      <c r="EL743" s="20"/>
      <c r="EM743" s="20"/>
      <c r="EN743" s="20"/>
      <c r="EO743" s="20"/>
      <c r="EP743" s="20"/>
      <c r="EQ743" s="20"/>
      <c r="ER743" s="20"/>
      <c r="ES743" s="20"/>
      <c r="ET743" s="20"/>
      <c r="EU743" s="20"/>
      <c r="EV743" s="20"/>
      <c r="EW743" s="20"/>
      <c r="EX743" s="20"/>
      <c r="EY743" s="20"/>
      <c r="EZ743" s="20"/>
      <c r="FA743" s="20"/>
      <c r="FB743" s="20"/>
      <c r="FC743" s="20"/>
      <c r="FD743" s="20"/>
      <c r="FE743" s="20"/>
      <c r="FF743" s="20"/>
      <c r="FG743" s="20"/>
      <c r="FH743" s="20"/>
      <c r="FI743" s="20"/>
      <c r="FJ743" s="20"/>
      <c r="FK743" s="20"/>
      <c r="FL743" s="20"/>
      <c r="FM743" s="20"/>
      <c r="FN743" s="20"/>
      <c r="FO743" s="20"/>
      <c r="FP743" s="20"/>
      <c r="FQ743" s="20"/>
      <c r="FR743" s="20"/>
      <c r="FS743" s="20"/>
      <c r="FT743" s="20"/>
      <c r="FU743" s="20"/>
      <c r="FV743" s="20"/>
      <c r="FW743" s="20"/>
      <c r="FX743" s="20"/>
      <c r="FY743" s="20"/>
      <c r="FZ743" s="20"/>
      <c r="GA743" s="20"/>
      <c r="GB743" s="20"/>
      <c r="GC743" s="20"/>
      <c r="GD743" s="20"/>
      <c r="GE743" s="20"/>
      <c r="GF743" s="20"/>
      <c r="GG743" s="20"/>
      <c r="GH743" s="20"/>
      <c r="GI743" s="20"/>
      <c r="GJ743" s="20"/>
      <c r="GK743" s="20"/>
      <c r="GL743" s="20"/>
      <c r="GM743" s="20"/>
      <c r="GN743" s="20"/>
      <c r="GO743" s="20"/>
      <c r="GP743" s="20"/>
      <c r="GQ743" s="20"/>
      <c r="GR743" s="20"/>
      <c r="GS743" s="20"/>
      <c r="GT743" s="20"/>
      <c r="GU743" s="20"/>
      <c r="GV743" s="20"/>
      <c r="GW743" s="20"/>
      <c r="GX743" s="20"/>
      <c r="GY743" s="20"/>
      <c r="GZ743" s="20"/>
      <c r="HA743" s="20"/>
      <c r="HB743" s="20"/>
      <c r="HC743" s="20"/>
      <c r="HD743" s="20"/>
      <c r="HE743" s="20"/>
      <c r="HF743" s="20"/>
      <c r="HG743" s="20"/>
      <c r="HH743" s="20"/>
      <c r="HI743" s="20"/>
      <c r="HJ743" s="20"/>
      <c r="HK743" s="20"/>
      <c r="HL743" s="20"/>
      <c r="HM743" s="20"/>
      <c r="HN743" s="20"/>
      <c r="HO743" s="25" t="s">
        <v>328</v>
      </c>
      <c r="HP743" s="25" t="s">
        <v>4</v>
      </c>
      <c r="HQ743" s="25" t="s">
        <v>4</v>
      </c>
      <c r="HR743" s="25" t="s">
        <v>4</v>
      </c>
      <c r="HS743" s="25" t="s">
        <v>4</v>
      </c>
      <c r="HT743" s="25" t="s">
        <v>4</v>
      </c>
      <c r="HU743" s="25" t="s">
        <v>4</v>
      </c>
      <c r="HV743" s="25" t="s">
        <v>4</v>
      </c>
      <c r="HW743" s="25" t="s">
        <v>4</v>
      </c>
      <c r="HX743" s="25" t="s">
        <v>4</v>
      </c>
      <c r="HY743" s="25" t="s">
        <v>4</v>
      </c>
      <c r="HZ743" s="25" t="s">
        <v>4</v>
      </c>
      <c r="IA743" s="25" t="s">
        <v>4</v>
      </c>
      <c r="IB743" s="25" t="s">
        <v>4</v>
      </c>
    </row>
    <row r="744" spans="1:236" s="21" customFormat="1" ht="20.25" customHeight="1" x14ac:dyDescent="0.25">
      <c r="A744" s="123"/>
      <c r="B744" s="123"/>
      <c r="C744" s="123"/>
      <c r="D744" s="123"/>
      <c r="E744" s="123"/>
      <c r="F744" s="123"/>
      <c r="G744" s="123"/>
      <c r="H744" s="123"/>
      <c r="I744" s="123"/>
      <c r="J744" s="123"/>
      <c r="K744" s="123"/>
      <c r="L744" s="123"/>
      <c r="M744" s="123"/>
      <c r="N744" s="123"/>
      <c r="O744" s="170"/>
      <c r="P744" s="170"/>
      <c r="Q744"/>
      <c r="R744"/>
      <c r="S744"/>
      <c r="T744"/>
      <c r="U744"/>
      <c r="V744"/>
      <c r="W744"/>
      <c r="X744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  <c r="AZ744" s="20"/>
      <c r="BA744" s="20"/>
      <c r="BB744" s="20"/>
      <c r="BC744" s="20"/>
      <c r="BD744" s="20"/>
      <c r="BE744" s="20"/>
      <c r="BF744" s="20"/>
      <c r="BG744" s="20"/>
      <c r="BH744" s="20"/>
      <c r="BI744" s="20"/>
      <c r="BJ744" s="20"/>
      <c r="BK744" s="20"/>
      <c r="BL744" s="20"/>
      <c r="BM744" s="20"/>
      <c r="BN744" s="20"/>
      <c r="BO744" s="20"/>
      <c r="BP744" s="20"/>
      <c r="BQ744" s="20"/>
      <c r="BR744" s="20"/>
      <c r="BS744" s="20"/>
      <c r="BT744" s="20"/>
      <c r="BU744" s="20"/>
      <c r="BV744" s="20"/>
      <c r="BW744" s="20"/>
      <c r="BX744" s="20"/>
      <c r="BY744" s="20"/>
      <c r="BZ744" s="20"/>
      <c r="CA744" s="20"/>
      <c r="CB744" s="20"/>
      <c r="CC744" s="20"/>
      <c r="CD744" s="20"/>
      <c r="CE744" s="20"/>
      <c r="CF744" s="20"/>
      <c r="CG744" s="20"/>
      <c r="CH744" s="20"/>
      <c r="CI744" s="20"/>
      <c r="CJ744" s="20"/>
      <c r="CK744" s="20"/>
      <c r="CL744" s="20"/>
      <c r="CM744" s="20"/>
      <c r="CN744" s="20"/>
      <c r="CO744" s="20"/>
      <c r="CP744" s="20"/>
      <c r="CQ744" s="20"/>
      <c r="CR744" s="20"/>
      <c r="CS744" s="20"/>
      <c r="CT744" s="20"/>
      <c r="CU744" s="20"/>
      <c r="CV744" s="20"/>
      <c r="CW744" s="20"/>
      <c r="CX744" s="20"/>
      <c r="CY744" s="20"/>
      <c r="CZ744" s="20"/>
      <c r="DA744" s="20"/>
      <c r="DB744" s="20"/>
      <c r="DC744" s="20"/>
      <c r="DD744" s="20"/>
      <c r="DE744" s="20"/>
      <c r="DF744" s="20"/>
      <c r="DG744" s="20"/>
      <c r="DH744" s="20"/>
      <c r="DI744" s="20"/>
      <c r="DJ744" s="20"/>
      <c r="DK744" s="20"/>
      <c r="DL744" s="20"/>
      <c r="DM744" s="20"/>
      <c r="DN744" s="20"/>
      <c r="DO744" s="20"/>
      <c r="DP744" s="20"/>
      <c r="DQ744" s="20"/>
      <c r="DR744" s="20"/>
      <c r="DS744" s="20"/>
      <c r="DT744" s="20"/>
      <c r="DU744" s="20"/>
      <c r="DV744" s="20"/>
      <c r="DW744" s="20"/>
      <c r="DX744" s="20"/>
      <c r="DY744" s="20"/>
      <c r="DZ744" s="20"/>
      <c r="EA744" s="20"/>
      <c r="EB744" s="20"/>
      <c r="EC744" s="20"/>
      <c r="ED744" s="20"/>
      <c r="EE744" s="20"/>
      <c r="EF744" s="20"/>
      <c r="EG744" s="20"/>
      <c r="EH744" s="20"/>
      <c r="EI744" s="20"/>
      <c r="EJ744" s="20"/>
      <c r="EK744" s="20"/>
      <c r="EL744" s="20"/>
      <c r="EM744" s="20"/>
      <c r="EN744" s="20"/>
      <c r="EO744" s="20"/>
      <c r="EP744" s="20"/>
      <c r="EQ744" s="20"/>
      <c r="ER744" s="20"/>
      <c r="ES744" s="20"/>
      <c r="ET744" s="20"/>
      <c r="EU744" s="20"/>
      <c r="EV744" s="20"/>
      <c r="EW744" s="20"/>
      <c r="EX744" s="20"/>
      <c r="EY744" s="20"/>
      <c r="EZ744" s="20"/>
      <c r="FA744" s="20"/>
      <c r="FB744" s="20"/>
      <c r="FC744" s="20"/>
      <c r="FD744" s="20"/>
      <c r="FE744" s="20"/>
      <c r="FF744" s="20"/>
      <c r="FG744" s="20"/>
      <c r="FH744" s="20"/>
      <c r="FI744" s="20"/>
      <c r="FJ744" s="20"/>
      <c r="FK744" s="20"/>
      <c r="FL744" s="20"/>
      <c r="FM744" s="20"/>
      <c r="FN744" s="20"/>
      <c r="FO744" s="20"/>
      <c r="FP744" s="20"/>
      <c r="FQ744" s="20"/>
      <c r="FR744" s="20"/>
      <c r="FS744" s="20"/>
      <c r="FT744" s="20"/>
      <c r="FU744" s="20"/>
      <c r="FV744" s="20"/>
      <c r="FW744" s="20"/>
      <c r="FX744" s="20"/>
      <c r="FY744" s="20"/>
      <c r="FZ744" s="20"/>
      <c r="GA744" s="20"/>
      <c r="GB744" s="20"/>
      <c r="GC744" s="20"/>
      <c r="GD744" s="20"/>
      <c r="GE744" s="20"/>
      <c r="GF744" s="20"/>
      <c r="GG744" s="20"/>
      <c r="GH744" s="20"/>
      <c r="GI744" s="20"/>
      <c r="GJ744" s="20"/>
      <c r="GK744" s="20"/>
      <c r="GL744" s="20"/>
      <c r="GM744" s="20"/>
      <c r="GN744" s="20"/>
      <c r="GO744" s="20"/>
      <c r="GP744" s="20"/>
      <c r="GQ744" s="20"/>
      <c r="GR744" s="20"/>
      <c r="GS744" s="20"/>
      <c r="GT744" s="20"/>
      <c r="GU744" s="20"/>
      <c r="GV744" s="20"/>
      <c r="GW744" s="20"/>
      <c r="GX744" s="20"/>
      <c r="GY744" s="20"/>
      <c r="GZ744" s="20"/>
      <c r="HA744" s="20"/>
      <c r="HB744" s="20"/>
      <c r="HC744" s="20"/>
      <c r="HD744" s="20"/>
      <c r="HE744" s="20"/>
      <c r="HF744" s="20"/>
      <c r="HG744" s="20"/>
      <c r="HH744" s="20"/>
      <c r="HI744" s="20"/>
      <c r="HJ744" s="20"/>
      <c r="HK744" s="20"/>
      <c r="HL744" s="20"/>
      <c r="HM744" s="20"/>
      <c r="HN744" s="20"/>
      <c r="HO744" s="20"/>
      <c r="HP744" s="20"/>
      <c r="HQ744" s="20"/>
      <c r="HR744" s="20"/>
      <c r="HS744" s="20"/>
      <c r="HT744" s="20"/>
      <c r="HU744" s="20"/>
      <c r="HV744" s="20"/>
      <c r="HW744" s="20"/>
      <c r="HX744" s="20"/>
      <c r="HY744" s="20"/>
      <c r="HZ744" s="20"/>
      <c r="IA744" s="20"/>
      <c r="IB744" s="20"/>
    </row>
    <row r="745" spans="1:236" customFormat="1" ht="15" x14ac:dyDescent="0.25">
      <c r="B745" s="23"/>
      <c r="D745" s="23"/>
      <c r="F745" s="23"/>
    </row>
  </sheetData>
  <mergeCells count="735">
    <mergeCell ref="A743:N743"/>
    <mergeCell ref="C737:L737"/>
    <mergeCell ref="C738:G738"/>
    <mergeCell ref="H738:L738"/>
    <mergeCell ref="C739:L739"/>
    <mergeCell ref="A741:N741"/>
    <mergeCell ref="A742:N742"/>
    <mergeCell ref="C730:K730"/>
    <mergeCell ref="C731:K731"/>
    <mergeCell ref="C732:H732"/>
    <mergeCell ref="C733:H733"/>
    <mergeCell ref="C736:G736"/>
    <mergeCell ref="H736:L736"/>
    <mergeCell ref="C724:K724"/>
    <mergeCell ref="C725:K725"/>
    <mergeCell ref="C726:K726"/>
    <mergeCell ref="C727:K727"/>
    <mergeCell ref="C728:K728"/>
    <mergeCell ref="C729:K729"/>
    <mergeCell ref="C718:K718"/>
    <mergeCell ref="C719:K719"/>
    <mergeCell ref="C720:K720"/>
    <mergeCell ref="C721:K721"/>
    <mergeCell ref="C722:K722"/>
    <mergeCell ref="C723:K723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693:K693"/>
    <mergeCell ref="C694:K694"/>
    <mergeCell ref="C695:K695"/>
    <mergeCell ref="C696:H696"/>
    <mergeCell ref="C697:H697"/>
    <mergeCell ref="C699:K699"/>
    <mergeCell ref="C687:K687"/>
    <mergeCell ref="C688:K688"/>
    <mergeCell ref="C689:K689"/>
    <mergeCell ref="C690:K690"/>
    <mergeCell ref="C691:K691"/>
    <mergeCell ref="C692:K692"/>
    <mergeCell ref="C681:K681"/>
    <mergeCell ref="C682:K682"/>
    <mergeCell ref="C683:K683"/>
    <mergeCell ref="C684:K684"/>
    <mergeCell ref="C685:K685"/>
    <mergeCell ref="C686:K686"/>
    <mergeCell ref="C674:E674"/>
    <mergeCell ref="C676:K676"/>
    <mergeCell ref="C677:K677"/>
    <mergeCell ref="C678:K678"/>
    <mergeCell ref="C679:K679"/>
    <mergeCell ref="C680:K680"/>
    <mergeCell ref="A668:N668"/>
    <mergeCell ref="C669:E669"/>
    <mergeCell ref="C670:E670"/>
    <mergeCell ref="C671:E671"/>
    <mergeCell ref="C672:E672"/>
    <mergeCell ref="C673:E673"/>
    <mergeCell ref="C662:E662"/>
    <mergeCell ref="C663:E663"/>
    <mergeCell ref="C664:E664"/>
    <mergeCell ref="C665:E665"/>
    <mergeCell ref="C666:E666"/>
    <mergeCell ref="C667:E667"/>
    <mergeCell ref="C656:E656"/>
    <mergeCell ref="C657:E657"/>
    <mergeCell ref="C658:E658"/>
    <mergeCell ref="C659:E659"/>
    <mergeCell ref="C660:E660"/>
    <mergeCell ref="C661:E661"/>
    <mergeCell ref="C650:E650"/>
    <mergeCell ref="C651:N651"/>
    <mergeCell ref="C652:N652"/>
    <mergeCell ref="C653:N653"/>
    <mergeCell ref="C654:N654"/>
    <mergeCell ref="C655:E655"/>
    <mergeCell ref="C644:E644"/>
    <mergeCell ref="C645:E645"/>
    <mergeCell ref="C646:E646"/>
    <mergeCell ref="C647:E647"/>
    <mergeCell ref="C648:E648"/>
    <mergeCell ref="C649:E649"/>
    <mergeCell ref="C638:E638"/>
    <mergeCell ref="C639:E639"/>
    <mergeCell ref="C640:E640"/>
    <mergeCell ref="C641:E641"/>
    <mergeCell ref="C642:E642"/>
    <mergeCell ref="C643:E643"/>
    <mergeCell ref="C632:E632"/>
    <mergeCell ref="C633:E633"/>
    <mergeCell ref="C634:E634"/>
    <mergeCell ref="C635:N635"/>
    <mergeCell ref="C636:N636"/>
    <mergeCell ref="C637:N637"/>
    <mergeCell ref="C626:E626"/>
    <mergeCell ref="C627:E627"/>
    <mergeCell ref="C628:E628"/>
    <mergeCell ref="C629:E629"/>
    <mergeCell ref="C630:E630"/>
    <mergeCell ref="C631:E631"/>
    <mergeCell ref="C620:N620"/>
    <mergeCell ref="C621:E621"/>
    <mergeCell ref="C622:E622"/>
    <mergeCell ref="C623:E623"/>
    <mergeCell ref="C624:E624"/>
    <mergeCell ref="C625:E625"/>
    <mergeCell ref="C614:E614"/>
    <mergeCell ref="C615:E615"/>
    <mergeCell ref="C616:E616"/>
    <mergeCell ref="C617:N617"/>
    <mergeCell ref="C618:N618"/>
    <mergeCell ref="C619:N619"/>
    <mergeCell ref="C608:N608"/>
    <mergeCell ref="C609:E609"/>
    <mergeCell ref="C610:E610"/>
    <mergeCell ref="C611:E611"/>
    <mergeCell ref="C612:E612"/>
    <mergeCell ref="C613:E613"/>
    <mergeCell ref="C602:E602"/>
    <mergeCell ref="C603:E603"/>
    <mergeCell ref="C604:E604"/>
    <mergeCell ref="C605:E605"/>
    <mergeCell ref="C606:E606"/>
    <mergeCell ref="C607:E607"/>
    <mergeCell ref="C596:N596"/>
    <mergeCell ref="C597:N597"/>
    <mergeCell ref="C598:N598"/>
    <mergeCell ref="C599:E599"/>
    <mergeCell ref="C600:E600"/>
    <mergeCell ref="C601:E601"/>
    <mergeCell ref="C590:E590"/>
    <mergeCell ref="C591:E591"/>
    <mergeCell ref="C592:N592"/>
    <mergeCell ref="C593:E593"/>
    <mergeCell ref="C594:E594"/>
    <mergeCell ref="C595:N595"/>
    <mergeCell ref="C584:E584"/>
    <mergeCell ref="C585:E585"/>
    <mergeCell ref="C586:E586"/>
    <mergeCell ref="C587:E587"/>
    <mergeCell ref="C588:E588"/>
    <mergeCell ref="C589:E589"/>
    <mergeCell ref="C578:N578"/>
    <mergeCell ref="C579:N579"/>
    <mergeCell ref="C580:E580"/>
    <mergeCell ref="C581:E581"/>
    <mergeCell ref="C582:E582"/>
    <mergeCell ref="C583:E583"/>
    <mergeCell ref="C572:E572"/>
    <mergeCell ref="C573:N573"/>
    <mergeCell ref="C574:E574"/>
    <mergeCell ref="C575:E575"/>
    <mergeCell ref="C576:N576"/>
    <mergeCell ref="C577:N577"/>
    <mergeCell ref="C566:E566"/>
    <mergeCell ref="C567:E567"/>
    <mergeCell ref="C568:E568"/>
    <mergeCell ref="C569:E569"/>
    <mergeCell ref="C570:E570"/>
    <mergeCell ref="C571:E571"/>
    <mergeCell ref="C560:N560"/>
    <mergeCell ref="C561:E561"/>
    <mergeCell ref="C562:E562"/>
    <mergeCell ref="C563:E563"/>
    <mergeCell ref="C564:E564"/>
    <mergeCell ref="C565:E565"/>
    <mergeCell ref="C554:N554"/>
    <mergeCell ref="C555:E555"/>
    <mergeCell ref="C556:E556"/>
    <mergeCell ref="C557:N557"/>
    <mergeCell ref="C558:N558"/>
    <mergeCell ref="C559:N559"/>
    <mergeCell ref="C548:E548"/>
    <mergeCell ref="C549:E549"/>
    <mergeCell ref="C550:E550"/>
    <mergeCell ref="C551:E551"/>
    <mergeCell ref="C552:E552"/>
    <mergeCell ref="C553:E553"/>
    <mergeCell ref="C542:E542"/>
    <mergeCell ref="C543:E543"/>
    <mergeCell ref="C544:E544"/>
    <mergeCell ref="C545:E545"/>
    <mergeCell ref="C546:E546"/>
    <mergeCell ref="C547:E547"/>
    <mergeCell ref="C536:E536"/>
    <mergeCell ref="C537:E537"/>
    <mergeCell ref="C538:N538"/>
    <mergeCell ref="C539:N539"/>
    <mergeCell ref="C540:N540"/>
    <mergeCell ref="C541:N541"/>
    <mergeCell ref="C530:E530"/>
    <mergeCell ref="C531:E531"/>
    <mergeCell ref="C532:N532"/>
    <mergeCell ref="C533:E533"/>
    <mergeCell ref="C534:E534"/>
    <mergeCell ref="C535:N535"/>
    <mergeCell ref="C524:E524"/>
    <mergeCell ref="C525:E525"/>
    <mergeCell ref="C526:E526"/>
    <mergeCell ref="C527:E527"/>
    <mergeCell ref="C528:E528"/>
    <mergeCell ref="C529:E529"/>
    <mergeCell ref="C518:N518"/>
    <mergeCell ref="C519:N519"/>
    <mergeCell ref="C520:E520"/>
    <mergeCell ref="C521:E521"/>
    <mergeCell ref="C522:E522"/>
    <mergeCell ref="C523:E523"/>
    <mergeCell ref="C512:E512"/>
    <mergeCell ref="C513:E513"/>
    <mergeCell ref="C514:E514"/>
    <mergeCell ref="C515:E515"/>
    <mergeCell ref="C516:N516"/>
    <mergeCell ref="C517:N517"/>
    <mergeCell ref="C506:E506"/>
    <mergeCell ref="C507:E507"/>
    <mergeCell ref="C508:E508"/>
    <mergeCell ref="C509:E509"/>
    <mergeCell ref="C510:E510"/>
    <mergeCell ref="C511:E511"/>
    <mergeCell ref="C500:N500"/>
    <mergeCell ref="C501:N501"/>
    <mergeCell ref="C502:N502"/>
    <mergeCell ref="C503:N503"/>
    <mergeCell ref="C504:E504"/>
    <mergeCell ref="C505:E505"/>
    <mergeCell ref="C494:E494"/>
    <mergeCell ref="C495:E495"/>
    <mergeCell ref="C496:E496"/>
    <mergeCell ref="A497:N497"/>
    <mergeCell ref="A498:N498"/>
    <mergeCell ref="C499:E499"/>
    <mergeCell ref="C488:E488"/>
    <mergeCell ref="C489:E489"/>
    <mergeCell ref="C490:E490"/>
    <mergeCell ref="C491:E491"/>
    <mergeCell ref="C492:E492"/>
    <mergeCell ref="C493:E493"/>
    <mergeCell ref="C482:E482"/>
    <mergeCell ref="C483:E483"/>
    <mergeCell ref="C484:N484"/>
    <mergeCell ref="C485:N485"/>
    <mergeCell ref="C486:N486"/>
    <mergeCell ref="C487:E487"/>
    <mergeCell ref="C476:E476"/>
    <mergeCell ref="C477:E477"/>
    <mergeCell ref="C478:E478"/>
    <mergeCell ref="C479:E479"/>
    <mergeCell ref="C480:E480"/>
    <mergeCell ref="C481:E481"/>
    <mergeCell ref="C470:N470"/>
    <mergeCell ref="C471:E471"/>
    <mergeCell ref="C472:E472"/>
    <mergeCell ref="C473:E473"/>
    <mergeCell ref="C474:E474"/>
    <mergeCell ref="C475:E475"/>
    <mergeCell ref="C464:E464"/>
    <mergeCell ref="C465:E465"/>
    <mergeCell ref="C466:E466"/>
    <mergeCell ref="C467:N467"/>
    <mergeCell ref="C468:N468"/>
    <mergeCell ref="C469:N469"/>
    <mergeCell ref="C458:E458"/>
    <mergeCell ref="C459:E459"/>
    <mergeCell ref="C460:E460"/>
    <mergeCell ref="C461:E461"/>
    <mergeCell ref="C462:E462"/>
    <mergeCell ref="C463:E463"/>
    <mergeCell ref="C452:E452"/>
    <mergeCell ref="C453:E453"/>
    <mergeCell ref="C454:E454"/>
    <mergeCell ref="C455:E455"/>
    <mergeCell ref="C456:E456"/>
    <mergeCell ref="C457:E457"/>
    <mergeCell ref="C446:E446"/>
    <mergeCell ref="C447:E447"/>
    <mergeCell ref="C448:N448"/>
    <mergeCell ref="C449:N449"/>
    <mergeCell ref="C450:N450"/>
    <mergeCell ref="C451:E451"/>
    <mergeCell ref="C440:E440"/>
    <mergeCell ref="C441:E441"/>
    <mergeCell ref="C442:E442"/>
    <mergeCell ref="C443:E443"/>
    <mergeCell ref="C444:E444"/>
    <mergeCell ref="C445:E445"/>
    <mergeCell ref="C434:N434"/>
    <mergeCell ref="C435:N435"/>
    <mergeCell ref="C436:N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22:N422"/>
    <mergeCell ref="C423:E423"/>
    <mergeCell ref="C424:E424"/>
    <mergeCell ref="C425:E425"/>
    <mergeCell ref="C426:E426"/>
    <mergeCell ref="C427:E427"/>
    <mergeCell ref="C416:E416"/>
    <mergeCell ref="C417:E417"/>
    <mergeCell ref="C418:E418"/>
    <mergeCell ref="C419:E419"/>
    <mergeCell ref="C420:N420"/>
    <mergeCell ref="C421:N421"/>
    <mergeCell ref="C410:E410"/>
    <mergeCell ref="C411:E411"/>
    <mergeCell ref="C412:E412"/>
    <mergeCell ref="C413:E413"/>
    <mergeCell ref="C414:E414"/>
    <mergeCell ref="C415:E415"/>
    <mergeCell ref="C404:E404"/>
    <mergeCell ref="C405:E405"/>
    <mergeCell ref="C406:N406"/>
    <mergeCell ref="C407:N407"/>
    <mergeCell ref="C408:N408"/>
    <mergeCell ref="C409:E409"/>
    <mergeCell ref="C398:E398"/>
    <mergeCell ref="C399:E399"/>
    <mergeCell ref="C400:E400"/>
    <mergeCell ref="C401:E401"/>
    <mergeCell ref="C402:E402"/>
    <mergeCell ref="C403:E403"/>
    <mergeCell ref="C392:N392"/>
    <mergeCell ref="C393:N393"/>
    <mergeCell ref="C394:N394"/>
    <mergeCell ref="C395:E395"/>
    <mergeCell ref="C396:E396"/>
    <mergeCell ref="C397:E397"/>
    <mergeCell ref="C386:E386"/>
    <mergeCell ref="C387:E387"/>
    <mergeCell ref="C388:E388"/>
    <mergeCell ref="C389:E389"/>
    <mergeCell ref="C390:E390"/>
    <mergeCell ref="C391:N391"/>
    <mergeCell ref="C380:E380"/>
    <mergeCell ref="C381:E381"/>
    <mergeCell ref="C382:E382"/>
    <mergeCell ref="C383:E383"/>
    <mergeCell ref="C384:E384"/>
    <mergeCell ref="C385:E385"/>
    <mergeCell ref="C374:N374"/>
    <mergeCell ref="C375:N375"/>
    <mergeCell ref="C376:E376"/>
    <mergeCell ref="C377:E377"/>
    <mergeCell ref="C378:E378"/>
    <mergeCell ref="C379:E379"/>
    <mergeCell ref="C368:E368"/>
    <mergeCell ref="C369:E369"/>
    <mergeCell ref="A370:N370"/>
    <mergeCell ref="C371:E371"/>
    <mergeCell ref="C372:N372"/>
    <mergeCell ref="C373:N373"/>
    <mergeCell ref="C362:E362"/>
    <mergeCell ref="C363:E363"/>
    <mergeCell ref="C364:E364"/>
    <mergeCell ref="C365:E365"/>
    <mergeCell ref="C366:E366"/>
    <mergeCell ref="C367:E367"/>
    <mergeCell ref="C356:N356"/>
    <mergeCell ref="C357:E357"/>
    <mergeCell ref="C358:E358"/>
    <mergeCell ref="C359:E359"/>
    <mergeCell ref="C360:E360"/>
    <mergeCell ref="C361:E361"/>
    <mergeCell ref="C350:E350"/>
    <mergeCell ref="C351:E351"/>
    <mergeCell ref="C352:E352"/>
    <mergeCell ref="C353:E353"/>
    <mergeCell ref="C354:N354"/>
    <mergeCell ref="C355:N355"/>
    <mergeCell ref="C344:E344"/>
    <mergeCell ref="C345:E345"/>
    <mergeCell ref="C346:E346"/>
    <mergeCell ref="C347:E347"/>
    <mergeCell ref="C348:E348"/>
    <mergeCell ref="C349:E349"/>
    <mergeCell ref="C338:E338"/>
    <mergeCell ref="C339:N339"/>
    <mergeCell ref="C340:N340"/>
    <mergeCell ref="C341:N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20:E320"/>
    <mergeCell ref="C321:E321"/>
    <mergeCell ref="C322:N322"/>
    <mergeCell ref="C323:N323"/>
    <mergeCell ref="C324:N324"/>
    <mergeCell ref="C325:E325"/>
    <mergeCell ref="C314:E314"/>
    <mergeCell ref="C315:E315"/>
    <mergeCell ref="C316:E316"/>
    <mergeCell ref="C317:E317"/>
    <mergeCell ref="C318:E318"/>
    <mergeCell ref="C319:E319"/>
    <mergeCell ref="C308:N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N305"/>
    <mergeCell ref="C306:N306"/>
    <mergeCell ref="C307:N307"/>
    <mergeCell ref="C296:E296"/>
    <mergeCell ref="C297:E297"/>
    <mergeCell ref="C298:E298"/>
    <mergeCell ref="C299:E299"/>
    <mergeCell ref="C300:E300"/>
    <mergeCell ref="C301:E301"/>
    <mergeCell ref="C290:E290"/>
    <mergeCell ref="C291:N291"/>
    <mergeCell ref="C292:N292"/>
    <mergeCell ref="C293:N293"/>
    <mergeCell ref="C294:E294"/>
    <mergeCell ref="C295:E295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E280"/>
    <mergeCell ref="C281:E281"/>
    <mergeCell ref="C282:E282"/>
    <mergeCell ref="C283:E283"/>
    <mergeCell ref="C272:E272"/>
    <mergeCell ref="C273:E273"/>
    <mergeCell ref="C274:N274"/>
    <mergeCell ref="C275:N275"/>
    <mergeCell ref="C276:N276"/>
    <mergeCell ref="C277:E277"/>
    <mergeCell ref="C266:E266"/>
    <mergeCell ref="C267:E267"/>
    <mergeCell ref="C268:E268"/>
    <mergeCell ref="C269:E269"/>
    <mergeCell ref="C270:E270"/>
    <mergeCell ref="C271:E271"/>
    <mergeCell ref="C260:N260"/>
    <mergeCell ref="C261:N261"/>
    <mergeCell ref="C262:N262"/>
    <mergeCell ref="C263:E263"/>
    <mergeCell ref="C264:E264"/>
    <mergeCell ref="C265:E265"/>
    <mergeCell ref="C254:E254"/>
    <mergeCell ref="C255:E255"/>
    <mergeCell ref="C256:E256"/>
    <mergeCell ref="C257:E257"/>
    <mergeCell ref="C258:E258"/>
    <mergeCell ref="C259:E259"/>
    <mergeCell ref="C248:E248"/>
    <mergeCell ref="C249:E249"/>
    <mergeCell ref="C250:E250"/>
    <mergeCell ref="C251:E251"/>
    <mergeCell ref="C252:E252"/>
    <mergeCell ref="C253:E253"/>
    <mergeCell ref="C242:E242"/>
    <mergeCell ref="C243:N243"/>
    <mergeCell ref="C244:N244"/>
    <mergeCell ref="C245:N245"/>
    <mergeCell ref="C246:E246"/>
    <mergeCell ref="C247:E247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C224:N224"/>
    <mergeCell ref="C225:N225"/>
    <mergeCell ref="C226:N226"/>
    <mergeCell ref="C227:N227"/>
    <mergeCell ref="C228:E228"/>
    <mergeCell ref="C229:E229"/>
    <mergeCell ref="C218:E218"/>
    <mergeCell ref="C219:E219"/>
    <mergeCell ref="C220:E220"/>
    <mergeCell ref="C221:E221"/>
    <mergeCell ref="C222:E222"/>
    <mergeCell ref="C223:E223"/>
    <mergeCell ref="C212:N212"/>
    <mergeCell ref="C213:E213"/>
    <mergeCell ref="C214:E214"/>
    <mergeCell ref="C215:E215"/>
    <mergeCell ref="C216:E216"/>
    <mergeCell ref="C217:E217"/>
    <mergeCell ref="C206:E206"/>
    <mergeCell ref="C207:E207"/>
    <mergeCell ref="C208:E208"/>
    <mergeCell ref="C209:E209"/>
    <mergeCell ref="C210:N210"/>
    <mergeCell ref="C211:N211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N196"/>
    <mergeCell ref="C197:N197"/>
    <mergeCell ref="C198:N198"/>
    <mergeCell ref="C199:E199"/>
    <mergeCell ref="C188:E188"/>
    <mergeCell ref="C189:E189"/>
    <mergeCell ref="C190:E190"/>
    <mergeCell ref="C191:E191"/>
    <mergeCell ref="C192:E192"/>
    <mergeCell ref="C193:E193"/>
    <mergeCell ref="C182:N182"/>
    <mergeCell ref="C183:N183"/>
    <mergeCell ref="C184:N184"/>
    <mergeCell ref="C185:E185"/>
    <mergeCell ref="C186:E186"/>
    <mergeCell ref="C187:E187"/>
    <mergeCell ref="C176:K176"/>
    <mergeCell ref="C177:H177"/>
    <mergeCell ref="C178:H178"/>
    <mergeCell ref="A179:N179"/>
    <mergeCell ref="A180:N180"/>
    <mergeCell ref="C181:E181"/>
    <mergeCell ref="C170:K170"/>
    <mergeCell ref="C171:K171"/>
    <mergeCell ref="C172:K172"/>
    <mergeCell ref="C173:K173"/>
    <mergeCell ref="C174:K174"/>
    <mergeCell ref="C175:K175"/>
    <mergeCell ref="C164:K164"/>
    <mergeCell ref="C165:K165"/>
    <mergeCell ref="C166:K166"/>
    <mergeCell ref="C167:K167"/>
    <mergeCell ref="C168:K168"/>
    <mergeCell ref="C169:K169"/>
    <mergeCell ref="C158:K158"/>
    <mergeCell ref="C159:K159"/>
    <mergeCell ref="C160:K160"/>
    <mergeCell ref="C161:K161"/>
    <mergeCell ref="C162:K162"/>
    <mergeCell ref="C163:K163"/>
    <mergeCell ref="C152:K152"/>
    <mergeCell ref="C153:K153"/>
    <mergeCell ref="C154:K154"/>
    <mergeCell ref="C155:K155"/>
    <mergeCell ref="C156:K156"/>
    <mergeCell ref="C157:K157"/>
    <mergeCell ref="C145:E145"/>
    <mergeCell ref="C146:E146"/>
    <mergeCell ref="C147:E147"/>
    <mergeCell ref="C148:E148"/>
    <mergeCell ref="C149:E149"/>
    <mergeCell ref="C150:E150"/>
    <mergeCell ref="C139:N139"/>
    <mergeCell ref="C140:E140"/>
    <mergeCell ref="C141:E141"/>
    <mergeCell ref="C142:E142"/>
    <mergeCell ref="C143:E143"/>
    <mergeCell ref="C144:E144"/>
    <mergeCell ref="C133:E133"/>
    <mergeCell ref="C134:E134"/>
    <mergeCell ref="C135:E135"/>
    <mergeCell ref="C136:E136"/>
    <mergeCell ref="C137:N137"/>
    <mergeCell ref="C138:N138"/>
    <mergeCell ref="C127:E127"/>
    <mergeCell ref="C128:E128"/>
    <mergeCell ref="C129:E129"/>
    <mergeCell ref="C130:E130"/>
    <mergeCell ref="C131:E131"/>
    <mergeCell ref="C132:E132"/>
    <mergeCell ref="C121:E121"/>
    <mergeCell ref="C122:N122"/>
    <mergeCell ref="C123:N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N109"/>
    <mergeCell ref="C110:E110"/>
    <mergeCell ref="C111:E111"/>
    <mergeCell ref="C112:E112"/>
    <mergeCell ref="C113:E113"/>
    <mergeCell ref="C114:E114"/>
    <mergeCell ref="C103:E103"/>
    <mergeCell ref="C104:E104"/>
    <mergeCell ref="C105:E105"/>
    <mergeCell ref="C106:N106"/>
    <mergeCell ref="C107:N107"/>
    <mergeCell ref="C108:N108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55:N55"/>
    <mergeCell ref="C56:E56"/>
    <mergeCell ref="C57:E57"/>
    <mergeCell ref="C58:E58"/>
    <mergeCell ref="C59:E59"/>
    <mergeCell ref="C60:E60"/>
    <mergeCell ref="C49:E49"/>
    <mergeCell ref="C50:E50"/>
    <mergeCell ref="C51:E51"/>
    <mergeCell ref="C52:E52"/>
    <mergeCell ref="C53:N53"/>
    <mergeCell ref="C54:N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69CDA-7D3B-4577-B0EE-90F06A79B31C}">
  <sheetPr>
    <pageSetUpPr fitToPage="1"/>
  </sheetPr>
  <dimension ref="A2:AG100"/>
  <sheetViews>
    <sheetView workbookViewId="0">
      <selection activeCell="D19" sqref="D19"/>
    </sheetView>
  </sheetViews>
  <sheetFormatPr defaultColWidth="9.140625" defaultRowHeight="11.25" customHeight="1" x14ac:dyDescent="0.2"/>
  <cols>
    <col min="1" max="1" width="5.7109375" style="24" customWidth="1"/>
    <col min="2" max="2" width="5.7109375" style="13" customWidth="1"/>
    <col min="3" max="3" width="59.5703125" style="13" customWidth="1"/>
    <col min="4" max="4" width="7.28515625" style="13" customWidth="1"/>
    <col min="5" max="5" width="12.28515625" style="13" customWidth="1"/>
    <col min="6" max="6" width="8.5703125" style="13" customWidth="1"/>
    <col min="7" max="7" width="19.7109375" style="13" customWidth="1"/>
    <col min="8" max="8" width="18.7109375" style="13" customWidth="1"/>
    <col min="9" max="9" width="8.7109375" style="13" customWidth="1"/>
    <col min="10" max="10" width="8.140625" style="13" hidden="1" customWidth="1"/>
    <col min="11" max="11" width="8.5703125" style="13" customWidth="1"/>
    <col min="12" max="12" width="10" style="13" customWidth="1"/>
    <col min="13" max="13" width="7.85546875" style="13" customWidth="1"/>
    <col min="14" max="14" width="9.7109375" style="13" customWidth="1"/>
    <col min="15" max="15" width="11" style="13" hidden="1" customWidth="1"/>
    <col min="16" max="16" width="14.28515625" style="13" customWidth="1"/>
    <col min="17" max="19" width="9.140625" style="13"/>
    <col min="20" max="21" width="107.85546875" style="25" hidden="1" customWidth="1"/>
    <col min="22" max="24" width="49.42578125" style="25" hidden="1" customWidth="1"/>
    <col min="25" max="27" width="47" style="25" hidden="1" customWidth="1"/>
    <col min="28" max="30" width="49.42578125" style="25" hidden="1" customWidth="1"/>
    <col min="31" max="33" width="47" style="25" hidden="1" customWidth="1"/>
    <col min="34" max="16384" width="9.140625" style="13"/>
  </cols>
  <sheetData>
    <row r="2" spans="1:21" customFormat="1" ht="18" x14ac:dyDescent="0.25">
      <c r="A2" s="28" t="s">
        <v>329</v>
      </c>
      <c r="B2" s="28"/>
      <c r="C2" s="28"/>
      <c r="D2" s="28"/>
      <c r="E2" s="28"/>
      <c r="F2" s="28"/>
      <c r="G2" s="28"/>
      <c r="H2" s="28"/>
    </row>
    <row r="3" spans="1:21" customFormat="1" ht="9.75" customHeight="1" x14ac:dyDescent="0.25">
      <c r="A3" s="1"/>
    </row>
    <row r="4" spans="1:21" customFormat="1" ht="36" customHeight="1" x14ac:dyDescent="0.25">
      <c r="A4" s="2" t="s">
        <v>42</v>
      </c>
      <c r="B4" s="3" t="s">
        <v>330</v>
      </c>
      <c r="C4" s="3" t="s">
        <v>331</v>
      </c>
      <c r="D4" s="3" t="s">
        <v>332</v>
      </c>
      <c r="E4" s="3" t="s">
        <v>333</v>
      </c>
      <c r="F4" s="3" t="s">
        <v>334</v>
      </c>
      <c r="G4" s="29" t="s">
        <v>335</v>
      </c>
      <c r="H4" s="29"/>
    </row>
    <row r="5" spans="1:21" customFormat="1" ht="15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30">
        <v>7</v>
      </c>
      <c r="H5" s="31"/>
    </row>
    <row r="6" spans="1:21" customFormat="1" ht="15" x14ac:dyDescent="0.25">
      <c r="A6" s="32" t="s">
        <v>54</v>
      </c>
      <c r="B6" s="32"/>
      <c r="C6" s="32"/>
      <c r="D6" s="32"/>
      <c r="E6" s="32"/>
      <c r="F6" s="32"/>
      <c r="G6" s="32"/>
      <c r="H6" s="32"/>
      <c r="T6" s="6" t="s">
        <v>54</v>
      </c>
    </row>
    <row r="7" spans="1:21" customFormat="1" ht="33.75" x14ac:dyDescent="0.25">
      <c r="A7" s="7">
        <f>IF(J7&lt;&gt;"",COUNTA(J$1:J7),"")</f>
        <v>1</v>
      </c>
      <c r="B7" s="8" t="s">
        <v>55</v>
      </c>
      <c r="C7" s="9" t="s">
        <v>57</v>
      </c>
      <c r="D7" s="10" t="s">
        <v>58</v>
      </c>
      <c r="E7" s="11">
        <v>192</v>
      </c>
      <c r="F7" s="9"/>
      <c r="G7" s="12"/>
      <c r="H7" s="9" t="s">
        <v>336</v>
      </c>
      <c r="J7" s="13" t="s">
        <v>337</v>
      </c>
      <c r="T7" s="6"/>
    </row>
    <row r="8" spans="1:21" customFormat="1" ht="45" x14ac:dyDescent="0.25">
      <c r="A8" s="7">
        <f>IF(J8&lt;&gt;"",COUNTA(J$1:J8),"")</f>
        <v>2</v>
      </c>
      <c r="B8" s="8" t="s">
        <v>78</v>
      </c>
      <c r="C8" s="9" t="s">
        <v>80</v>
      </c>
      <c r="D8" s="10" t="s">
        <v>58</v>
      </c>
      <c r="E8" s="11">
        <v>11</v>
      </c>
      <c r="F8" s="9"/>
      <c r="G8" s="12"/>
      <c r="H8" s="9" t="s">
        <v>336</v>
      </c>
      <c r="J8" s="13" t="s">
        <v>337</v>
      </c>
      <c r="T8" s="6"/>
    </row>
    <row r="9" spans="1:21" customFormat="1" ht="22.5" x14ac:dyDescent="0.25">
      <c r="A9" s="7">
        <f>IF(J9&lt;&gt;"",COUNTA(J$1:J9),"")</f>
        <v>3</v>
      </c>
      <c r="B9" s="8" t="s">
        <v>82</v>
      </c>
      <c r="C9" s="9" t="s">
        <v>90</v>
      </c>
      <c r="D9" s="10" t="s">
        <v>58</v>
      </c>
      <c r="E9" s="11">
        <v>33</v>
      </c>
      <c r="F9" s="9"/>
      <c r="G9" s="12"/>
      <c r="H9" s="9" t="s">
        <v>336</v>
      </c>
      <c r="J9" s="13" t="s">
        <v>337</v>
      </c>
      <c r="T9" s="6"/>
    </row>
    <row r="10" spans="1:21" customFormat="1" ht="33.75" x14ac:dyDescent="0.25">
      <c r="A10" s="7">
        <f>IF(J10&lt;&gt;"",COUNTA(J$1:J10),"")</f>
        <v>4</v>
      </c>
      <c r="B10" s="8" t="s">
        <v>66</v>
      </c>
      <c r="C10" s="9" t="s">
        <v>96</v>
      </c>
      <c r="D10" s="10" t="s">
        <v>58</v>
      </c>
      <c r="E10" s="11">
        <v>16</v>
      </c>
      <c r="F10" s="9"/>
      <c r="G10" s="12"/>
      <c r="H10" s="9" t="s">
        <v>336</v>
      </c>
      <c r="J10" s="13" t="s">
        <v>337</v>
      </c>
      <c r="T10" s="6"/>
    </row>
    <row r="11" spans="1:21" customFormat="1" ht="15" x14ac:dyDescent="0.25">
      <c r="A11" s="7">
        <f>IF(J11&lt;&gt;"",COUNTA(J$1:J11),"")</f>
        <v>5</v>
      </c>
      <c r="B11" s="8" t="s">
        <v>97</v>
      </c>
      <c r="C11" s="9" t="s">
        <v>99</v>
      </c>
      <c r="D11" s="10" t="s">
        <v>100</v>
      </c>
      <c r="E11" s="11">
        <v>16</v>
      </c>
      <c r="F11" s="9"/>
      <c r="G11" s="12"/>
      <c r="H11" s="9" t="s">
        <v>338</v>
      </c>
      <c r="J11" s="13" t="s">
        <v>337</v>
      </c>
      <c r="T11" s="6"/>
    </row>
    <row r="12" spans="1:21" customFormat="1" ht="15" x14ac:dyDescent="0.25">
      <c r="A12" s="7">
        <f>IF(J12&lt;&gt;"",COUNTA(J$1:J12),"")</f>
        <v>6</v>
      </c>
      <c r="B12" s="8" t="s">
        <v>106</v>
      </c>
      <c r="C12" s="9" t="s">
        <v>108</v>
      </c>
      <c r="D12" s="10" t="s">
        <v>100</v>
      </c>
      <c r="E12" s="11">
        <v>16</v>
      </c>
      <c r="F12" s="9"/>
      <c r="G12" s="12"/>
      <c r="H12" s="9" t="s">
        <v>338</v>
      </c>
      <c r="J12" s="13" t="s">
        <v>337</v>
      </c>
      <c r="T12" s="6"/>
    </row>
    <row r="13" spans="1:21" customFormat="1" ht="22.5" x14ac:dyDescent="0.25">
      <c r="A13" s="7">
        <f>IF(J13&lt;&gt;"",COUNTA(J$1:J13),"")</f>
        <v>7</v>
      </c>
      <c r="B13" s="8" t="s">
        <v>109</v>
      </c>
      <c r="C13" s="9" t="s">
        <v>111</v>
      </c>
      <c r="D13" s="10" t="s">
        <v>58</v>
      </c>
      <c r="E13" s="11">
        <v>1</v>
      </c>
      <c r="F13" s="9"/>
      <c r="G13" s="12"/>
      <c r="H13" s="9" t="s">
        <v>336</v>
      </c>
      <c r="J13" s="13" t="s">
        <v>337</v>
      </c>
      <c r="T13" s="6"/>
    </row>
    <row r="14" spans="1:21" customFormat="1" ht="22.5" x14ac:dyDescent="0.25">
      <c r="A14" s="7">
        <f>IF(J14&lt;&gt;"",COUNTA(J$1:J14),"")</f>
        <v>8</v>
      </c>
      <c r="B14" s="8" t="s">
        <v>112</v>
      </c>
      <c r="C14" s="9" t="s">
        <v>113</v>
      </c>
      <c r="D14" s="10" t="s">
        <v>58</v>
      </c>
      <c r="E14" s="11">
        <v>1</v>
      </c>
      <c r="F14" s="9"/>
      <c r="G14" s="12"/>
      <c r="H14" s="9" t="s">
        <v>336</v>
      </c>
      <c r="J14" s="13" t="s">
        <v>337</v>
      </c>
      <c r="T14" s="6"/>
    </row>
    <row r="15" spans="1:21" customFormat="1" ht="15" x14ac:dyDescent="0.25">
      <c r="A15" s="32" t="s">
        <v>134</v>
      </c>
      <c r="B15" s="32"/>
      <c r="C15" s="32"/>
      <c r="D15" s="32"/>
      <c r="E15" s="32"/>
      <c r="F15" s="32"/>
      <c r="G15" s="32"/>
      <c r="H15" s="32"/>
      <c r="T15" s="6" t="s">
        <v>134</v>
      </c>
    </row>
    <row r="16" spans="1:21" customFormat="1" ht="15" x14ac:dyDescent="0.25">
      <c r="A16" s="27" t="s">
        <v>135</v>
      </c>
      <c r="B16" s="27"/>
      <c r="C16" s="27"/>
      <c r="D16" s="27"/>
      <c r="E16" s="27"/>
      <c r="F16" s="27"/>
      <c r="G16" s="27"/>
      <c r="H16" s="27"/>
      <c r="T16" s="6"/>
      <c r="U16" s="14" t="s">
        <v>135</v>
      </c>
    </row>
    <row r="17" spans="1:21" customFormat="1" ht="22.5" x14ac:dyDescent="0.25">
      <c r="A17" s="7">
        <f>IF(J17&lt;&gt;"",COUNTA(J$1:J17),"")</f>
        <v>9</v>
      </c>
      <c r="B17" s="8" t="s">
        <v>136</v>
      </c>
      <c r="C17" s="9" t="s">
        <v>138</v>
      </c>
      <c r="D17" s="10" t="s">
        <v>58</v>
      </c>
      <c r="E17" s="11">
        <v>1</v>
      </c>
      <c r="F17" s="9"/>
      <c r="G17" s="12"/>
      <c r="H17" s="9" t="s">
        <v>336</v>
      </c>
      <c r="J17" s="13" t="s">
        <v>337</v>
      </c>
      <c r="T17" s="6"/>
      <c r="U17" s="14"/>
    </row>
    <row r="18" spans="1:21" customFormat="1" ht="15" x14ac:dyDescent="0.25">
      <c r="A18" s="7">
        <f>IF(J18&lt;&gt;"",COUNTA(J$1:J18),"")</f>
        <v>10</v>
      </c>
      <c r="B18" s="8" t="s">
        <v>339</v>
      </c>
      <c r="C18" s="9" t="s">
        <v>145</v>
      </c>
      <c r="D18" s="10" t="s">
        <v>58</v>
      </c>
      <c r="E18" s="11">
        <v>1</v>
      </c>
      <c r="F18" s="9"/>
      <c r="G18" s="12"/>
      <c r="H18" s="9" t="s">
        <v>336</v>
      </c>
      <c r="J18" s="13" t="s">
        <v>337</v>
      </c>
      <c r="T18" s="6"/>
      <c r="U18" s="14"/>
    </row>
    <row r="19" spans="1:21" customFormat="1" ht="22.5" x14ac:dyDescent="0.25">
      <c r="A19" s="7">
        <f>IF(J19&lt;&gt;"",COUNTA(J$1:J19),"")</f>
        <v>11</v>
      </c>
      <c r="B19" s="8" t="s">
        <v>146</v>
      </c>
      <c r="C19" s="9" t="s">
        <v>148</v>
      </c>
      <c r="D19" s="10" t="s">
        <v>58</v>
      </c>
      <c r="E19" s="11">
        <v>1</v>
      </c>
      <c r="F19" s="9"/>
      <c r="G19" s="12"/>
      <c r="H19" s="9" t="s">
        <v>336</v>
      </c>
      <c r="J19" s="13" t="s">
        <v>337</v>
      </c>
      <c r="T19" s="6"/>
      <c r="U19" s="14"/>
    </row>
    <row r="20" spans="1:21" customFormat="1" ht="15" x14ac:dyDescent="0.25">
      <c r="A20" s="7">
        <f>IF(J20&lt;&gt;"",COUNTA(J$1:J20),"")</f>
        <v>12</v>
      </c>
      <c r="B20" s="8" t="s">
        <v>340</v>
      </c>
      <c r="C20" s="9" t="s">
        <v>150</v>
      </c>
      <c r="D20" s="10" t="s">
        <v>58</v>
      </c>
      <c r="E20" s="11">
        <v>1</v>
      </c>
      <c r="F20" s="9"/>
      <c r="G20" s="12"/>
      <c r="H20" s="9" t="s">
        <v>336</v>
      </c>
      <c r="J20" s="13" t="s">
        <v>337</v>
      </c>
      <c r="T20" s="6"/>
      <c r="U20" s="14"/>
    </row>
    <row r="21" spans="1:21" customFormat="1" ht="22.5" x14ac:dyDescent="0.25">
      <c r="A21" s="7">
        <f>IF(J21&lt;&gt;"",COUNTA(J$1:J21),"")</f>
        <v>13</v>
      </c>
      <c r="B21" s="8" t="s">
        <v>151</v>
      </c>
      <c r="C21" s="9" t="s">
        <v>153</v>
      </c>
      <c r="D21" s="10" t="s">
        <v>58</v>
      </c>
      <c r="E21" s="11">
        <v>1</v>
      </c>
      <c r="F21" s="9"/>
      <c r="G21" s="12"/>
      <c r="H21" s="9" t="s">
        <v>336</v>
      </c>
      <c r="J21" s="13" t="s">
        <v>337</v>
      </c>
      <c r="T21" s="6"/>
      <c r="U21" s="14"/>
    </row>
    <row r="22" spans="1:21" customFormat="1" ht="15" x14ac:dyDescent="0.25">
      <c r="A22" s="7">
        <f>IF(J22&lt;&gt;"",COUNTA(J$1:J22),"")</f>
        <v>14</v>
      </c>
      <c r="B22" s="8" t="s">
        <v>341</v>
      </c>
      <c r="C22" s="9" t="s">
        <v>155</v>
      </c>
      <c r="D22" s="10" t="s">
        <v>58</v>
      </c>
      <c r="E22" s="11">
        <v>1</v>
      </c>
      <c r="F22" s="9"/>
      <c r="G22" s="12"/>
      <c r="H22" s="9" t="s">
        <v>336</v>
      </c>
      <c r="J22" s="13" t="s">
        <v>337</v>
      </c>
      <c r="T22" s="6"/>
      <c r="U22" s="14"/>
    </row>
    <row r="23" spans="1:21" customFormat="1" ht="22.5" x14ac:dyDescent="0.25">
      <c r="A23" s="7">
        <f>IF(J23&lt;&gt;"",COUNTA(J$1:J23),"")</f>
        <v>15</v>
      </c>
      <c r="B23" s="8" t="s">
        <v>156</v>
      </c>
      <c r="C23" s="9" t="s">
        <v>153</v>
      </c>
      <c r="D23" s="10" t="s">
        <v>58</v>
      </c>
      <c r="E23" s="11">
        <v>20</v>
      </c>
      <c r="F23" s="9"/>
      <c r="G23" s="12"/>
      <c r="H23" s="9" t="s">
        <v>342</v>
      </c>
      <c r="J23" s="13" t="s">
        <v>337</v>
      </c>
      <c r="T23" s="6"/>
      <c r="U23" s="14"/>
    </row>
    <row r="24" spans="1:21" customFormat="1" ht="15" x14ac:dyDescent="0.25">
      <c r="A24" s="7">
        <f>IF(J24&lt;&gt;"",COUNTA(J$1:J24),"")</f>
        <v>16</v>
      </c>
      <c r="B24" s="8" t="s">
        <v>343</v>
      </c>
      <c r="C24" s="9" t="s">
        <v>159</v>
      </c>
      <c r="D24" s="10" t="s">
        <v>160</v>
      </c>
      <c r="E24" s="11">
        <v>1</v>
      </c>
      <c r="F24" s="9"/>
      <c r="G24" s="12"/>
      <c r="H24" s="9" t="s">
        <v>336</v>
      </c>
      <c r="J24" s="13" t="s">
        <v>337</v>
      </c>
      <c r="T24" s="6"/>
      <c r="U24" s="14"/>
    </row>
    <row r="25" spans="1:21" customFormat="1" ht="15" x14ac:dyDescent="0.25">
      <c r="A25" s="7">
        <f>IF(J25&lt;&gt;"",COUNTA(J$1:J25),"")</f>
        <v>17</v>
      </c>
      <c r="B25" s="8" t="s">
        <v>344</v>
      </c>
      <c r="C25" s="9" t="s">
        <v>159</v>
      </c>
      <c r="D25" s="10" t="s">
        <v>160</v>
      </c>
      <c r="E25" s="11">
        <v>2</v>
      </c>
      <c r="F25" s="9"/>
      <c r="G25" s="12"/>
      <c r="H25" s="9" t="s">
        <v>336</v>
      </c>
      <c r="J25" s="13" t="s">
        <v>337</v>
      </c>
      <c r="T25" s="6"/>
      <c r="U25" s="14"/>
    </row>
    <row r="26" spans="1:21" customFormat="1" ht="15" x14ac:dyDescent="0.25">
      <c r="A26" s="7">
        <f>IF(J26&lt;&gt;"",COUNTA(J$1:J26),"")</f>
        <v>18</v>
      </c>
      <c r="B26" s="8" t="s">
        <v>345</v>
      </c>
      <c r="C26" s="9" t="s">
        <v>159</v>
      </c>
      <c r="D26" s="10" t="s">
        <v>160</v>
      </c>
      <c r="E26" s="11">
        <v>17</v>
      </c>
      <c r="F26" s="9"/>
      <c r="G26" s="12"/>
      <c r="H26" s="9" t="s">
        <v>336</v>
      </c>
      <c r="J26" s="13" t="s">
        <v>337</v>
      </c>
      <c r="T26" s="6"/>
      <c r="U26" s="14"/>
    </row>
    <row r="27" spans="1:21" customFormat="1" ht="15" x14ac:dyDescent="0.25">
      <c r="A27" s="7">
        <f>IF(J27&lt;&gt;"",COUNTA(J$1:J27),"")</f>
        <v>19</v>
      </c>
      <c r="B27" s="8" t="s">
        <v>163</v>
      </c>
      <c r="C27" s="9" t="s">
        <v>165</v>
      </c>
      <c r="D27" s="10" t="s">
        <v>58</v>
      </c>
      <c r="E27" s="11">
        <v>1</v>
      </c>
      <c r="F27" s="9"/>
      <c r="G27" s="12"/>
      <c r="H27" s="9" t="s">
        <v>336</v>
      </c>
      <c r="J27" s="13" t="s">
        <v>337</v>
      </c>
      <c r="T27" s="6"/>
      <c r="U27" s="14"/>
    </row>
    <row r="28" spans="1:21" customFormat="1" ht="15" x14ac:dyDescent="0.25">
      <c r="A28" s="7">
        <f>IF(J28&lt;&gt;"",COUNTA(J$1:J28),"")</f>
        <v>20</v>
      </c>
      <c r="B28" s="8" t="s">
        <v>346</v>
      </c>
      <c r="C28" s="9" t="s">
        <v>167</v>
      </c>
      <c r="D28" s="10" t="s">
        <v>160</v>
      </c>
      <c r="E28" s="11">
        <v>1</v>
      </c>
      <c r="F28" s="9"/>
      <c r="G28" s="12"/>
      <c r="H28" s="9" t="s">
        <v>336</v>
      </c>
      <c r="J28" s="13" t="s">
        <v>337</v>
      </c>
      <c r="T28" s="6"/>
      <c r="U28" s="14"/>
    </row>
    <row r="29" spans="1:21" customFormat="1" ht="15" x14ac:dyDescent="0.25">
      <c r="A29" s="7">
        <f>IF(J29&lt;&gt;"",COUNTA(J$1:J29),"")</f>
        <v>21</v>
      </c>
      <c r="B29" s="8" t="s">
        <v>168</v>
      </c>
      <c r="C29" s="9" t="s">
        <v>170</v>
      </c>
      <c r="D29" s="10" t="s">
        <v>58</v>
      </c>
      <c r="E29" s="11">
        <v>4</v>
      </c>
      <c r="F29" s="9"/>
      <c r="G29" s="12"/>
      <c r="H29" s="9" t="s">
        <v>336</v>
      </c>
      <c r="J29" s="13" t="s">
        <v>337</v>
      </c>
      <c r="T29" s="6"/>
      <c r="U29" s="14"/>
    </row>
    <row r="30" spans="1:21" customFormat="1" ht="15" x14ac:dyDescent="0.25">
      <c r="A30" s="7">
        <f>IF(J30&lt;&gt;"",COUNTA(J$1:J30),"")</f>
        <v>22</v>
      </c>
      <c r="B30" s="8" t="s">
        <v>347</v>
      </c>
      <c r="C30" s="9" t="s">
        <v>172</v>
      </c>
      <c r="D30" s="10" t="s">
        <v>160</v>
      </c>
      <c r="E30" s="11">
        <v>4</v>
      </c>
      <c r="F30" s="9"/>
      <c r="G30" s="12"/>
      <c r="H30" s="9" t="s">
        <v>336</v>
      </c>
      <c r="J30" s="13" t="s">
        <v>337</v>
      </c>
      <c r="T30" s="6"/>
      <c r="U30" s="14"/>
    </row>
    <row r="31" spans="1:21" customFormat="1" ht="15" x14ac:dyDescent="0.25">
      <c r="A31" s="7">
        <f>IF(J31&lt;&gt;"",COUNTA(J$1:J31),"")</f>
        <v>23</v>
      </c>
      <c r="B31" s="8" t="s">
        <v>173</v>
      </c>
      <c r="C31" s="9" t="s">
        <v>175</v>
      </c>
      <c r="D31" s="10" t="s">
        <v>58</v>
      </c>
      <c r="E31" s="11">
        <v>1</v>
      </c>
      <c r="F31" s="9"/>
      <c r="G31" s="12"/>
      <c r="H31" s="9" t="s">
        <v>336</v>
      </c>
      <c r="J31" s="13" t="s">
        <v>337</v>
      </c>
      <c r="T31" s="6"/>
      <c r="U31" s="14"/>
    </row>
    <row r="32" spans="1:21" customFormat="1" ht="15" x14ac:dyDescent="0.25">
      <c r="A32" s="7">
        <f>IF(J32&lt;&gt;"",COUNTA(J$1:J32),"")</f>
        <v>24</v>
      </c>
      <c r="B32" s="8" t="s">
        <v>348</v>
      </c>
      <c r="C32" s="9" t="s">
        <v>177</v>
      </c>
      <c r="D32" s="10" t="s">
        <v>160</v>
      </c>
      <c r="E32" s="11">
        <v>1</v>
      </c>
      <c r="F32" s="9"/>
      <c r="G32" s="12"/>
      <c r="H32" s="9" t="s">
        <v>336</v>
      </c>
      <c r="J32" s="13" t="s">
        <v>337</v>
      </c>
      <c r="T32" s="6"/>
      <c r="U32" s="14"/>
    </row>
    <row r="33" spans="1:21" customFormat="1" ht="15" x14ac:dyDescent="0.25">
      <c r="A33" s="7">
        <f>IF(J33&lt;&gt;"",COUNTA(J$1:J33),"")</f>
        <v>25</v>
      </c>
      <c r="B33" s="8" t="s">
        <v>178</v>
      </c>
      <c r="C33" s="9" t="s">
        <v>170</v>
      </c>
      <c r="D33" s="10" t="s">
        <v>58</v>
      </c>
      <c r="E33" s="11">
        <v>2</v>
      </c>
      <c r="F33" s="9"/>
      <c r="G33" s="12"/>
      <c r="H33" s="9" t="s">
        <v>336</v>
      </c>
      <c r="J33" s="13" t="s">
        <v>337</v>
      </c>
      <c r="T33" s="6"/>
      <c r="U33" s="14"/>
    </row>
    <row r="34" spans="1:21" customFormat="1" ht="15" x14ac:dyDescent="0.25">
      <c r="A34" s="7">
        <f>IF(J34&lt;&gt;"",COUNTA(J$1:J34),"")</f>
        <v>26</v>
      </c>
      <c r="B34" s="8" t="s">
        <v>349</v>
      </c>
      <c r="C34" s="9" t="s">
        <v>180</v>
      </c>
      <c r="D34" s="10" t="s">
        <v>160</v>
      </c>
      <c r="E34" s="11">
        <v>2</v>
      </c>
      <c r="F34" s="9"/>
      <c r="G34" s="12"/>
      <c r="H34" s="9" t="s">
        <v>336</v>
      </c>
      <c r="J34" s="13" t="s">
        <v>337</v>
      </c>
      <c r="T34" s="6"/>
      <c r="U34" s="14"/>
    </row>
    <row r="35" spans="1:21" customFormat="1" ht="22.5" x14ac:dyDescent="0.25">
      <c r="A35" s="7">
        <f>IF(J35&lt;&gt;"",COUNTA(J$1:J35),"")</f>
        <v>27</v>
      </c>
      <c r="B35" s="8" t="s">
        <v>181</v>
      </c>
      <c r="C35" s="9" t="s">
        <v>182</v>
      </c>
      <c r="D35" s="10" t="s">
        <v>58</v>
      </c>
      <c r="E35" s="11">
        <v>122</v>
      </c>
      <c r="F35" s="9"/>
      <c r="G35" s="12"/>
      <c r="H35" s="9" t="s">
        <v>350</v>
      </c>
      <c r="J35" s="13" t="s">
        <v>337</v>
      </c>
      <c r="T35" s="6"/>
      <c r="U35" s="14"/>
    </row>
    <row r="36" spans="1:21" customFormat="1" ht="15" x14ac:dyDescent="0.25">
      <c r="A36" s="7">
        <f>IF(J36&lt;&gt;"",COUNTA(J$1:J36),"")</f>
        <v>28</v>
      </c>
      <c r="B36" s="8" t="s">
        <v>351</v>
      </c>
      <c r="C36" s="9" t="s">
        <v>185</v>
      </c>
      <c r="D36" s="10" t="s">
        <v>160</v>
      </c>
      <c r="E36" s="11">
        <v>76</v>
      </c>
      <c r="F36" s="9"/>
      <c r="G36" s="12"/>
      <c r="H36" s="9" t="s">
        <v>336</v>
      </c>
      <c r="J36" s="13" t="s">
        <v>337</v>
      </c>
      <c r="T36" s="6"/>
      <c r="U36" s="14"/>
    </row>
    <row r="37" spans="1:21" customFormat="1" ht="22.5" x14ac:dyDescent="0.25">
      <c r="A37" s="7">
        <f>IF(J37&lt;&gt;"",COUNTA(J$1:J37),"")</f>
        <v>29</v>
      </c>
      <c r="B37" s="8" t="s">
        <v>352</v>
      </c>
      <c r="C37" s="9" t="s">
        <v>187</v>
      </c>
      <c r="D37" s="10" t="s">
        <v>160</v>
      </c>
      <c r="E37" s="11">
        <v>46</v>
      </c>
      <c r="F37" s="9"/>
      <c r="G37" s="12"/>
      <c r="H37" s="9" t="s">
        <v>336</v>
      </c>
      <c r="J37" s="13" t="s">
        <v>337</v>
      </c>
      <c r="T37" s="6"/>
      <c r="U37" s="14"/>
    </row>
    <row r="38" spans="1:21" customFormat="1" ht="33.75" x14ac:dyDescent="0.25">
      <c r="A38" s="7">
        <f>IF(J38&lt;&gt;"",COUNTA(J$1:J38),"")</f>
        <v>30</v>
      </c>
      <c r="B38" s="8" t="s">
        <v>188</v>
      </c>
      <c r="C38" s="9" t="s">
        <v>189</v>
      </c>
      <c r="D38" s="10" t="s">
        <v>58</v>
      </c>
      <c r="E38" s="11">
        <v>19</v>
      </c>
      <c r="F38" s="9"/>
      <c r="G38" s="12"/>
      <c r="H38" s="9" t="s">
        <v>336</v>
      </c>
      <c r="J38" s="13" t="s">
        <v>337</v>
      </c>
      <c r="T38" s="6"/>
      <c r="U38" s="14"/>
    </row>
    <row r="39" spans="1:21" customFormat="1" ht="15" x14ac:dyDescent="0.25">
      <c r="A39" s="7">
        <f>IF(J39&lt;&gt;"",COUNTA(J$1:J39),"")</f>
        <v>31</v>
      </c>
      <c r="B39" s="8" t="s">
        <v>353</v>
      </c>
      <c r="C39" s="9" t="s">
        <v>191</v>
      </c>
      <c r="D39" s="10" t="s">
        <v>160</v>
      </c>
      <c r="E39" s="11">
        <v>19</v>
      </c>
      <c r="F39" s="9"/>
      <c r="G39" s="12"/>
      <c r="H39" s="9" t="s">
        <v>336</v>
      </c>
      <c r="J39" s="13" t="s">
        <v>337</v>
      </c>
      <c r="T39" s="6"/>
      <c r="U39" s="14"/>
    </row>
    <row r="40" spans="1:21" customFormat="1" ht="22.5" x14ac:dyDescent="0.25">
      <c r="A40" s="7">
        <f>IF(J40&lt;&gt;"",COUNTA(J$1:J40),"")</f>
        <v>32</v>
      </c>
      <c r="B40" s="8" t="s">
        <v>192</v>
      </c>
      <c r="C40" s="9" t="s">
        <v>194</v>
      </c>
      <c r="D40" s="10" t="s">
        <v>58</v>
      </c>
      <c r="E40" s="11">
        <v>9</v>
      </c>
      <c r="F40" s="9"/>
      <c r="G40" s="12"/>
      <c r="H40" s="9" t="s">
        <v>336</v>
      </c>
      <c r="J40" s="13" t="s">
        <v>337</v>
      </c>
      <c r="T40" s="6"/>
      <c r="U40" s="14"/>
    </row>
    <row r="41" spans="1:21" customFormat="1" ht="15" x14ac:dyDescent="0.25">
      <c r="A41" s="7">
        <f>IF(J41&lt;&gt;"",COUNTA(J$1:J41),"")</f>
        <v>33</v>
      </c>
      <c r="B41" s="8" t="s">
        <v>354</v>
      </c>
      <c r="C41" s="9" t="s">
        <v>196</v>
      </c>
      <c r="D41" s="10" t="s">
        <v>160</v>
      </c>
      <c r="E41" s="11">
        <v>9</v>
      </c>
      <c r="F41" s="9"/>
      <c r="G41" s="12"/>
      <c r="H41" s="9" t="s">
        <v>336</v>
      </c>
      <c r="J41" s="13" t="s">
        <v>337</v>
      </c>
      <c r="T41" s="6"/>
      <c r="U41" s="14"/>
    </row>
    <row r="42" spans="1:21" customFormat="1" ht="22.5" x14ac:dyDescent="0.25">
      <c r="A42" s="7">
        <f>IF(J42&lt;&gt;"",COUNTA(J$1:J42),"")</f>
        <v>34</v>
      </c>
      <c r="B42" s="8" t="s">
        <v>197</v>
      </c>
      <c r="C42" s="9" t="s">
        <v>198</v>
      </c>
      <c r="D42" s="10" t="s">
        <v>58</v>
      </c>
      <c r="E42" s="11">
        <v>4</v>
      </c>
      <c r="F42" s="9"/>
      <c r="G42" s="12"/>
      <c r="H42" s="9" t="s">
        <v>336</v>
      </c>
      <c r="J42" s="13" t="s">
        <v>337</v>
      </c>
      <c r="T42" s="6"/>
      <c r="U42" s="14"/>
    </row>
    <row r="43" spans="1:21" customFormat="1" ht="15" x14ac:dyDescent="0.25">
      <c r="A43" s="7">
        <f>IF(J43&lt;&gt;"",COUNTA(J$1:J43),"")</f>
        <v>35</v>
      </c>
      <c r="B43" s="8" t="s">
        <v>355</v>
      </c>
      <c r="C43" s="9" t="s">
        <v>200</v>
      </c>
      <c r="D43" s="10" t="s">
        <v>160</v>
      </c>
      <c r="E43" s="11">
        <v>4</v>
      </c>
      <c r="F43" s="9"/>
      <c r="G43" s="12"/>
      <c r="H43" s="9" t="s">
        <v>336</v>
      </c>
      <c r="J43" s="13" t="s">
        <v>337</v>
      </c>
      <c r="T43" s="6"/>
      <c r="U43" s="14"/>
    </row>
    <row r="44" spans="1:21" customFormat="1" ht="23.25" x14ac:dyDescent="0.25">
      <c r="A44" s="27" t="s">
        <v>201</v>
      </c>
      <c r="B44" s="27"/>
      <c r="C44" s="27"/>
      <c r="D44" s="27"/>
      <c r="E44" s="27"/>
      <c r="F44" s="27"/>
      <c r="G44" s="27"/>
      <c r="H44" s="27"/>
      <c r="T44" s="6"/>
      <c r="U44" s="14" t="s">
        <v>201</v>
      </c>
    </row>
    <row r="45" spans="1:21" customFormat="1" ht="15" x14ac:dyDescent="0.25">
      <c r="A45" s="7">
        <f>IF(J45&lt;&gt;"",COUNTA(J$1:J45),"")</f>
        <v>36</v>
      </c>
      <c r="B45" s="8" t="s">
        <v>202</v>
      </c>
      <c r="C45" s="9" t="s">
        <v>203</v>
      </c>
      <c r="D45" s="10" t="s">
        <v>58</v>
      </c>
      <c r="E45" s="11">
        <v>37</v>
      </c>
      <c r="F45" s="9"/>
      <c r="G45" s="12"/>
      <c r="H45" s="9" t="s">
        <v>356</v>
      </c>
      <c r="J45" s="13" t="s">
        <v>337</v>
      </c>
      <c r="T45" s="6"/>
      <c r="U45" s="14"/>
    </row>
    <row r="46" spans="1:21" customFormat="1" ht="15" x14ac:dyDescent="0.25">
      <c r="A46" s="7">
        <f>IF(J46&lt;&gt;"",COUNTA(J$1:J46),"")</f>
        <v>37</v>
      </c>
      <c r="B46" s="8" t="s">
        <v>357</v>
      </c>
      <c r="C46" s="9" t="s">
        <v>206</v>
      </c>
      <c r="D46" s="10" t="s">
        <v>160</v>
      </c>
      <c r="E46" s="11">
        <v>26</v>
      </c>
      <c r="F46" s="9"/>
      <c r="G46" s="12"/>
      <c r="H46" s="9" t="s">
        <v>336</v>
      </c>
      <c r="J46" s="13" t="s">
        <v>337</v>
      </c>
      <c r="T46" s="6"/>
      <c r="U46" s="14"/>
    </row>
    <row r="47" spans="1:21" customFormat="1" ht="15" x14ac:dyDescent="0.25">
      <c r="A47" s="7">
        <f>IF(J47&lt;&gt;"",COUNTA(J$1:J47),"")</f>
        <v>38</v>
      </c>
      <c r="B47" s="8" t="s">
        <v>358</v>
      </c>
      <c r="C47" s="9" t="s">
        <v>208</v>
      </c>
      <c r="D47" s="10" t="s">
        <v>160</v>
      </c>
      <c r="E47" s="11">
        <v>6</v>
      </c>
      <c r="F47" s="9"/>
      <c r="G47" s="12"/>
      <c r="H47" s="9" t="s">
        <v>336</v>
      </c>
      <c r="J47" s="13" t="s">
        <v>337</v>
      </c>
      <c r="T47" s="6"/>
      <c r="U47" s="14"/>
    </row>
    <row r="48" spans="1:21" customFormat="1" ht="15" x14ac:dyDescent="0.25">
      <c r="A48" s="7">
        <f>IF(J48&lt;&gt;"",COUNTA(J$1:J48),"")</f>
        <v>39</v>
      </c>
      <c r="B48" s="8" t="s">
        <v>359</v>
      </c>
      <c r="C48" s="9" t="s">
        <v>210</v>
      </c>
      <c r="D48" s="10" t="s">
        <v>160</v>
      </c>
      <c r="E48" s="11">
        <v>5</v>
      </c>
      <c r="F48" s="9"/>
      <c r="G48" s="12"/>
      <c r="H48" s="9" t="s">
        <v>336</v>
      </c>
      <c r="J48" s="13" t="s">
        <v>337</v>
      </c>
      <c r="T48" s="6"/>
      <c r="U48" s="14"/>
    </row>
    <row r="49" spans="1:21" customFormat="1" ht="22.5" x14ac:dyDescent="0.25">
      <c r="A49" s="7">
        <f>IF(J49&lt;&gt;"",COUNTA(J$1:J49),"")</f>
        <v>40</v>
      </c>
      <c r="B49" s="8" t="s">
        <v>211</v>
      </c>
      <c r="C49" s="9" t="s">
        <v>213</v>
      </c>
      <c r="D49" s="10" t="s">
        <v>214</v>
      </c>
      <c r="E49" s="15">
        <v>0.37</v>
      </c>
      <c r="F49" s="9"/>
      <c r="G49" s="12"/>
      <c r="H49" s="9" t="s">
        <v>360</v>
      </c>
      <c r="J49" s="13" t="s">
        <v>337</v>
      </c>
      <c r="T49" s="6"/>
      <c r="U49" s="14"/>
    </row>
    <row r="50" spans="1:21" customFormat="1" ht="15" x14ac:dyDescent="0.25">
      <c r="A50" s="7">
        <f>IF(J50&lt;&gt;"",COUNTA(J$1:J50),"")</f>
        <v>41</v>
      </c>
      <c r="B50" s="8" t="s">
        <v>361</v>
      </c>
      <c r="C50" s="9" t="s">
        <v>217</v>
      </c>
      <c r="D50" s="10" t="s">
        <v>160</v>
      </c>
      <c r="E50" s="11">
        <v>37</v>
      </c>
      <c r="F50" s="9"/>
      <c r="G50" s="12"/>
      <c r="H50" s="9" t="s">
        <v>336</v>
      </c>
      <c r="J50" s="13" t="s">
        <v>337</v>
      </c>
      <c r="T50" s="6"/>
      <c r="U50" s="14"/>
    </row>
    <row r="51" spans="1:21" customFormat="1" ht="15" x14ac:dyDescent="0.25">
      <c r="A51" s="7">
        <f>IF(J51&lt;&gt;"",COUNTA(J$1:J51),"")</f>
        <v>42</v>
      </c>
      <c r="B51" s="8" t="s">
        <v>218</v>
      </c>
      <c r="C51" s="9" t="s">
        <v>220</v>
      </c>
      <c r="D51" s="10" t="s">
        <v>58</v>
      </c>
      <c r="E51" s="11">
        <v>37</v>
      </c>
      <c r="F51" s="9"/>
      <c r="G51" s="12"/>
      <c r="H51" s="9" t="s">
        <v>336</v>
      </c>
      <c r="J51" s="13" t="s">
        <v>337</v>
      </c>
      <c r="T51" s="6"/>
      <c r="U51" s="14"/>
    </row>
    <row r="52" spans="1:21" customFormat="1" ht="15" x14ac:dyDescent="0.25">
      <c r="A52" s="7">
        <f>IF(J52&lt;&gt;"",COUNTA(J$1:J52),"")</f>
        <v>43</v>
      </c>
      <c r="B52" s="8" t="s">
        <v>362</v>
      </c>
      <c r="C52" s="9" t="s">
        <v>222</v>
      </c>
      <c r="D52" s="10" t="s">
        <v>160</v>
      </c>
      <c r="E52" s="11">
        <v>37</v>
      </c>
      <c r="F52" s="9"/>
      <c r="G52" s="12"/>
      <c r="H52" s="9" t="s">
        <v>336</v>
      </c>
      <c r="J52" s="13" t="s">
        <v>337</v>
      </c>
      <c r="T52" s="6"/>
      <c r="U52" s="14"/>
    </row>
    <row r="53" spans="1:21" customFormat="1" ht="15" x14ac:dyDescent="0.25">
      <c r="A53" s="7">
        <f>IF(J53&lt;&gt;"",COUNTA(J$1:J53),"")</f>
        <v>44</v>
      </c>
      <c r="B53" s="8" t="s">
        <v>223</v>
      </c>
      <c r="C53" s="9" t="s">
        <v>224</v>
      </c>
      <c r="D53" s="10" t="s">
        <v>58</v>
      </c>
      <c r="E53" s="11">
        <v>1</v>
      </c>
      <c r="F53" s="9"/>
      <c r="G53" s="12"/>
      <c r="H53" s="9" t="s">
        <v>336</v>
      </c>
      <c r="J53" s="13" t="s">
        <v>337</v>
      </c>
      <c r="T53" s="6"/>
      <c r="U53" s="14"/>
    </row>
    <row r="54" spans="1:21" customFormat="1" ht="15" x14ac:dyDescent="0.25">
      <c r="A54" s="7">
        <f>IF(J54&lt;&gt;"",COUNTA(J$1:J54),"")</f>
        <v>45</v>
      </c>
      <c r="B54" s="8" t="s">
        <v>363</v>
      </c>
      <c r="C54" s="9" t="s">
        <v>226</v>
      </c>
      <c r="D54" s="10" t="s">
        <v>160</v>
      </c>
      <c r="E54" s="11">
        <v>1</v>
      </c>
      <c r="F54" s="9"/>
      <c r="G54" s="12"/>
      <c r="H54" s="9" t="s">
        <v>336</v>
      </c>
      <c r="J54" s="13" t="s">
        <v>337</v>
      </c>
      <c r="T54" s="6"/>
      <c r="U54" s="14"/>
    </row>
    <row r="55" spans="1:21" customFormat="1" ht="15" x14ac:dyDescent="0.25">
      <c r="A55" s="7">
        <f>IF(J55&lt;&gt;"",COUNTA(J$1:J55),"")</f>
        <v>46</v>
      </c>
      <c r="B55" s="8" t="s">
        <v>227</v>
      </c>
      <c r="C55" s="9" t="s">
        <v>170</v>
      </c>
      <c r="D55" s="10" t="s">
        <v>58</v>
      </c>
      <c r="E55" s="11">
        <v>2</v>
      </c>
      <c r="F55" s="9"/>
      <c r="G55" s="12"/>
      <c r="H55" s="9" t="s">
        <v>336</v>
      </c>
      <c r="J55" s="13" t="s">
        <v>337</v>
      </c>
      <c r="T55" s="6"/>
      <c r="U55" s="14"/>
    </row>
    <row r="56" spans="1:21" customFormat="1" ht="15" x14ac:dyDescent="0.25">
      <c r="A56" s="7">
        <f>IF(J56&lt;&gt;"",COUNTA(J$1:J56),"")</f>
        <v>47</v>
      </c>
      <c r="B56" s="8" t="s">
        <v>364</v>
      </c>
      <c r="C56" s="9" t="s">
        <v>229</v>
      </c>
      <c r="D56" s="10" t="s">
        <v>160</v>
      </c>
      <c r="E56" s="11">
        <v>2</v>
      </c>
      <c r="F56" s="9"/>
      <c r="G56" s="12"/>
      <c r="H56" s="9" t="s">
        <v>336</v>
      </c>
      <c r="J56" s="13" t="s">
        <v>337</v>
      </c>
      <c r="T56" s="6"/>
      <c r="U56" s="14"/>
    </row>
    <row r="57" spans="1:21" customFormat="1" ht="15" x14ac:dyDescent="0.25">
      <c r="A57" s="7">
        <f>IF(J57&lt;&gt;"",COUNTA(J$1:J57),"")</f>
        <v>48</v>
      </c>
      <c r="B57" s="8" t="s">
        <v>230</v>
      </c>
      <c r="C57" s="9" t="s">
        <v>232</v>
      </c>
      <c r="D57" s="10" t="s">
        <v>58</v>
      </c>
      <c r="E57" s="11">
        <v>2</v>
      </c>
      <c r="F57" s="9"/>
      <c r="G57" s="12"/>
      <c r="H57" s="9" t="s">
        <v>336</v>
      </c>
      <c r="J57" s="13" t="s">
        <v>337</v>
      </c>
      <c r="T57" s="6"/>
      <c r="U57" s="14"/>
    </row>
    <row r="58" spans="1:21" customFormat="1" ht="15" x14ac:dyDescent="0.25">
      <c r="A58" s="7">
        <f>IF(J58&lt;&gt;"",COUNTA(J$1:J58),"")</f>
        <v>49</v>
      </c>
      <c r="B58" s="8" t="s">
        <v>365</v>
      </c>
      <c r="C58" s="9" t="s">
        <v>234</v>
      </c>
      <c r="D58" s="10" t="s">
        <v>160</v>
      </c>
      <c r="E58" s="11">
        <v>2</v>
      </c>
      <c r="F58" s="9"/>
      <c r="G58" s="12"/>
      <c r="H58" s="9" t="s">
        <v>336</v>
      </c>
      <c r="J58" s="13" t="s">
        <v>337</v>
      </c>
      <c r="T58" s="6"/>
      <c r="U58" s="14"/>
    </row>
    <row r="59" spans="1:21" customFormat="1" ht="15" x14ac:dyDescent="0.25">
      <c r="A59" s="7">
        <f>IF(J59&lt;&gt;"",COUNTA(J$1:J59),"")</f>
        <v>50</v>
      </c>
      <c r="B59" s="8" t="s">
        <v>366</v>
      </c>
      <c r="C59" s="9" t="s">
        <v>170</v>
      </c>
      <c r="D59" s="10" t="s">
        <v>58</v>
      </c>
      <c r="E59" s="11">
        <v>0</v>
      </c>
      <c r="F59" s="9"/>
      <c r="G59" s="12"/>
      <c r="H59" s="9" t="s">
        <v>336</v>
      </c>
      <c r="J59" s="13" t="s">
        <v>337</v>
      </c>
      <c r="T59" s="6"/>
      <c r="U59" s="14"/>
    </row>
    <row r="60" spans="1:21" customFormat="1" ht="15" x14ac:dyDescent="0.25">
      <c r="A60" s="7">
        <f>IF(J60&lt;&gt;"",COUNTA(J$1:J60),"")</f>
        <v>51</v>
      </c>
      <c r="B60" s="8" t="s">
        <v>367</v>
      </c>
      <c r="C60" s="9" t="s">
        <v>229</v>
      </c>
      <c r="D60" s="10" t="s">
        <v>160</v>
      </c>
      <c r="E60" s="11">
        <v>4</v>
      </c>
      <c r="F60" s="9"/>
      <c r="G60" s="12"/>
      <c r="H60" s="9" t="s">
        <v>336</v>
      </c>
      <c r="J60" s="13" t="s">
        <v>337</v>
      </c>
      <c r="T60" s="6"/>
      <c r="U60" s="14"/>
    </row>
    <row r="61" spans="1:21" customFormat="1" ht="15" x14ac:dyDescent="0.25">
      <c r="A61" s="7">
        <f>IF(J61&lt;&gt;"",COUNTA(J$1:J61),"")</f>
        <v>52</v>
      </c>
      <c r="B61" s="8" t="s">
        <v>236</v>
      </c>
      <c r="C61" s="9" t="s">
        <v>224</v>
      </c>
      <c r="D61" s="10" t="s">
        <v>58</v>
      </c>
      <c r="E61" s="11">
        <v>75</v>
      </c>
      <c r="F61" s="9"/>
      <c r="G61" s="12"/>
      <c r="H61" s="9" t="s">
        <v>368</v>
      </c>
      <c r="J61" s="13" t="s">
        <v>337</v>
      </c>
      <c r="T61" s="6"/>
      <c r="U61" s="14"/>
    </row>
    <row r="62" spans="1:21" customFormat="1" ht="15" x14ac:dyDescent="0.25">
      <c r="A62" s="7">
        <f>IF(J62&lt;&gt;"",COUNTA(J$1:J62),"")</f>
        <v>53</v>
      </c>
      <c r="B62" s="8" t="s">
        <v>369</v>
      </c>
      <c r="C62" s="9" t="s">
        <v>239</v>
      </c>
      <c r="D62" s="10" t="s">
        <v>160</v>
      </c>
      <c r="E62" s="11">
        <v>30</v>
      </c>
      <c r="F62" s="9"/>
      <c r="G62" s="12"/>
      <c r="H62" s="9" t="s">
        <v>336</v>
      </c>
      <c r="J62" s="13" t="s">
        <v>337</v>
      </c>
      <c r="T62" s="6"/>
      <c r="U62" s="14"/>
    </row>
    <row r="63" spans="1:21" customFormat="1" ht="15" x14ac:dyDescent="0.25">
      <c r="A63" s="7">
        <f>IF(J63&lt;&gt;"",COUNTA(J$1:J63),"")</f>
        <v>54</v>
      </c>
      <c r="B63" s="8" t="s">
        <v>370</v>
      </c>
      <c r="C63" s="9" t="s">
        <v>239</v>
      </c>
      <c r="D63" s="10" t="s">
        <v>160</v>
      </c>
      <c r="E63" s="11">
        <v>45</v>
      </c>
      <c r="F63" s="9"/>
      <c r="G63" s="12"/>
      <c r="H63" s="9" t="s">
        <v>336</v>
      </c>
      <c r="J63" s="13" t="s">
        <v>337</v>
      </c>
      <c r="T63" s="6"/>
      <c r="U63" s="14"/>
    </row>
    <row r="64" spans="1:21" customFormat="1" ht="22.5" x14ac:dyDescent="0.25">
      <c r="A64" s="7">
        <f>IF(J64&lt;&gt;"",COUNTA(J$1:J64),"")</f>
        <v>55</v>
      </c>
      <c r="B64" s="8" t="s">
        <v>241</v>
      </c>
      <c r="C64" s="9" t="s">
        <v>148</v>
      </c>
      <c r="D64" s="10" t="s">
        <v>58</v>
      </c>
      <c r="E64" s="11">
        <v>1</v>
      </c>
      <c r="F64" s="9"/>
      <c r="G64" s="12"/>
      <c r="H64" s="9" t="s">
        <v>336</v>
      </c>
      <c r="J64" s="13" t="s">
        <v>337</v>
      </c>
      <c r="T64" s="6"/>
      <c r="U64" s="14"/>
    </row>
    <row r="65" spans="1:21" customFormat="1" ht="15" x14ac:dyDescent="0.25">
      <c r="A65" s="7">
        <f>IF(J65&lt;&gt;"",COUNTA(J$1:J65),"")</f>
        <v>56</v>
      </c>
      <c r="B65" s="8" t="s">
        <v>371</v>
      </c>
      <c r="C65" s="9" t="s">
        <v>243</v>
      </c>
      <c r="D65" s="10" t="s">
        <v>160</v>
      </c>
      <c r="E65" s="11">
        <v>1</v>
      </c>
      <c r="F65" s="9"/>
      <c r="G65" s="12"/>
      <c r="H65" s="9" t="s">
        <v>336</v>
      </c>
      <c r="J65" s="13" t="s">
        <v>337</v>
      </c>
      <c r="T65" s="6"/>
      <c r="U65" s="14"/>
    </row>
    <row r="66" spans="1:21" customFormat="1" ht="15" x14ac:dyDescent="0.25">
      <c r="A66" s="27" t="s">
        <v>244</v>
      </c>
      <c r="B66" s="27"/>
      <c r="C66" s="27"/>
      <c r="D66" s="27"/>
      <c r="E66" s="27"/>
      <c r="F66" s="27"/>
      <c r="G66" s="27"/>
      <c r="H66" s="27"/>
      <c r="T66" s="6"/>
      <c r="U66" s="14" t="s">
        <v>244</v>
      </c>
    </row>
    <row r="67" spans="1:21" customFormat="1" ht="15" x14ac:dyDescent="0.25">
      <c r="A67" s="27" t="s">
        <v>245</v>
      </c>
      <c r="B67" s="27"/>
      <c r="C67" s="27"/>
      <c r="D67" s="27"/>
      <c r="E67" s="27"/>
      <c r="F67" s="27"/>
      <c r="G67" s="27"/>
      <c r="H67" s="27"/>
      <c r="T67" s="6"/>
      <c r="U67" s="14" t="s">
        <v>245</v>
      </c>
    </row>
    <row r="68" spans="1:21" customFormat="1" ht="33.75" x14ac:dyDescent="0.25">
      <c r="A68" s="7">
        <f>IF(J68&lt;&gt;"",COUNTA(J$1:J68),"")</f>
        <v>57</v>
      </c>
      <c r="B68" s="8" t="s">
        <v>246</v>
      </c>
      <c r="C68" s="9" t="s">
        <v>248</v>
      </c>
      <c r="D68" s="10" t="s">
        <v>100</v>
      </c>
      <c r="E68" s="15">
        <v>19.77</v>
      </c>
      <c r="F68" s="9"/>
      <c r="G68" s="12"/>
      <c r="H68" s="9" t="s">
        <v>372</v>
      </c>
      <c r="J68" s="13" t="s">
        <v>337</v>
      </c>
      <c r="T68" s="6"/>
      <c r="U68" s="14"/>
    </row>
    <row r="69" spans="1:21" customFormat="1" ht="15" x14ac:dyDescent="0.25">
      <c r="A69" s="7">
        <f>IF(J69&lt;&gt;"",COUNTA(J$1:J69),"")</f>
        <v>58</v>
      </c>
      <c r="B69" s="8" t="s">
        <v>250</v>
      </c>
      <c r="C69" s="9" t="s">
        <v>252</v>
      </c>
      <c r="D69" s="10" t="s">
        <v>100</v>
      </c>
      <c r="E69" s="16">
        <v>0.1</v>
      </c>
      <c r="F69" s="9"/>
      <c r="G69" s="12"/>
      <c r="H69" s="9" t="s">
        <v>373</v>
      </c>
      <c r="J69" s="13" t="s">
        <v>337</v>
      </c>
      <c r="T69" s="6"/>
      <c r="U69" s="14"/>
    </row>
    <row r="70" spans="1:21" customFormat="1" ht="22.5" x14ac:dyDescent="0.25">
      <c r="A70" s="7">
        <f>IF(J70&lt;&gt;"",COUNTA(J$1:J70),"")</f>
        <v>59</v>
      </c>
      <c r="B70" s="8" t="s">
        <v>254</v>
      </c>
      <c r="C70" s="9" t="s">
        <v>255</v>
      </c>
      <c r="D70" s="10" t="s">
        <v>256</v>
      </c>
      <c r="E70" s="15">
        <v>1368.84</v>
      </c>
      <c r="F70" s="9"/>
      <c r="G70" s="12"/>
      <c r="H70" s="9" t="s">
        <v>374</v>
      </c>
      <c r="J70" s="13" t="s">
        <v>337</v>
      </c>
      <c r="T70" s="6"/>
      <c r="U70" s="14"/>
    </row>
    <row r="71" spans="1:21" customFormat="1" ht="15" x14ac:dyDescent="0.25">
      <c r="A71" s="7">
        <f>IF(J71&lt;&gt;"",COUNTA(J$1:J71),"")</f>
        <v>60</v>
      </c>
      <c r="B71" s="8" t="s">
        <v>258</v>
      </c>
      <c r="C71" s="9" t="s">
        <v>259</v>
      </c>
      <c r="D71" s="10" t="s">
        <v>256</v>
      </c>
      <c r="E71" s="16">
        <v>657.9</v>
      </c>
      <c r="F71" s="9"/>
      <c r="G71" s="12"/>
      <c r="H71" s="9" t="s">
        <v>375</v>
      </c>
      <c r="J71" s="13" t="s">
        <v>337</v>
      </c>
      <c r="T71" s="6"/>
      <c r="U71" s="14"/>
    </row>
    <row r="72" spans="1:21" customFormat="1" ht="33.75" x14ac:dyDescent="0.25">
      <c r="A72" s="7">
        <f>IF(J72&lt;&gt;"",COUNTA(J$1:J72),"")</f>
        <v>61</v>
      </c>
      <c r="B72" s="8" t="s">
        <v>261</v>
      </c>
      <c r="C72" s="9" t="s">
        <v>248</v>
      </c>
      <c r="D72" s="10" t="s">
        <v>100</v>
      </c>
      <c r="E72" s="15">
        <v>0.23</v>
      </c>
      <c r="F72" s="9"/>
      <c r="G72" s="12"/>
      <c r="H72" s="9" t="s">
        <v>376</v>
      </c>
      <c r="J72" s="13" t="s">
        <v>337</v>
      </c>
      <c r="T72" s="6"/>
      <c r="U72" s="14"/>
    </row>
    <row r="73" spans="1:21" customFormat="1" ht="15" x14ac:dyDescent="0.25">
      <c r="A73" s="7">
        <f>IF(J73&lt;&gt;"",COUNTA(J$1:J73),"")</f>
        <v>62</v>
      </c>
      <c r="B73" s="8" t="s">
        <v>263</v>
      </c>
      <c r="C73" s="9" t="s">
        <v>264</v>
      </c>
      <c r="D73" s="10" t="s">
        <v>256</v>
      </c>
      <c r="E73" s="15">
        <v>23.46</v>
      </c>
      <c r="F73" s="9"/>
      <c r="G73" s="12"/>
      <c r="H73" s="9" t="s">
        <v>377</v>
      </c>
      <c r="J73" s="13" t="s">
        <v>337</v>
      </c>
      <c r="T73" s="6"/>
      <c r="U73" s="14"/>
    </row>
    <row r="74" spans="1:21" customFormat="1" ht="33.75" x14ac:dyDescent="0.25">
      <c r="A74" s="7">
        <f>IF(J74&lt;&gt;"",COUNTA(J$1:J74),"")</f>
        <v>63</v>
      </c>
      <c r="B74" s="8" t="s">
        <v>266</v>
      </c>
      <c r="C74" s="9" t="s">
        <v>248</v>
      </c>
      <c r="D74" s="10" t="s">
        <v>100</v>
      </c>
      <c r="E74" s="15">
        <v>1.25</v>
      </c>
      <c r="F74" s="9"/>
      <c r="G74" s="12"/>
      <c r="H74" s="9" t="s">
        <v>378</v>
      </c>
      <c r="J74" s="13" t="s">
        <v>337</v>
      </c>
      <c r="T74" s="6"/>
      <c r="U74" s="14"/>
    </row>
    <row r="75" spans="1:21" customFormat="1" ht="15" x14ac:dyDescent="0.25">
      <c r="A75" s="7">
        <f>IF(J75&lt;&gt;"",COUNTA(J$1:J75),"")</f>
        <v>64</v>
      </c>
      <c r="B75" s="8" t="s">
        <v>268</v>
      </c>
      <c r="C75" s="9" t="s">
        <v>269</v>
      </c>
      <c r="D75" s="10" t="s">
        <v>256</v>
      </c>
      <c r="E75" s="16">
        <v>127.5</v>
      </c>
      <c r="F75" s="9"/>
      <c r="G75" s="12"/>
      <c r="H75" s="9" t="s">
        <v>379</v>
      </c>
      <c r="J75" s="13" t="s">
        <v>337</v>
      </c>
      <c r="T75" s="6"/>
      <c r="U75" s="14"/>
    </row>
    <row r="76" spans="1:21" customFormat="1" ht="22.5" x14ac:dyDescent="0.25">
      <c r="A76" s="7">
        <f>IF(J76&lt;&gt;"",COUNTA(J$1:J76),"")</f>
        <v>65</v>
      </c>
      <c r="B76" s="8" t="s">
        <v>271</v>
      </c>
      <c r="C76" s="9" t="s">
        <v>273</v>
      </c>
      <c r="D76" s="10" t="s">
        <v>274</v>
      </c>
      <c r="E76" s="16">
        <v>0.2</v>
      </c>
      <c r="F76" s="9"/>
      <c r="G76" s="12"/>
      <c r="H76" s="9" t="s">
        <v>380</v>
      </c>
      <c r="J76" s="13" t="s">
        <v>337</v>
      </c>
      <c r="T76" s="6"/>
      <c r="U76" s="14"/>
    </row>
    <row r="77" spans="1:21" customFormat="1" ht="15" x14ac:dyDescent="0.25">
      <c r="A77" s="7">
        <f>IF(J77&lt;&gt;"",COUNTA(J$1:J77),"")</f>
        <v>66</v>
      </c>
      <c r="B77" s="8" t="s">
        <v>276</v>
      </c>
      <c r="C77" s="9" t="s">
        <v>277</v>
      </c>
      <c r="D77" s="10" t="s">
        <v>256</v>
      </c>
      <c r="E77" s="16">
        <v>20.399999999999999</v>
      </c>
      <c r="F77" s="9"/>
      <c r="G77" s="12"/>
      <c r="H77" s="9" t="s">
        <v>381</v>
      </c>
      <c r="J77" s="13" t="s">
        <v>337</v>
      </c>
      <c r="T77" s="6"/>
      <c r="U77" s="14"/>
    </row>
    <row r="78" spans="1:21" customFormat="1" ht="33.75" x14ac:dyDescent="0.25">
      <c r="A78" s="7">
        <f>IF(J78&lt;&gt;"",COUNTA(J$1:J78),"")</f>
        <v>67</v>
      </c>
      <c r="B78" s="8" t="s">
        <v>279</v>
      </c>
      <c r="C78" s="9" t="s">
        <v>281</v>
      </c>
      <c r="D78" s="10" t="s">
        <v>100</v>
      </c>
      <c r="E78" s="11">
        <v>21</v>
      </c>
      <c r="F78" s="9"/>
      <c r="G78" s="12"/>
      <c r="H78" s="9" t="s">
        <v>382</v>
      </c>
      <c r="J78" s="13" t="s">
        <v>337</v>
      </c>
      <c r="T78" s="6"/>
      <c r="U78" s="14"/>
    </row>
    <row r="79" spans="1:21" customFormat="1" ht="15" x14ac:dyDescent="0.25">
      <c r="A79" s="7">
        <f>IF(J79&lt;&gt;"",COUNTA(J$1:J79),"")</f>
        <v>68</v>
      </c>
      <c r="B79" s="8" t="s">
        <v>383</v>
      </c>
      <c r="C79" s="9" t="s">
        <v>284</v>
      </c>
      <c r="D79" s="10" t="s">
        <v>256</v>
      </c>
      <c r="E79" s="11">
        <v>2142</v>
      </c>
      <c r="F79" s="9"/>
      <c r="G79" s="12"/>
      <c r="H79" s="9" t="s">
        <v>384</v>
      </c>
      <c r="J79" s="13" t="s">
        <v>337</v>
      </c>
      <c r="T79" s="6"/>
      <c r="U79" s="14"/>
    </row>
    <row r="80" spans="1:21" customFormat="1" ht="15" x14ac:dyDescent="0.25">
      <c r="A80" s="7">
        <f>IF(J80&lt;&gt;"",COUNTA(J$1:J80),"")</f>
        <v>69</v>
      </c>
      <c r="B80" s="8" t="s">
        <v>385</v>
      </c>
      <c r="C80" s="9" t="s">
        <v>287</v>
      </c>
      <c r="D80" s="10" t="s">
        <v>160</v>
      </c>
      <c r="E80" s="11">
        <v>6300</v>
      </c>
      <c r="F80" s="9"/>
      <c r="G80" s="12"/>
      <c r="H80" s="9" t="s">
        <v>336</v>
      </c>
      <c r="J80" s="13" t="s">
        <v>337</v>
      </c>
      <c r="T80" s="6"/>
      <c r="U80" s="14"/>
    </row>
    <row r="81" spans="1:33" customFormat="1" ht="15" x14ac:dyDescent="0.25">
      <c r="A81" s="7">
        <f>IF(J81&lt;&gt;"",COUNTA(J$1:J81),"")</f>
        <v>70</v>
      </c>
      <c r="B81" s="8" t="s">
        <v>386</v>
      </c>
      <c r="C81" s="9" t="s">
        <v>289</v>
      </c>
      <c r="D81" s="10" t="s">
        <v>160</v>
      </c>
      <c r="E81" s="11">
        <v>6300</v>
      </c>
      <c r="F81" s="9"/>
      <c r="G81" s="12"/>
      <c r="H81" s="9" t="s">
        <v>336</v>
      </c>
      <c r="J81" s="13" t="s">
        <v>337</v>
      </c>
      <c r="T81" s="6"/>
      <c r="U81" s="14"/>
    </row>
    <row r="82" spans="1:33" customFormat="1" ht="15" x14ac:dyDescent="0.25">
      <c r="A82" s="7">
        <f>IF(J82&lt;&gt;"",COUNTA(J$1:J82),"")</f>
        <v>71</v>
      </c>
      <c r="B82" s="8" t="s">
        <v>387</v>
      </c>
      <c r="C82" s="9" t="s">
        <v>291</v>
      </c>
      <c r="D82" s="10" t="s">
        <v>160</v>
      </c>
      <c r="E82" s="11">
        <v>6300</v>
      </c>
      <c r="F82" s="9"/>
      <c r="G82" s="12"/>
      <c r="H82" s="9" t="s">
        <v>336</v>
      </c>
      <c r="J82" s="13" t="s">
        <v>337</v>
      </c>
      <c r="T82" s="6"/>
      <c r="U82" s="14"/>
    </row>
    <row r="83" spans="1:33" customFormat="1" ht="15" x14ac:dyDescent="0.25">
      <c r="A83" s="7">
        <f>IF(J83&lt;&gt;"",COUNTA(J$1:J83),"")</f>
        <v>72</v>
      </c>
      <c r="B83" s="8" t="s">
        <v>292</v>
      </c>
      <c r="C83" s="9" t="s">
        <v>294</v>
      </c>
      <c r="D83" s="10" t="s">
        <v>100</v>
      </c>
      <c r="E83" s="16">
        <v>0.1</v>
      </c>
      <c r="F83" s="9"/>
      <c r="G83" s="12"/>
      <c r="H83" s="9" t="s">
        <v>373</v>
      </c>
      <c r="J83" s="13" t="s">
        <v>337</v>
      </c>
      <c r="T83" s="6"/>
      <c r="U83" s="14"/>
    </row>
    <row r="84" spans="1:33" customFormat="1" ht="15" x14ac:dyDescent="0.25">
      <c r="A84" s="7">
        <f>IF(J84&lt;&gt;"",COUNTA(J$1:J84),"")</f>
        <v>73</v>
      </c>
      <c r="B84" s="8" t="s">
        <v>388</v>
      </c>
      <c r="C84" s="9" t="s">
        <v>296</v>
      </c>
      <c r="D84" s="10" t="s">
        <v>256</v>
      </c>
      <c r="E84" s="11">
        <v>10</v>
      </c>
      <c r="F84" s="9"/>
      <c r="G84" s="12"/>
      <c r="H84" s="9" t="s">
        <v>336</v>
      </c>
      <c r="J84" s="13" t="s">
        <v>337</v>
      </c>
      <c r="T84" s="6"/>
      <c r="U84" s="14"/>
    </row>
    <row r="85" spans="1:33" customFormat="1" ht="22.5" x14ac:dyDescent="0.25">
      <c r="A85" s="7">
        <f>IF(J85&lt;&gt;"",COUNTA(J$1:J85),"")</f>
        <v>74</v>
      </c>
      <c r="B85" s="8" t="s">
        <v>297</v>
      </c>
      <c r="C85" s="9" t="s">
        <v>299</v>
      </c>
      <c r="D85" s="10" t="s">
        <v>58</v>
      </c>
      <c r="E85" s="11">
        <v>6</v>
      </c>
      <c r="F85" s="9"/>
      <c r="G85" s="12"/>
      <c r="H85" s="9" t="s">
        <v>336</v>
      </c>
      <c r="J85" s="13" t="s">
        <v>337</v>
      </c>
      <c r="T85" s="6"/>
      <c r="U85" s="14"/>
    </row>
    <row r="86" spans="1:33" customFormat="1" ht="15" x14ac:dyDescent="0.25">
      <c r="A86" s="7">
        <f>IF(J86&lt;&gt;"",COUNTA(J$1:J86),"")</f>
        <v>75</v>
      </c>
      <c r="B86" s="8" t="s">
        <v>389</v>
      </c>
      <c r="C86" s="9" t="s">
        <v>301</v>
      </c>
      <c r="D86" s="10" t="s">
        <v>160</v>
      </c>
      <c r="E86" s="11">
        <v>5</v>
      </c>
      <c r="F86" s="9"/>
      <c r="G86" s="12"/>
      <c r="H86" s="9" t="s">
        <v>336</v>
      </c>
      <c r="J86" s="13" t="s">
        <v>337</v>
      </c>
      <c r="T86" s="6"/>
      <c r="U86" s="14"/>
    </row>
    <row r="87" spans="1:33" customFormat="1" ht="15" x14ac:dyDescent="0.25">
      <c r="A87" s="7">
        <f>IF(J87&lt;&gt;"",COUNTA(J$1:J87),"")</f>
        <v>76</v>
      </c>
      <c r="B87" s="8" t="s">
        <v>390</v>
      </c>
      <c r="C87" s="9" t="s">
        <v>303</v>
      </c>
      <c r="D87" s="10" t="s">
        <v>160</v>
      </c>
      <c r="E87" s="11">
        <v>1</v>
      </c>
      <c r="F87" s="9"/>
      <c r="G87" s="12"/>
      <c r="H87" s="9" t="s">
        <v>336</v>
      </c>
      <c r="J87" s="13" t="s">
        <v>337</v>
      </c>
      <c r="T87" s="6"/>
      <c r="U87" s="14"/>
    </row>
    <row r="88" spans="1:33" customFormat="1" ht="22.5" x14ac:dyDescent="0.25">
      <c r="A88" s="7">
        <f>IF(J88&lt;&gt;"",COUNTA(J$1:J88),"")</f>
        <v>77</v>
      </c>
      <c r="B88" s="8" t="s">
        <v>304</v>
      </c>
      <c r="C88" s="9" t="s">
        <v>306</v>
      </c>
      <c r="D88" s="10" t="s">
        <v>100</v>
      </c>
      <c r="E88" s="16">
        <v>0.2</v>
      </c>
      <c r="F88" s="9"/>
      <c r="G88" s="12"/>
      <c r="H88" s="9" t="s">
        <v>380</v>
      </c>
      <c r="J88" s="13" t="s">
        <v>337</v>
      </c>
      <c r="T88" s="6"/>
      <c r="U88" s="14"/>
    </row>
    <row r="89" spans="1:33" customFormat="1" ht="15" x14ac:dyDescent="0.25">
      <c r="A89" s="7">
        <f>IF(J89&lt;&gt;"",COUNTA(J$1:J89),"")</f>
        <v>78</v>
      </c>
      <c r="B89" s="8" t="s">
        <v>391</v>
      </c>
      <c r="C89" s="9" t="s">
        <v>308</v>
      </c>
      <c r="D89" s="10" t="s">
        <v>256</v>
      </c>
      <c r="E89" s="11">
        <v>20</v>
      </c>
      <c r="F89" s="9"/>
      <c r="G89" s="12"/>
      <c r="H89" s="9" t="s">
        <v>336</v>
      </c>
      <c r="J89" s="13" t="s">
        <v>337</v>
      </c>
      <c r="T89" s="6"/>
      <c r="U89" s="14"/>
    </row>
    <row r="90" spans="1:33" customFormat="1" ht="15" x14ac:dyDescent="0.25">
      <c r="A90" s="27" t="s">
        <v>309</v>
      </c>
      <c r="B90" s="27"/>
      <c r="C90" s="27"/>
      <c r="D90" s="27"/>
      <c r="E90" s="27"/>
      <c r="F90" s="27"/>
      <c r="G90" s="27"/>
      <c r="H90" s="27"/>
      <c r="T90" s="6"/>
      <c r="U90" s="14" t="s">
        <v>309</v>
      </c>
    </row>
    <row r="91" spans="1:33" customFormat="1" ht="15" x14ac:dyDescent="0.25">
      <c r="A91" s="7">
        <f>IF(J91&lt;&gt;"",COUNTA(J$1:J91),"")</f>
        <v>79</v>
      </c>
      <c r="B91" s="8" t="s">
        <v>392</v>
      </c>
      <c r="C91" s="9" t="s">
        <v>185</v>
      </c>
      <c r="D91" s="10" t="s">
        <v>160</v>
      </c>
      <c r="E91" s="11">
        <v>8</v>
      </c>
      <c r="F91" s="9"/>
      <c r="G91" s="12"/>
      <c r="H91" s="9" t="s">
        <v>336</v>
      </c>
      <c r="J91" s="13" t="s">
        <v>337</v>
      </c>
      <c r="T91" s="6"/>
      <c r="U91" s="14"/>
    </row>
    <row r="92" spans="1:33" customFormat="1" ht="22.5" x14ac:dyDescent="0.25">
      <c r="A92" s="7">
        <f>IF(J92&lt;&gt;"",COUNTA(J$1:J92),"")</f>
        <v>80</v>
      </c>
      <c r="B92" s="8" t="s">
        <v>393</v>
      </c>
      <c r="C92" s="9" t="s">
        <v>187</v>
      </c>
      <c r="D92" s="10" t="s">
        <v>160</v>
      </c>
      <c r="E92" s="11">
        <v>5</v>
      </c>
      <c r="F92" s="9"/>
      <c r="G92" s="12"/>
      <c r="H92" s="9" t="s">
        <v>336</v>
      </c>
      <c r="J92" s="13" t="s">
        <v>337</v>
      </c>
      <c r="T92" s="6"/>
      <c r="U92" s="14"/>
    </row>
    <row r="93" spans="1:33" customFormat="1" ht="15" x14ac:dyDescent="0.25">
      <c r="A93" s="7">
        <f>IF(J93&lt;&gt;"",COUNTA(J$1:J93),"")</f>
        <v>81</v>
      </c>
      <c r="B93" s="8" t="s">
        <v>394</v>
      </c>
      <c r="C93" s="9" t="s">
        <v>191</v>
      </c>
      <c r="D93" s="10" t="s">
        <v>160</v>
      </c>
      <c r="E93" s="11">
        <v>2</v>
      </c>
      <c r="F93" s="9"/>
      <c r="G93" s="12"/>
      <c r="H93" s="9" t="s">
        <v>336</v>
      </c>
      <c r="J93" s="13" t="s">
        <v>337</v>
      </c>
      <c r="T93" s="6"/>
      <c r="U93" s="14"/>
    </row>
    <row r="94" spans="1:33" customFormat="1" ht="39" customHeight="1" x14ac:dyDescent="0.25">
      <c r="B94" s="17"/>
      <c r="C94" s="17"/>
      <c r="D94" s="17"/>
      <c r="E94" s="17"/>
      <c r="F94" s="17"/>
      <c r="G94" s="17"/>
      <c r="H94" s="17"/>
    </row>
    <row r="95" spans="1:33" s="21" customFormat="1" ht="15" x14ac:dyDescent="0.25">
      <c r="A95" s="18"/>
      <c r="B95" s="19" t="s">
        <v>323</v>
      </c>
      <c r="C95" s="34"/>
      <c r="D95" s="34"/>
      <c r="E95" s="34"/>
      <c r="F95" s="35"/>
      <c r="G95" s="35"/>
      <c r="H95" s="35"/>
      <c r="I95"/>
      <c r="J95"/>
      <c r="K95"/>
      <c r="L95"/>
      <c r="M95"/>
      <c r="N95"/>
      <c r="O95"/>
      <c r="P95"/>
      <c r="Q95"/>
      <c r="R95"/>
      <c r="S95"/>
      <c r="T95" s="20"/>
      <c r="U95" s="20"/>
      <c r="V95" s="20" t="s">
        <v>4</v>
      </c>
      <c r="W95" s="20" t="s">
        <v>4</v>
      </c>
      <c r="X95" s="20" t="s">
        <v>4</v>
      </c>
      <c r="Y95" s="20" t="s">
        <v>4</v>
      </c>
      <c r="Z95" s="20" t="s">
        <v>4</v>
      </c>
      <c r="AA95" s="20" t="s">
        <v>4</v>
      </c>
      <c r="AB95" s="20"/>
      <c r="AC95" s="20"/>
      <c r="AD95" s="20"/>
      <c r="AE95" s="20"/>
      <c r="AF95" s="20"/>
      <c r="AG95" s="20"/>
    </row>
    <row r="96" spans="1:33" s="21" customFormat="1" ht="19.5" customHeight="1" x14ac:dyDescent="0.2">
      <c r="A96" s="18"/>
      <c r="B96" s="22"/>
      <c r="C96" s="33" t="s">
        <v>324</v>
      </c>
      <c r="D96" s="33"/>
      <c r="E96" s="33"/>
      <c r="F96" s="33"/>
      <c r="G96" s="33"/>
      <c r="H96" s="33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</row>
    <row r="97" spans="1:33" s="21" customFormat="1" ht="15" x14ac:dyDescent="0.25">
      <c r="A97" s="18"/>
      <c r="B97" s="19" t="s">
        <v>325</v>
      </c>
      <c r="C97" s="34"/>
      <c r="D97" s="34"/>
      <c r="E97" s="34"/>
      <c r="F97" s="35"/>
      <c r="G97" s="35"/>
      <c r="H97" s="35"/>
      <c r="I97"/>
      <c r="J97"/>
      <c r="K97"/>
      <c r="L97"/>
      <c r="M97"/>
      <c r="N97"/>
      <c r="O97"/>
      <c r="P97"/>
      <c r="Q97"/>
      <c r="R97"/>
      <c r="S97"/>
      <c r="T97" s="20"/>
      <c r="U97" s="20"/>
      <c r="V97" s="20"/>
      <c r="W97" s="20"/>
      <c r="X97" s="20"/>
      <c r="Y97" s="20"/>
      <c r="Z97" s="20"/>
      <c r="AA97" s="20"/>
      <c r="AB97" s="20" t="s">
        <v>4</v>
      </c>
      <c r="AC97" s="20" t="s">
        <v>4</v>
      </c>
      <c r="AD97" s="20" t="s">
        <v>4</v>
      </c>
      <c r="AE97" s="20" t="s">
        <v>4</v>
      </c>
      <c r="AF97" s="20" t="s">
        <v>4</v>
      </c>
      <c r="AG97" s="20" t="s">
        <v>4</v>
      </c>
    </row>
    <row r="98" spans="1:33" s="21" customFormat="1" ht="19.5" customHeight="1" x14ac:dyDescent="0.2">
      <c r="A98" s="18"/>
      <c r="C98" s="33" t="s">
        <v>324</v>
      </c>
      <c r="D98" s="33"/>
      <c r="E98" s="33"/>
      <c r="F98" s="33"/>
      <c r="G98" s="33"/>
      <c r="H98" s="33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</row>
    <row r="100" spans="1:33" customFormat="1" ht="15" x14ac:dyDescent="0.25">
      <c r="B100" s="23"/>
      <c r="D100" s="23"/>
      <c r="F100" s="23"/>
    </row>
  </sheetData>
  <mergeCells count="16">
    <mergeCell ref="C96:H96"/>
    <mergeCell ref="C97:E97"/>
    <mergeCell ref="F97:H97"/>
    <mergeCell ref="C98:H98"/>
    <mergeCell ref="A44:H44"/>
    <mergeCell ref="A66:H66"/>
    <mergeCell ref="A67:H67"/>
    <mergeCell ref="A90:H90"/>
    <mergeCell ref="C95:E95"/>
    <mergeCell ref="F95:H95"/>
    <mergeCell ref="A16:H16"/>
    <mergeCell ref="A2:H2"/>
    <mergeCell ref="G4:H4"/>
    <mergeCell ref="G5:H5"/>
    <mergeCell ref="A6:H6"/>
    <mergeCell ref="A15:H1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АБК_АПС.СОУЭ_ЛСР без ст-ти мат.</vt:lpstr>
      <vt:lpstr>ВОР по смете</vt:lpstr>
      <vt:lpstr>'АБК_АПС.СОУЭ_ЛСР без ст-ти мат.'!Заголовки_для_печати</vt:lpstr>
      <vt:lpstr>'ВОР по смете'!Заголовки_для_печати</vt:lpstr>
      <vt:lpstr>'АБК_АПС.СОУЭ_ЛСР без ст-ти мат.'!Область_печати</vt:lpstr>
      <vt:lpstr>'ВОР по смете'!Область_печати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2025-10-20T08:29:19Z</dcterms:modified>
</cp:coreProperties>
</file>