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4.АБК_ОВ2 продолжить\"/>
    </mc:Choice>
  </mc:AlternateContent>
  <xr:revisionPtr revIDLastSave="0" documentId="13_ncr:1_{0203E1E4-4E08-4C9E-8713-58AA3B140919}" xr6:coauthVersionLast="47" xr6:coauthVersionMax="47" xr10:uidLastSave="{00000000-0000-0000-0000-000000000000}"/>
  <bookViews>
    <workbookView xWindow="28680" yWindow="1290" windowWidth="29040" windowHeight="15720" activeTab="3" xr2:uid="{00000000-000D-0000-FFFF-FFFF00000000}"/>
  </bookViews>
  <sheets>
    <sheet name="АБК_ОВ2_ЛСР без ст-ти мат" sheetId="1" r:id="rId1"/>
    <sheet name="АБК_ПНР.ОВ2_ЛСР" sheetId="2" r:id="rId2"/>
    <sheet name="АБК_ОВ2_ВОР" sheetId="3" r:id="rId3"/>
    <sheet name="АБК_ПНР.ОВ2_ВОР " sheetId="4" r:id="rId4"/>
  </sheets>
  <definedNames>
    <definedName name="_xlnm.Print_Titles" localSheetId="2">АБК_ОВ2_ВОР!$5:$5</definedName>
    <definedName name="_xlnm.Print_Titles" localSheetId="0">'АБК_ОВ2_ЛСР без ст-ти мат'!$38:$38</definedName>
    <definedName name="_xlnm.Print_Titles" localSheetId="3">'АБК_ПНР.ОВ2_ВОР '!$5:$5</definedName>
    <definedName name="_xlnm.Print_Titles" localSheetId="1">АБК_ПНР.ОВ2_ЛСР!$38:$38</definedName>
    <definedName name="_xlnm.Print_Area" localSheetId="2">АБК_ОВ2_ВОР!$A$1:$H$596</definedName>
    <definedName name="_xlnm.Print_Area" localSheetId="0">'АБК_ОВ2_ЛСР без ст-ти мат'!$A$1:$N$2557</definedName>
    <definedName name="_xlnm.Print_Area" localSheetId="3">'АБК_ПНР.ОВ2_ВОР '!$A$1:$H$34</definedName>
    <definedName name="_xlnm.Print_Area" localSheetId="1">АБК_ПНР.ОВ2_ЛСР!$A$1:$N$181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4" l="1"/>
  <c r="A11" i="4"/>
  <c r="A13" i="4"/>
  <c r="A15" i="4"/>
  <c r="A18" i="4"/>
  <c r="A20" i="4"/>
  <c r="A22" i="4"/>
  <c r="A24" i="4"/>
  <c r="A26" i="4"/>
  <c r="A27" i="4"/>
  <c r="A28" i="4"/>
  <c r="A7" i="3"/>
  <c r="A8" i="3"/>
  <c r="A9" i="3"/>
  <c r="A10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</calcChain>
</file>

<file path=xl/sharedStrings.xml><?xml version="1.0" encoding="utf-8"?>
<sst xmlns="http://schemas.openxmlformats.org/spreadsheetml/2006/main" count="13072" uniqueCount="1570">
  <si>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</si>
  <si>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</si>
  <si>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</si>
  <si>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</si>
  <si>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</si>
  <si>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</si>
  <si>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</si>
  <si>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</si>
  <si>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</si>
  <si>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</si>
  <si>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</si>
  <si>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</si>
  <si>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</si>
  <si>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</si>
  <si>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</si>
  <si>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</si>
  <si>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</si>
  <si>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</si>
  <si>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14-1-АБК.ОВ2</t>
  </si>
  <si>
    <t>«Реконструкция М-10. АБК.Общеобменная и противодымная вентиляция,кондиционирование.ОВ2 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</si>
  <si>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</si>
  <si>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</si>
  <si>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</si>
  <si>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</si>
  <si>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</si>
  <si>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</si>
  <si>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</si>
  <si>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</si>
  <si>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</si>
  <si>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</si>
  <si>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(282,78)</t>
  </si>
  <si>
    <t>тыс.руб.</t>
  </si>
  <si>
    <t>в том числе:</t>
  </si>
  <si>
    <t>строительных работ</t>
  </si>
  <si>
    <t>(218,42)</t>
  </si>
  <si>
    <t>Средства на оплату труда рабочих</t>
  </si>
  <si>
    <t>(65,45)</t>
  </si>
  <si>
    <t>монтажных работ</t>
  </si>
  <si>
    <t>(17,22)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</si>
  <si>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</si>
  <si>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</si>
  <si>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</si>
  <si>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</si>
  <si>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</si>
  <si>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</si>
  <si>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</si>
  <si>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</si>
  <si>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</si>
  <si>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</si>
  <si>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</si>
  <si>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</si>
  <si>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</si>
  <si>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</si>
  <si>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</si>
  <si>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</si>
  <si>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</si>
  <si>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</si>
  <si>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</si>
  <si>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</si>
  <si>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</si>
  <si>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ФЕРр65-30-3</t>
  </si>
  <si>
    <t>Разборка воздуховодов из листовой стали толщиной: до 0,9 мм диаметром/периметром до 495 мм /1550 мм/применит. ДеВоздуховод    из оцинкованной стали 300х300</t>
  </si>
  <si>
    <t>100 м2</t>
  </si>
  <si>
    <t>Объем=57,6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</si>
  <si>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</si>
  <si>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</si>
  <si>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</si>
  <si>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</si>
  <si>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</si>
  <si>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</si>
  <si>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</si>
  <si>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</si>
  <si>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</si>
  <si>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</si>
  <si>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</si>
  <si>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</si>
  <si>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</si>
  <si>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</si>
  <si>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</si>
  <si>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</si>
  <si>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</si>
  <si>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</si>
  <si>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</si>
  <si>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</si>
  <si>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ФЕРр65-30-5</t>
  </si>
  <si>
    <t>Разборка воздуховодов из листовой стали толщиной: до 0,9 мм диаметром/периметром до 885 мм /2780 мм/применит.ДеВоздуховод    из оцинкованной стали 550х550, 650х550</t>
  </si>
  <si>
    <t>Объем=((66+14,4)) / 100</t>
  </si>
  <si>
    <t>ФЕРр65-32-2</t>
  </si>
  <si>
    <t>Демонтаж центробежных вентиляторов весом: свыше 0,05 до 0,12 т/применит.Демонтаж центробежного вентилятора</t>
  </si>
  <si>
    <t>100 шт</t>
  </si>
  <si>
    <t>Объем=1 / 100</t>
  </si>
  <si>
    <t>4</t>
  </si>
  <si>
    <t>ФЕРр65-19-6</t>
  </si>
  <si>
    <t>Демонтаж: калориферов массой до 125 кг/априменит.Демонтаж водяного воздухонагревателя</t>
  </si>
  <si>
    <t>Итого по разделу 1 Демонтажные работы</t>
  </si>
  <si>
    <t>Раздел 2. Вентиляция общеобменная</t>
  </si>
  <si>
    <t>5</t>
  </si>
  <si>
    <t>ФЕР20-06-015-01</t>
  </si>
  <si>
    <t>Установка агрегатов вентиляторных производительностью: до 10 тыс.м3/час/применит.Монтаж вентиляционной установки ОТД-S-5000-F-HW-R1- M5 массой 120кг</t>
  </si>
  <si>
    <t>шт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</si>
  <si>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</si>
  <si>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</si>
  <si>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</si>
  <si>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</si>
  <si>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</si>
  <si>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</si>
  <si>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</si>
  <si>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</t>
  </si>
  <si>
    <t>Прайс</t>
  </si>
  <si>
    <t>Вентиляционная установка ОТД-S-5000-F-HW-R1- M5 массой 120кг</t>
  </si>
  <si>
    <t>7</t>
  </si>
  <si>
    <t>Установка агрегатов вентиляторных производительностью: до 10 тыс.м3/час/применит.Монтаж вентиляционной установки ОТД-S-2000-F-HW-R1-M5 массой 70кг</t>
  </si>
  <si>
    <t>8</t>
  </si>
  <si>
    <t>Вентиляционная установка ОТД-S-2000-F-HW-R1-M5 массой 70кг</t>
  </si>
  <si>
    <t>шт.</t>
  </si>
  <si>
    <t>9</t>
  </si>
  <si>
    <t>Установка агрегатов вентиляторных производительностью: до 10 тыс.м3/час/применит.Монтаж вентиляционной установки ОТД-S-1000-F-HW-R1-M5
массой 48кг</t>
  </si>
  <si>
    <t>10</t>
  </si>
  <si>
    <t>Вентиляционная установка ОТД-S-1000-F-HW-R1-M5
массой 48кг</t>
  </si>
  <si>
    <t>11</t>
  </si>
  <si>
    <t>Установка агрегатов вентиляторных производительностью: до 10 тыс.м3/час/применит.Монтаж вентиляционной установки ОТД-E-2000-F-X-R1-M5
массой 65кг</t>
  </si>
  <si>
    <t>12</t>
  </si>
  <si>
    <t>Вентиляционная установка ОТД-E-2000-F-X-R1-M5
массой 65кг</t>
  </si>
  <si>
    <t>13</t>
  </si>
  <si>
    <t>Установка агрегатов вентиляторных производительностью: до 10 тыс.м3/час/применит.Монтаж вентиляционной установки ОТД-E-1000-F-X-R1-M5 массой 43кг</t>
  </si>
  <si>
    <t>14</t>
  </si>
  <si>
    <t>Вентиляционная установка ОТД-E-1000-F-X-R1-M5 массой 43кг</t>
  </si>
  <si>
    <t>15</t>
  </si>
  <si>
    <t>Установка агрегатов вентиляторных производительностью: до 10 тыс.м3/час/применит.Монтаж вентиляционной установки ОТД-E-500-F-X-R1-M5
массой 30кг</t>
  </si>
  <si>
    <t>16</t>
  </si>
  <si>
    <t>Вентиляционная установка ОТД-E-500-F-X-R1-M5
массой 30кг</t>
  </si>
  <si>
    <t>17</t>
  </si>
  <si>
    <t>Установка агрегатов вентиляторных производительностью: до 10 тыс.м3/час/применит.Монтаж канального вентилятора IRB 700x400 E3 EC массой 62.9кг</t>
  </si>
  <si>
    <t>18</t>
  </si>
  <si>
    <t>Канальный вентилятор IRB 700x400 E3 EC массой 62.9кг</t>
  </si>
  <si>
    <t>19</t>
  </si>
  <si>
    <t>Установка агрегатов вентиляторных производительностью: до 10 тыс.м3/час/применит.Монтаж канального вентилятора СК160С массой 3.9кг</t>
  </si>
  <si>
    <t>20</t>
  </si>
  <si>
    <t>Канальный вентилятор СК160С массой 3.9кг</t>
  </si>
  <si>
    <t>21</t>
  </si>
  <si>
    <t>22</t>
  </si>
  <si>
    <t>Канальный вентилятор ТВ10 массой 0.5кг</t>
  </si>
  <si>
    <t>23</t>
  </si>
  <si>
    <t>ФЕР20-02-018-01</t>
  </si>
  <si>
    <t>Установка вставок гибких к радиальным вентиляторам/применит.Монтаж гибких вставок 1100х350</t>
  </si>
  <si>
    <t>м2</t>
  </si>
  <si>
    <t>Объем=1,1*0,35*8</t>
  </si>
  <si>
    <t>24</t>
  </si>
  <si>
    <t>Гибкая вставка 1100х350</t>
  </si>
  <si>
    <t>25</t>
  </si>
  <si>
    <t>Установка вставок гибких к радиальным вентиляторам/применит.Монтаж гибких вставок 850х250</t>
  </si>
  <si>
    <t>Объем=0,85*0,25*12</t>
  </si>
  <si>
    <t>26</t>
  </si>
  <si>
    <t>Гибкая вставка 850х250</t>
  </si>
  <si>
    <t>27</t>
  </si>
  <si>
    <t>Установка вставок гибких к радиальным вентиляторам/применит.Монтаж гибких вставок Ø250</t>
  </si>
  <si>
    <t>Объем=0,0491*4</t>
  </si>
  <si>
    <t>28</t>
  </si>
  <si>
    <t>Гибкая вставка Ø250</t>
  </si>
  <si>
    <t>29</t>
  </si>
  <si>
    <t>Установка вставок гибких к радиальным вентиляторам/применит.Монтаж гибких вставок 600x250</t>
  </si>
  <si>
    <t>Объем=0,6*0,25*6</t>
  </si>
  <si>
    <t>30</t>
  </si>
  <si>
    <t>Гибкая вставка 600x250</t>
  </si>
  <si>
    <t>31</t>
  </si>
  <si>
    <t>Установка вставок гибких к радиальным вентиляторам/применит.Монтаж гибких вставок Ø200</t>
  </si>
  <si>
    <t>Объем=0,031*4</t>
  </si>
  <si>
    <t>32</t>
  </si>
  <si>
    <t>Гибкая вставка Ø200</t>
  </si>
  <si>
    <t>33</t>
  </si>
  <si>
    <t>ФЕР09-03-039-04</t>
  </si>
  <si>
    <t>Монтаж опорных конструкций: подвесок и хомутов для крепления трубопроводов внутри зданий и сооружений/применит.Монтаж быстросъемных хомутов Ø160</t>
  </si>
  <si>
    <t>т</t>
  </si>
  <si>
    <t>Объем=0,3/1000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</si>
  <si>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</si>
  <si>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</si>
  <si>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</si>
  <si>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</si>
  <si>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34</t>
  </si>
  <si>
    <t>Быстросъемный хомут Ø160</t>
  </si>
  <si>
    <t>35</t>
  </si>
  <si>
    <t>Установка вставок гибких к радиальным вентиляторам/применит.Монтаж гибких вставок 700х400</t>
  </si>
  <si>
    <t>Объем=0,7*0,4*4</t>
  </si>
  <si>
    <t>36</t>
  </si>
  <si>
    <t>Гибкая вставка 700х400</t>
  </si>
  <si>
    <t>37</t>
  </si>
  <si>
    <t>ФЕРм11-07-001-03</t>
  </si>
  <si>
    <t>Узел обвязки приборов/применит.Монтаж смесительного узла PPU-HW-3R-15-2.5-W1-M,PPU-HW-3R-15-1.6-W1-M</t>
  </si>
  <si>
    <t>узел</t>
  </si>
  <si>
    <t>Объем=5+2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</si>
  <si>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</si>
  <si>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</si>
  <si>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</si>
  <si>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</si>
  <si>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38</t>
  </si>
  <si>
    <t>Смесительный узел PPU-HW-3R-15-2.5-W1-M</t>
  </si>
  <si>
    <t>39</t>
  </si>
  <si>
    <t>Смесительный узел  PPU-HW-3R-15-1.6-W1-M</t>
  </si>
  <si>
    <t>40</t>
  </si>
  <si>
    <t>ФЕР20-02-006-01</t>
  </si>
  <si>
    <t>Установка заслонок воздушных и клапанов воздушных КВР с электрическим или пневматическим приводом: диаметром до 250 мм/применит.Монтаж заслонки SRU-250х150-M-ФлХГ с эл/пр</t>
  </si>
  <si>
    <t>41</t>
  </si>
  <si>
    <t>Заслонки SRU-250х150-M-ФлХГ с эл/пр</t>
  </si>
  <si>
    <t>42</t>
  </si>
  <si>
    <t>ФЕР20-02-006-03</t>
  </si>
  <si>
    <t>Установка заслонок воздушных и клапанов воздушных КВР с электрическим или пневматическим приводом: диаметром до 560 мм/применит.Монтаж заслонки SRU-600х300-M-ФлХГ с эл/пр, SRU-700х300-M-ФлХГ с эл/пр</t>
  </si>
  <si>
    <t>Объем=4+3</t>
  </si>
  <si>
    <t>43</t>
  </si>
  <si>
    <t>Заслонки SRU-600х300-M-ФлХГ с эл/пр</t>
  </si>
  <si>
    <t>44</t>
  </si>
  <si>
    <t>Заслонки SRU-700х300-M-ФлХГ с эл/пр</t>
  </si>
  <si>
    <t>45</t>
  </si>
  <si>
    <t>Установка заслонок воздушных и клапанов воздушных КВР с электрическим или пневматическим приводом: диаметром до 250 мм/применит.Монтаж заслонки SRU-300х200-M-ФлХГ с эл/пр</t>
  </si>
  <si>
    <t>46</t>
  </si>
  <si>
    <t>Заслонки SRU-300х200-M-ФлХГ с эл/пр</t>
  </si>
  <si>
    <t>47</t>
  </si>
  <si>
    <t>ФЕР20-02-006-02</t>
  </si>
  <si>
    <t>Установка заслонок воздушных и клапанов воздушных КВР с электрическим или пневматическим приводом: диаметром до 355 ммприменит.Монтаж заслонки SRU-500х200-M-ФлХГ с эл/пр,SRU-500х250-M-ФлХГ с эл/пр</t>
  </si>
  <si>
    <t>Объем=1+2</t>
  </si>
  <si>
    <t>48</t>
  </si>
  <si>
    <t>Заслонки SRU-500х200-M-ФлХГ с эл/пр</t>
  </si>
  <si>
    <t>49</t>
  </si>
  <si>
    <t>Заслонки SRU-500х250-M-ФлХГ с эл/пр</t>
  </si>
  <si>
    <t>50</t>
  </si>
  <si>
    <t>Установка заслонок воздушных и клапанов воздушных КВР с электрическим или пневматическим приводом: диаметром до 250 мм/применит.Монтаж заслонки SRU-200х150-M-ФлХГ с эл/пр</t>
  </si>
  <si>
    <t>51</t>
  </si>
  <si>
    <t>Заслонки SRU-200х150-M-ФлХГ с эл/пр</t>
  </si>
  <si>
    <t>52</t>
  </si>
  <si>
    <t>Установка заслонок воздушных и клапанов воздушных КВР с электрическим или пневматическим приводом: диаметром до 355 мм/применит.Монтаж заслонки SRU-600х250-M-ФлХГ с эл/пр,SRU-400х200-M-ФлХГ с эл/пр,SRU-350х200-M-ФлХГ с эл/пр</t>
  </si>
  <si>
    <t>Объем=1+2+1</t>
  </si>
  <si>
    <t>53</t>
  </si>
  <si>
    <t>Заслонки SRU-600х250-M-ФлХГ с эл/пр</t>
  </si>
  <si>
    <t>54</t>
  </si>
  <si>
    <t>Заслонки SRU-400х200-M-ФлХГ с эл/пр</t>
  </si>
  <si>
    <t>55</t>
  </si>
  <si>
    <t>Заслонки SRU-350х200-M-ФлХГ с эл/пр</t>
  </si>
  <si>
    <t>56</t>
  </si>
  <si>
    <t>Установка заслонок воздушных и клапанов воздушных КВР с электрическим или пневматическим приводом: диаметром до 250 мм/применит.Монтаж заслонки AGUJ-M-100 с эл/пр,AGUJ-M-200 с эл/пр,AGUJ-M-250 с эл/пр</t>
  </si>
  <si>
    <t>Объем=3+1+1</t>
  </si>
  <si>
    <t>57</t>
  </si>
  <si>
    <t>Заслонки AGUJ-M-100 с эл/пр</t>
  </si>
  <si>
    <t>58</t>
  </si>
  <si>
    <t>Заслонки AGUJ-M-200 с эл/пр</t>
  </si>
  <si>
    <t>59</t>
  </si>
  <si>
    <t>Заслонки AGUJ-M-250 с эл/пр</t>
  </si>
  <si>
    <t>60</t>
  </si>
  <si>
    <t>ФЕР20-02-015-05</t>
  </si>
  <si>
    <t>Установка шумоглушителей вентиляционных трубчатых типа: ГТП 1-5 сечением 400х400 мм/применит.</t>
  </si>
  <si>
    <t>Объем=8+2+7+1+2</t>
  </si>
  <si>
    <t>61</t>
  </si>
  <si>
    <t>Шумоглушитель  ГТП 60-30/90</t>
  </si>
  <si>
    <t>62</t>
  </si>
  <si>
    <t>Шумоглушитель  ГТП 60-40/90</t>
  </si>
  <si>
    <t>63</t>
  </si>
  <si>
    <t>Шумоглушитель  ГТП 70-30/90</t>
  </si>
  <si>
    <t>64</t>
  </si>
  <si>
    <t>Шумоглушитель  ГТП 70-20/90</t>
  </si>
  <si>
    <t>65</t>
  </si>
  <si>
    <t>ФЕР20-02-015-03</t>
  </si>
  <si>
    <t>Установка шумоглушителей вентиляционных трубчатых типа: ГТП 1-3 сечением 400х200 мм/применит.</t>
  </si>
  <si>
    <t>Объем=2+1+1+4+1+1+6</t>
  </si>
  <si>
    <t>66</t>
  </si>
  <si>
    <t>Шумоглушитель  ГТП 50-15/60</t>
  </si>
  <si>
    <t>67</t>
  </si>
  <si>
    <t>Шумоглушитель  ГТП 25-15/90</t>
  </si>
  <si>
    <t>68</t>
  </si>
  <si>
    <t>Шумоглушитель  ГТП 35-30/60</t>
  </si>
  <si>
    <t>69</t>
  </si>
  <si>
    <t>Шумоглушитель  ГТП 35-25/90</t>
  </si>
  <si>
    <t>70</t>
  </si>
  <si>
    <t>Шумоглушитель  ГТП 30-20/90</t>
  </si>
  <si>
    <t>71</t>
  </si>
  <si>
    <t>Шумоглушитель  ГТП 50-15/90</t>
  </si>
  <si>
    <t>72</t>
  </si>
  <si>
    <t>Шумоглушитель  ГТП 50-20/90</t>
  </si>
  <si>
    <t>73</t>
  </si>
  <si>
    <t>Шумоглушитель  ГТП 50-25/90</t>
  </si>
  <si>
    <t>74</t>
  </si>
  <si>
    <t>Установка шумоглушителей вентиляционных трубчатых типа: ГТП 1-3 сечением 400х200 мм</t>
  </si>
  <si>
    <t>75</t>
  </si>
  <si>
    <t>Шумоглушитель  ГТП 40-20/90</t>
  </si>
  <si>
    <t>76</t>
  </si>
  <si>
    <t>ФЕР20-02-015-04</t>
  </si>
  <si>
    <t>Установка шумоглушителей вентиляционных трубчатых типа: ГТП 1-4 сечением 400х300 мм</t>
  </si>
  <si>
    <t>77</t>
  </si>
  <si>
    <t>Шумоглушитель  ГТП 40-25/90</t>
  </si>
  <si>
    <t>78</t>
  </si>
  <si>
    <t>79</t>
  </si>
  <si>
    <t>Шумоглушитель  ГТП 35-20/90</t>
  </si>
  <si>
    <t>80</t>
  </si>
  <si>
    <t>ФЕР20-02-015-01</t>
  </si>
  <si>
    <t>Установка шумоглушителей вентиляционных трубчатых типа: ГТП 1-1 сечением 200х100 мм/применит.</t>
  </si>
  <si>
    <t>Объем=3+2</t>
  </si>
  <si>
    <t>81</t>
  </si>
  <si>
    <t>82</t>
  </si>
  <si>
    <t>Шумоглушитель  ГТП 20-15/90</t>
  </si>
  <si>
    <t>83</t>
  </si>
  <si>
    <t>Установка шумоглушителей вентиляционных трубчатых типа: ГТП 1-5 сечением 400х400 мм</t>
  </si>
  <si>
    <t>84</t>
  </si>
  <si>
    <t>Шумоглушитель  ГТП 60-25/90</t>
  </si>
  <si>
    <t>85</t>
  </si>
  <si>
    <t>ФЕР20-02-014-01</t>
  </si>
  <si>
    <t>Установка шумоглушителей вентиляционных трубчатых круглого сечения типа: ГТК 1-1, диаметр обечайки 125 мм/применит.</t>
  </si>
  <si>
    <t>86</t>
  </si>
  <si>
    <t>Шумоглушитель  AGC-100-50-600</t>
  </si>
  <si>
    <t>87</t>
  </si>
  <si>
    <t>ФЕР20-02-014-02</t>
  </si>
  <si>
    <t>Установка шумоглушителей вентиляционных трубчатых круглого сечения типа: ГТК 1-2, диаметр обечайки 200 мм</t>
  </si>
  <si>
    <t>88</t>
  </si>
  <si>
    <t>Шумоглушитель  AGS-200-50-600</t>
  </si>
  <si>
    <t>89</t>
  </si>
  <si>
    <t>ФЕР20-02-014-03</t>
  </si>
  <si>
    <t>Установка шумоглушителей вентиляционных трубчатых круглого сечения типа: ГТК 1-3, диаметр обечайки 250 мм</t>
  </si>
  <si>
    <t>90</t>
  </si>
  <si>
    <t>Шумоглушитель  AGS-250-50-600</t>
  </si>
  <si>
    <t>91</t>
  </si>
  <si>
    <t>Установка шумоглушителей вентиляционных трубчатых круглого сечения типа: ГТК 1-2, диаметр обечайки 200 мм/применит.</t>
  </si>
  <si>
    <t>Объем=1+1</t>
  </si>
  <si>
    <t>92</t>
  </si>
  <si>
    <t>Шумоглушитель  AGS-160-50-600</t>
  </si>
  <si>
    <t>93</t>
  </si>
  <si>
    <t>Шумоглушитель  AGS-160-50-900</t>
  </si>
  <si>
    <t>94</t>
  </si>
  <si>
    <t>ФЕР20-02-005-08</t>
  </si>
  <si>
    <t>Установка заслонок воздушных и клапанов воздушных КВР с ручным приводом: периметром до 2400 мм</t>
  </si>
  <si>
    <t>Объем=2+2</t>
  </si>
  <si>
    <t>95</t>
  </si>
  <si>
    <t>Дроссель-клапан  SRU-600х300-R-ФлХГ</t>
  </si>
  <si>
    <t>96</t>
  </si>
  <si>
    <t>Дроссель-клапан  SRU-600х400-R-ФлХГ</t>
  </si>
  <si>
    <t>97</t>
  </si>
  <si>
    <t>ФЕР20-02-005-07</t>
  </si>
  <si>
    <t>Установка заслонок воздушных и клапанов воздушных КВР с ручным приводом: периметром до 1600 мм</t>
  </si>
  <si>
    <t>98</t>
  </si>
  <si>
    <t>Дроссель-клапан  SRU-500х150-R-ФлХГ</t>
  </si>
  <si>
    <t>99</t>
  </si>
  <si>
    <t>100</t>
  </si>
  <si>
    <t>Дроссель-клапан  SRU-700х300-R-ФлХГ</t>
  </si>
  <si>
    <t>101</t>
  </si>
  <si>
    <t>Дроссель-клапан  SRU-700х200-R-ФлХГ</t>
  </si>
  <si>
    <t>102</t>
  </si>
  <si>
    <t>Объем=2+2+3+5</t>
  </si>
  <si>
    <t>103</t>
  </si>
  <si>
    <t>Дроссель-клапан  SRU-350х300-R-ФлХГ</t>
  </si>
  <si>
    <t>104</t>
  </si>
  <si>
    <t>Дроссель-клапан  SRU-350х250-R-ФлХГ</t>
  </si>
  <si>
    <t>105</t>
  </si>
  <si>
    <t>Дроссель-клапан  SRU-400х150-R-ФлХГ</t>
  </si>
  <si>
    <t>106</t>
  </si>
  <si>
    <t>Дроссель-клапан  SRU-450х150-R-ФлХГ</t>
  </si>
  <si>
    <t>107</t>
  </si>
  <si>
    <t>ФЕР20-02-005-06</t>
  </si>
  <si>
    <t>Установка заслонок воздушных и клапанов воздушных КВР с ручным приводом: периметром до 1000 мм</t>
  </si>
  <si>
    <t>108</t>
  </si>
  <si>
    <t>Дроссель-клапан  SRU-250х100-R-ФлХГ</t>
  </si>
  <si>
    <t>109</t>
  </si>
  <si>
    <t>Дроссель-клапан  SRU-300х200-R-ФлХГ</t>
  </si>
  <si>
    <t>110</t>
  </si>
  <si>
    <t>111</t>
  </si>
  <si>
    <t>Дроссель-клапан  SRU-400х200-R-ФлХГ</t>
  </si>
  <si>
    <t>112</t>
  </si>
  <si>
    <t>Дроссель-клапан  SRU-350х200-R-ФлХГ</t>
  </si>
  <si>
    <t>113</t>
  </si>
  <si>
    <t>Объем=2+3</t>
  </si>
  <si>
    <t>114</t>
  </si>
  <si>
    <t>Дроссель-клапан  SRU-250х200-R-ФлХГ</t>
  </si>
  <si>
    <t>115</t>
  </si>
  <si>
    <t>Дроссель-клапан  SRU-250х150-R-ФлХГ</t>
  </si>
  <si>
    <t>116</t>
  </si>
  <si>
    <t>117</t>
  </si>
  <si>
    <t>Дроссель-клапан  SRU-500х250-R-ФлХГ</t>
  </si>
  <si>
    <t>118</t>
  </si>
  <si>
    <t>119</t>
  </si>
  <si>
    <t>Дроссель-клапан  SRU-200х150-R-ФлХГ</t>
  </si>
  <si>
    <t>120</t>
  </si>
  <si>
    <t>121</t>
  </si>
  <si>
    <t>Дроссель-клапан  SRU-600х250-R-ФлХГ</t>
  </si>
  <si>
    <t>122</t>
  </si>
  <si>
    <t>123</t>
  </si>
  <si>
    <t>Дроссель-клапан  SRU-300х100-R-ФлХГ</t>
  </si>
  <si>
    <t>124</t>
  </si>
  <si>
    <t>Дроссель-клапан  SRU-300х150-R-ФлХГ</t>
  </si>
  <si>
    <t>125</t>
  </si>
  <si>
    <t>ФЕР20-02-005-01</t>
  </si>
  <si>
    <t>Установка заслонок воздушных и клапанов воздушных КВР с ручным приводом: диаметром до 250 мм</t>
  </si>
  <si>
    <t>Объем=28+24+14+5+1</t>
  </si>
  <si>
    <t>126</t>
  </si>
  <si>
    <t>Дроссель-клапан  AGRJ-125-R</t>
  </si>
  <si>
    <t>127</t>
  </si>
  <si>
    <t>Дроссель-клапан  AGRJ-100-R</t>
  </si>
  <si>
    <t>128</t>
  </si>
  <si>
    <t>Дроссель-клапан  AGRJ-200-R</t>
  </si>
  <si>
    <t>129</t>
  </si>
  <si>
    <t>Дроссель-клапан  AGRJ-160-R</t>
  </si>
  <si>
    <t>130</t>
  </si>
  <si>
    <t>Дроссель-клапан  AGRJ-250-R</t>
  </si>
  <si>
    <t>131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</si>
  <si>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</si>
  <si>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мм/применит.</t>
  </si>
  <si>
    <t>Объем=7+1</t>
  </si>
  <si>
    <t>132</t>
  </si>
  <si>
    <t>Огнезадерживающий клапан  КЛОП-2(60)-НО-100(Нп)-МВ220-К</t>
  </si>
  <si>
    <t>133</t>
  </si>
  <si>
    <t>Огнезадерживающий клапан  КЛОП-2(60)-НО-
250х150(Нп)-МВ220-К</t>
  </si>
  <si>
    <t>134</t>
  </si>
  <si>
    <t>ФЕР20-02-001-08</t>
  </si>
  <si>
    <t>Установка воздухораспределителей, предназначенных для подачи воздуха: в верхнюю зону, массой до 10 кг</t>
  </si>
  <si>
    <t>Объем=90+46+14+7</t>
  </si>
  <si>
    <t>135</t>
  </si>
  <si>
    <t>Воздухораспределитель  ДПУ-100М</t>
  </si>
  <si>
    <t>136</t>
  </si>
  <si>
    <t>Воздухораспределитель  ДПУ-160М</t>
  </si>
  <si>
    <t>137</t>
  </si>
  <si>
    <t>Воздухораспределитель  ДПУ-125М</t>
  </si>
  <si>
    <t>138</t>
  </si>
  <si>
    <t>Воздухораспределитель  ДПУ-200М</t>
  </si>
  <si>
    <t>139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</si>
  <si>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</si>
  <si>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</si>
  <si>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140</t>
  </si>
  <si>
    <t>Воздухораспределитель  АДН-150х150</t>
  </si>
  <si>
    <t>141</t>
  </si>
  <si>
    <t>Объем=3+20+62+5+10+10</t>
  </si>
  <si>
    <t>142</t>
  </si>
  <si>
    <t>Воздухораспределитель  АДР-700х300</t>
  </si>
  <si>
    <t>143</t>
  </si>
  <si>
    <t>Воздухораспределитель  АДР-500х100</t>
  </si>
  <si>
    <t>144</t>
  </si>
  <si>
    <t>Воздухораспределитель  АДР-400х100</t>
  </si>
  <si>
    <t>145</t>
  </si>
  <si>
    <t>Воздухораспределитель  АДР-600х200</t>
  </si>
  <si>
    <t>146</t>
  </si>
  <si>
    <t>Воздухораспределитель  АДР-800х300</t>
  </si>
  <si>
    <t>147</t>
  </si>
  <si>
    <t>Воздухораспределитель  АДР-800х400</t>
  </si>
  <si>
    <t>148</t>
  </si>
  <si>
    <t>Установка воздухораспределителей, предназначенных для подачи воздуха: в рабочую зону, массой до 20 кг/применит.</t>
  </si>
  <si>
    <t>Объем=1+4+1+1</t>
  </si>
  <si>
    <t>149</t>
  </si>
  <si>
    <t>Наружная решетка  АРН-1200х600</t>
  </si>
  <si>
    <t>150</t>
  </si>
  <si>
    <t>Наружная решетка  АРН-700х1400</t>
  </si>
  <si>
    <t>151</t>
  </si>
  <si>
    <t>Наружная решетка  АРН-500х1200</t>
  </si>
  <si>
    <t>152</t>
  </si>
  <si>
    <t>Наружная решетка  АРН-900х500</t>
  </si>
  <si>
    <t>153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</si>
  <si>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</si>
  <si>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</si>
  <si>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</si>
  <si>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Объем=345*0,05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</si>
  <si>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</si>
  <si>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</si>
  <si>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</si>
  <si>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</si>
  <si>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154</t>
  </si>
  <si>
    <t>Теплоизоляция RockwoolLamellaMat 50мм</t>
  </si>
  <si>
    <t>155</t>
  </si>
  <si>
    <t>Шпильки для тепловой изоляции RockwoolLamellaMat 50мм</t>
  </si>
  <si>
    <t>156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</si>
  <si>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</si>
  <si>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</si>
  <si>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Объем=63,6 / 100</t>
  </si>
  <si>
    <t>157</t>
  </si>
  <si>
    <t>Гибкий воздуховод диаметром до 200 мм (63,6 м2)</t>
  </si>
  <si>
    <t>м.</t>
  </si>
  <si>
    <t>158</t>
  </si>
  <si>
    <t>Крепежные изделия</t>
  </si>
  <si>
    <t>кг</t>
  </si>
  <si>
    <t>Объем=0,797*63,6</t>
  </si>
  <si>
    <t>159</t>
  </si>
  <si>
    <t>Герметик IRFix, 310мл/0,11шт на 1 м2</t>
  </si>
  <si>
    <t>Объем=0,11*63,6</t>
  </si>
  <si>
    <t>160</t>
  </si>
  <si>
    <t>Скотч алюминиевый TERM ALU 50мм х 50м/0,065шт на 1 м2</t>
  </si>
  <si>
    <t>Объем=0,065*63,6</t>
  </si>
  <si>
    <t>161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</si>
  <si>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</si>
  <si>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мм/применит</t>
  </si>
  <si>
    <t>Объем=(4,32+9,6+18,2+24+16,8+26,4+54,9+4,5) / 100</t>
  </si>
  <si>
    <t>162</t>
  </si>
  <si>
    <t>Воздуховод    из оцинкованной стали 150х150
толщиной 0,5мм</t>
  </si>
  <si>
    <t>163</t>
  </si>
  <si>
    <t>Воздуховод    из оцинкованной стали 200х100
толщиной 0,5мм</t>
  </si>
  <si>
    <t>164</t>
  </si>
  <si>
    <t>Воздуховод    из оцинкованной стали 200х150
толщиной 0,5мм</t>
  </si>
  <si>
    <t>165</t>
  </si>
  <si>
    <t>Воздуховод    из оцинкованной стали 200х200 толщиной 0,5мм</t>
  </si>
  <si>
    <t>166</t>
  </si>
  <si>
    <t>Воздуховод    из оцинкованной стали 250х100
толщиной 0,5мм</t>
  </si>
  <si>
    <t>167</t>
  </si>
  <si>
    <t>Воздуховод    из оцинкованной стали 250х150 толщиной 0,5мм</t>
  </si>
  <si>
    <t>168</t>
  </si>
  <si>
    <t>Воздуховод    из оцинкованной стали 250х200
толщиной 0,5мм</t>
  </si>
  <si>
    <t>169</t>
  </si>
  <si>
    <t>Воздуховод    из оцинкованной стали 300х150 толщиной 0,5мм</t>
  </si>
  <si>
    <t>170</t>
  </si>
  <si>
    <t>Заглушка из оцинкованной стали 150х150 толщиной
0,5мм</t>
  </si>
  <si>
    <t>171</t>
  </si>
  <si>
    <t>Заглушка из оцинкованной стали 200х100 толщиной 0,5мм</t>
  </si>
  <si>
    <t>172</t>
  </si>
  <si>
    <t>Заглушка из оцинкованной стали 200х200 толщиной
0,5мм</t>
  </si>
  <si>
    <t>173</t>
  </si>
  <si>
    <t>Заглушка из оцинкованной стали 250х100 толщиной
0,5мм</t>
  </si>
  <si>
    <t>174</t>
  </si>
  <si>
    <t>Отвод 15° из оцинкованной стали 200х250 толщиной
0,5мм</t>
  </si>
  <si>
    <t>175</t>
  </si>
  <si>
    <t>Отвод 30° из оцинкованной стали 100х250 толщиной 0,5мм</t>
  </si>
  <si>
    <t>176</t>
  </si>
  <si>
    <t>Отвод 30° из оцинкованной стали 200х200 толщиной
0,5мм</t>
  </si>
  <si>
    <t>177</t>
  </si>
  <si>
    <t>Отвод 45° из оцинкованной стали 150х200 толщиной
0,5мм</t>
  </si>
  <si>
    <t>178</t>
  </si>
  <si>
    <t>Отвод 45° из оцинкованной стали 200х200 толщиной 0,5мм</t>
  </si>
  <si>
    <t>179</t>
  </si>
  <si>
    <t>Отвод 60° из оцинкованной стали 100х250 толщиной 0,5мм</t>
  </si>
  <si>
    <t>180</t>
  </si>
  <si>
    <t>Отвод 90° из оцинкованной стали 100х250 толщиной
0,5мм</t>
  </si>
  <si>
    <t>181</t>
  </si>
  <si>
    <t>Отвод 90° из оцинкованной стали 150х200 толщиной 0,5мм</t>
  </si>
  <si>
    <t>182</t>
  </si>
  <si>
    <t>Отвод 90° из оцинкованной стали 150х250 толщиной
0,5мм</t>
  </si>
  <si>
    <t>183</t>
  </si>
  <si>
    <t>Отвод 90° из оцинкованной стали 250х150 толщиной 0,5мм</t>
  </si>
  <si>
    <t>184</t>
  </si>
  <si>
    <t>Отвод 90° из оцинкованной стали 250х200 толщиной
0,5мм</t>
  </si>
  <si>
    <t>185</t>
  </si>
  <si>
    <t>Переход  из оцинкованной стали 150х150/200х150
толщиной 0,5мм</t>
  </si>
  <si>
    <t>186</t>
  </si>
  <si>
    <t>Переход  из оцинкованной стали 200х100/250х100
толщиной 0,5мм</t>
  </si>
  <si>
    <t>187</t>
  </si>
  <si>
    <t>Переход  из оцинкованной стали 200х100/300х100
толщиной 0,5мм</t>
  </si>
  <si>
    <t>188</t>
  </si>
  <si>
    <t>Переход  из оцинкованной стали 200х150/250х150 толщиной 0,5мм</t>
  </si>
  <si>
    <t>189</t>
  </si>
  <si>
    <t>Переход  из оцинкованной стали 200х200/250х200
толщиной 0,5мм</t>
  </si>
  <si>
    <t>190</t>
  </si>
  <si>
    <t>Переход  из оцинкованной стали 250х100/200х100 толщиной 0,5мм</t>
  </si>
  <si>
    <t>191</t>
  </si>
  <si>
    <t>Отвод 90° из оцинкованной стали 200х150 толщиной
0,5мм</t>
  </si>
  <si>
    <t>192</t>
  </si>
  <si>
    <t>Переход  из оцинкованной стали 250х150/500х300
толщиной 0,5мм</t>
  </si>
  <si>
    <t>193</t>
  </si>
  <si>
    <t>Переход  из оцинкованной стали 250х200/200х200
толщиной 0,5мм</t>
  </si>
  <si>
    <t>194</t>
  </si>
  <si>
    <t>Объем=0,797*158,72</t>
  </si>
  <si>
    <t>195</t>
  </si>
  <si>
    <t>Объем=0,11*158,72</t>
  </si>
  <si>
    <t>196</t>
  </si>
  <si>
    <t>Объем=0,065*158,72</t>
  </si>
  <si>
    <t>197</t>
  </si>
  <si>
    <t>Объем=(57,49+75,01+36,19+55,29) / 100</t>
  </si>
  <si>
    <t>198</t>
  </si>
  <si>
    <t>Воздуховод    из оцинкованной стали Ø100 толщиной
0,5мм</t>
  </si>
  <si>
    <t>199</t>
  </si>
  <si>
    <t>Воздуховод    из оцинкованной стали Ø125 толщиной
0,5мм</t>
  </si>
  <si>
    <t>200</t>
  </si>
  <si>
    <t>Воздуховод    из оцинкованной стали Ø160 толщиной 0,5мм</t>
  </si>
  <si>
    <t>201</t>
  </si>
  <si>
    <t>Воздуховод    из оцинкованной стали Ø200 толщиной
0,5мм</t>
  </si>
  <si>
    <t>202</t>
  </si>
  <si>
    <t>Переход  из оцинкованной стали Ø200/250х150
толщиной 0,5мм</t>
  </si>
  <si>
    <t>203</t>
  </si>
  <si>
    <t>204</t>
  </si>
  <si>
    <t>Переход  из оцинкованной стали Ø200/250х200
толщиной 0,5мм</t>
  </si>
  <si>
    <t>205</t>
  </si>
  <si>
    <t>Переход  из оцинкованной стали Ø200/200х200 толщиной 0,5мм</t>
  </si>
  <si>
    <t>206</t>
  </si>
  <si>
    <t>Переход  из оцинкованной стали Ø125/150х150 толщиной 0,5мм</t>
  </si>
  <si>
    <t>207</t>
  </si>
  <si>
    <t>Переход  из оцинкованной стали Ø125/200х200
толщиной 0,5мм</t>
  </si>
  <si>
    <t>208</t>
  </si>
  <si>
    <t>Переход  из оцинкованной стали Ø125/Ø200 толщиной 0,5мм</t>
  </si>
  <si>
    <t>209</t>
  </si>
  <si>
    <t>Переход  из оцинкованной стали Ø160/Ø200 толщиной 0,5мм</t>
  </si>
  <si>
    <t>210</t>
  </si>
  <si>
    <t>Переход  из оцинкованной стали Ø160/Ø125 толщиной
0,5мм</t>
  </si>
  <si>
    <t>211</t>
  </si>
  <si>
    <t>Переход  из оцинкованной стали Ø100/Ø125 толщиной 0,5мм</t>
  </si>
  <si>
    <t>212</t>
  </si>
  <si>
    <t>Переход  из оцинкованной стали Ø100/Ø200 толщиной
0,5мм</t>
  </si>
  <si>
    <t>213</t>
  </si>
  <si>
    <t>Переход  из оцинкованной стали Ø125/Ø160 толщиной
0,5мм</t>
  </si>
  <si>
    <t>214</t>
  </si>
  <si>
    <t>Переход  из оцинкованной стали 150х150/Ø125 толщиной 0,5мм</t>
  </si>
  <si>
    <t>215</t>
  </si>
  <si>
    <t>Переход  из оцинкованной стали 200х150/Ø200
толщиной 0,5мм</t>
  </si>
  <si>
    <t>216</t>
  </si>
  <si>
    <t>Круглая врезка из оцинкованной стали Ø100/Ø100
толщиной 0,5мм</t>
  </si>
  <si>
    <t>217</t>
  </si>
  <si>
    <t>Круглая врезка из оцинкованной стали Ø100/Ø125 толщиной 0,5мм</t>
  </si>
  <si>
    <t>218</t>
  </si>
  <si>
    <t>Круглая врезка из оцинкованной стали Ø100/Ø160
толщиной 0,5мм</t>
  </si>
  <si>
    <t>219</t>
  </si>
  <si>
    <t>Круглая врезка из оцинкованной стали Ø100/Ø200
толщиной 0,5мм</t>
  </si>
  <si>
    <t>220</t>
  </si>
  <si>
    <t>Круглая врезка из оцинкованной стали Ø125/Ø160 толщиной 0,5мм</t>
  </si>
  <si>
    <t>221</t>
  </si>
  <si>
    <t>Круглая врезка из оцинкованной стали Ø125/Ø125 толщиной 0,5мм</t>
  </si>
  <si>
    <t>222</t>
  </si>
  <si>
    <t>Круглая врезка из оцинкованной стали Ø160/Ø160 толщиной 0,5мм</t>
  </si>
  <si>
    <t>223</t>
  </si>
  <si>
    <t>Круглая врезка из оцинкованной стали Ø125/Ø200
толщиной 0,5мм</t>
  </si>
  <si>
    <t>224</t>
  </si>
  <si>
    <t>Круглая врезка из оцинкованной стали Ø160/Ø200
толщиной 0,5мм</t>
  </si>
  <si>
    <t>225</t>
  </si>
  <si>
    <t>Круглая врезка из оцинкованной стали Ø200/Ø200 толщиной 0,5мм</t>
  </si>
  <si>
    <t>226</t>
  </si>
  <si>
    <t>Прямая врезка  из оцинкованной стали Ø100 толщиной
0,5мм</t>
  </si>
  <si>
    <t>227</t>
  </si>
  <si>
    <t>Прямая врезка  из оцинкованной стали Ø125 толщиной 0,5мм</t>
  </si>
  <si>
    <t>228</t>
  </si>
  <si>
    <t>Прямая врезка  из оцинкованной стали Ø160 толщиной
0,5мм</t>
  </si>
  <si>
    <t>229</t>
  </si>
  <si>
    <t>Прямая врезка  из оцинкованной стали Ø200 толщиной
0,5мм</t>
  </si>
  <si>
    <t>230</t>
  </si>
  <si>
    <t>Отвод 30° из оцинкованной стали Ø200 толщиной
0,5мм</t>
  </si>
  <si>
    <t>231</t>
  </si>
  <si>
    <t>Отвод 45° из оцинкованной стали Ø100 толщиной
0,5мм</t>
  </si>
  <si>
    <t>232</t>
  </si>
  <si>
    <t>Отвод 45° из оцинкованной стали Ø125 толщиной
0,5мм</t>
  </si>
  <si>
    <t>233</t>
  </si>
  <si>
    <t>Отвод 45° из оцинкованной стали Ø160 толщиной 0,5мм</t>
  </si>
  <si>
    <t>234</t>
  </si>
  <si>
    <t>Отвод 45° из оцинкованной стали Ø200 толщиной
0,5мм</t>
  </si>
  <si>
    <t>235</t>
  </si>
  <si>
    <t>Отвод 60° из оцинкованной стали Ø200 толщиной
0,5мм</t>
  </si>
  <si>
    <t>236</t>
  </si>
  <si>
    <t>Отвод 60° из оцинкованной стали Ø160 толщиной
0,5мм</t>
  </si>
  <si>
    <t>237</t>
  </si>
  <si>
    <t>Отвод 85° из оцинкованной стали Ø100 толщиной 0,5мм</t>
  </si>
  <si>
    <t>238</t>
  </si>
  <si>
    <t>Отвод 85° из оцинкованной стали Ø200 толщиной 0,5мм</t>
  </si>
  <si>
    <t>239</t>
  </si>
  <si>
    <t>Отвод 90° из оцинкованной стали Ø100 толщиной
0,5мм</t>
  </si>
  <si>
    <t>240</t>
  </si>
  <si>
    <t>Отвод 90° из оцинкованной стали Ø125 толщиной 0,5мм</t>
  </si>
  <si>
    <t>241</t>
  </si>
  <si>
    <t>Отвод 90° из оцинкованной стали Ø160 толщиной
0,5мм</t>
  </si>
  <si>
    <t>242</t>
  </si>
  <si>
    <t>Отвод 90° из оцинкованной стали Ø200 толщиной
0,5мм</t>
  </si>
  <si>
    <t>243</t>
  </si>
  <si>
    <t>Отвод 95° из оцинкованной стали Ø100 толщиной 0,5мм</t>
  </si>
  <si>
    <t>244</t>
  </si>
  <si>
    <t>Отвод 95° из оцинкованной стали Ø125 толщиной
0,5мм</t>
  </si>
  <si>
    <t>245</t>
  </si>
  <si>
    <t>Отвод 95° из оцинкованной стали Ø160 толщиной 0,5мм</t>
  </si>
  <si>
    <t>246</t>
  </si>
  <si>
    <t>Отвод 95° из оцинкованной стали Ø200 толщиной 0,5мм</t>
  </si>
  <si>
    <t>247</t>
  </si>
  <si>
    <t>Объем=0,797*223,98</t>
  </si>
  <si>
    <t>248</t>
  </si>
  <si>
    <t>Объем=0,11*223,98</t>
  </si>
  <si>
    <t>249</t>
  </si>
  <si>
    <t>Объем=0,065*223,98</t>
  </si>
  <si>
    <t>250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</si>
  <si>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</si>
  <si>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мм/применит.</t>
  </si>
  <si>
    <t>Объем=6,28 / 100</t>
  </si>
  <si>
    <t>251</t>
  </si>
  <si>
    <t>Воздуховод    из оцинкованной стали Ø250 толщиной
0,5мм</t>
  </si>
  <si>
    <t>252</t>
  </si>
  <si>
    <t>Круглая врезка из оцинкованной стали Ø250/Ø250
толщиной 0,5мм</t>
  </si>
  <si>
    <t>253</t>
  </si>
  <si>
    <t>Отвод 90° из оцинкованной стали Ø250 толщиной 0,5мм</t>
  </si>
  <si>
    <t>254</t>
  </si>
  <si>
    <t>Переход  из оцинкованной стали Ø200/Ø250 толщиной 0,5мм</t>
  </si>
  <si>
    <t>255</t>
  </si>
  <si>
    <t>Переход  из оцинкованной стали Ø250/Ø160 толщиной
0,5мм</t>
  </si>
  <si>
    <t>256</t>
  </si>
  <si>
    <t>Объем=0,797*6,28</t>
  </si>
  <si>
    <t>257</t>
  </si>
  <si>
    <t>Объем=0,11*6,28</t>
  </si>
  <si>
    <t>258</t>
  </si>
  <si>
    <t>Объем=0,065*6,28</t>
  </si>
  <si>
    <t>259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</si>
  <si>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</si>
  <si>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мм/применит.</t>
  </si>
  <si>
    <t>Объем=(34+14,4+26,1+32+81,4) / 100</t>
  </si>
  <si>
    <t>260</t>
  </si>
  <si>
    <t>Воздуховод    из оцинкованной стали 350х150
толщиной 0,7мм</t>
  </si>
  <si>
    <t>261</t>
  </si>
  <si>
    <t>Воздуховод    из оцинкованной стали 300х100
толщиной 0,7мм</t>
  </si>
  <si>
    <t>262</t>
  </si>
  <si>
    <t>Воздуховод    из оцинкованной стали 300х150
толщиной 0,7мм</t>
  </si>
  <si>
    <t>263</t>
  </si>
  <si>
    <t>Воздуховод    из оцинкованной стали 300х200 толщиной 0,7мм</t>
  </si>
  <si>
    <t>264</t>
  </si>
  <si>
    <t>Воздуховод    из оцинкованной стали 350х200 толщиной 0,7мм</t>
  </si>
  <si>
    <t>265</t>
  </si>
  <si>
    <t>Переход  из оцинкованной стали 200х100/300х100
толщиной 0,7мм</t>
  </si>
  <si>
    <t>266</t>
  </si>
  <si>
    <t>Переход  из оцинкованной стали 200х200/300х200
толщиной 0,7мм</t>
  </si>
  <si>
    <t>267</t>
  </si>
  <si>
    <t>Переход  из оцинкованной стали 200х350/350х200 толщиной 0,7мм</t>
  </si>
  <si>
    <t>268</t>
  </si>
  <si>
    <t>Переход  из оцинкованной стали 250х200/300х200
толщиной 0,7мм</t>
  </si>
  <si>
    <t>269</t>
  </si>
  <si>
    <t>Переход  из оцинкованной стали 250х200/350х150
толщиной 0,7мм</t>
  </si>
  <si>
    <t>270</t>
  </si>
  <si>
    <t>Переход  из оцинкованной стали 250х200/350х200 толщиной 0,7мм</t>
  </si>
  <si>
    <t>271</t>
  </si>
  <si>
    <t>Переход  из оцинкованной стали 300х100/250х100
толщиной 0,7мм</t>
  </si>
  <si>
    <t>272</t>
  </si>
  <si>
    <t>Переход  из оцинкованной стали 300х150/250х100 толщиной 0,7мм</t>
  </si>
  <si>
    <t>273</t>
  </si>
  <si>
    <t>Переход  из оцинкованной стали 300х150/350х150 толщиной 0,7мм</t>
  </si>
  <si>
    <t>274</t>
  </si>
  <si>
    <t>Переход  из оцинкованной стали 350х100/300х100
толщиной 0,7мм</t>
  </si>
  <si>
    <t>275</t>
  </si>
  <si>
    <t>Переход  из оцинкованной стали 350х100/250х100 толщиной 0,7мм</t>
  </si>
  <si>
    <t>276</t>
  </si>
  <si>
    <t>Переход  из оцинкованной стали 350х150/300х100
толщиной 0,7мм</t>
  </si>
  <si>
    <t>277</t>
  </si>
  <si>
    <t>Переход  из оцинкованной стали 350х150/400х150
толщиной 0,7мм</t>
  </si>
  <si>
    <t>278</t>
  </si>
  <si>
    <t>Переход  из оцинкованной стали 350х150/450х150 толщиной 0,7мм</t>
  </si>
  <si>
    <t>279</t>
  </si>
  <si>
    <t>Отвод 45° из оцинкованной стали 150х300 толщиной 0,7мм</t>
  </si>
  <si>
    <t>280</t>
  </si>
  <si>
    <t>Отвод 45° из оцинкованной стали 150х350 толщиной 0,7мм</t>
  </si>
  <si>
    <t>281</t>
  </si>
  <si>
    <t>Отвод 45° из оцинкованной стали 350х150 толщиной 0,7мм</t>
  </si>
  <si>
    <t>282</t>
  </si>
  <si>
    <t>Отвод 90° из оцинкованной стали 350х150 толщиной
0,7мм</t>
  </si>
  <si>
    <t>283</t>
  </si>
  <si>
    <t>Прямая врезка  из оцинкованной стали 350х150
толщиной 0,7мм</t>
  </si>
  <si>
    <t>284</t>
  </si>
  <si>
    <t>Прямая врезка  из оцинкованной стали 300х150 толщиной 0,7мм</t>
  </si>
  <si>
    <t>285</t>
  </si>
  <si>
    <t>Переход  из оцинкованной стали 350х200/300х100
толщиной 0,7мм</t>
  </si>
  <si>
    <t>286</t>
  </si>
  <si>
    <t>Переход  из оцинкованной стали 350х200/300х150
толщиной 0,7мм</t>
  </si>
  <si>
    <t>287</t>
  </si>
  <si>
    <t>Переход  из оцинкованной стали 350х200/400х200 толщиной 0,7мм</t>
  </si>
  <si>
    <t>288</t>
  </si>
  <si>
    <t>Переход  из оцинкованной стали 350х200/450х200
толщиной 0,7мм</t>
  </si>
  <si>
    <t>289</t>
  </si>
  <si>
    <t>Переход  из оцинкованной стали 350х300/300х150
толщиной 0,7мм</t>
  </si>
  <si>
    <t>290</t>
  </si>
  <si>
    <t>Переход  из оцинкованной стали 300х200/350х150
толщиной 0,7мм</t>
  </si>
  <si>
    <t>291</t>
  </si>
  <si>
    <t>Переход  из оцинкованной стали 400х200/350х150 толщиной 0,7мм</t>
  </si>
  <si>
    <t>292</t>
  </si>
  <si>
    <t>Переход  из оцинкованной стали 300х200/350х200 толщиной 0,7мм</t>
  </si>
  <si>
    <t>293</t>
  </si>
  <si>
    <t>Переход  из оцинкованной стали 300х200/400х200
толщиной 0,7мм</t>
  </si>
  <si>
    <t>294</t>
  </si>
  <si>
    <t>Заглушка из оцинкованной стали 300х200 толщиной
0,7мм</t>
  </si>
  <si>
    <t>295</t>
  </si>
  <si>
    <t>Отвод 90° из оцинкованной стали 300х200 толщиной
0,7мм</t>
  </si>
  <si>
    <t>296</t>
  </si>
  <si>
    <t>Заглушка из оцинкованной стали 350х200 толщиной
0,7мм</t>
  </si>
  <si>
    <t>297</t>
  </si>
  <si>
    <t>Заглушка из оцинкованной стали 300х150 толщиной 0,7мм</t>
  </si>
  <si>
    <t>298</t>
  </si>
  <si>
    <t>Отвод 90° из оцинкованной стали 300х100 толщиной 0,7мм</t>
  </si>
  <si>
    <t>299</t>
  </si>
  <si>
    <t>Переход  из оцинкованной стали 600х350/300х100 толщиной 0,7мм</t>
  </si>
  <si>
    <t>300</t>
  </si>
  <si>
    <t>Отвод 60° из оцинкованной стали 100х300 толщиной 0,7мм</t>
  </si>
  <si>
    <t>301</t>
  </si>
  <si>
    <t>Отвод 60° из оцинкованной стали 150х300 толщиной
0,7мм</t>
  </si>
  <si>
    <t>302</t>
  </si>
  <si>
    <t>Отвод 60° из оцинкованной стали 150х350 толщиной
0,7мм</t>
  </si>
  <si>
    <t>303</t>
  </si>
  <si>
    <t>Отвод 90° из оцинкованной стали 350х200 толщиной
0,7мм</t>
  </si>
  <si>
    <t>304</t>
  </si>
  <si>
    <t>Переход  из оцинкованной стали 600х300/350х200 толщиной 0,7мм</t>
  </si>
  <si>
    <t>305</t>
  </si>
  <si>
    <t>Переход  из оцинкованной стали 400х300/350х200
толщиной 0,7мм</t>
  </si>
  <si>
    <t>306</t>
  </si>
  <si>
    <t>Переход  из оцинкованной стали 400х250/350х200 толщиной 0,7мм</t>
  </si>
  <si>
    <t>307</t>
  </si>
  <si>
    <t>Объем=0,797*187,9</t>
  </si>
  <si>
    <t>308</t>
  </si>
  <si>
    <t>Объем=0,11*187,9</t>
  </si>
  <si>
    <t>309</t>
  </si>
  <si>
    <t>Объем=0,065*187,9</t>
  </si>
  <si>
    <t>310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</si>
  <si>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</si>
  <si>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</si>
  <si>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Объем=(1,18+21,6+22,1+1+18+46,8+29,9+20,4+23,4+2,8+1,56+1,58+48,1+25,2+34,5+14,4+8+4,8) / 100</t>
  </si>
  <si>
    <t>311</t>
  </si>
  <si>
    <t>Воздуховод    из оцинкованной стали 300х290
толщиной 0,7мм</t>
  </si>
  <si>
    <t>312</t>
  </si>
  <si>
    <t>Воздуховод    из оцинкованной стали 350х250
толщиной 0,7мм</t>
  </si>
  <si>
    <t>313</t>
  </si>
  <si>
    <t>Воздуховод    из оцинкованной стали 350х300 толщиной 0,7мм</t>
  </si>
  <si>
    <t>314</t>
  </si>
  <si>
    <t>Воздуховод    из оцинкованной стали 400х100 толщиной 0,7мм</t>
  </si>
  <si>
    <t>315</t>
  </si>
  <si>
    <t>Воздуховод    из оцинкованной стали 450х150
толщиной 0,7мм</t>
  </si>
  <si>
    <t>316</t>
  </si>
  <si>
    <t>Воздуховод    из оцинкованной стали 400х200 толщиной 0,7мм</t>
  </si>
  <si>
    <t>317</t>
  </si>
  <si>
    <t>Воздуховод    из оцинкованной стали 400х250
толщиной 0,7мм</t>
  </si>
  <si>
    <t>318</t>
  </si>
  <si>
    <t>319</t>
  </si>
  <si>
    <t>Воздуховод    из оцинкованной стали 450х200 толщиной 0,7мм</t>
  </si>
  <si>
    <t>320</t>
  </si>
  <si>
    <t>Воздуховод    из оцинкованной стали 450х250
толщиной 0,7мм</t>
  </si>
  <si>
    <t>321</t>
  </si>
  <si>
    <t>Воздуховод    из оцинкованной стали 480х300
толщиной 0,7мм</t>
  </si>
  <si>
    <t>322</t>
  </si>
  <si>
    <t>Воздуховод    из оцинкованной стали 490х300 толщиной 0,7мм</t>
  </si>
  <si>
    <t>323</t>
  </si>
  <si>
    <t>Воздуховод    из оцинкованной стали 500х150
толщиной 0,7мм</t>
  </si>
  <si>
    <t>324</t>
  </si>
  <si>
    <t>Воздуховод    из оцинкованной стали 500х200
толщиной 0,7мм</t>
  </si>
  <si>
    <t>325</t>
  </si>
  <si>
    <t>Воздуховод    из оцинкованной стали 500х250 толщиной 0,7мм</t>
  </si>
  <si>
    <t>326</t>
  </si>
  <si>
    <t>Воздуховод    из оцинкованной стали 500х300
толщиной 0,7мм</t>
  </si>
  <si>
    <t>327</t>
  </si>
  <si>
    <t>Воздуховод    из оцинкованной стали 500х500
толщиной 0,7мм</t>
  </si>
  <si>
    <t>328</t>
  </si>
  <si>
    <t>Воздуховод    из оцинкованной стали 600х200 толщиной 0,7мм</t>
  </si>
  <si>
    <t>329</t>
  </si>
  <si>
    <t>Переход  из оцинкованной стали Ø250/400х200 толщиной 0,7мм</t>
  </si>
  <si>
    <t>330</t>
  </si>
  <si>
    <t>Переход  из оцинкованной стали Ø250/300х200
толщиной 0,7мм</t>
  </si>
  <si>
    <t>331</t>
  </si>
  <si>
    <t>Переход  из оцинкованной стали Ø250/500х150
толщиной 0,7мм</t>
  </si>
  <si>
    <t>332</t>
  </si>
  <si>
    <t>Переход  из оцинкованной стали 350х250/200х200
толщиной 0,7мм</t>
  </si>
  <si>
    <t>333</t>
  </si>
  <si>
    <t>Переход  из оцинкованной стали 350х250/200х200 толщиной 0,7мм</t>
  </si>
  <si>
    <t>334</t>
  </si>
  <si>
    <t>Отвод 45° из оцинкованной стали 350х250 толщиной
0,7мм</t>
  </si>
  <si>
    <t>335</t>
  </si>
  <si>
    <t>Отвод 15° из оцинкованной стали 200х300 толщиной 0,7мм</t>
  </si>
  <si>
    <t>336</t>
  </si>
  <si>
    <t>Отвод 15° из оцинкованной стали 200х400 толщиной 0,7мм</t>
  </si>
  <si>
    <t>337</t>
  </si>
  <si>
    <t>Отвод 25° из оцинкованной стали 200х400 толщиной
0,7мм</t>
  </si>
  <si>
    <t>338</t>
  </si>
  <si>
    <t>Отвод 45° из оцинкованной стали 150х500 толщиной
0,7мм</t>
  </si>
  <si>
    <t>339</t>
  </si>
  <si>
    <t>Прямая врезка  из оцинкованной стали 500х250
толщиной 0,7мм</t>
  </si>
  <si>
    <t>340</t>
  </si>
  <si>
    <t>Прямая врезка  из оцинкованной стали 500х500 толщиной 0,7мм</t>
  </si>
  <si>
    <t>341</t>
  </si>
  <si>
    <t>Прямая врезка  из оцинкованной стали 600х200
толщиной 0,7мм</t>
  </si>
  <si>
    <t>342</t>
  </si>
  <si>
    <t>Отвод 90° из оцинкованной стали 400х150 толщиной 0,7мм</t>
  </si>
  <si>
    <t>343</t>
  </si>
  <si>
    <t>Отвод 90° из оцинкованной стали 400х200 толщиной
0,7мм</t>
  </si>
  <si>
    <t>344</t>
  </si>
  <si>
    <t>Отвод 90° из оцинкованной стали 400х250 толщиной
0,7мм</t>
  </si>
  <si>
    <t>345</t>
  </si>
  <si>
    <t>Отвод 90° из оцинкованной стали 450х150 толщиной 0,7мм</t>
  </si>
  <si>
    <t>346</t>
  </si>
  <si>
    <t>Отвод 60° из оцинкованной стали 150х450 толщиной 0,7мм</t>
  </si>
  <si>
    <t>347</t>
  </si>
  <si>
    <t>Отвод 60° из оцинкованной стали 150х500 толщиной
0,7мм</t>
  </si>
  <si>
    <t>348</t>
  </si>
  <si>
    <t>Отвод 60° из оцинкованной стали 200х450 толщиной
0,7мм</t>
  </si>
  <si>
    <t>349</t>
  </si>
  <si>
    <t>Объем=0,797*325,32</t>
  </si>
  <si>
    <t>350</t>
  </si>
  <si>
    <t>Объем=0,11*325,32</t>
  </si>
  <si>
    <t>351</t>
  </si>
  <si>
    <t>Объем=0,065*325,32</t>
  </si>
  <si>
    <t>352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</si>
  <si>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</si>
  <si>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мм/применит.</t>
  </si>
  <si>
    <t>Объем=(23,8+82,8+38,8+6+45+9,5+28,8+4,4) / 100</t>
  </si>
  <si>
    <t>353</t>
  </si>
  <si>
    <t>Воздуховод    из оцинкованной стали 600х250
толщиной 0,7мм</t>
  </si>
  <si>
    <t>354</t>
  </si>
  <si>
    <t>Воздуховод    из оцинкованной стали 600х300 толщиной 0,7мм</t>
  </si>
  <si>
    <t>355</t>
  </si>
  <si>
    <t>Воздуховод    из оцинкованной стали 600х350 толщиной 0,7мм</t>
  </si>
  <si>
    <t>356</t>
  </si>
  <si>
    <t>Воздуховод    из оцинкованной стали 600х400
толщиной 0,7мм</t>
  </si>
  <si>
    <t>357</t>
  </si>
  <si>
    <t>Воздуховод    из оцинкованной стали 700х200 толщиной 0,7мм</t>
  </si>
  <si>
    <t>358</t>
  </si>
  <si>
    <t>Воздуховод    из оцинкованной стали 700х250
толщиной 0,7мм</t>
  </si>
  <si>
    <t>359</t>
  </si>
  <si>
    <t>Воздуховод    из оцинкованной стали 600х300
толщиной 0,7мм</t>
  </si>
  <si>
    <t>360</t>
  </si>
  <si>
    <t>Воздуховод    из оцинкованной стали 850х250 толщиной 0,7мм</t>
  </si>
  <si>
    <t>361</t>
  </si>
  <si>
    <t>Переход  из оцинкованной стали 600х350/600х200
толщиной 0,7мм</t>
  </si>
  <si>
    <t>362</t>
  </si>
  <si>
    <t>Переход  из оцинкованной стали 600х400/600х300
толщиной 0,7мм</t>
  </si>
  <si>
    <t>363</t>
  </si>
  <si>
    <t>Переход  из оцинкованной стали 700х250/600х250 толщиной 0,7мм</t>
  </si>
  <si>
    <t>364</t>
  </si>
  <si>
    <t>Переход  из оцинкованной стали 700х300/290х300
толщиной 0,7мм</t>
  </si>
  <si>
    <t>365</t>
  </si>
  <si>
    <t>Переход  из оцинкованной стали 700х300/500х150
толщиной 0,7мм</t>
  </si>
  <si>
    <t>366</t>
  </si>
  <si>
    <t>Переход  из оцинкованной стали 700х300/700х200 толщиной 0,7мм</t>
  </si>
  <si>
    <t>367</t>
  </si>
  <si>
    <t>Переход  из оцинкованной стали 700х300/700х250
толщиной 0,7мм</t>
  </si>
  <si>
    <t>368</t>
  </si>
  <si>
    <t>Переход  из оцинкованной стали 700х400/600х300 толщиной 0,7мм</t>
  </si>
  <si>
    <t>369</t>
  </si>
  <si>
    <t>Переход  из оцинкованной стали 850х250/350х200 толщ. 0,5мм</t>
  </si>
  <si>
    <t>370</t>
  </si>
  <si>
    <t>Переход  из оцинкованной стали 600х250/500х200
толщиной 0,7мм</t>
  </si>
  <si>
    <t>371</t>
  </si>
  <si>
    <t>Переход  из оцинкованной стали 600х250/500х250 толщиной 0,7мм</t>
  </si>
  <si>
    <t>372</t>
  </si>
  <si>
    <t>Переход  из оцинкованной стали 600х250/850х250 толщиной 0,7мм</t>
  </si>
  <si>
    <t>373</t>
  </si>
  <si>
    <t>Переход  из оцинкованной стали 600х300/250х200
толщиной 0,7мм</t>
  </si>
  <si>
    <t>374</t>
  </si>
  <si>
    <t>Переход  из оцинкованной стали 600х300/500х250
толщиной 0,7мм</t>
  </si>
  <si>
    <t>375</t>
  </si>
  <si>
    <t>Переход  из оцинкованной стали 600х300/500х300
толщиной 0,7мм</t>
  </si>
  <si>
    <t>376</t>
  </si>
  <si>
    <t>Переход  из оцинкованной стали 600х300/600х200 толщиной 0,7мм</t>
  </si>
  <si>
    <t>377</t>
  </si>
  <si>
    <t>Переход  из оцинкованной стали 600х300/700х200
толщиной 0,7мм</t>
  </si>
  <si>
    <t>378</t>
  </si>
  <si>
    <t>Переход  из оцинкованной стали 600х300/850х250
толщиной 0,7мм</t>
  </si>
  <si>
    <t>379</t>
  </si>
  <si>
    <t>Переход  из оцинкованной стали 400х200/450х200 толщиной 0,7мм</t>
  </si>
  <si>
    <t>380</t>
  </si>
  <si>
    <t>Переход  из оцинкованной стали 450х200/450х150
толщиной 0,7мм</t>
  </si>
  <si>
    <t>381</t>
  </si>
  <si>
    <t>Переход  из оцинкованной стали 450х200/500х200
толщиной 0,7мм</t>
  </si>
  <si>
    <t>382</t>
  </si>
  <si>
    <t>Переход  из оцинкованной стали 450х250/500х250 толщиной 0,7мм</t>
  </si>
  <si>
    <t>383</t>
  </si>
  <si>
    <t>Переход  из оцинкованной стали 480х300/500х250
толщиной 0,7мм</t>
  </si>
  <si>
    <t>384</t>
  </si>
  <si>
    <t>Переход  из оцинкованной стали 490х300/600х250
толщиной 0,7мм</t>
  </si>
  <si>
    <t>385</t>
  </si>
  <si>
    <t>Переход  из оцинкованной стали 500х200/450х200 толщиной 0,7мм</t>
  </si>
  <si>
    <t>386</t>
  </si>
  <si>
    <t>Переход  из оцинкованной стали 500х250/400х200
толщиной 0,7мм</t>
  </si>
  <si>
    <t>387</t>
  </si>
  <si>
    <t>Переход  из оцинкованной стали 500х250/500х200
толщиной 0,7мм</t>
  </si>
  <si>
    <t>388</t>
  </si>
  <si>
    <t>Переход  из оцинкованной стали 500х250/850х250 толщиной 0,7мм</t>
  </si>
  <si>
    <t>389</t>
  </si>
  <si>
    <t>Переход  из оцинкованной стали 400х250/450х250
толщиной 0,7мм</t>
  </si>
  <si>
    <t>390</t>
  </si>
  <si>
    <t>Переход  из оцинкованной стали 400х250/700х250 толщиной 0,7мм</t>
  </si>
  <si>
    <t>391</t>
  </si>
  <si>
    <t>Переход  из оцинкованной стали 400х250/850х250
толщиной 0,7мм</t>
  </si>
  <si>
    <t>392</t>
  </si>
  <si>
    <t>Прямая врезка  из оцинкованной стали 400х100
толщиной 0,7мм</t>
  </si>
  <si>
    <t>393</t>
  </si>
  <si>
    <t>Прямая врезка  из оцинкованной стали 500х100 толщиной 0,7мм</t>
  </si>
  <si>
    <t>394</t>
  </si>
  <si>
    <t>Прямая врезка  из оцинкованной стали 500х150
толщиной 0,7мм</t>
  </si>
  <si>
    <t>395</t>
  </si>
  <si>
    <t>Прямая врезка  из оцинкованной стали 600х300 толщиной 0,7мм</t>
  </si>
  <si>
    <t>396</t>
  </si>
  <si>
    <t>Прямая врезка  из оцинкованной стали 700х300 толщиной 0,7мм</t>
  </si>
  <si>
    <t>397</t>
  </si>
  <si>
    <t>Заглушка из оцинкованной стали 400х200 толщиной 0,7мм</t>
  </si>
  <si>
    <t>398</t>
  </si>
  <si>
    <t>Заглушка из оцинкованной стали 500х150 толщиной
0,7мм</t>
  </si>
  <si>
    <t>399</t>
  </si>
  <si>
    <t>Заглушка из оцинкованной стали 600х200 толщиной
0,7мм</t>
  </si>
  <si>
    <t>400</t>
  </si>
  <si>
    <t>Заглушка из оцинкованной стали 600х250 толщиной 0,7мм</t>
  </si>
  <si>
    <t>401</t>
  </si>
  <si>
    <t>Заглушка из оцинкованной стали 700х200 толщиной
0,7мм</t>
  </si>
  <si>
    <t>402</t>
  </si>
  <si>
    <t>Заглушка из оцинкованной стали 700х300 толщиной
0,7мм</t>
  </si>
  <si>
    <t>403</t>
  </si>
  <si>
    <t>Отвод 30° из оцинкованной стали 250х500 толщиной 0,7мм</t>
  </si>
  <si>
    <t>404</t>
  </si>
  <si>
    <t>Отвод 30° из оцинкованной стали 150х400 толщиной
0,7мм</t>
  </si>
  <si>
    <t>405</t>
  </si>
  <si>
    <t>Отвод 30° из оцинкованной стали 150х450 толщиной
0,7мм</t>
  </si>
  <si>
    <t>406</t>
  </si>
  <si>
    <t>Отвод 30° из оцинкованной стали 200х400 толщиной 0,7мм</t>
  </si>
  <si>
    <t>407</t>
  </si>
  <si>
    <t>Отвод 30° из оцинкованной стали 700х300 толщиной
0,7мм</t>
  </si>
  <si>
    <t>408</t>
  </si>
  <si>
    <t>Отвод 45° из оцинкованной стали 500х150 толщиной
0,7мм</t>
  </si>
  <si>
    <t>409</t>
  </si>
  <si>
    <t>Отвод 60° из оцинкованной стали 200х500 толщиной 0,7мм</t>
  </si>
  <si>
    <t>410</t>
  </si>
  <si>
    <t>Отвод 60° из оцинкованной стали 200х700 толщиной
0,7мм</t>
  </si>
  <si>
    <t>411</t>
  </si>
  <si>
    <t>Отвод 90° из оцинкованной стали 500х150 толщиной
0,7мм</t>
  </si>
  <si>
    <t>412</t>
  </si>
  <si>
    <t>Отвод 90° из оцинкованной стали 600х250 толщиной
0,7мм</t>
  </si>
  <si>
    <t>413</t>
  </si>
  <si>
    <t>Отвод 90° из оцинкованной стали 600х300 толщиной 0,7мм</t>
  </si>
  <si>
    <t>414</t>
  </si>
  <si>
    <t>Отвод 90° из оцинкованной стали 700х200 толщиной
0,7мм</t>
  </si>
  <si>
    <t>415</t>
  </si>
  <si>
    <t>Отвод 90° из оцинкованной стали 700х300 толщиной
0,7мм</t>
  </si>
  <si>
    <t>416</t>
  </si>
  <si>
    <t>Отвод 90° из оцинкованной стали 200х300 толщиной
0,7мм</t>
  </si>
  <si>
    <t>417</t>
  </si>
  <si>
    <t>Отвод 90° из оцинкованной стали 200х350 толщиной
0,7мм</t>
  </si>
  <si>
    <t>418</t>
  </si>
  <si>
    <t>Отвод 90° из оцинкованной стали 200х400 толщиной 0,7мм</t>
  </si>
  <si>
    <t>419</t>
  </si>
  <si>
    <t>Отвод 90° из оцинкованной стали 250х400 толщиной
0,7мм</t>
  </si>
  <si>
    <t>420</t>
  </si>
  <si>
    <t>Отвод 90° из оцинкованной стали 250х500 толщиной 0,7мм</t>
  </si>
  <si>
    <t>421</t>
  </si>
  <si>
    <t>Отвод 90° из оцинкованной стали 300х600 толщиной 0,7мм</t>
  </si>
  <si>
    <t>422</t>
  </si>
  <si>
    <t>Объем=0,797*239,1</t>
  </si>
  <si>
    <t>423</t>
  </si>
  <si>
    <t>Объем=0,11*239,1</t>
  </si>
  <si>
    <t>424</t>
  </si>
  <si>
    <t>Объем=0,065*239,1</t>
  </si>
  <si>
    <t>425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</si>
  <si>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</si>
  <si>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</si>
  <si>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Объем=2,8 / 100</t>
  </si>
  <si>
    <t>426</t>
  </si>
  <si>
    <t>Воздуховод    из оцинкованной стали 900х500
толщиной 0,7мм</t>
  </si>
  <si>
    <t>427</t>
  </si>
  <si>
    <t>Переход  из оцинкованной стали 900х500/400х200
толщиной 0,7мм</t>
  </si>
  <si>
    <t>428</t>
  </si>
  <si>
    <t>Объем=0,797*2,8</t>
  </si>
  <si>
    <t>429</t>
  </si>
  <si>
    <t>Объем=0,11*2,8</t>
  </si>
  <si>
    <t>430</t>
  </si>
  <si>
    <t>Объем=0,065*2,8</t>
  </si>
  <si>
    <t>431</t>
  </si>
  <si>
    <t>Прокладка воздуховодов из листовой, оцинкованной стали и алюминия класса Н (нормальные) толщиной: 0,7 мм, периметром до 3200 мм/применит.</t>
  </si>
  <si>
    <t>Объем=2,9 / 100</t>
  </si>
  <si>
    <t>432</t>
  </si>
  <si>
    <t>Воздуховод    из оцинкованной стали 1100х350 толщиной 0,7мм</t>
  </si>
  <si>
    <t>433</t>
  </si>
  <si>
    <t>Объем=0,797*2,9</t>
  </si>
  <si>
    <t>434</t>
  </si>
  <si>
    <t>Объем=0,11*2,9</t>
  </si>
  <si>
    <t>435</t>
  </si>
  <si>
    <t>Объем=0,065*2,9</t>
  </si>
  <si>
    <t>436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</si>
  <si>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</si>
  <si>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</si>
  <si>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Объем=(8,7+3,6+42) / 100</t>
  </si>
  <si>
    <t>437</t>
  </si>
  <si>
    <t>Воздуховод    из оцинкованной стали 1100х350
толщиной 0,9мм</t>
  </si>
  <si>
    <t>438</t>
  </si>
  <si>
    <t>Воздуховод    из оцинкованной стали 1200х600 толщиной 0,9мм</t>
  </si>
  <si>
    <t>439</t>
  </si>
  <si>
    <t>Воздуховод    из оцинкованной стали 1400х700
толщиной 0,9мм</t>
  </si>
  <si>
    <t>440</t>
  </si>
  <si>
    <t>Заглушка из оцинкованной стали 1400х700 толщиной 0,9мм</t>
  </si>
  <si>
    <t>441</t>
  </si>
  <si>
    <t>Переход  из оцинкованной стали 1100х350/700х300 толщиной 0,9мм</t>
  </si>
  <si>
    <t>442</t>
  </si>
  <si>
    <t>Переход  из оцинкованной стали 1100х350/600х300 толщиной 0,9мм</t>
  </si>
  <si>
    <t>443</t>
  </si>
  <si>
    <t>Переход  из оцинкованной стали 1100х350/600х400
толщиной 0,9мм</t>
  </si>
  <si>
    <t>444</t>
  </si>
  <si>
    <t>Переход  из оцинкованной стали 1100х350/700х300
толщиной 0,9мм</t>
  </si>
  <si>
    <t>445</t>
  </si>
  <si>
    <t>Переход  из оцинкованной стали 600х300/1200х600 толщиной 0,9мм</t>
  </si>
  <si>
    <t>446</t>
  </si>
  <si>
    <t>Объем=0,797*54,3</t>
  </si>
  <si>
    <t>447</t>
  </si>
  <si>
    <t>Объем=0,11*54,3</t>
  </si>
  <si>
    <t>448</t>
  </si>
  <si>
    <t>Объем=0,065*54,3</t>
  </si>
  <si>
    <t>449</t>
  </si>
  <si>
    <t>Прокладка воздуховодов из листовой, оцинкованной стали и алюминия класса Н (нормальные) толщиной: 0,5 мм, диаметром до 200 мм/применит.</t>
  </si>
  <si>
    <t>Объем=(11,62+4,32+11,56+6,91) / 100</t>
  </si>
  <si>
    <t>450</t>
  </si>
  <si>
    <t>Воздуховод  из полимерных материалов Ø100</t>
  </si>
  <si>
    <t>451</t>
  </si>
  <si>
    <t>Воздуховод  из полимерных материалов Ø125</t>
  </si>
  <si>
    <t>452</t>
  </si>
  <si>
    <t>Воздуховод  из полимерных материалов Ø160</t>
  </si>
  <si>
    <t>453</t>
  </si>
  <si>
    <t>Воздуховод  из полимерных материалов Ø200</t>
  </si>
  <si>
    <t>454</t>
  </si>
  <si>
    <t>Отвод  90° из полимерных материалов Ø100</t>
  </si>
  <si>
    <t>455</t>
  </si>
  <si>
    <t>Отвод  90° из полимерных материалов Ø200</t>
  </si>
  <si>
    <t>456</t>
  </si>
  <si>
    <t>Врезка  круглой из полимерных материалов Ø100/Ø125</t>
  </si>
  <si>
    <t>457</t>
  </si>
  <si>
    <t>Врезка  круглой из полимерных материалов Ø100/Ø160</t>
  </si>
  <si>
    <t>458</t>
  </si>
  <si>
    <t>Врезка  круглой из полимерных материалов Ø100/Ø200</t>
  </si>
  <si>
    <t>459</t>
  </si>
  <si>
    <t>Врезка  прямой из полимерных материалов Ø160</t>
  </si>
  <si>
    <t>460</t>
  </si>
  <si>
    <t>Врезка  прямой из полимерных материалов Ø200</t>
  </si>
  <si>
    <t>461</t>
  </si>
  <si>
    <t>Переход  из полимерных материалов Ø100/Ø125</t>
  </si>
  <si>
    <t>462</t>
  </si>
  <si>
    <t>Переход  из полимерных материалов Ø160/Ø125</t>
  </si>
  <si>
    <t>463</t>
  </si>
  <si>
    <t>Переход  из полимерных материалов Ø160/Ø200</t>
  </si>
  <si>
    <t>464</t>
  </si>
  <si>
    <t>Переход  из полимерных материалов Ø200/250х200</t>
  </si>
  <si>
    <t>465</t>
  </si>
  <si>
    <t>Объем=0,797*34,41</t>
  </si>
  <si>
    <t>466</t>
  </si>
  <si>
    <t>Объем=0,11*34,41</t>
  </si>
  <si>
    <t>467</t>
  </si>
  <si>
    <t>Объем=0,065*34,41</t>
  </si>
  <si>
    <t>468</t>
  </si>
  <si>
    <t>Прокладка воздуховодов из листовой, оцинкованной стали и алюминия класса Н (нормальные) толщиной: 0,5 мм, периметром до 1000 мм</t>
  </si>
  <si>
    <t>Объем=(7,7+4,5+4,4+6,4) / 100</t>
  </si>
  <si>
    <t>469</t>
  </si>
  <si>
    <t>Воздуховод  из полимерных материалов 350х200</t>
  </si>
  <si>
    <t>470</t>
  </si>
  <si>
    <t>Воздуховод  из полимерных материалов 250х200</t>
  </si>
  <si>
    <t>471</t>
  </si>
  <si>
    <t>472</t>
  </si>
  <si>
    <t>Воздуховод  из полимерных материалов 600х200</t>
  </si>
  <si>
    <t>473</t>
  </si>
  <si>
    <t>Отвод  60° из полимерных материалов 200х350</t>
  </si>
  <si>
    <t>474</t>
  </si>
  <si>
    <t>Отвод  60° из полимерных материалов 200х600</t>
  </si>
  <si>
    <t>475</t>
  </si>
  <si>
    <t>Отвод  90° из полимерных материалов 350х200</t>
  </si>
  <si>
    <t>476</t>
  </si>
  <si>
    <t>Отвод  90° из полимерных материалов 200х350</t>
  </si>
  <si>
    <t>477</t>
  </si>
  <si>
    <t>Врезка  прямой из полимерных материалов 350х200</t>
  </si>
  <si>
    <t>478</t>
  </si>
  <si>
    <t>Переход  из полимерных материалов 250х200/350х200</t>
  </si>
  <si>
    <t>479</t>
  </si>
  <si>
    <t>Переход  из полимерных материалов 250х200/600х200</t>
  </si>
  <si>
    <t>480</t>
  </si>
  <si>
    <t>Переход  из полимерных материалов 600х300/600х200</t>
  </si>
  <si>
    <t>481</t>
  </si>
  <si>
    <t>Переход  из полимерных материалов 400х300/350х200</t>
  </si>
  <si>
    <t>482</t>
  </si>
  <si>
    <t>Заглушка  из полимерных материалов 350х200</t>
  </si>
  <si>
    <t>483</t>
  </si>
  <si>
    <t>Объем=0,797*23</t>
  </si>
  <si>
    <t>484</t>
  </si>
  <si>
    <t>Объем=0,11*23</t>
  </si>
  <si>
    <t>485</t>
  </si>
  <si>
    <t>Объем=0,065*23</t>
  </si>
  <si>
    <t>486</t>
  </si>
  <si>
    <t>ФЕР26-01-049-02</t>
  </si>
  <si>
    <t>Покрытие поверхности изоляции трубопроводов: сталью оцинкованной</t>
  </si>
  <si>
    <t>Объем=30 / 100</t>
  </si>
  <si>
    <t>487</t>
  </si>
  <si>
    <t>Кожух из оцинкованной стали 0,8мм</t>
  </si>
  <si>
    <t>488</t>
  </si>
  <si>
    <t>Установка воздухораспределителей, предназначенных для подачи воздуха: в рабочую зону, массой до 20 кг/применит.Монтаж каплеуловителя 400х300 и 600х300 в алюминиевом П-образном
каркасе</t>
  </si>
  <si>
    <t>489</t>
  </si>
  <si>
    <t>Каплеуловитель 400х300 в алюминиевом П-образном
каркасе</t>
  </si>
  <si>
    <t>490</t>
  </si>
  <si>
    <t>Каплеуловитель 600х300 в алюминиевом П-образном каркасе</t>
  </si>
  <si>
    <t>491</t>
  </si>
  <si>
    <t>ФЕР16-04-002-01</t>
  </si>
  <si>
    <t>Прокладка трубопроводов водоснабжения из напорных полиэтиленовых труб наружным диаметром: 20 мм/применит.Дренажный трубопровод  GenovaПВХ Ду16</t>
  </si>
  <si>
    <t>100 м</t>
  </si>
  <si>
    <t>Объем=10 / 100</t>
  </si>
  <si>
    <t>492</t>
  </si>
  <si>
    <t>Дренажный трубопровод  GenovaПВХ Ду16</t>
  </si>
  <si>
    <t>493</t>
  </si>
  <si>
    <t>ФЕР20-02-013-01</t>
  </si>
  <si>
    <t>Установка узлов прохода вытяжных вентиляционных шахт диаметром патрубка: до 250 мм/применит.</t>
  </si>
  <si>
    <t>10 шт</t>
  </si>
  <si>
    <t>Объем=(1+2+1) / 10</t>
  </si>
  <si>
    <t>494</t>
  </si>
  <si>
    <t>Узел прохода  воздуховода 250х150 через кровлю</t>
  </si>
  <si>
    <t>495</t>
  </si>
  <si>
    <t>Узел прохода  воздуховода Ø100 через кровлю</t>
  </si>
  <si>
    <t>496</t>
  </si>
  <si>
    <t>Узел прохода  воздуховода Ø200 через кровлю</t>
  </si>
  <si>
    <t>497</t>
  </si>
  <si>
    <t>Узел прохода  воздуховода Ø250 через кровлю</t>
  </si>
  <si>
    <t>498</t>
  </si>
  <si>
    <t>ФЕР20-02-013-02</t>
  </si>
  <si>
    <t>Установка узлов прохода вытяжных вентиляционных шахт диаметром патрубка: до 355 мм</t>
  </si>
  <si>
    <t>Объем=(1+2) / 10</t>
  </si>
  <si>
    <t>499</t>
  </si>
  <si>
    <t>Узел прохода  воздуховода 350х200 через кровлю</t>
  </si>
  <si>
    <t>500</t>
  </si>
  <si>
    <t>Узел прохода  воздуховода 300х200 через кровлю</t>
  </si>
  <si>
    <t>501</t>
  </si>
  <si>
    <t>ФЕР20-02-013-03</t>
  </si>
  <si>
    <t>Установка узлов прохода вытяжных вентиляционных шахт диаметром патрубка: до 560 мм/применит.</t>
  </si>
  <si>
    <t>Объем=(1+1+1+2+1) / 10</t>
  </si>
  <si>
    <t>502</t>
  </si>
  <si>
    <t>Узел прохода  воздуховода 600х300 через кровлю</t>
  </si>
  <si>
    <t>503</t>
  </si>
  <si>
    <t>Узел прохода  воздуховода 500х250 через кровлю</t>
  </si>
  <si>
    <t>504</t>
  </si>
  <si>
    <t>Узел прохода  воздуховода 600х250 через кровлю</t>
  </si>
  <si>
    <t>505</t>
  </si>
  <si>
    <t>Узел прохода  воздуховода 400х200 через кровлю</t>
  </si>
  <si>
    <t>506</t>
  </si>
  <si>
    <t>Узел прохода  воздуховода 500х200 через кровлю</t>
  </si>
  <si>
    <t>507</t>
  </si>
  <si>
    <t>ФЕР20-04-001-01</t>
  </si>
  <si>
    <t>Установка агрегатов воздушно-отопительных массой: до 0,25 т/применит.Монтаж тепловой завесы КЭВ-6П2021Е</t>
  </si>
  <si>
    <t>508</t>
  </si>
  <si>
    <t>Тепловая завеса КЭВ-6П2021Е</t>
  </si>
  <si>
    <t>Итого по разделу 2 Вентиляция общеобменная</t>
  </si>
  <si>
    <t>Раздел 3. Кондиционирование</t>
  </si>
  <si>
    <t>509</t>
  </si>
  <si>
    <t>ФЕР20-06-018-03</t>
  </si>
  <si>
    <t>Установка сплит-систем с внутренним блоком настенного типа мощностью: до 5 кВт/применит.</t>
  </si>
  <si>
    <t>компл</t>
  </si>
  <si>
    <t>Объем=12+2+2</t>
  </si>
  <si>
    <t>510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</si>
  <si>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</si>
  <si>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</si>
  <si>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511</t>
  </si>
  <si>
    <t>прайс</t>
  </si>
  <si>
    <t>Стандартная легкая опорная конструкция для установки
наружного блока массой до 150 кг</t>
  </si>
  <si>
    <t>компл.</t>
  </si>
  <si>
    <t>512</t>
  </si>
  <si>
    <t>Сплит-система  T09H-SNE</t>
  </si>
  <si>
    <t>513</t>
  </si>
  <si>
    <t>Сплит-система  T07H-SNE</t>
  </si>
  <si>
    <t>514</t>
  </si>
  <si>
    <t>Сплит-система  T18H-SNE</t>
  </si>
  <si>
    <t>515</t>
  </si>
  <si>
    <t>Скотч алюминиевый TERM ALU 50мм х 50м</t>
  </si>
  <si>
    <t>Объем=35+6+6</t>
  </si>
  <si>
    <t>516</t>
  </si>
  <si>
    <t>Скотч ТПЛ 50мм х 50м</t>
  </si>
  <si>
    <t>Объем=24+4+4</t>
  </si>
  <si>
    <t>517</t>
  </si>
  <si>
    <t>Герметик IRFix, 310мл</t>
  </si>
  <si>
    <t>Объем=8+1+1</t>
  </si>
  <si>
    <t>518</t>
  </si>
  <si>
    <t>кг.</t>
  </si>
  <si>
    <t>Объем=36+6+6</t>
  </si>
  <si>
    <t>519</t>
  </si>
  <si>
    <t>Межблочный кабель</t>
  </si>
  <si>
    <t>Объем=93,9+15,7+15,7</t>
  </si>
  <si>
    <t>520</t>
  </si>
  <si>
    <t>ФЕР20-06-018-04</t>
  </si>
  <si>
    <t>Установка сплит-систем с внутренним блоком настенного типа мощностью: до 8 кВт</t>
  </si>
  <si>
    <t>521</t>
  </si>
  <si>
    <t>522</t>
  </si>
  <si>
    <t>523</t>
  </si>
  <si>
    <t>Сплит-система  T24H-SNE</t>
  </si>
  <si>
    <t>524</t>
  </si>
  <si>
    <t>525</t>
  </si>
  <si>
    <t>526</t>
  </si>
  <si>
    <t>527</t>
  </si>
  <si>
    <t>528</t>
  </si>
  <si>
    <t>529</t>
  </si>
  <si>
    <t>ФЕР20-06-019-01</t>
  </si>
  <si>
    <t>Установка внешнего блока мульти сплит-системы</t>
  </si>
  <si>
    <t>530</t>
  </si>
  <si>
    <t>ФССЦ-19.3.02.08-0022</t>
  </si>
  <si>
    <t>Кронштейны для крепления внешнего блока сплит-системы, рекомендуемая нагрузка до 150 кг (два кронштейна, болты, гайки, шайбы)</t>
  </si>
  <si>
    <t>531</t>
  </si>
  <si>
    <t>Наружный блок мультисплит-системыT42H-FMA2/O</t>
  </si>
  <si>
    <t>532</t>
  </si>
  <si>
    <t>533</t>
  </si>
  <si>
    <t>ФЕР20-06-019-03</t>
  </si>
  <si>
    <t>Установка внутреннего блока настенного типа мощностью: до 8 кВт/применит.</t>
  </si>
  <si>
    <t>534</t>
  </si>
  <si>
    <t>Внутренний блок мультисплит-системыT24H-SCWA/I</t>
  </si>
  <si>
    <t>535</t>
  </si>
  <si>
    <t>536</t>
  </si>
  <si>
    <t>537</t>
  </si>
  <si>
    <t>538</t>
  </si>
  <si>
    <t>539</t>
  </si>
  <si>
    <t>540</t>
  </si>
  <si>
    <t>ФЕРм12-01-105-01</t>
  </si>
  <si>
    <t>Трубопровод из медных труб на номинальное давление до 2,5 МПа, диаметр труб наружный: 18 мм</t>
  </si>
  <si>
    <t>Объем=(180+139+41)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</si>
  <si>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</si>
  <si>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</si>
  <si>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</si>
  <si>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</si>
  <si>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541</t>
  </si>
  <si>
    <t>Медный трубопровод в трубчатой изоляции Ø6.35</t>
  </si>
  <si>
    <t>542</t>
  </si>
  <si>
    <t>Медный трубопровод в трубчатой изоляции Ø9.52</t>
  </si>
  <si>
    <t>543</t>
  </si>
  <si>
    <t>Медный трубопровод в трубчатой изоляции Ø12.7</t>
  </si>
  <si>
    <t>544</t>
  </si>
  <si>
    <t>ФЕР29-01-253-01</t>
  </si>
  <si>
    <t>Установка гильз из стальных труб диаметром: 100 мм</t>
  </si>
  <si>
    <t>Объем=(23+5) / 10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</si>
  <si>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</si>
  <si>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</si>
  <si>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</si>
  <si>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</si>
  <si>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545</t>
  </si>
  <si>
    <t>гильза Ду80, L=0.5м</t>
  </si>
  <si>
    <t>546</t>
  </si>
  <si>
    <t>гильза Ду80, L=0.25м</t>
  </si>
  <si>
    <t>547</t>
  </si>
  <si>
    <t>ФЕРм08-02-371-01</t>
  </si>
  <si>
    <t>Пускорегулирующий аппарат/применит.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</si>
  <si>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</si>
  <si>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</si>
  <si>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</si>
  <si>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</si>
  <si>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548</t>
  </si>
  <si>
    <t>Низкотемпературный комплект для сплит-системы</t>
  </si>
  <si>
    <t>549</t>
  </si>
  <si>
    <t>ФЕРм12-12-009-02</t>
  </si>
  <si>
    <t>Арматура муфтовая с ручным приводом или без привода водопроводная на номинальное давление до 10 МПа, номинальный диаметр: 15 мм/применит.</t>
  </si>
  <si>
    <t>550</t>
  </si>
  <si>
    <t>Монтаж клапана Шредера</t>
  </si>
  <si>
    <t>551</t>
  </si>
  <si>
    <t>Прокладка трубопроводов водоснабжения из напорных полиэтиленовых труб наружным диаметром: 20 мм/применит.Монтаж дренажного трубопровода Ду16, Ду20</t>
  </si>
  <si>
    <t>Объем=(217+48) / 100</t>
  </si>
  <si>
    <t>552</t>
  </si>
  <si>
    <t>Дренажный трубопровод Ду16</t>
  </si>
  <si>
    <t>553</t>
  </si>
  <si>
    <t>Дренажный трубопровод Ду20</t>
  </si>
  <si>
    <t>554</t>
  </si>
  <si>
    <t>ФЕРм11-05-001-01</t>
  </si>
  <si>
    <t>Механизм исполнительный, масса: до 20 кг/применит</t>
  </si>
  <si>
    <t>555</t>
  </si>
  <si>
    <t>Дренажный насос для внутреннего блока</t>
  </si>
  <si>
    <t>556</t>
  </si>
  <si>
    <t>557</t>
  </si>
  <si>
    <t>Блок ротации УРК-2Т</t>
  </si>
  <si>
    <t>Итого по разделу 3 Кондиционирование</t>
  </si>
  <si>
    <t>Раздел 4. Вентиляция противодымная</t>
  </si>
  <si>
    <t>558</t>
  </si>
  <si>
    <t>ФЕР20-03-003-03</t>
  </si>
  <si>
    <t>Установка вентиляторов крышных массой: до 0,4 т</t>
  </si>
  <si>
    <t>559</t>
  </si>
  <si>
    <t>Крышный вентилятор дымоудаленияРОКС-ВКРФ-7,1-
ДУ400-РК935-3,0/1000/220-380 массой 257кг</t>
  </si>
  <si>
    <t>560</t>
  </si>
  <si>
    <t>ФЕР07-01-028-11</t>
  </si>
  <si>
    <t>Установка опорных стаканов для вентиляционных устройств при высоте зданий: до 25 м</t>
  </si>
  <si>
    <t>Объем=2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</si>
  <si>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</si>
  <si>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</si>
  <si>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</si>
  <si>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</si>
  <si>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561</t>
  </si>
  <si>
    <t>Монтажный стакан СОМ-2-ДУ-7,1RF-ОЗ/60/220* массой 85.03кг</t>
  </si>
  <si>
    <t>562</t>
  </si>
  <si>
    <t>ФЕР20-03-003-01</t>
  </si>
  <si>
    <t>Установка вентиляторов крышных массой: до 0,1 т</t>
  </si>
  <si>
    <t>563</t>
  </si>
  <si>
    <t>Крышный вентилятор ВОП-20-4,0-О-R3L/4,0/PAG/73-
1,1/3000/220-380 массой 55.8кг</t>
  </si>
  <si>
    <t>564</t>
  </si>
  <si>
    <t>565</t>
  </si>
  <si>
    <t>Монтажный стакан  СОМ-2-О-4,0RF-ОЗ/60/220* массой 39кг</t>
  </si>
  <si>
    <t>566</t>
  </si>
  <si>
    <t>ФЕР20-02-004-15</t>
  </si>
  <si>
    <t>Установка клапанов: огнезадерживающих с ручной регулировкой периметром до 1600 мм</t>
  </si>
  <si>
    <t>567</t>
  </si>
  <si>
    <t>Монтаж противодымного клапана КЛАД-3-С-900х500-MBE220-
ВН-ВГ-К-А</t>
  </si>
  <si>
    <t>568</t>
  </si>
  <si>
    <t>ФЕР20-01-002-12</t>
  </si>
  <si>
    <t>Прокладка воздуховодов из листовой оцинкованной стали и алюминия класса П (плотные) толщиной: 0,7 мм, периметром до 3200 мм/применит.</t>
  </si>
  <si>
    <t>Объем=(2+3,2+57,2+2,8) / 100</t>
  </si>
  <si>
    <t>569</t>
  </si>
  <si>
    <t>Воздуховод сварной  из черной стали 250х250 
толщиной 1.5мм</t>
  </si>
  <si>
    <t>570</t>
  </si>
  <si>
    <t>Воздуховод сварной  из черной стали 400х400 толщиной 1.5мм</t>
  </si>
  <si>
    <t>571</t>
  </si>
  <si>
    <t>Воздуховод сварной  из черной стали 900х400
толщиной 1.5мм</t>
  </si>
  <si>
    <t>572</t>
  </si>
  <si>
    <t>Воздуховод сварной  из черной стали 900х500
толщиной 1.5мм</t>
  </si>
  <si>
    <t>573</t>
  </si>
  <si>
    <t>Переход сварной из черной стали 900х400/400х400 толщиной 1.5мм</t>
  </si>
  <si>
    <t>574</t>
  </si>
  <si>
    <t>Переход сварной из черной стали 900х400/250х250
толщиной 1.5мм</t>
  </si>
  <si>
    <t>575</t>
  </si>
  <si>
    <t>Заглушка сварная из черной стали 900х400толщиной
1.5мм</t>
  </si>
  <si>
    <t>576</t>
  </si>
  <si>
    <t>Шнур базальтовый в бухтеШБТизол-10</t>
  </si>
  <si>
    <t>бухта</t>
  </si>
  <si>
    <t>577</t>
  </si>
  <si>
    <t>Огнетитан SN 310мл</t>
  </si>
  <si>
    <t>578</t>
  </si>
  <si>
    <t>579</t>
  </si>
  <si>
    <t>Объем=82*0,05</t>
  </si>
  <si>
    <t>580</t>
  </si>
  <si>
    <t>Монтаж теплоизоляции RockwoolLamellaMat 50мм</t>
  </si>
  <si>
    <t>581</t>
  </si>
  <si>
    <t>Приварка шпилек для тепловой изоляции RockwoolLamellaMat
50мм</t>
  </si>
  <si>
    <t>Итого по разделу 4 Вентиляция противодымная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</si>
  <si>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</si>
  <si>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</si>
  <si>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</si>
  <si>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</si>
  <si>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</si>
  <si>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</si>
  <si>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</si>
  <si>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</si>
  <si>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</si>
  <si>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</si>
  <si>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</si>
  <si>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</si>
  <si>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</si>
  <si>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</si>
  <si>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</si>
  <si>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</si>
  <si>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</si>
  <si>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</si>
  <si>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</si>
  <si>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</si>
  <si>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</si>
  <si>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</si>
  <si>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</si>
  <si>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</si>
  <si>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</si>
  <si>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</si>
  <si>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</si>
  <si>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</si>
  <si>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</si>
  <si>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</si>
  <si>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</si>
  <si>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14-2-АБК.ПНР.ОВ2</t>
  </si>
  <si>
    <t>(22,08)</t>
  </si>
  <si>
    <t>(8,76)</t>
  </si>
  <si>
    <t>(18,4)</t>
  </si>
  <si>
    <t>Раздел 1. Пусконаладочные работы системы вентиляции и кондиционирования</t>
  </si>
  <si>
    <t>Вентиляция общеобменная</t>
  </si>
  <si>
    <t>П1</t>
  </si>
  <si>
    <t>ФЕРп03-01-022-05</t>
  </si>
  <si>
    <t>Сеть систем вентиляции и кондиционирования воздуха при количестве сечений: до 30</t>
  </si>
  <si>
    <t>сеть</t>
  </si>
  <si>
    <t>Пр/812-083.0-1</t>
  </si>
  <si>
    <t>НР Пусконаладочные работы: 'вхолостую' - 75%, 'под нагрузкой' - 25%</t>
  </si>
  <si>
    <t>Пр/774-083.0</t>
  </si>
  <si>
    <t>СП Пусконаладочные работы: 'вхолостую' - 75%, 'под нагрузкой' - 25%</t>
  </si>
  <si>
    <t>П2,П3</t>
  </si>
  <si>
    <t>ФЕРп03-01-022-04</t>
  </si>
  <si>
    <t>Сеть систем вентиляции и кондиционирования воздуха при количестве сечений: до 20</t>
  </si>
  <si>
    <t>П4.1, П4.2</t>
  </si>
  <si>
    <t>ФЕРп03-01-022-02</t>
  </si>
  <si>
    <t>Сеть систем вентиляции и кондиционирования воздуха при количестве сечений: до 10</t>
  </si>
  <si>
    <t>П5,П6</t>
  </si>
  <si>
    <t>ФЕРп03-01-022-01</t>
  </si>
  <si>
    <t>Сеть систем вентиляции и кондиционирования воздуха при количестве сечений: до 5</t>
  </si>
  <si>
    <t>Кондиционирование</t>
  </si>
  <si>
    <t>T07/T09</t>
  </si>
  <si>
    <t>ФЕРп03-01-070-01</t>
  </si>
  <si>
    <t>Кондиционер местный автономный шкафного типа со встроенной холодильной машиной, номинальной подачей по воздуху свыше 1 тыс. м3/ч: до 3,5 тыс. м3/ч, при количестве однотипных кондиционеров в машинном зале (помещении) 1</t>
  </si>
  <si>
    <t>T18</t>
  </si>
  <si>
    <t>ФЕРп03-01-070-04</t>
  </si>
  <si>
    <t>Кондиционер местный автономный шкафного типа со встроенной холодильной машиной, номинальной подачей по воздуху свыше 1 тыс. м3/ч: до 8 тыс. м3/ч, при количестве однотипных кондиционеров в машинном зале (помещении) 1</t>
  </si>
  <si>
    <t>T24</t>
  </si>
  <si>
    <t>ФЕРп03-01-070-05</t>
  </si>
  <si>
    <t>Кондиционер местный автономный шкафного типа со встроенной холодильной машиной, номинальной подачей по воздуху свыше 1 тыс. м3/ч: до 8 тыс. м3/ч, при количестве однотипных кондиционеров в машинном зале (помещении) до 5</t>
  </si>
  <si>
    <t>Мульти-сплит (1 наружный + 2 внутренних)</t>
  </si>
  <si>
    <t>ФЕРп03-01-070-06</t>
  </si>
  <si>
    <t>Кондиционер местный автономный шкафного типа со встроенной холодильной машиной, номинальной подачей по воздуху свыше 1 тыс. м3/ч: до 8 тыс. м3/ч, при количестве однотипных кондиционеров в машинном зале (помещении) более 5</t>
  </si>
  <si>
    <t>Система дымоудаления</t>
  </si>
  <si>
    <t>ФЕРп03-01-002-14</t>
  </si>
  <si>
    <t>Вентилятор радиальный (центробежный), диаметральный или крышный: до № 10</t>
  </si>
  <si>
    <t>ФЕРп03-01-002-06</t>
  </si>
  <si>
    <t>Вентилятор осевой с входными элементами сети, установленный в воздуховоде, шахте, проеме или крышечного типа: № 20</t>
  </si>
  <si>
    <t>ФЕРп03-01-011-06</t>
  </si>
  <si>
    <t>Регулировочно-запорное устройство: клапан огнезадерживающий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</si>
  <si>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</si>
  <si>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</si>
  <si>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</si>
  <si>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</si>
  <si>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</si>
  <si>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</si>
  <si>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с прочими затратами</t>
  </si>
  <si>
    <t xml:space="preserve">          ПНР "вхолостую"</t>
  </si>
  <si>
    <t>421/пр_2020_прил.8_п.3_гр.6_отд.1</t>
  </si>
  <si>
    <t xml:space="preserve">                    Системы вентиляции и кондиционирования воздуха, отдел 1</t>
  </si>
  <si>
    <t xml:space="preserve">          ПНР "под нагрузкой"</t>
  </si>
  <si>
    <t>421/пр_2020_прил.8_п.3_гр.7_отд.1</t>
  </si>
  <si>
    <t>«Реконструкция М-10. АБК.Общеобменная и противодымная вентиляция,кондиционирование.ОВ2.Пусконаладочные работы »</t>
  </si>
  <si>
    <t xml:space="preserve">1 </t>
  </si>
  <si>
    <t xml:space="preserve"> </t>
  </si>
  <si>
    <t xml:space="preserve">82*0,05 </t>
  </si>
  <si>
    <t xml:space="preserve">(2+3,2+57,2+2,8) / 100 </t>
  </si>
  <si>
    <t xml:space="preserve">2 / 100 </t>
  </si>
  <si>
    <t xml:space="preserve">(217+48) / 100 </t>
  </si>
  <si>
    <t xml:space="preserve">(23+5) / 10 </t>
  </si>
  <si>
    <t xml:space="preserve">(180+139+41) / 100 </t>
  </si>
  <si>
    <t xml:space="preserve">93,9+15,7+15,7 </t>
  </si>
  <si>
    <t xml:space="preserve">36+6+6 </t>
  </si>
  <si>
    <t xml:space="preserve">8+1+1 </t>
  </si>
  <si>
    <t xml:space="preserve">24+4+4 </t>
  </si>
  <si>
    <t xml:space="preserve">35+6+6 </t>
  </si>
  <si>
    <t xml:space="preserve">12+2+2 </t>
  </si>
  <si>
    <t xml:space="preserve">(1+1+1+2+1) / 10 </t>
  </si>
  <si>
    <t xml:space="preserve">(1+2) / 10 </t>
  </si>
  <si>
    <t xml:space="preserve">(1+2+1) / 10 </t>
  </si>
  <si>
    <t xml:space="preserve">10 / 100 </t>
  </si>
  <si>
    <t xml:space="preserve">1+1 </t>
  </si>
  <si>
    <t xml:space="preserve">30 / 100 </t>
  </si>
  <si>
    <t xml:space="preserve">0,065*23 </t>
  </si>
  <si>
    <t xml:space="preserve">0,11*23 </t>
  </si>
  <si>
    <t xml:space="preserve">0,797*23 </t>
  </si>
  <si>
    <t xml:space="preserve">(7,7+4,5+4,4+6,4) / 100 </t>
  </si>
  <si>
    <t xml:space="preserve">0,065*34,41 </t>
  </si>
  <si>
    <t xml:space="preserve">0,11*34,41 </t>
  </si>
  <si>
    <t xml:space="preserve">0,797*34,41 </t>
  </si>
  <si>
    <t xml:space="preserve">(11,62+4,32+11,56+6,91) / 100 </t>
  </si>
  <si>
    <t xml:space="preserve">0,065*54,3 </t>
  </si>
  <si>
    <t xml:space="preserve">0,11*54,3 </t>
  </si>
  <si>
    <t xml:space="preserve">0,797*54,3 </t>
  </si>
  <si>
    <t xml:space="preserve">(8,7+3,6+42) / 100 </t>
  </si>
  <si>
    <t xml:space="preserve">0,065*2,9 </t>
  </si>
  <si>
    <t xml:space="preserve">0,11*2,9 </t>
  </si>
  <si>
    <t xml:space="preserve">0,797*2,9 </t>
  </si>
  <si>
    <t xml:space="preserve">2,9 / 100 </t>
  </si>
  <si>
    <t xml:space="preserve">0,065*2,8 </t>
  </si>
  <si>
    <t xml:space="preserve">0,11*2,8 </t>
  </si>
  <si>
    <t xml:space="preserve">0,797*2,8 </t>
  </si>
  <si>
    <t xml:space="preserve">2,8 / 100 </t>
  </si>
  <si>
    <t xml:space="preserve">0,065*239,1 </t>
  </si>
  <si>
    <t xml:space="preserve">0,11*239,1 </t>
  </si>
  <si>
    <t xml:space="preserve">0,797*239,1 </t>
  </si>
  <si>
    <t xml:space="preserve">(23,8+82,8+38,8+6+45+9,5+28,8+4,4) / 100 </t>
  </si>
  <si>
    <t xml:space="preserve">0,065*325,32 </t>
  </si>
  <si>
    <t xml:space="preserve">0,11*325,32 </t>
  </si>
  <si>
    <t xml:space="preserve">0,797*325,32 </t>
  </si>
  <si>
    <t xml:space="preserve">(1,18+21,6+22,1+1+18+46,8+29,9+20,4+23,4+2,8+1,56+1,58+48,1+25,2+34,5+14,4+8+4,8) / 100 </t>
  </si>
  <si>
    <t xml:space="preserve">0,065*187,9 </t>
  </si>
  <si>
    <t xml:space="preserve">0,11*187,9 </t>
  </si>
  <si>
    <t xml:space="preserve">0,797*187,9 </t>
  </si>
  <si>
    <t xml:space="preserve">(34+14,4+26,1+32+81,4) / 100 </t>
  </si>
  <si>
    <t xml:space="preserve">0,065*6,28 </t>
  </si>
  <si>
    <t xml:space="preserve">0,11*6,28 </t>
  </si>
  <si>
    <t xml:space="preserve">0,797*6,28 </t>
  </si>
  <si>
    <t xml:space="preserve">6,28 / 100 </t>
  </si>
  <si>
    <t xml:space="preserve">0,065*223,98 </t>
  </si>
  <si>
    <t xml:space="preserve">0,11*223,98 </t>
  </si>
  <si>
    <t xml:space="preserve">0,797*223,98 </t>
  </si>
  <si>
    <t xml:space="preserve">(57,49+75,01+36,19+55,29) / 100 </t>
  </si>
  <si>
    <t xml:space="preserve">0,065*158,72 </t>
  </si>
  <si>
    <t xml:space="preserve">0,11*158,72 </t>
  </si>
  <si>
    <t xml:space="preserve">0,797*158,72 </t>
  </si>
  <si>
    <t xml:space="preserve">(4,32+9,6+18,2+24+16,8+26,4+54,9+4,5) / 100 </t>
  </si>
  <si>
    <t xml:space="preserve">0,065*63,6 </t>
  </si>
  <si>
    <t xml:space="preserve">0,11*63,6 </t>
  </si>
  <si>
    <t xml:space="preserve">0,797*63,6 </t>
  </si>
  <si>
    <t xml:space="preserve">63,6 / 100 </t>
  </si>
  <si>
    <t xml:space="preserve">345*0,05 </t>
  </si>
  <si>
    <t xml:space="preserve">1+4+1+1 </t>
  </si>
  <si>
    <t xml:space="preserve">3+20+62+5+10+10 </t>
  </si>
  <si>
    <t xml:space="preserve">90+46+14+7 </t>
  </si>
  <si>
    <t xml:space="preserve">7+1 </t>
  </si>
  <si>
    <t xml:space="preserve">28+24+14+5+1 </t>
  </si>
  <si>
    <t xml:space="preserve">2+3 </t>
  </si>
  <si>
    <t xml:space="preserve">3+2 </t>
  </si>
  <si>
    <t xml:space="preserve">1+2 </t>
  </si>
  <si>
    <t xml:space="preserve">2+2+3+5 </t>
  </si>
  <si>
    <t xml:space="preserve">5+2 </t>
  </si>
  <si>
    <t xml:space="preserve">2+2 </t>
  </si>
  <si>
    <t xml:space="preserve">2+1+1+4+1+1+6 </t>
  </si>
  <si>
    <t xml:space="preserve">8+2+7+1+2 </t>
  </si>
  <si>
    <t xml:space="preserve">3+1+1 </t>
  </si>
  <si>
    <t xml:space="preserve">1+2+1 </t>
  </si>
  <si>
    <t xml:space="preserve">4+3 </t>
  </si>
  <si>
    <t xml:space="preserve">0,7*0,4*4 </t>
  </si>
  <si>
    <t xml:space="preserve">0,3/1000 </t>
  </si>
  <si>
    <t xml:space="preserve">0,031*4 </t>
  </si>
  <si>
    <t xml:space="preserve">0,6*0,25*6 </t>
  </si>
  <si>
    <t xml:space="preserve">0,0491*4 </t>
  </si>
  <si>
    <t xml:space="preserve">0,85*0,25*12 </t>
  </si>
  <si>
    <t xml:space="preserve">1,1*0,35*8 </t>
  </si>
  <si>
    <t xml:space="preserve">1 / 100 </t>
  </si>
  <si>
    <t xml:space="preserve">((66+14,4)) / 100 </t>
  </si>
  <si>
    <t xml:space="preserve">57,6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</si>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</sst>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20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color rgb="FFFF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9"/>
      <color rgb="FF000000"/>
      <name val="Arial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10" xfId="0" applyNumberFormat="1" applyFont="1" applyFill="1" applyBorder="1" applyAlignment="1" applyProtection="1">
      <alignment horizontal="right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left" vertical="center" wrapText="1"/>
    </xf>
    <xf numFmtId="0" fontId="17" fillId="0" borderId="3" xfId="0" applyFont="1" applyBorder="1" applyAlignment="1">
      <alignment horizontal="center" vertical="top"/>
    </xf>
    <xf numFmtId="49" fontId="16" fillId="0" borderId="0" xfId="0" applyNumberFormat="1" applyFont="1" applyAlignment="1">
      <alignment vertical="top"/>
    </xf>
    <xf numFmtId="0" fontId="16" fillId="0" borderId="0" xfId="0" applyFont="1"/>
    <xf numFmtId="0" fontId="16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vertical="top" wrapText="1"/>
    </xf>
    <xf numFmtId="0" fontId="16" fillId="0" borderId="0" xfId="0" applyFont="1" applyAlignment="1">
      <alignment horizontal="right" vertical="top"/>
    </xf>
    <xf numFmtId="49" fontId="16" fillId="0" borderId="0" xfId="0" applyNumberFormat="1" applyFont="1"/>
    <xf numFmtId="0" fontId="18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right" vertical="top" wrapText="1"/>
    </xf>
    <xf numFmtId="1" fontId="12" fillId="0" borderId="4" xfId="0" applyNumberFormat="1" applyFont="1" applyBorder="1" applyAlignment="1">
      <alignment horizontal="right" vertical="top" wrapText="1"/>
    </xf>
    <xf numFmtId="0" fontId="12" fillId="0" borderId="4" xfId="0" applyFont="1" applyBorder="1" applyAlignment="1">
      <alignment horizontal="center" vertical="top" wrapText="1"/>
    </xf>
    <xf numFmtId="49" fontId="12" fillId="0" borderId="4" xfId="0" applyNumberFormat="1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/>
    </xf>
    <xf numFmtId="165" fontId="12" fillId="0" borderId="4" xfId="0" applyNumberFormat="1" applyFont="1" applyBorder="1" applyAlignment="1">
      <alignment horizontal="right" vertical="top" wrapText="1"/>
    </xf>
    <xf numFmtId="164" fontId="12" fillId="0" borderId="4" xfId="0" applyNumberFormat="1" applyFont="1" applyBorder="1" applyAlignment="1">
      <alignment horizontal="right" vertical="top" wrapText="1"/>
    </xf>
    <xf numFmtId="2" fontId="12" fillId="0" borderId="4" xfId="0" applyNumberFormat="1" applyFont="1" applyBorder="1" applyAlignment="1">
      <alignment horizontal="right" vertical="top" wrapText="1"/>
    </xf>
    <xf numFmtId="0" fontId="18" fillId="0" borderId="4" xfId="0" applyFont="1" applyBorder="1" applyAlignment="1">
      <alignment horizontal="left" vertical="center" wrapText="1"/>
    </xf>
    <xf numFmtId="166" fontId="12" fillId="0" borderId="4" xfId="0" applyNumberFormat="1" applyFont="1" applyBorder="1" applyAlignment="1">
      <alignment horizontal="right" vertical="top" wrapText="1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vertical="center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2558"/>
  <sheetViews>
    <sheetView topLeftCell="A5" workbookViewId="0">
      <selection activeCell="A11" sqref="A11:F1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s="10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 t="s">
        <v>0</v>
      </c>
    </row>
    <row r="2" spans="1:138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138" s="10" customFormat="1" ht="8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138" s="10" customFormat="1" ht="2.2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8" s="10" customFormat="1" ht="15" x14ac:dyDescent="0.25">
      <c r="A5" s="13" t="s">
        <v>2</v>
      </c>
      <c r="B5" s="14"/>
      <c r="C5" s="12"/>
      <c r="E5" s="12"/>
      <c r="F5" s="12"/>
      <c r="G5" s="152" t="s">
        <v>3</v>
      </c>
      <c r="H5" s="152"/>
      <c r="I5" s="152"/>
      <c r="J5" s="152"/>
      <c r="K5" s="152"/>
      <c r="L5" s="152"/>
      <c r="M5" s="152"/>
      <c r="N5" s="152"/>
      <c r="Y5" s="15" t="s">
        <v>3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  <c r="AF5" s="15" t="s">
        <v>4</v>
      </c>
    </row>
    <row r="6" spans="1:138" s="10" customFormat="1" ht="68.25" x14ac:dyDescent="0.25">
      <c r="A6" s="13" t="s">
        <v>5</v>
      </c>
      <c r="B6" s="14"/>
      <c r="C6" s="12"/>
      <c r="E6" s="16"/>
      <c r="F6" s="16"/>
      <c r="G6" s="158" t="s">
        <v>6</v>
      </c>
      <c r="H6" s="158"/>
      <c r="I6" s="158"/>
      <c r="J6" s="158"/>
      <c r="K6" s="158"/>
      <c r="L6" s="158"/>
      <c r="M6" s="158"/>
      <c r="N6" s="158"/>
      <c r="AG6" s="15" t="s">
        <v>6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  <c r="AN6" s="15" t="s">
        <v>4</v>
      </c>
    </row>
    <row r="7" spans="1:138" s="10" customFormat="1" ht="45.75" x14ac:dyDescent="0.25">
      <c r="A7" s="157" t="s">
        <v>7</v>
      </c>
      <c r="B7" s="157"/>
      <c r="C7" s="157"/>
      <c r="D7" s="157"/>
      <c r="E7" s="157"/>
      <c r="F7" s="157"/>
      <c r="G7" s="158" t="s">
        <v>8</v>
      </c>
      <c r="H7" s="158"/>
      <c r="I7" s="158"/>
      <c r="J7" s="158"/>
      <c r="K7" s="158"/>
      <c r="L7" s="158"/>
      <c r="M7" s="158"/>
      <c r="N7" s="158"/>
      <c r="P7" s="17" t="s">
        <v>7</v>
      </c>
      <c r="Q7" s="18" t="s">
        <v>8</v>
      </c>
      <c r="R7" s="19"/>
      <c r="S7" s="19"/>
      <c r="T7" s="19"/>
      <c r="U7" s="19"/>
      <c r="V7" s="19"/>
      <c r="W7" s="19"/>
      <c r="X7" s="19"/>
      <c r="AO7" s="20" t="s">
        <v>7</v>
      </c>
      <c r="AP7" s="20" t="s">
        <v>4</v>
      </c>
      <c r="AQ7" s="20" t="s">
        <v>4</v>
      </c>
      <c r="AR7" s="20" t="s">
        <v>4</v>
      </c>
      <c r="AS7" s="20" t="s">
        <v>4</v>
      </c>
      <c r="AT7" s="20" t="s">
        <v>4</v>
      </c>
      <c r="AU7" s="15" t="s">
        <v>8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  <c r="BB7" s="15" t="s">
        <v>4</v>
      </c>
    </row>
    <row r="8" spans="1:138" s="10" customFormat="1" ht="78.75" x14ac:dyDescent="0.25">
      <c r="A8" s="160" t="s">
        <v>9</v>
      </c>
      <c r="B8" s="160"/>
      <c r="C8" s="160"/>
      <c r="D8" s="160"/>
      <c r="E8" s="160"/>
      <c r="F8" s="160"/>
      <c r="G8" s="158"/>
      <c r="H8" s="158"/>
      <c r="I8" s="158"/>
      <c r="J8" s="158"/>
      <c r="K8" s="158"/>
      <c r="L8" s="158"/>
      <c r="M8" s="158"/>
      <c r="N8" s="158"/>
      <c r="P8" s="17" t="s">
        <v>9</v>
      </c>
      <c r="Q8" s="18"/>
      <c r="R8" s="19"/>
      <c r="S8" s="19"/>
      <c r="T8" s="19"/>
      <c r="U8" s="19"/>
      <c r="V8" s="19"/>
      <c r="W8" s="19"/>
      <c r="X8" s="19"/>
      <c r="BC8" s="20" t="s">
        <v>9</v>
      </c>
      <c r="BD8" s="20" t="s">
        <v>4</v>
      </c>
      <c r="BE8" s="20" t="s">
        <v>4</v>
      </c>
      <c r="BF8" s="20" t="s">
        <v>4</v>
      </c>
      <c r="BG8" s="20" t="s">
        <v>4</v>
      </c>
      <c r="BH8" s="20" t="s">
        <v>4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  <c r="BP8" s="15" t="s">
        <v>4</v>
      </c>
    </row>
    <row r="9" spans="1:138" s="10" customFormat="1" ht="33.75" x14ac:dyDescent="0.25">
      <c r="A9" s="157" t="s">
        <v>10</v>
      </c>
      <c r="B9" s="157"/>
      <c r="C9" s="157"/>
      <c r="D9" s="157"/>
      <c r="E9" s="157"/>
      <c r="F9" s="157"/>
      <c r="G9" s="158"/>
      <c r="H9" s="158"/>
      <c r="I9" s="158"/>
      <c r="J9" s="158"/>
      <c r="K9" s="158"/>
      <c r="L9" s="158"/>
      <c r="M9" s="158"/>
      <c r="N9" s="158"/>
      <c r="P9" s="17" t="s">
        <v>10</v>
      </c>
      <c r="Q9" s="18"/>
      <c r="R9" s="19"/>
      <c r="S9" s="19"/>
      <c r="T9" s="19"/>
      <c r="U9" s="19"/>
      <c r="V9" s="19"/>
      <c r="W9" s="19"/>
      <c r="X9" s="19"/>
      <c r="BQ9" s="20" t="s">
        <v>10</v>
      </c>
      <c r="BR9" s="20" t="s">
        <v>4</v>
      </c>
      <c r="BS9" s="20" t="s">
        <v>4</v>
      </c>
      <c r="BT9" s="20" t="s">
        <v>4</v>
      </c>
      <c r="BU9" s="20" t="s">
        <v>4</v>
      </c>
      <c r="BV9" s="20" t="s">
        <v>4</v>
      </c>
      <c r="BW9" s="15" t="s">
        <v>4</v>
      </c>
      <c r="BX9" s="15" t="s">
        <v>4</v>
      </c>
      <c r="BY9" s="15" t="s">
        <v>4</v>
      </c>
      <c r="BZ9" s="15" t="s">
        <v>4</v>
      </c>
      <c r="CA9" s="15" t="s">
        <v>4</v>
      </c>
      <c r="CB9" s="15" t="s">
        <v>4</v>
      </c>
      <c r="CC9" s="15" t="s">
        <v>4</v>
      </c>
      <c r="CD9" s="15" t="s">
        <v>4</v>
      </c>
    </row>
    <row r="10" spans="1:138" s="10" customFormat="1" ht="15" x14ac:dyDescent="0.25">
      <c r="A10" s="159" t="s">
        <v>11</v>
      </c>
      <c r="B10" s="159"/>
      <c r="C10" s="159"/>
      <c r="D10" s="159"/>
      <c r="E10" s="159"/>
      <c r="F10" s="159"/>
      <c r="G10" s="158" t="s">
        <v>12</v>
      </c>
      <c r="H10" s="158"/>
      <c r="I10" s="158"/>
      <c r="J10" s="158"/>
      <c r="K10" s="158"/>
      <c r="L10" s="158"/>
      <c r="M10" s="158"/>
      <c r="N10" s="158"/>
      <c r="P10" s="21"/>
      <c r="Q10" s="21"/>
      <c r="CE10" s="20" t="s">
        <v>11</v>
      </c>
      <c r="CF10" s="20" t="s">
        <v>4</v>
      </c>
      <c r="CG10" s="20" t="s">
        <v>4</v>
      </c>
      <c r="CH10" s="20" t="s">
        <v>4</v>
      </c>
      <c r="CI10" s="20" t="s">
        <v>4</v>
      </c>
      <c r="CJ10" s="20" t="s">
        <v>4</v>
      </c>
      <c r="CK10" s="15" t="s">
        <v>12</v>
      </c>
      <c r="CL10" s="15" t="s">
        <v>4</v>
      </c>
      <c r="CM10" s="15" t="s">
        <v>4</v>
      </c>
      <c r="CN10" s="15" t="s">
        <v>4</v>
      </c>
      <c r="CO10" s="15" t="s">
        <v>4</v>
      </c>
      <c r="CP10" s="15" t="s">
        <v>4</v>
      </c>
      <c r="CQ10" s="15" t="s">
        <v>4</v>
      </c>
      <c r="CR10" s="15" t="s">
        <v>4</v>
      </c>
    </row>
    <row r="11" spans="1:138" s="10" customFormat="1" ht="15" x14ac:dyDescent="0.25">
      <c r="A11" s="159" t="s">
        <v>13</v>
      </c>
      <c r="B11" s="159"/>
      <c r="C11" s="159"/>
      <c r="D11" s="159"/>
      <c r="E11" s="159"/>
      <c r="F11" s="159"/>
      <c r="G11" s="158"/>
      <c r="H11" s="158"/>
      <c r="I11" s="158"/>
      <c r="J11" s="158"/>
      <c r="K11" s="158"/>
      <c r="L11" s="158"/>
      <c r="M11" s="158"/>
      <c r="N11" s="158"/>
      <c r="CS11" s="20" t="s">
        <v>13</v>
      </c>
      <c r="CT11" s="20" t="s">
        <v>4</v>
      </c>
      <c r="CU11" s="20" t="s">
        <v>4</v>
      </c>
      <c r="CV11" s="20" t="s">
        <v>4</v>
      </c>
      <c r="CW11" s="20" t="s">
        <v>4</v>
      </c>
      <c r="CX11" s="20" t="s">
        <v>4</v>
      </c>
      <c r="CY11" s="15" t="s">
        <v>4</v>
      </c>
      <c r="CZ11" s="15" t="s">
        <v>4</v>
      </c>
      <c r="DA11" s="15" t="s">
        <v>4</v>
      </c>
      <c r="DB11" s="15" t="s">
        <v>4</v>
      </c>
      <c r="DC11" s="15" t="s">
        <v>4</v>
      </c>
      <c r="DD11" s="15" t="s">
        <v>4</v>
      </c>
      <c r="DE11" s="15" t="s">
        <v>4</v>
      </c>
      <c r="DF11" s="15" t="s">
        <v>4</v>
      </c>
    </row>
    <row r="12" spans="1:138" s="10" customFormat="1" ht="8.25" customHeight="1" x14ac:dyDescent="0.25">
      <c r="A12" s="22"/>
      <c r="B12" s="12"/>
      <c r="C12" s="12"/>
      <c r="D12" s="12"/>
      <c r="E12" s="12"/>
      <c r="F12" s="14"/>
      <c r="G12" s="14"/>
      <c r="H12" s="14"/>
      <c r="I12" s="14"/>
      <c r="J12" s="14"/>
      <c r="K12" s="14"/>
      <c r="L12" s="14"/>
      <c r="M12" s="14"/>
      <c r="N12" s="14"/>
    </row>
    <row r="13" spans="1:138" s="10" customFormat="1" ht="15" x14ac:dyDescent="0.25">
      <c r="A13" s="155" t="s">
        <v>14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DG13" s="23" t="s">
        <v>14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  <c r="DR13" s="23" t="s">
        <v>4</v>
      </c>
      <c r="DS13" s="23" t="s">
        <v>4</v>
      </c>
      <c r="DT13" s="23" t="s">
        <v>4</v>
      </c>
    </row>
    <row r="14" spans="1:138" s="10" customFormat="1" ht="15" x14ac:dyDescent="0.25">
      <c r="A14" s="151" t="s">
        <v>15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38" s="10" customFormat="1" ht="8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8" s="10" customFormat="1" ht="15" x14ac:dyDescent="0.25">
      <c r="A16" s="155" t="s">
        <v>16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DU16" s="23" t="s">
        <v>16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  <c r="EF16" s="23" t="s">
        <v>4</v>
      </c>
      <c r="EG16" s="23" t="s">
        <v>4</v>
      </c>
      <c r="EH16" s="23" t="s">
        <v>4</v>
      </c>
    </row>
    <row r="17" spans="1:155" s="10" customFormat="1" ht="15" x14ac:dyDescent="0.25">
      <c r="A17" s="151" t="s">
        <v>17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55" s="10" customFormat="1" ht="24" customHeight="1" x14ac:dyDescent="0.25">
      <c r="A18" s="156" t="s">
        <v>18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55" s="10" customFormat="1" ht="8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5" s="10" customFormat="1" ht="15" x14ac:dyDescent="0.25">
      <c r="A20" s="150" t="s">
        <v>19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EI20" s="23" t="s">
        <v>19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  <c r="ET20" s="23" t="s">
        <v>4</v>
      </c>
      <c r="EU20" s="23" t="s">
        <v>4</v>
      </c>
      <c r="EV20" s="23" t="s">
        <v>4</v>
      </c>
    </row>
    <row r="21" spans="1:155" s="10" customFormat="1" ht="13.5" customHeight="1" x14ac:dyDescent="0.25">
      <c r="A21" s="151" t="s">
        <v>20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</row>
    <row r="22" spans="1:155" s="10" customFormat="1" ht="15" customHeight="1" x14ac:dyDescent="0.25">
      <c r="A22" s="12" t="s">
        <v>21</v>
      </c>
      <c r="B22" s="26" t="s">
        <v>22</v>
      </c>
      <c r="C22" s="1" t="s">
        <v>23</v>
      </c>
      <c r="D22" s="1"/>
      <c r="E22" s="1"/>
      <c r="F22" s="16"/>
      <c r="G22" s="16"/>
      <c r="H22" s="16"/>
      <c r="I22" s="16"/>
      <c r="J22" s="16"/>
      <c r="K22" s="16"/>
      <c r="L22" s="16"/>
      <c r="M22" s="16"/>
      <c r="N22" s="16"/>
    </row>
    <row r="23" spans="1:155" s="10" customFormat="1" ht="18" customHeight="1" x14ac:dyDescent="0.25">
      <c r="A23" s="12" t="s">
        <v>24</v>
      </c>
      <c r="B23" s="152" t="s">
        <v>25</v>
      </c>
      <c r="C23" s="152"/>
      <c r="D23" s="152"/>
      <c r="E23" s="152"/>
      <c r="F23" s="152"/>
      <c r="G23" s="16"/>
      <c r="H23" s="16"/>
      <c r="I23" s="16"/>
      <c r="J23" s="16"/>
      <c r="K23" s="16"/>
      <c r="L23" s="16"/>
      <c r="M23" s="16"/>
      <c r="N23" s="16"/>
    </row>
    <row r="24" spans="1:155" s="10" customFormat="1" ht="15" x14ac:dyDescent="0.25">
      <c r="A24" s="12"/>
      <c r="B24" s="153" t="s">
        <v>26</v>
      </c>
      <c r="C24" s="153"/>
      <c r="D24" s="153"/>
      <c r="E24" s="153"/>
      <c r="F24" s="153"/>
      <c r="G24" s="27"/>
      <c r="H24" s="27"/>
      <c r="I24" s="27"/>
      <c r="J24" s="27"/>
      <c r="K24" s="27"/>
      <c r="L24" s="27"/>
      <c r="M24" s="28"/>
      <c r="N24" s="27"/>
    </row>
    <row r="25" spans="1:155" s="10" customFormat="1" ht="9.7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5" s="10" customFormat="1" ht="15" x14ac:dyDescent="0.25">
      <c r="A26" s="30" t="s">
        <v>27</v>
      </c>
      <c r="B26" s="12"/>
      <c r="C26" s="12"/>
      <c r="D26" s="154" t="s">
        <v>28</v>
      </c>
      <c r="E26" s="154"/>
      <c r="F26" s="154"/>
      <c r="G26" s="31"/>
      <c r="H26" s="31"/>
      <c r="I26" s="31"/>
      <c r="J26" s="31"/>
      <c r="K26" s="31"/>
      <c r="L26" s="31"/>
      <c r="M26" s="31"/>
      <c r="N26" s="31"/>
      <c r="EW26" s="19" t="s">
        <v>28</v>
      </c>
      <c r="EX26" s="19" t="s">
        <v>4</v>
      </c>
      <c r="EY26" s="19" t="s">
        <v>4</v>
      </c>
    </row>
    <row r="27" spans="1:155" s="10" customFormat="1" ht="9.75" customHeight="1" x14ac:dyDescent="0.25">
      <c r="A27" s="12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5" s="10" customFormat="1" ht="12.75" customHeight="1" x14ac:dyDescent="0.25">
      <c r="A28" s="30" t="s">
        <v>29</v>
      </c>
      <c r="B28" s="32"/>
      <c r="C28" s="34">
        <v>12439.11</v>
      </c>
      <c r="D28" s="35" t="s">
        <v>30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155" s="10" customFormat="1" ht="12.75" customHeight="1" x14ac:dyDescent="0.25">
      <c r="A29" s="12"/>
      <c r="B29" s="38" t="s">
        <v>32</v>
      </c>
      <c r="C29" s="39"/>
      <c r="D29" s="40"/>
      <c r="E29" s="36"/>
      <c r="G29" s="32"/>
    </row>
    <row r="30" spans="1:155" s="10" customFormat="1" ht="12.75" customHeight="1" x14ac:dyDescent="0.25">
      <c r="A30" s="12"/>
      <c r="B30" s="41" t="s">
        <v>33</v>
      </c>
      <c r="C30" s="34">
        <v>9511.24</v>
      </c>
      <c r="D30" s="35" t="s">
        <v>34</v>
      </c>
      <c r="E30" s="36" t="s">
        <v>31</v>
      </c>
      <c r="G30" s="32" t="s">
        <v>35</v>
      </c>
      <c r="I30" s="32"/>
      <c r="J30" s="32"/>
      <c r="K30" s="32"/>
      <c r="L30" s="34">
        <v>3417.05</v>
      </c>
      <c r="M30" s="42" t="s">
        <v>36</v>
      </c>
      <c r="N30" s="36" t="s">
        <v>31</v>
      </c>
    </row>
    <row r="31" spans="1:155" s="10" customFormat="1" ht="12.75" customHeight="1" x14ac:dyDescent="0.25">
      <c r="A31" s="12"/>
      <c r="B31" s="41" t="s">
        <v>37</v>
      </c>
      <c r="C31" s="34">
        <v>854.68</v>
      </c>
      <c r="D31" s="43" t="s">
        <v>38</v>
      </c>
      <c r="E31" s="36" t="s">
        <v>31</v>
      </c>
      <c r="G31" s="32" t="s">
        <v>39</v>
      </c>
      <c r="I31" s="32"/>
      <c r="J31" s="32"/>
      <c r="K31" s="32"/>
      <c r="L31" s="147">
        <v>7157.94</v>
      </c>
      <c r="M31" s="147"/>
      <c r="N31" s="36" t="s">
        <v>40</v>
      </c>
    </row>
    <row r="32" spans="1:155" s="10" customFormat="1" ht="12.75" customHeight="1" x14ac:dyDescent="0.25">
      <c r="A32" s="12"/>
      <c r="B32" s="41" t="s">
        <v>41</v>
      </c>
      <c r="C32" s="34">
        <v>0</v>
      </c>
      <c r="D32" s="43" t="s">
        <v>42</v>
      </c>
      <c r="E32" s="36" t="s">
        <v>31</v>
      </c>
      <c r="G32" s="32" t="s">
        <v>43</v>
      </c>
      <c r="I32" s="32"/>
      <c r="J32" s="32"/>
      <c r="K32" s="32"/>
      <c r="L32" s="147">
        <v>317.29000000000002</v>
      </c>
      <c r="M32" s="147"/>
      <c r="N32" s="36" t="s">
        <v>40</v>
      </c>
    </row>
    <row r="33" spans="1:163" s="10" customFormat="1" ht="12.75" customHeight="1" x14ac:dyDescent="0.25">
      <c r="A33" s="12"/>
      <c r="B33" s="41" t="s">
        <v>44</v>
      </c>
      <c r="C33" s="34">
        <v>0</v>
      </c>
      <c r="D33" s="35" t="s">
        <v>42</v>
      </c>
      <c r="E33" s="36" t="s">
        <v>31</v>
      </c>
      <c r="G33" s="32"/>
      <c r="H33" s="32"/>
      <c r="I33" s="32"/>
      <c r="J33" s="32"/>
      <c r="K33" s="32"/>
      <c r="L33" s="148" t="s">
        <v>45</v>
      </c>
      <c r="M33" s="148"/>
      <c r="N33" s="32"/>
    </row>
    <row r="34" spans="1:163" s="10" customFormat="1" ht="9.75" customHeight="1" x14ac:dyDescent="0.25">
      <c r="A34" s="44"/>
    </row>
    <row r="35" spans="1:163" s="10" customFormat="1" ht="36" customHeight="1" x14ac:dyDescent="0.25">
      <c r="A35" s="149" t="s">
        <v>46</v>
      </c>
      <c r="B35" s="145" t="s">
        <v>47</v>
      </c>
      <c r="C35" s="145" t="s">
        <v>48</v>
      </c>
      <c r="D35" s="145"/>
      <c r="E35" s="145"/>
      <c r="F35" s="145" t="s">
        <v>49</v>
      </c>
      <c r="G35" s="145" t="s">
        <v>50</v>
      </c>
      <c r="H35" s="145"/>
      <c r="I35" s="145"/>
      <c r="J35" s="145" t="s">
        <v>51</v>
      </c>
      <c r="K35" s="145"/>
      <c r="L35" s="145"/>
      <c r="M35" s="145" t="s">
        <v>52</v>
      </c>
      <c r="N35" s="145" t="s">
        <v>53</v>
      </c>
    </row>
    <row r="36" spans="1:163" s="10" customFormat="1" ht="11.25" customHeight="1" x14ac:dyDescent="0.25">
      <c r="A36" s="149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163" s="10" customFormat="1" ht="34.5" customHeight="1" x14ac:dyDescent="0.25">
      <c r="A37" s="149"/>
      <c r="B37" s="145"/>
      <c r="C37" s="145"/>
      <c r="D37" s="145"/>
      <c r="E37" s="145"/>
      <c r="F37" s="145"/>
      <c r="G37" s="45" t="s">
        <v>54</v>
      </c>
      <c r="H37" s="45" t="s">
        <v>55</v>
      </c>
      <c r="I37" s="45" t="s">
        <v>56</v>
      </c>
      <c r="J37" s="45" t="s">
        <v>54</v>
      </c>
      <c r="K37" s="45" t="s">
        <v>55</v>
      </c>
      <c r="L37" s="45" t="s">
        <v>57</v>
      </c>
      <c r="M37" s="145"/>
      <c r="N37" s="145"/>
    </row>
    <row r="38" spans="1:163" s="10" customFormat="1" ht="15" x14ac:dyDescent="0.25">
      <c r="A38" s="46">
        <v>1</v>
      </c>
      <c r="B38" s="47">
        <v>2</v>
      </c>
      <c r="C38" s="146">
        <v>3</v>
      </c>
      <c r="D38" s="146"/>
      <c r="E38" s="146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  <c r="O38" s="48"/>
      <c r="P38" s="48"/>
      <c r="Q38" s="48"/>
    </row>
    <row r="39" spans="1:163" s="10" customFormat="1" ht="15" x14ac:dyDescent="0.25">
      <c r="A39" s="142" t="s">
        <v>58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EZ39" s="49" t="s">
        <v>58</v>
      </c>
    </row>
    <row r="40" spans="1:163" s="10" customFormat="1" ht="56.25" x14ac:dyDescent="0.25">
      <c r="A40" s="50" t="s">
        <v>59</v>
      </c>
      <c r="B40" s="51" t="s">
        <v>60</v>
      </c>
      <c r="C40" s="138" t="s">
        <v>61</v>
      </c>
      <c r="D40" s="138"/>
      <c r="E40" s="138"/>
      <c r="F40" s="52" t="s">
        <v>62</v>
      </c>
      <c r="G40" s="53">
        <v>0.57599999999999996</v>
      </c>
      <c r="H40" s="54">
        <v>1</v>
      </c>
      <c r="I40" s="55">
        <v>0.57599999999999996</v>
      </c>
      <c r="J40" s="56"/>
      <c r="K40" s="53"/>
      <c r="L40" s="56"/>
      <c r="M40" s="53"/>
      <c r="N40" s="57"/>
      <c r="EZ40" s="49"/>
      <c r="FA40" s="58" t="s">
        <v>61</v>
      </c>
      <c r="FB40" s="58" t="s">
        <v>4</v>
      </c>
      <c r="FC40" s="58" t="s">
        <v>4</v>
      </c>
    </row>
    <row r="41" spans="1:163" s="10" customFormat="1" ht="15" x14ac:dyDescent="0.25">
      <c r="A41" s="59"/>
      <c r="B41" s="60"/>
      <c r="C41" s="136" t="s">
        <v>63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40"/>
      <c r="EZ41" s="49"/>
      <c r="FA41" s="58"/>
      <c r="FB41" s="58"/>
      <c r="FC41" s="58"/>
      <c r="FD41" s="4" t="s">
        <v>63</v>
      </c>
    </row>
    <row r="42" spans="1:163" s="10" customFormat="1" ht="67.5" x14ac:dyDescent="0.25">
      <c r="A42" s="61"/>
      <c r="B42" s="62" t="s">
        <v>64</v>
      </c>
      <c r="C42" s="133" t="s">
        <v>65</v>
      </c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41"/>
      <c r="EZ42" s="49"/>
      <c r="FA42" s="58"/>
      <c r="FB42" s="58"/>
      <c r="FC42" s="58"/>
      <c r="FE42" s="4" t="s">
        <v>65</v>
      </c>
    </row>
    <row r="43" spans="1:163" s="10" customFormat="1" ht="67.5" x14ac:dyDescent="0.25">
      <c r="A43" s="61"/>
      <c r="B43" s="62" t="s">
        <v>66</v>
      </c>
      <c r="C43" s="133" t="s">
        <v>67</v>
      </c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41"/>
      <c r="EZ43" s="49"/>
      <c r="FA43" s="58"/>
      <c r="FB43" s="58"/>
      <c r="FC43" s="58"/>
      <c r="FE43" s="4" t="s">
        <v>67</v>
      </c>
    </row>
    <row r="44" spans="1:163" s="10" customFormat="1" ht="15" x14ac:dyDescent="0.25">
      <c r="A44" s="63"/>
      <c r="B44" s="62" t="s">
        <v>59</v>
      </c>
      <c r="C44" s="136" t="s">
        <v>68</v>
      </c>
      <c r="D44" s="136"/>
      <c r="E44" s="136"/>
      <c r="F44" s="64"/>
      <c r="G44" s="65"/>
      <c r="H44" s="65"/>
      <c r="I44" s="65"/>
      <c r="J44" s="66">
        <v>196.19</v>
      </c>
      <c r="K44" s="67">
        <v>1.5</v>
      </c>
      <c r="L44" s="66">
        <v>169.51</v>
      </c>
      <c r="M44" s="68">
        <v>52.21</v>
      </c>
      <c r="N44" s="69">
        <v>8850.1200000000008</v>
      </c>
      <c r="EZ44" s="49"/>
      <c r="FA44" s="58"/>
      <c r="FB44" s="58"/>
      <c r="FC44" s="58"/>
      <c r="FF44" s="4" t="s">
        <v>68</v>
      </c>
    </row>
    <row r="45" spans="1:163" s="10" customFormat="1" ht="15" x14ac:dyDescent="0.25">
      <c r="A45" s="63"/>
      <c r="B45" s="62" t="s">
        <v>69</v>
      </c>
      <c r="C45" s="136" t="s">
        <v>70</v>
      </c>
      <c r="D45" s="136"/>
      <c r="E45" s="136"/>
      <c r="F45" s="64"/>
      <c r="G45" s="65"/>
      <c r="H45" s="65"/>
      <c r="I45" s="65"/>
      <c r="J45" s="66">
        <v>23.45</v>
      </c>
      <c r="K45" s="67">
        <v>1.5</v>
      </c>
      <c r="L45" s="66">
        <v>20.260000000000002</v>
      </c>
      <c r="M45" s="68">
        <v>15.71</v>
      </c>
      <c r="N45" s="70">
        <v>318.27999999999997</v>
      </c>
      <c r="EZ45" s="49"/>
      <c r="FA45" s="58"/>
      <c r="FB45" s="58"/>
      <c r="FC45" s="58"/>
      <c r="FF45" s="4" t="s">
        <v>70</v>
      </c>
    </row>
    <row r="46" spans="1:163" s="10" customFormat="1" ht="15" x14ac:dyDescent="0.25">
      <c r="A46" s="63"/>
      <c r="B46" s="62" t="s">
        <v>71</v>
      </c>
      <c r="C46" s="136" t="s">
        <v>72</v>
      </c>
      <c r="D46" s="136"/>
      <c r="E46" s="136"/>
      <c r="F46" s="64"/>
      <c r="G46" s="65"/>
      <c r="H46" s="65"/>
      <c r="I46" s="65"/>
      <c r="J46" s="66">
        <v>10.130000000000001</v>
      </c>
      <c r="K46" s="67">
        <v>1.5</v>
      </c>
      <c r="L46" s="66">
        <v>8.75</v>
      </c>
      <c r="M46" s="68">
        <v>52.21</v>
      </c>
      <c r="N46" s="70">
        <v>456.84</v>
      </c>
      <c r="EZ46" s="49"/>
      <c r="FA46" s="58"/>
      <c r="FB46" s="58"/>
      <c r="FC46" s="58"/>
      <c r="FF46" s="4" t="s">
        <v>72</v>
      </c>
    </row>
    <row r="47" spans="1:163" s="10" customFormat="1" ht="15" x14ac:dyDescent="0.25">
      <c r="A47" s="71"/>
      <c r="B47" s="62"/>
      <c r="C47" s="136" t="s">
        <v>73</v>
      </c>
      <c r="D47" s="136"/>
      <c r="E47" s="136"/>
      <c r="F47" s="64" t="s">
        <v>74</v>
      </c>
      <c r="G47" s="72">
        <v>23</v>
      </c>
      <c r="H47" s="67">
        <v>1.5</v>
      </c>
      <c r="I47" s="73">
        <v>19.872</v>
      </c>
      <c r="J47" s="9"/>
      <c r="K47" s="65"/>
      <c r="L47" s="9"/>
      <c r="M47" s="65"/>
      <c r="N47" s="74"/>
      <c r="EZ47" s="49"/>
      <c r="FA47" s="58"/>
      <c r="FB47" s="58"/>
      <c r="FC47" s="58"/>
      <c r="FG47" s="4" t="s">
        <v>73</v>
      </c>
    </row>
    <row r="48" spans="1:163" s="10" customFormat="1" ht="15" x14ac:dyDescent="0.25">
      <c r="A48" s="71"/>
      <c r="B48" s="62"/>
      <c r="C48" s="136" t="s">
        <v>75</v>
      </c>
      <c r="D48" s="136"/>
      <c r="E48" s="136"/>
      <c r="F48" s="64" t="s">
        <v>74</v>
      </c>
      <c r="G48" s="68">
        <v>0.75</v>
      </c>
      <c r="H48" s="67">
        <v>1.5</v>
      </c>
      <c r="I48" s="73">
        <v>0.64800000000000002</v>
      </c>
      <c r="J48" s="9"/>
      <c r="K48" s="65"/>
      <c r="L48" s="9"/>
      <c r="M48" s="65"/>
      <c r="N48" s="74"/>
      <c r="EZ48" s="49"/>
      <c r="FA48" s="58"/>
      <c r="FB48" s="58"/>
      <c r="FC48" s="58"/>
      <c r="FG48" s="4" t="s">
        <v>75</v>
      </c>
    </row>
    <row r="49" spans="1:165" s="10" customFormat="1" ht="15" x14ac:dyDescent="0.25">
      <c r="A49" s="59"/>
      <c r="B49" s="62"/>
      <c r="C49" s="139" t="s">
        <v>76</v>
      </c>
      <c r="D49" s="139"/>
      <c r="E49" s="139"/>
      <c r="F49" s="75"/>
      <c r="G49" s="76"/>
      <c r="H49" s="76"/>
      <c r="I49" s="76"/>
      <c r="J49" s="77">
        <v>219.64</v>
      </c>
      <c r="K49" s="76"/>
      <c r="L49" s="77">
        <v>189.77</v>
      </c>
      <c r="M49" s="76"/>
      <c r="N49" s="78">
        <v>9168.4</v>
      </c>
      <c r="EZ49" s="49"/>
      <c r="FA49" s="58"/>
      <c r="FB49" s="58"/>
      <c r="FC49" s="58"/>
      <c r="FH49" s="4" t="s">
        <v>76</v>
      </c>
    </row>
    <row r="50" spans="1:165" s="10" customFormat="1" ht="15" x14ac:dyDescent="0.25">
      <c r="A50" s="71"/>
      <c r="B50" s="62"/>
      <c r="C50" s="136" t="s">
        <v>77</v>
      </c>
      <c r="D50" s="136"/>
      <c r="E50" s="136"/>
      <c r="F50" s="64"/>
      <c r="G50" s="65"/>
      <c r="H50" s="65"/>
      <c r="I50" s="65"/>
      <c r="J50" s="9"/>
      <c r="K50" s="65"/>
      <c r="L50" s="66">
        <v>178.26</v>
      </c>
      <c r="M50" s="65"/>
      <c r="N50" s="69">
        <v>9306.9599999999991</v>
      </c>
      <c r="EZ50" s="49"/>
      <c r="FA50" s="58"/>
      <c r="FB50" s="58"/>
      <c r="FC50" s="58"/>
      <c r="FG50" s="4" t="s">
        <v>77</v>
      </c>
    </row>
    <row r="51" spans="1:165" s="10" customFormat="1" ht="33.75" x14ac:dyDescent="0.25">
      <c r="A51" s="71"/>
      <c r="B51" s="62" t="s">
        <v>78</v>
      </c>
      <c r="C51" s="136" t="s">
        <v>79</v>
      </c>
      <c r="D51" s="136"/>
      <c r="E51" s="136"/>
      <c r="F51" s="64" t="s">
        <v>80</v>
      </c>
      <c r="G51" s="72">
        <v>87</v>
      </c>
      <c r="H51" s="65"/>
      <c r="I51" s="72">
        <v>87</v>
      </c>
      <c r="J51" s="9"/>
      <c r="K51" s="65"/>
      <c r="L51" s="66">
        <v>155.09</v>
      </c>
      <c r="M51" s="65"/>
      <c r="N51" s="69">
        <v>8097.06</v>
      </c>
      <c r="EZ51" s="49"/>
      <c r="FA51" s="58"/>
      <c r="FB51" s="58"/>
      <c r="FC51" s="58"/>
      <c r="FG51" s="4" t="s">
        <v>79</v>
      </c>
    </row>
    <row r="52" spans="1:165" s="10" customFormat="1" ht="33.75" x14ac:dyDescent="0.25">
      <c r="A52" s="71"/>
      <c r="B52" s="62" t="s">
        <v>81</v>
      </c>
      <c r="C52" s="136" t="s">
        <v>82</v>
      </c>
      <c r="D52" s="136"/>
      <c r="E52" s="136"/>
      <c r="F52" s="64" t="s">
        <v>80</v>
      </c>
      <c r="G52" s="72">
        <v>44</v>
      </c>
      <c r="H52" s="65"/>
      <c r="I52" s="72">
        <v>44</v>
      </c>
      <c r="J52" s="9"/>
      <c r="K52" s="65"/>
      <c r="L52" s="66">
        <v>78.430000000000007</v>
      </c>
      <c r="M52" s="65"/>
      <c r="N52" s="69">
        <v>4095.06</v>
      </c>
      <c r="EZ52" s="49"/>
      <c r="FA52" s="58"/>
      <c r="FB52" s="58"/>
      <c r="FC52" s="58"/>
      <c r="FG52" s="4" t="s">
        <v>82</v>
      </c>
    </row>
    <row r="53" spans="1:165" s="10" customFormat="1" ht="15" x14ac:dyDescent="0.25">
      <c r="A53" s="79"/>
      <c r="B53" s="80"/>
      <c r="C53" s="138" t="s">
        <v>83</v>
      </c>
      <c r="D53" s="138"/>
      <c r="E53" s="138"/>
      <c r="F53" s="52"/>
      <c r="G53" s="53"/>
      <c r="H53" s="53"/>
      <c r="I53" s="53"/>
      <c r="J53" s="56"/>
      <c r="K53" s="53"/>
      <c r="L53" s="81">
        <v>423.29</v>
      </c>
      <c r="M53" s="76"/>
      <c r="N53" s="82">
        <v>21360.52</v>
      </c>
      <c r="EZ53" s="49"/>
      <c r="FA53" s="58"/>
      <c r="FB53" s="58"/>
      <c r="FC53" s="58"/>
      <c r="FI53" s="58" t="s">
        <v>83</v>
      </c>
    </row>
    <row r="54" spans="1:165" s="10" customFormat="1" ht="56.25" x14ac:dyDescent="0.25">
      <c r="A54" s="50" t="s">
        <v>69</v>
      </c>
      <c r="B54" s="51" t="s">
        <v>84</v>
      </c>
      <c r="C54" s="138" t="s">
        <v>85</v>
      </c>
      <c r="D54" s="138"/>
      <c r="E54" s="138"/>
      <c r="F54" s="52" t="s">
        <v>62</v>
      </c>
      <c r="G54" s="53">
        <v>0.80400000000000005</v>
      </c>
      <c r="H54" s="54">
        <v>1</v>
      </c>
      <c r="I54" s="55">
        <v>0.80400000000000005</v>
      </c>
      <c r="J54" s="56"/>
      <c r="K54" s="53"/>
      <c r="L54" s="56"/>
      <c r="M54" s="53"/>
      <c r="N54" s="57"/>
      <c r="EZ54" s="49"/>
      <c r="FA54" s="58" t="s">
        <v>85</v>
      </c>
      <c r="FB54" s="58" t="s">
        <v>4</v>
      </c>
      <c r="FC54" s="58" t="s">
        <v>4</v>
      </c>
      <c r="FI54" s="58"/>
    </row>
    <row r="55" spans="1:165" s="10" customFormat="1" ht="15" x14ac:dyDescent="0.25">
      <c r="A55" s="59"/>
      <c r="B55" s="60"/>
      <c r="C55" s="136" t="s">
        <v>86</v>
      </c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40"/>
      <c r="EZ55" s="49"/>
      <c r="FA55" s="58"/>
      <c r="FB55" s="58"/>
      <c r="FC55" s="58"/>
      <c r="FD55" s="4" t="s">
        <v>86</v>
      </c>
      <c r="FI55" s="58"/>
    </row>
    <row r="56" spans="1:165" s="10" customFormat="1" ht="67.5" x14ac:dyDescent="0.25">
      <c r="A56" s="61"/>
      <c r="B56" s="62" t="s">
        <v>64</v>
      </c>
      <c r="C56" s="133" t="s">
        <v>65</v>
      </c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41"/>
      <c r="EZ56" s="49"/>
      <c r="FA56" s="58"/>
      <c r="FB56" s="58"/>
      <c r="FC56" s="58"/>
      <c r="FE56" s="4" t="s">
        <v>65</v>
      </c>
      <c r="FI56" s="58"/>
    </row>
    <row r="57" spans="1:165" s="10" customFormat="1" ht="67.5" x14ac:dyDescent="0.25">
      <c r="A57" s="61"/>
      <c r="B57" s="62" t="s">
        <v>66</v>
      </c>
      <c r="C57" s="133" t="s">
        <v>67</v>
      </c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41"/>
      <c r="EZ57" s="49"/>
      <c r="FA57" s="58"/>
      <c r="FB57" s="58"/>
      <c r="FC57" s="58"/>
      <c r="FE57" s="4" t="s">
        <v>67</v>
      </c>
      <c r="FI57" s="58"/>
    </row>
    <row r="58" spans="1:165" s="10" customFormat="1" ht="15" x14ac:dyDescent="0.25">
      <c r="A58" s="63"/>
      <c r="B58" s="62" t="s">
        <v>59</v>
      </c>
      <c r="C58" s="136" t="s">
        <v>68</v>
      </c>
      <c r="D58" s="136"/>
      <c r="E58" s="136"/>
      <c r="F58" s="64"/>
      <c r="G58" s="65"/>
      <c r="H58" s="65"/>
      <c r="I58" s="65"/>
      <c r="J58" s="66">
        <v>162.07</v>
      </c>
      <c r="K58" s="67">
        <v>1.5</v>
      </c>
      <c r="L58" s="66">
        <v>195.46</v>
      </c>
      <c r="M58" s="68">
        <v>52.21</v>
      </c>
      <c r="N58" s="69">
        <v>10204.969999999999</v>
      </c>
      <c r="EZ58" s="49"/>
      <c r="FA58" s="58"/>
      <c r="FB58" s="58"/>
      <c r="FC58" s="58"/>
      <c r="FF58" s="4" t="s">
        <v>68</v>
      </c>
      <c r="FI58" s="58"/>
    </row>
    <row r="59" spans="1:165" s="10" customFormat="1" ht="15" x14ac:dyDescent="0.25">
      <c r="A59" s="63"/>
      <c r="B59" s="62" t="s">
        <v>69</v>
      </c>
      <c r="C59" s="136" t="s">
        <v>70</v>
      </c>
      <c r="D59" s="136"/>
      <c r="E59" s="136"/>
      <c r="F59" s="64"/>
      <c r="G59" s="65"/>
      <c r="H59" s="65"/>
      <c r="I59" s="65"/>
      <c r="J59" s="66">
        <v>23.45</v>
      </c>
      <c r="K59" s="67">
        <v>1.5</v>
      </c>
      <c r="L59" s="66">
        <v>28.28</v>
      </c>
      <c r="M59" s="68">
        <v>15.71</v>
      </c>
      <c r="N59" s="70">
        <v>444.28</v>
      </c>
      <c r="EZ59" s="49"/>
      <c r="FA59" s="58"/>
      <c r="FB59" s="58"/>
      <c r="FC59" s="58"/>
      <c r="FF59" s="4" t="s">
        <v>70</v>
      </c>
      <c r="FI59" s="58"/>
    </row>
    <row r="60" spans="1:165" s="10" customFormat="1" ht="15" x14ac:dyDescent="0.25">
      <c r="A60" s="63"/>
      <c r="B60" s="62" t="s">
        <v>71</v>
      </c>
      <c r="C60" s="136" t="s">
        <v>72</v>
      </c>
      <c r="D60" s="136"/>
      <c r="E60" s="136"/>
      <c r="F60" s="64"/>
      <c r="G60" s="65"/>
      <c r="H60" s="65"/>
      <c r="I60" s="65"/>
      <c r="J60" s="66">
        <v>10.130000000000001</v>
      </c>
      <c r="K60" s="67">
        <v>1.5</v>
      </c>
      <c r="L60" s="66">
        <v>12.22</v>
      </c>
      <c r="M60" s="68">
        <v>52.21</v>
      </c>
      <c r="N60" s="70">
        <v>638.01</v>
      </c>
      <c r="EZ60" s="49"/>
      <c r="FA60" s="58"/>
      <c r="FB60" s="58"/>
      <c r="FC60" s="58"/>
      <c r="FF60" s="4" t="s">
        <v>72</v>
      </c>
      <c r="FI60" s="58"/>
    </row>
    <row r="61" spans="1:165" s="10" customFormat="1" ht="15" x14ac:dyDescent="0.25">
      <c r="A61" s="71"/>
      <c r="B61" s="62"/>
      <c r="C61" s="136" t="s">
        <v>73</v>
      </c>
      <c r="D61" s="136"/>
      <c r="E61" s="136"/>
      <c r="F61" s="64" t="s">
        <v>74</v>
      </c>
      <c r="G61" s="72">
        <v>19</v>
      </c>
      <c r="H61" s="67">
        <v>1.5</v>
      </c>
      <c r="I61" s="73">
        <v>22.914000000000001</v>
      </c>
      <c r="J61" s="9"/>
      <c r="K61" s="65"/>
      <c r="L61" s="9"/>
      <c r="M61" s="65"/>
      <c r="N61" s="74"/>
      <c r="EZ61" s="49"/>
      <c r="FA61" s="58"/>
      <c r="FB61" s="58"/>
      <c r="FC61" s="58"/>
      <c r="FG61" s="4" t="s">
        <v>73</v>
      </c>
      <c r="FI61" s="58"/>
    </row>
    <row r="62" spans="1:165" s="10" customFormat="1" ht="15" x14ac:dyDescent="0.25">
      <c r="A62" s="71"/>
      <c r="B62" s="62"/>
      <c r="C62" s="136" t="s">
        <v>75</v>
      </c>
      <c r="D62" s="136"/>
      <c r="E62" s="136"/>
      <c r="F62" s="64" t="s">
        <v>74</v>
      </c>
      <c r="G62" s="68">
        <v>0.75</v>
      </c>
      <c r="H62" s="67">
        <v>1.5</v>
      </c>
      <c r="I62" s="83">
        <v>0.90449999999999997</v>
      </c>
      <c r="J62" s="9"/>
      <c r="K62" s="65"/>
      <c r="L62" s="9"/>
      <c r="M62" s="65"/>
      <c r="N62" s="74"/>
      <c r="EZ62" s="49"/>
      <c r="FA62" s="58"/>
      <c r="FB62" s="58"/>
      <c r="FC62" s="58"/>
      <c r="FG62" s="4" t="s">
        <v>75</v>
      </c>
      <c r="FI62" s="58"/>
    </row>
    <row r="63" spans="1:165" s="10" customFormat="1" ht="15" x14ac:dyDescent="0.25">
      <c r="A63" s="59"/>
      <c r="B63" s="62"/>
      <c r="C63" s="139" t="s">
        <v>76</v>
      </c>
      <c r="D63" s="139"/>
      <c r="E63" s="139"/>
      <c r="F63" s="75"/>
      <c r="G63" s="76"/>
      <c r="H63" s="76"/>
      <c r="I63" s="76"/>
      <c r="J63" s="77">
        <v>185.52</v>
      </c>
      <c r="K63" s="76"/>
      <c r="L63" s="77">
        <v>223.74</v>
      </c>
      <c r="M63" s="76"/>
      <c r="N63" s="78">
        <v>10649.25</v>
      </c>
      <c r="EZ63" s="49"/>
      <c r="FA63" s="58"/>
      <c r="FB63" s="58"/>
      <c r="FC63" s="58"/>
      <c r="FH63" s="4" t="s">
        <v>76</v>
      </c>
      <c r="FI63" s="58"/>
    </row>
    <row r="64" spans="1:165" s="10" customFormat="1" ht="15" x14ac:dyDescent="0.25">
      <c r="A64" s="71"/>
      <c r="B64" s="62"/>
      <c r="C64" s="136" t="s">
        <v>77</v>
      </c>
      <c r="D64" s="136"/>
      <c r="E64" s="136"/>
      <c r="F64" s="64"/>
      <c r="G64" s="65"/>
      <c r="H64" s="65"/>
      <c r="I64" s="65"/>
      <c r="J64" s="9"/>
      <c r="K64" s="65"/>
      <c r="L64" s="66">
        <v>207.68</v>
      </c>
      <c r="M64" s="65"/>
      <c r="N64" s="69">
        <v>10842.98</v>
      </c>
      <c r="EZ64" s="49"/>
      <c r="FA64" s="58"/>
      <c r="FB64" s="58"/>
      <c r="FC64" s="58"/>
      <c r="FG64" s="4" t="s">
        <v>77</v>
      </c>
      <c r="FI64" s="58"/>
    </row>
    <row r="65" spans="1:165" s="10" customFormat="1" ht="33.75" x14ac:dyDescent="0.25">
      <c r="A65" s="71"/>
      <c r="B65" s="62" t="s">
        <v>78</v>
      </c>
      <c r="C65" s="136" t="s">
        <v>79</v>
      </c>
      <c r="D65" s="136"/>
      <c r="E65" s="136"/>
      <c r="F65" s="64" t="s">
        <v>80</v>
      </c>
      <c r="G65" s="72">
        <v>87</v>
      </c>
      <c r="H65" s="65"/>
      <c r="I65" s="72">
        <v>87</v>
      </c>
      <c r="J65" s="9"/>
      <c r="K65" s="65"/>
      <c r="L65" s="66">
        <v>180.68</v>
      </c>
      <c r="M65" s="65"/>
      <c r="N65" s="69">
        <v>9433.39</v>
      </c>
      <c r="EZ65" s="49"/>
      <c r="FA65" s="58"/>
      <c r="FB65" s="58"/>
      <c r="FC65" s="58"/>
      <c r="FG65" s="4" t="s">
        <v>79</v>
      </c>
      <c r="FI65" s="58"/>
    </row>
    <row r="66" spans="1:165" s="10" customFormat="1" ht="33.75" x14ac:dyDescent="0.25">
      <c r="A66" s="71"/>
      <c r="B66" s="62" t="s">
        <v>81</v>
      </c>
      <c r="C66" s="136" t="s">
        <v>82</v>
      </c>
      <c r="D66" s="136"/>
      <c r="E66" s="136"/>
      <c r="F66" s="64" t="s">
        <v>80</v>
      </c>
      <c r="G66" s="72">
        <v>44</v>
      </c>
      <c r="H66" s="65"/>
      <c r="I66" s="72">
        <v>44</v>
      </c>
      <c r="J66" s="9"/>
      <c r="K66" s="65"/>
      <c r="L66" s="66">
        <v>91.38</v>
      </c>
      <c r="M66" s="65"/>
      <c r="N66" s="69">
        <v>4770.91</v>
      </c>
      <c r="EZ66" s="49"/>
      <c r="FA66" s="58"/>
      <c r="FB66" s="58"/>
      <c r="FC66" s="58"/>
      <c r="FG66" s="4" t="s">
        <v>82</v>
      </c>
      <c r="FI66" s="58"/>
    </row>
    <row r="67" spans="1:165" s="10" customFormat="1" ht="15" x14ac:dyDescent="0.25">
      <c r="A67" s="79"/>
      <c r="B67" s="80"/>
      <c r="C67" s="138" t="s">
        <v>83</v>
      </c>
      <c r="D67" s="138"/>
      <c r="E67" s="138"/>
      <c r="F67" s="52"/>
      <c r="G67" s="53"/>
      <c r="H67" s="53"/>
      <c r="I67" s="53"/>
      <c r="J67" s="56"/>
      <c r="K67" s="53"/>
      <c r="L67" s="81">
        <v>495.8</v>
      </c>
      <c r="M67" s="76"/>
      <c r="N67" s="82">
        <v>24853.55</v>
      </c>
      <c r="EZ67" s="49"/>
      <c r="FA67" s="58"/>
      <c r="FB67" s="58"/>
      <c r="FC67" s="58"/>
      <c r="FI67" s="58" t="s">
        <v>83</v>
      </c>
    </row>
    <row r="68" spans="1:165" s="10" customFormat="1" ht="45" x14ac:dyDescent="0.25">
      <c r="A68" s="50" t="s">
        <v>71</v>
      </c>
      <c r="B68" s="51" t="s">
        <v>87</v>
      </c>
      <c r="C68" s="138" t="s">
        <v>88</v>
      </c>
      <c r="D68" s="138"/>
      <c r="E68" s="138"/>
      <c r="F68" s="52" t="s">
        <v>89</v>
      </c>
      <c r="G68" s="53">
        <v>0.01</v>
      </c>
      <c r="H68" s="54">
        <v>1</v>
      </c>
      <c r="I68" s="84">
        <v>0.01</v>
      </c>
      <c r="J68" s="56"/>
      <c r="K68" s="53"/>
      <c r="L68" s="56"/>
      <c r="M68" s="53"/>
      <c r="N68" s="57"/>
      <c r="EZ68" s="49"/>
      <c r="FA68" s="58" t="s">
        <v>88</v>
      </c>
      <c r="FB68" s="58" t="s">
        <v>4</v>
      </c>
      <c r="FC68" s="58" t="s">
        <v>4</v>
      </c>
      <c r="FI68" s="58"/>
    </row>
    <row r="69" spans="1:165" s="10" customFormat="1" ht="15" x14ac:dyDescent="0.25">
      <c r="A69" s="59"/>
      <c r="B69" s="60"/>
      <c r="C69" s="136" t="s">
        <v>90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40"/>
      <c r="EZ69" s="49"/>
      <c r="FA69" s="58"/>
      <c r="FB69" s="58"/>
      <c r="FC69" s="58"/>
      <c r="FD69" s="4" t="s">
        <v>90</v>
      </c>
      <c r="FI69" s="58"/>
    </row>
    <row r="70" spans="1:165" s="10" customFormat="1" ht="67.5" x14ac:dyDescent="0.25">
      <c r="A70" s="61"/>
      <c r="B70" s="62" t="s">
        <v>64</v>
      </c>
      <c r="C70" s="133" t="s">
        <v>65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41"/>
      <c r="EZ70" s="49"/>
      <c r="FA70" s="58"/>
      <c r="FB70" s="58"/>
      <c r="FC70" s="58"/>
      <c r="FE70" s="4" t="s">
        <v>65</v>
      </c>
      <c r="FI70" s="58"/>
    </row>
    <row r="71" spans="1:165" s="10" customFormat="1" ht="67.5" x14ac:dyDescent="0.25">
      <c r="A71" s="61"/>
      <c r="B71" s="62" t="s">
        <v>66</v>
      </c>
      <c r="C71" s="133" t="s">
        <v>67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41"/>
      <c r="EZ71" s="49"/>
      <c r="FA71" s="58"/>
      <c r="FB71" s="58"/>
      <c r="FC71" s="58"/>
      <c r="FE71" s="4" t="s">
        <v>67</v>
      </c>
      <c r="FI71" s="58"/>
    </row>
    <row r="72" spans="1:165" s="10" customFormat="1" ht="15" x14ac:dyDescent="0.25">
      <c r="A72" s="63"/>
      <c r="B72" s="62" t="s">
        <v>59</v>
      </c>
      <c r="C72" s="136" t="s">
        <v>68</v>
      </c>
      <c r="D72" s="136"/>
      <c r="E72" s="136"/>
      <c r="F72" s="64"/>
      <c r="G72" s="65"/>
      <c r="H72" s="65"/>
      <c r="I72" s="65"/>
      <c r="J72" s="85">
        <v>5885.7</v>
      </c>
      <c r="K72" s="67">
        <v>1.5</v>
      </c>
      <c r="L72" s="66">
        <v>88.29</v>
      </c>
      <c r="M72" s="68">
        <v>52.21</v>
      </c>
      <c r="N72" s="69">
        <v>4609.62</v>
      </c>
      <c r="EZ72" s="49"/>
      <c r="FA72" s="58"/>
      <c r="FB72" s="58"/>
      <c r="FC72" s="58"/>
      <c r="FF72" s="4" t="s">
        <v>68</v>
      </c>
      <c r="FI72" s="58"/>
    </row>
    <row r="73" spans="1:165" s="10" customFormat="1" ht="15" x14ac:dyDescent="0.25">
      <c r="A73" s="63"/>
      <c r="B73" s="62" t="s">
        <v>69</v>
      </c>
      <c r="C73" s="136" t="s">
        <v>70</v>
      </c>
      <c r="D73" s="136"/>
      <c r="E73" s="136"/>
      <c r="F73" s="64"/>
      <c r="G73" s="65"/>
      <c r="H73" s="65"/>
      <c r="I73" s="65"/>
      <c r="J73" s="66">
        <v>70.959999999999994</v>
      </c>
      <c r="K73" s="67">
        <v>1.5</v>
      </c>
      <c r="L73" s="66">
        <v>1.06</v>
      </c>
      <c r="M73" s="68">
        <v>15.71</v>
      </c>
      <c r="N73" s="70">
        <v>16.649999999999999</v>
      </c>
      <c r="EZ73" s="49"/>
      <c r="FA73" s="58"/>
      <c r="FB73" s="58"/>
      <c r="FC73" s="58"/>
      <c r="FF73" s="4" t="s">
        <v>70</v>
      </c>
      <c r="FI73" s="58"/>
    </row>
    <row r="74" spans="1:165" s="10" customFormat="1" ht="15" x14ac:dyDescent="0.25">
      <c r="A74" s="63"/>
      <c r="B74" s="62" t="s">
        <v>71</v>
      </c>
      <c r="C74" s="136" t="s">
        <v>72</v>
      </c>
      <c r="D74" s="136"/>
      <c r="E74" s="136"/>
      <c r="F74" s="64"/>
      <c r="G74" s="65"/>
      <c r="H74" s="65"/>
      <c r="I74" s="65"/>
      <c r="J74" s="66">
        <v>30.65</v>
      </c>
      <c r="K74" s="67">
        <v>1.5</v>
      </c>
      <c r="L74" s="66">
        <v>0.46</v>
      </c>
      <c r="M74" s="68">
        <v>52.21</v>
      </c>
      <c r="N74" s="70">
        <v>24.02</v>
      </c>
      <c r="EZ74" s="49"/>
      <c r="FA74" s="58"/>
      <c r="FB74" s="58"/>
      <c r="FC74" s="58"/>
      <c r="FF74" s="4" t="s">
        <v>72</v>
      </c>
      <c r="FI74" s="58"/>
    </row>
    <row r="75" spans="1:165" s="10" customFormat="1" ht="15" x14ac:dyDescent="0.25">
      <c r="A75" s="71"/>
      <c r="B75" s="62"/>
      <c r="C75" s="136" t="s">
        <v>73</v>
      </c>
      <c r="D75" s="136"/>
      <c r="E75" s="136"/>
      <c r="F75" s="64" t="s">
        <v>74</v>
      </c>
      <c r="G75" s="72">
        <v>690</v>
      </c>
      <c r="H75" s="67">
        <v>1.5</v>
      </c>
      <c r="I75" s="68">
        <v>10.35</v>
      </c>
      <c r="J75" s="9"/>
      <c r="K75" s="65"/>
      <c r="L75" s="9"/>
      <c r="M75" s="65"/>
      <c r="N75" s="74"/>
      <c r="EZ75" s="49"/>
      <c r="FA75" s="58"/>
      <c r="FB75" s="58"/>
      <c r="FC75" s="58"/>
      <c r="FG75" s="4" t="s">
        <v>73</v>
      </c>
      <c r="FI75" s="58"/>
    </row>
    <row r="76" spans="1:165" s="10" customFormat="1" ht="15" x14ac:dyDescent="0.25">
      <c r="A76" s="71"/>
      <c r="B76" s="62"/>
      <c r="C76" s="136" t="s">
        <v>75</v>
      </c>
      <c r="D76" s="136"/>
      <c r="E76" s="136"/>
      <c r="F76" s="64" t="s">
        <v>74</v>
      </c>
      <c r="G76" s="68">
        <v>2.27</v>
      </c>
      <c r="H76" s="67">
        <v>1.5</v>
      </c>
      <c r="I76" s="86">
        <v>3.4049999999999997E-2</v>
      </c>
      <c r="J76" s="9"/>
      <c r="K76" s="65"/>
      <c r="L76" s="9"/>
      <c r="M76" s="65"/>
      <c r="N76" s="74"/>
      <c r="EZ76" s="49"/>
      <c r="FA76" s="58"/>
      <c r="FB76" s="58"/>
      <c r="FC76" s="58"/>
      <c r="FG76" s="4" t="s">
        <v>75</v>
      </c>
      <c r="FI76" s="58"/>
    </row>
    <row r="77" spans="1:165" s="10" customFormat="1" ht="15" x14ac:dyDescent="0.25">
      <c r="A77" s="59"/>
      <c r="B77" s="62"/>
      <c r="C77" s="139" t="s">
        <v>76</v>
      </c>
      <c r="D77" s="139"/>
      <c r="E77" s="139"/>
      <c r="F77" s="75"/>
      <c r="G77" s="76"/>
      <c r="H77" s="76"/>
      <c r="I77" s="76"/>
      <c r="J77" s="87">
        <v>5956.66</v>
      </c>
      <c r="K77" s="76"/>
      <c r="L77" s="77">
        <v>89.35</v>
      </c>
      <c r="M77" s="76"/>
      <c r="N77" s="78">
        <v>4626.2700000000004</v>
      </c>
      <c r="EZ77" s="49"/>
      <c r="FA77" s="58"/>
      <c r="FB77" s="58"/>
      <c r="FC77" s="58"/>
      <c r="FH77" s="4" t="s">
        <v>76</v>
      </c>
      <c r="FI77" s="58"/>
    </row>
    <row r="78" spans="1:165" s="10" customFormat="1" ht="15" x14ac:dyDescent="0.25">
      <c r="A78" s="71"/>
      <c r="B78" s="62"/>
      <c r="C78" s="136" t="s">
        <v>77</v>
      </c>
      <c r="D78" s="136"/>
      <c r="E78" s="136"/>
      <c r="F78" s="64"/>
      <c r="G78" s="65"/>
      <c r="H78" s="65"/>
      <c r="I78" s="65"/>
      <c r="J78" s="9"/>
      <c r="K78" s="65"/>
      <c r="L78" s="66">
        <v>88.75</v>
      </c>
      <c r="M78" s="65"/>
      <c r="N78" s="69">
        <v>4633.6400000000003</v>
      </c>
      <c r="EZ78" s="49"/>
      <c r="FA78" s="58"/>
      <c r="FB78" s="58"/>
      <c r="FC78" s="58"/>
      <c r="FG78" s="4" t="s">
        <v>77</v>
      </c>
      <c r="FI78" s="58"/>
    </row>
    <row r="79" spans="1:165" s="10" customFormat="1" ht="33.75" x14ac:dyDescent="0.25">
      <c r="A79" s="71"/>
      <c r="B79" s="62" t="s">
        <v>78</v>
      </c>
      <c r="C79" s="136" t="s">
        <v>79</v>
      </c>
      <c r="D79" s="136"/>
      <c r="E79" s="136"/>
      <c r="F79" s="64" t="s">
        <v>80</v>
      </c>
      <c r="G79" s="72">
        <v>87</v>
      </c>
      <c r="H79" s="65"/>
      <c r="I79" s="72">
        <v>87</v>
      </c>
      <c r="J79" s="9"/>
      <c r="K79" s="65"/>
      <c r="L79" s="66">
        <v>77.209999999999994</v>
      </c>
      <c r="M79" s="65"/>
      <c r="N79" s="69">
        <v>4031.27</v>
      </c>
      <c r="EZ79" s="49"/>
      <c r="FA79" s="58"/>
      <c r="FB79" s="58"/>
      <c r="FC79" s="58"/>
      <c r="FG79" s="4" t="s">
        <v>79</v>
      </c>
      <c r="FI79" s="58"/>
    </row>
    <row r="80" spans="1:165" s="10" customFormat="1" ht="33.75" x14ac:dyDescent="0.25">
      <c r="A80" s="71"/>
      <c r="B80" s="62" t="s">
        <v>81</v>
      </c>
      <c r="C80" s="136" t="s">
        <v>82</v>
      </c>
      <c r="D80" s="136"/>
      <c r="E80" s="136"/>
      <c r="F80" s="64" t="s">
        <v>80</v>
      </c>
      <c r="G80" s="72">
        <v>44</v>
      </c>
      <c r="H80" s="65"/>
      <c r="I80" s="72">
        <v>44</v>
      </c>
      <c r="J80" s="9"/>
      <c r="K80" s="65"/>
      <c r="L80" s="66">
        <v>39.049999999999997</v>
      </c>
      <c r="M80" s="65"/>
      <c r="N80" s="69">
        <v>2038.8</v>
      </c>
      <c r="EZ80" s="49"/>
      <c r="FA80" s="58"/>
      <c r="FB80" s="58"/>
      <c r="FC80" s="58"/>
      <c r="FG80" s="4" t="s">
        <v>82</v>
      </c>
      <c r="FI80" s="58"/>
    </row>
    <row r="81" spans="1:165" s="10" customFormat="1" ht="15" x14ac:dyDescent="0.25">
      <c r="A81" s="79"/>
      <c r="B81" s="80"/>
      <c r="C81" s="138" t="s">
        <v>83</v>
      </c>
      <c r="D81" s="138"/>
      <c r="E81" s="138"/>
      <c r="F81" s="52"/>
      <c r="G81" s="53"/>
      <c r="H81" s="53"/>
      <c r="I81" s="53"/>
      <c r="J81" s="56"/>
      <c r="K81" s="53"/>
      <c r="L81" s="81">
        <v>205.61</v>
      </c>
      <c r="M81" s="76"/>
      <c r="N81" s="82">
        <v>10696.34</v>
      </c>
      <c r="EZ81" s="49"/>
      <c r="FA81" s="58"/>
      <c r="FB81" s="58"/>
      <c r="FC81" s="58"/>
      <c r="FI81" s="58" t="s">
        <v>83</v>
      </c>
    </row>
    <row r="82" spans="1:165" s="10" customFormat="1" ht="33.75" x14ac:dyDescent="0.25">
      <c r="A82" s="50" t="s">
        <v>91</v>
      </c>
      <c r="B82" s="51" t="s">
        <v>92</v>
      </c>
      <c r="C82" s="138" t="s">
        <v>93</v>
      </c>
      <c r="D82" s="138"/>
      <c r="E82" s="138"/>
      <c r="F82" s="52" t="s">
        <v>89</v>
      </c>
      <c r="G82" s="53">
        <v>0.01</v>
      </c>
      <c r="H82" s="54">
        <v>1</v>
      </c>
      <c r="I82" s="84">
        <v>0.01</v>
      </c>
      <c r="J82" s="56"/>
      <c r="K82" s="53"/>
      <c r="L82" s="56"/>
      <c r="M82" s="53"/>
      <c r="N82" s="57"/>
      <c r="EZ82" s="49"/>
      <c r="FA82" s="58" t="s">
        <v>93</v>
      </c>
      <c r="FB82" s="58" t="s">
        <v>4</v>
      </c>
      <c r="FC82" s="58" t="s">
        <v>4</v>
      </c>
      <c r="FI82" s="58"/>
    </row>
    <row r="83" spans="1:165" s="10" customFormat="1" ht="15" x14ac:dyDescent="0.25">
      <c r="A83" s="59"/>
      <c r="B83" s="60"/>
      <c r="C83" s="136" t="s">
        <v>90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40"/>
      <c r="EZ83" s="49"/>
      <c r="FA83" s="58"/>
      <c r="FB83" s="58"/>
      <c r="FC83" s="58"/>
      <c r="FD83" s="4" t="s">
        <v>90</v>
      </c>
      <c r="FI83" s="58"/>
    </row>
    <row r="84" spans="1:165" s="10" customFormat="1" ht="67.5" x14ac:dyDescent="0.25">
      <c r="A84" s="61"/>
      <c r="B84" s="62" t="s">
        <v>64</v>
      </c>
      <c r="C84" s="133" t="s">
        <v>65</v>
      </c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41"/>
      <c r="EZ84" s="49"/>
      <c r="FA84" s="58"/>
      <c r="FB84" s="58"/>
      <c r="FC84" s="58"/>
      <c r="FE84" s="4" t="s">
        <v>65</v>
      </c>
      <c r="FI84" s="58"/>
    </row>
    <row r="85" spans="1:165" s="10" customFormat="1" ht="67.5" x14ac:dyDescent="0.25">
      <c r="A85" s="61"/>
      <c r="B85" s="62" t="s">
        <v>66</v>
      </c>
      <c r="C85" s="133" t="s">
        <v>67</v>
      </c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41"/>
      <c r="EZ85" s="49"/>
      <c r="FA85" s="58"/>
      <c r="FB85" s="58"/>
      <c r="FC85" s="58"/>
      <c r="FE85" s="4" t="s">
        <v>67</v>
      </c>
      <c r="FI85" s="58"/>
    </row>
    <row r="86" spans="1:165" s="10" customFormat="1" ht="15" x14ac:dyDescent="0.25">
      <c r="A86" s="63"/>
      <c r="B86" s="62" t="s">
        <v>59</v>
      </c>
      <c r="C86" s="136" t="s">
        <v>68</v>
      </c>
      <c r="D86" s="136"/>
      <c r="E86" s="136"/>
      <c r="F86" s="64"/>
      <c r="G86" s="65"/>
      <c r="H86" s="65"/>
      <c r="I86" s="65"/>
      <c r="J86" s="85">
        <v>1926.58</v>
      </c>
      <c r="K86" s="67">
        <v>1.5</v>
      </c>
      <c r="L86" s="66">
        <v>28.9</v>
      </c>
      <c r="M86" s="68">
        <v>52.21</v>
      </c>
      <c r="N86" s="69">
        <v>1508.87</v>
      </c>
      <c r="EZ86" s="49"/>
      <c r="FA86" s="58"/>
      <c r="FB86" s="58"/>
      <c r="FC86" s="58"/>
      <c r="FF86" s="4" t="s">
        <v>68</v>
      </c>
      <c r="FI86" s="58"/>
    </row>
    <row r="87" spans="1:165" s="10" customFormat="1" ht="15" x14ac:dyDescent="0.25">
      <c r="A87" s="63"/>
      <c r="B87" s="62" t="s">
        <v>69</v>
      </c>
      <c r="C87" s="136" t="s">
        <v>70</v>
      </c>
      <c r="D87" s="136"/>
      <c r="E87" s="136"/>
      <c r="F87" s="64"/>
      <c r="G87" s="65"/>
      <c r="H87" s="65"/>
      <c r="I87" s="65"/>
      <c r="J87" s="66">
        <v>113.79</v>
      </c>
      <c r="K87" s="67">
        <v>1.5</v>
      </c>
      <c r="L87" s="66">
        <v>1.71</v>
      </c>
      <c r="M87" s="68">
        <v>15.71</v>
      </c>
      <c r="N87" s="70">
        <v>26.86</v>
      </c>
      <c r="EZ87" s="49"/>
      <c r="FA87" s="58"/>
      <c r="FB87" s="58"/>
      <c r="FC87" s="58"/>
      <c r="FF87" s="4" t="s">
        <v>70</v>
      </c>
      <c r="FI87" s="58"/>
    </row>
    <row r="88" spans="1:165" s="10" customFormat="1" ht="15" x14ac:dyDescent="0.25">
      <c r="A88" s="63"/>
      <c r="B88" s="62" t="s">
        <v>71</v>
      </c>
      <c r="C88" s="136" t="s">
        <v>72</v>
      </c>
      <c r="D88" s="136"/>
      <c r="E88" s="136"/>
      <c r="F88" s="64"/>
      <c r="G88" s="65"/>
      <c r="H88" s="65"/>
      <c r="I88" s="65"/>
      <c r="J88" s="66">
        <v>49.14</v>
      </c>
      <c r="K88" s="67">
        <v>1.5</v>
      </c>
      <c r="L88" s="66">
        <v>0.74</v>
      </c>
      <c r="M88" s="68">
        <v>52.21</v>
      </c>
      <c r="N88" s="70">
        <v>38.64</v>
      </c>
      <c r="EZ88" s="49"/>
      <c r="FA88" s="58"/>
      <c r="FB88" s="58"/>
      <c r="FC88" s="58"/>
      <c r="FF88" s="4" t="s">
        <v>72</v>
      </c>
      <c r="FI88" s="58"/>
    </row>
    <row r="89" spans="1:165" s="10" customFormat="1" ht="15" x14ac:dyDescent="0.25">
      <c r="A89" s="71"/>
      <c r="B89" s="62"/>
      <c r="C89" s="136" t="s">
        <v>73</v>
      </c>
      <c r="D89" s="136"/>
      <c r="E89" s="136"/>
      <c r="F89" s="64" t="s">
        <v>74</v>
      </c>
      <c r="G89" s="67">
        <v>244.8</v>
      </c>
      <c r="H89" s="67">
        <v>1.5</v>
      </c>
      <c r="I89" s="73">
        <v>3.6720000000000002</v>
      </c>
      <c r="J89" s="9"/>
      <c r="K89" s="65"/>
      <c r="L89" s="9"/>
      <c r="M89" s="65"/>
      <c r="N89" s="74"/>
      <c r="EZ89" s="49"/>
      <c r="FA89" s="58"/>
      <c r="FB89" s="58"/>
      <c r="FC89" s="58"/>
      <c r="FG89" s="4" t="s">
        <v>73</v>
      </c>
      <c r="FI89" s="58"/>
    </row>
    <row r="90" spans="1:165" s="10" customFormat="1" ht="15" x14ac:dyDescent="0.25">
      <c r="A90" s="71"/>
      <c r="B90" s="62"/>
      <c r="C90" s="136" t="s">
        <v>75</v>
      </c>
      <c r="D90" s="136"/>
      <c r="E90" s="136"/>
      <c r="F90" s="64" t="s">
        <v>74</v>
      </c>
      <c r="G90" s="68">
        <v>3.64</v>
      </c>
      <c r="H90" s="67">
        <v>1.5</v>
      </c>
      <c r="I90" s="83">
        <v>5.4600000000000003E-2</v>
      </c>
      <c r="J90" s="9"/>
      <c r="K90" s="65"/>
      <c r="L90" s="9"/>
      <c r="M90" s="65"/>
      <c r="N90" s="74"/>
      <c r="EZ90" s="49"/>
      <c r="FA90" s="58"/>
      <c r="FB90" s="58"/>
      <c r="FC90" s="58"/>
      <c r="FG90" s="4" t="s">
        <v>75</v>
      </c>
      <c r="FI90" s="58"/>
    </row>
    <row r="91" spans="1:165" s="10" customFormat="1" ht="15" x14ac:dyDescent="0.25">
      <c r="A91" s="59"/>
      <c r="B91" s="62"/>
      <c r="C91" s="139" t="s">
        <v>76</v>
      </c>
      <c r="D91" s="139"/>
      <c r="E91" s="139"/>
      <c r="F91" s="75"/>
      <c r="G91" s="76"/>
      <c r="H91" s="76"/>
      <c r="I91" s="76"/>
      <c r="J91" s="87">
        <v>2040.37</v>
      </c>
      <c r="K91" s="76"/>
      <c r="L91" s="77">
        <v>30.61</v>
      </c>
      <c r="M91" s="76"/>
      <c r="N91" s="78">
        <v>1535.73</v>
      </c>
      <c r="EZ91" s="49"/>
      <c r="FA91" s="58"/>
      <c r="FB91" s="58"/>
      <c r="FC91" s="58"/>
      <c r="FH91" s="4" t="s">
        <v>76</v>
      </c>
      <c r="FI91" s="58"/>
    </row>
    <row r="92" spans="1:165" s="10" customFormat="1" ht="15" x14ac:dyDescent="0.25">
      <c r="A92" s="71"/>
      <c r="B92" s="62"/>
      <c r="C92" s="136" t="s">
        <v>77</v>
      </c>
      <c r="D92" s="136"/>
      <c r="E92" s="136"/>
      <c r="F92" s="64"/>
      <c r="G92" s="65"/>
      <c r="H92" s="65"/>
      <c r="I92" s="65"/>
      <c r="J92" s="9"/>
      <c r="K92" s="65"/>
      <c r="L92" s="66">
        <v>29.64</v>
      </c>
      <c r="M92" s="65"/>
      <c r="N92" s="69">
        <v>1547.51</v>
      </c>
      <c r="EZ92" s="49"/>
      <c r="FA92" s="58"/>
      <c r="FB92" s="58"/>
      <c r="FC92" s="58"/>
      <c r="FG92" s="4" t="s">
        <v>77</v>
      </c>
      <c r="FI92" s="58"/>
    </row>
    <row r="93" spans="1:165" s="10" customFormat="1" ht="33.75" x14ac:dyDescent="0.25">
      <c r="A93" s="71"/>
      <c r="B93" s="62" t="s">
        <v>78</v>
      </c>
      <c r="C93" s="136" t="s">
        <v>79</v>
      </c>
      <c r="D93" s="136"/>
      <c r="E93" s="136"/>
      <c r="F93" s="64" t="s">
        <v>80</v>
      </c>
      <c r="G93" s="72">
        <v>87</v>
      </c>
      <c r="H93" s="65"/>
      <c r="I93" s="72">
        <v>87</v>
      </c>
      <c r="J93" s="9"/>
      <c r="K93" s="65"/>
      <c r="L93" s="66">
        <v>25.79</v>
      </c>
      <c r="M93" s="65"/>
      <c r="N93" s="69">
        <v>1346.33</v>
      </c>
      <c r="EZ93" s="49"/>
      <c r="FA93" s="58"/>
      <c r="FB93" s="58"/>
      <c r="FC93" s="58"/>
      <c r="FG93" s="4" t="s">
        <v>79</v>
      </c>
      <c r="FI93" s="58"/>
    </row>
    <row r="94" spans="1:165" s="10" customFormat="1" ht="33.75" x14ac:dyDescent="0.25">
      <c r="A94" s="71"/>
      <c r="B94" s="62" t="s">
        <v>81</v>
      </c>
      <c r="C94" s="136" t="s">
        <v>82</v>
      </c>
      <c r="D94" s="136"/>
      <c r="E94" s="136"/>
      <c r="F94" s="64" t="s">
        <v>80</v>
      </c>
      <c r="G94" s="72">
        <v>44</v>
      </c>
      <c r="H94" s="65"/>
      <c r="I94" s="72">
        <v>44</v>
      </c>
      <c r="J94" s="9"/>
      <c r="K94" s="65"/>
      <c r="L94" s="66">
        <v>13.04</v>
      </c>
      <c r="M94" s="65"/>
      <c r="N94" s="70">
        <v>680.9</v>
      </c>
      <c r="EZ94" s="49"/>
      <c r="FA94" s="58"/>
      <c r="FB94" s="58"/>
      <c r="FC94" s="58"/>
      <c r="FG94" s="4" t="s">
        <v>82</v>
      </c>
      <c r="FI94" s="58"/>
    </row>
    <row r="95" spans="1:165" s="10" customFormat="1" ht="15" x14ac:dyDescent="0.25">
      <c r="A95" s="79"/>
      <c r="B95" s="80"/>
      <c r="C95" s="138" t="s">
        <v>83</v>
      </c>
      <c r="D95" s="138"/>
      <c r="E95" s="138"/>
      <c r="F95" s="52"/>
      <c r="G95" s="53"/>
      <c r="H95" s="53"/>
      <c r="I95" s="53"/>
      <c r="J95" s="56"/>
      <c r="K95" s="53"/>
      <c r="L95" s="81">
        <v>69.44</v>
      </c>
      <c r="M95" s="76"/>
      <c r="N95" s="82">
        <v>3562.96</v>
      </c>
      <c r="EZ95" s="49"/>
      <c r="FA95" s="58"/>
      <c r="FB95" s="58"/>
      <c r="FC95" s="58"/>
      <c r="FI95" s="58" t="s">
        <v>83</v>
      </c>
    </row>
    <row r="96" spans="1:165" s="10" customFormat="1" ht="0" hidden="1" customHeight="1" x14ac:dyDescent="0.25">
      <c r="A96" s="88"/>
      <c r="B96" s="58"/>
      <c r="C96" s="58"/>
      <c r="D96" s="58"/>
      <c r="E96" s="58"/>
      <c r="F96" s="89"/>
      <c r="G96" s="89"/>
      <c r="H96" s="89"/>
      <c r="I96" s="89"/>
      <c r="J96" s="90"/>
      <c r="K96" s="89"/>
      <c r="L96" s="90"/>
      <c r="M96" s="65"/>
      <c r="N96" s="90"/>
      <c r="EZ96" s="49"/>
      <c r="FA96" s="58"/>
      <c r="FB96" s="58"/>
      <c r="FC96" s="58"/>
      <c r="FI96" s="58"/>
    </row>
    <row r="97" spans="1:166" s="10" customFormat="1" ht="15" x14ac:dyDescent="0.25">
      <c r="A97" s="91"/>
      <c r="B97" s="92"/>
      <c r="C97" s="138" t="s">
        <v>94</v>
      </c>
      <c r="D97" s="138"/>
      <c r="E97" s="138"/>
      <c r="F97" s="138"/>
      <c r="G97" s="138"/>
      <c r="H97" s="138"/>
      <c r="I97" s="138"/>
      <c r="J97" s="138"/>
      <c r="K97" s="138"/>
      <c r="L97" s="93">
        <v>1194.1400000000001</v>
      </c>
      <c r="M97" s="94"/>
      <c r="N97" s="95">
        <v>60473.37</v>
      </c>
      <c r="EZ97" s="49"/>
      <c r="FA97" s="58"/>
      <c r="FB97" s="58"/>
      <c r="FC97" s="58"/>
      <c r="FI97" s="58"/>
      <c r="FJ97" s="58" t="s">
        <v>94</v>
      </c>
    </row>
    <row r="98" spans="1:166" s="10" customFormat="1" ht="15" x14ac:dyDescent="0.25">
      <c r="A98" s="142" t="s">
        <v>95</v>
      </c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4"/>
      <c r="EZ98" s="49" t="s">
        <v>95</v>
      </c>
      <c r="FA98" s="58"/>
      <c r="FB98" s="58"/>
      <c r="FC98" s="58"/>
      <c r="FI98" s="58"/>
      <c r="FJ98" s="58"/>
    </row>
    <row r="99" spans="1:166" s="10" customFormat="1" ht="56.25" x14ac:dyDescent="0.25">
      <c r="A99" s="50" t="s">
        <v>96</v>
      </c>
      <c r="B99" s="51" t="s">
        <v>97</v>
      </c>
      <c r="C99" s="138" t="s">
        <v>98</v>
      </c>
      <c r="D99" s="138"/>
      <c r="E99" s="138"/>
      <c r="F99" s="52" t="s">
        <v>99</v>
      </c>
      <c r="G99" s="53">
        <v>4</v>
      </c>
      <c r="H99" s="54">
        <v>1</v>
      </c>
      <c r="I99" s="54">
        <v>4</v>
      </c>
      <c r="J99" s="56"/>
      <c r="K99" s="53"/>
      <c r="L99" s="56"/>
      <c r="M99" s="53"/>
      <c r="N99" s="57"/>
      <c r="EZ99" s="49"/>
      <c r="FA99" s="58" t="s">
        <v>98</v>
      </c>
      <c r="FB99" s="58" t="s">
        <v>4</v>
      </c>
      <c r="FC99" s="58" t="s">
        <v>4</v>
      </c>
      <c r="FI99" s="58"/>
      <c r="FJ99" s="58"/>
    </row>
    <row r="100" spans="1:166" s="10" customFormat="1" ht="67.5" x14ac:dyDescent="0.25">
      <c r="A100" s="61"/>
      <c r="B100" s="62" t="s">
        <v>64</v>
      </c>
      <c r="C100" s="133" t="s">
        <v>65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41"/>
      <c r="EZ100" s="49"/>
      <c r="FA100" s="58"/>
      <c r="FB100" s="58"/>
      <c r="FC100" s="58"/>
      <c r="FE100" s="4" t="s">
        <v>65</v>
      </c>
      <c r="FI100" s="58"/>
      <c r="FJ100" s="58"/>
    </row>
    <row r="101" spans="1:166" s="10" customFormat="1" ht="67.5" x14ac:dyDescent="0.25">
      <c r="A101" s="61"/>
      <c r="B101" s="62" t="s">
        <v>66</v>
      </c>
      <c r="C101" s="133" t="s">
        <v>67</v>
      </c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41"/>
      <c r="EZ101" s="49"/>
      <c r="FA101" s="58"/>
      <c r="FB101" s="58"/>
      <c r="FC101" s="58"/>
      <c r="FE101" s="4" t="s">
        <v>67</v>
      </c>
      <c r="FI101" s="58"/>
      <c r="FJ101" s="58"/>
    </row>
    <row r="102" spans="1:166" s="10" customFormat="1" ht="33.75" x14ac:dyDescent="0.25">
      <c r="A102" s="61"/>
      <c r="B102" s="62" t="s">
        <v>100</v>
      </c>
      <c r="C102" s="133" t="s">
        <v>101</v>
      </c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41"/>
      <c r="EZ102" s="49"/>
      <c r="FA102" s="58"/>
      <c r="FB102" s="58"/>
      <c r="FC102" s="58"/>
      <c r="FE102" s="4" t="s">
        <v>101</v>
      </c>
      <c r="FI102" s="58"/>
      <c r="FJ102" s="58"/>
    </row>
    <row r="103" spans="1:166" s="10" customFormat="1" ht="15" x14ac:dyDescent="0.25">
      <c r="A103" s="63"/>
      <c r="B103" s="62" t="s">
        <v>59</v>
      </c>
      <c r="C103" s="136" t="s">
        <v>68</v>
      </c>
      <c r="D103" s="136"/>
      <c r="E103" s="136"/>
      <c r="F103" s="64"/>
      <c r="G103" s="65"/>
      <c r="H103" s="65"/>
      <c r="I103" s="65"/>
      <c r="J103" s="66">
        <v>103.9</v>
      </c>
      <c r="K103" s="73">
        <v>1.7250000000000001</v>
      </c>
      <c r="L103" s="66">
        <v>716.91</v>
      </c>
      <c r="M103" s="68">
        <v>52.21</v>
      </c>
      <c r="N103" s="69">
        <v>37429.870000000003</v>
      </c>
      <c r="EZ103" s="49"/>
      <c r="FA103" s="58"/>
      <c r="FB103" s="58"/>
      <c r="FC103" s="58"/>
      <c r="FF103" s="4" t="s">
        <v>68</v>
      </c>
      <c r="FI103" s="58"/>
      <c r="FJ103" s="58"/>
    </row>
    <row r="104" spans="1:166" s="10" customFormat="1" ht="15" x14ac:dyDescent="0.25">
      <c r="A104" s="63"/>
      <c r="B104" s="62" t="s">
        <v>69</v>
      </c>
      <c r="C104" s="136" t="s">
        <v>70</v>
      </c>
      <c r="D104" s="136"/>
      <c r="E104" s="136"/>
      <c r="F104" s="64"/>
      <c r="G104" s="65"/>
      <c r="H104" s="65"/>
      <c r="I104" s="65"/>
      <c r="J104" s="66">
        <v>20.6</v>
      </c>
      <c r="K104" s="73">
        <v>1.875</v>
      </c>
      <c r="L104" s="66">
        <v>154.5</v>
      </c>
      <c r="M104" s="68">
        <v>15.71</v>
      </c>
      <c r="N104" s="69">
        <v>2427.1999999999998</v>
      </c>
      <c r="EZ104" s="49"/>
      <c r="FA104" s="58"/>
      <c r="FB104" s="58"/>
      <c r="FC104" s="58"/>
      <c r="FF104" s="4" t="s">
        <v>70</v>
      </c>
      <c r="FI104" s="58"/>
      <c r="FJ104" s="58"/>
    </row>
    <row r="105" spans="1:166" s="10" customFormat="1" ht="15" x14ac:dyDescent="0.25">
      <c r="A105" s="63"/>
      <c r="B105" s="62" t="s">
        <v>71</v>
      </c>
      <c r="C105" s="136" t="s">
        <v>72</v>
      </c>
      <c r="D105" s="136"/>
      <c r="E105" s="136"/>
      <c r="F105" s="64"/>
      <c r="G105" s="65"/>
      <c r="H105" s="65"/>
      <c r="I105" s="65"/>
      <c r="J105" s="66">
        <v>1.74</v>
      </c>
      <c r="K105" s="73">
        <v>1.875</v>
      </c>
      <c r="L105" s="66">
        <v>13.05</v>
      </c>
      <c r="M105" s="68">
        <v>52.21</v>
      </c>
      <c r="N105" s="70">
        <v>681.34</v>
      </c>
      <c r="EZ105" s="49"/>
      <c r="FA105" s="58"/>
      <c r="FB105" s="58"/>
      <c r="FC105" s="58"/>
      <c r="FF105" s="4" t="s">
        <v>72</v>
      </c>
      <c r="FI105" s="58"/>
      <c r="FJ105" s="58"/>
    </row>
    <row r="106" spans="1:166" s="10" customFormat="1" ht="15" x14ac:dyDescent="0.25">
      <c r="A106" s="63"/>
      <c r="B106" s="62" t="s">
        <v>91</v>
      </c>
      <c r="C106" s="136" t="s">
        <v>102</v>
      </c>
      <c r="D106" s="136"/>
      <c r="E106" s="136"/>
      <c r="F106" s="64"/>
      <c r="G106" s="65"/>
      <c r="H106" s="65"/>
      <c r="I106" s="65"/>
      <c r="J106" s="66">
        <v>62.42</v>
      </c>
      <c r="K106" s="65"/>
      <c r="L106" s="66">
        <v>249.68</v>
      </c>
      <c r="M106" s="67">
        <v>9.5</v>
      </c>
      <c r="N106" s="69">
        <v>2371.96</v>
      </c>
      <c r="EZ106" s="49"/>
      <c r="FA106" s="58"/>
      <c r="FB106" s="58"/>
      <c r="FC106" s="58"/>
      <c r="FF106" s="4" t="s">
        <v>102</v>
      </c>
      <c r="FI106" s="58"/>
      <c r="FJ106" s="58"/>
    </row>
    <row r="107" spans="1:166" s="10" customFormat="1" ht="15" x14ac:dyDescent="0.25">
      <c r="A107" s="71"/>
      <c r="B107" s="62"/>
      <c r="C107" s="136" t="s">
        <v>73</v>
      </c>
      <c r="D107" s="136"/>
      <c r="E107" s="136"/>
      <c r="F107" s="64" t="s">
        <v>74</v>
      </c>
      <c r="G107" s="67">
        <v>10.8</v>
      </c>
      <c r="H107" s="73">
        <v>1.7250000000000001</v>
      </c>
      <c r="I107" s="68">
        <v>74.52</v>
      </c>
      <c r="J107" s="9"/>
      <c r="K107" s="65"/>
      <c r="L107" s="9"/>
      <c r="M107" s="65"/>
      <c r="N107" s="74"/>
      <c r="EZ107" s="49"/>
      <c r="FA107" s="58"/>
      <c r="FB107" s="58"/>
      <c r="FC107" s="58"/>
      <c r="FG107" s="4" t="s">
        <v>73</v>
      </c>
      <c r="FI107" s="58"/>
      <c r="FJ107" s="58"/>
    </row>
    <row r="108" spans="1:166" s="10" customFormat="1" ht="15" x14ac:dyDescent="0.25">
      <c r="A108" s="71"/>
      <c r="B108" s="62"/>
      <c r="C108" s="136" t="s">
        <v>75</v>
      </c>
      <c r="D108" s="136"/>
      <c r="E108" s="136"/>
      <c r="F108" s="64" t="s">
        <v>74</v>
      </c>
      <c r="G108" s="68">
        <v>0.14000000000000001</v>
      </c>
      <c r="H108" s="73">
        <v>1.875</v>
      </c>
      <c r="I108" s="68">
        <v>1.05</v>
      </c>
      <c r="J108" s="9"/>
      <c r="K108" s="65"/>
      <c r="L108" s="9"/>
      <c r="M108" s="65"/>
      <c r="N108" s="74"/>
      <c r="EZ108" s="49"/>
      <c r="FA108" s="58"/>
      <c r="FB108" s="58"/>
      <c r="FC108" s="58"/>
      <c r="FG108" s="4" t="s">
        <v>75</v>
      </c>
      <c r="FI108" s="58"/>
      <c r="FJ108" s="58"/>
    </row>
    <row r="109" spans="1:166" s="10" customFormat="1" ht="15" x14ac:dyDescent="0.25">
      <c r="A109" s="59"/>
      <c r="B109" s="62"/>
      <c r="C109" s="139" t="s">
        <v>76</v>
      </c>
      <c r="D109" s="139"/>
      <c r="E109" s="139"/>
      <c r="F109" s="75"/>
      <c r="G109" s="76"/>
      <c r="H109" s="76"/>
      <c r="I109" s="76"/>
      <c r="J109" s="77">
        <v>186.92</v>
      </c>
      <c r="K109" s="76"/>
      <c r="L109" s="87">
        <v>1121.0899999999999</v>
      </c>
      <c r="M109" s="76"/>
      <c r="N109" s="78">
        <v>42229.03</v>
      </c>
      <c r="EZ109" s="49"/>
      <c r="FA109" s="58"/>
      <c r="FB109" s="58"/>
      <c r="FC109" s="58"/>
      <c r="FH109" s="4" t="s">
        <v>76</v>
      </c>
      <c r="FI109" s="58"/>
      <c r="FJ109" s="58"/>
    </row>
    <row r="110" spans="1:166" s="10" customFormat="1" ht="15" x14ac:dyDescent="0.25">
      <c r="A110" s="71"/>
      <c r="B110" s="62"/>
      <c r="C110" s="136" t="s">
        <v>77</v>
      </c>
      <c r="D110" s="136"/>
      <c r="E110" s="136"/>
      <c r="F110" s="64"/>
      <c r="G110" s="65"/>
      <c r="H110" s="65"/>
      <c r="I110" s="65"/>
      <c r="J110" s="9"/>
      <c r="K110" s="65"/>
      <c r="L110" s="66">
        <v>729.96</v>
      </c>
      <c r="M110" s="65"/>
      <c r="N110" s="69">
        <v>38111.21</v>
      </c>
      <c r="EZ110" s="49"/>
      <c r="FA110" s="58"/>
      <c r="FB110" s="58"/>
      <c r="FC110" s="58"/>
      <c r="FG110" s="4" t="s">
        <v>77</v>
      </c>
      <c r="FI110" s="58"/>
      <c r="FJ110" s="58"/>
    </row>
    <row r="111" spans="1:166" s="10" customFormat="1" ht="45" x14ac:dyDescent="0.25">
      <c r="A111" s="71"/>
      <c r="B111" s="62" t="s">
        <v>103</v>
      </c>
      <c r="C111" s="136" t="s">
        <v>104</v>
      </c>
      <c r="D111" s="136"/>
      <c r="E111" s="136"/>
      <c r="F111" s="64" t="s">
        <v>80</v>
      </c>
      <c r="G111" s="72">
        <v>121</v>
      </c>
      <c r="H111" s="65"/>
      <c r="I111" s="72">
        <v>121</v>
      </c>
      <c r="J111" s="9"/>
      <c r="K111" s="65"/>
      <c r="L111" s="66">
        <v>883.25</v>
      </c>
      <c r="M111" s="65"/>
      <c r="N111" s="69">
        <v>46114.559999999998</v>
      </c>
      <c r="EZ111" s="49"/>
      <c r="FA111" s="58"/>
      <c r="FB111" s="58"/>
      <c r="FC111" s="58"/>
      <c r="FG111" s="4" t="s">
        <v>104</v>
      </c>
      <c r="FI111" s="58"/>
      <c r="FJ111" s="58"/>
    </row>
    <row r="112" spans="1:166" s="10" customFormat="1" ht="45" x14ac:dyDescent="0.25">
      <c r="A112" s="71"/>
      <c r="B112" s="62" t="s">
        <v>105</v>
      </c>
      <c r="C112" s="136" t="s">
        <v>106</v>
      </c>
      <c r="D112" s="136"/>
      <c r="E112" s="136"/>
      <c r="F112" s="64" t="s">
        <v>80</v>
      </c>
      <c r="G112" s="72">
        <v>72</v>
      </c>
      <c r="H112" s="68">
        <v>0.85</v>
      </c>
      <c r="I112" s="67">
        <v>61.2</v>
      </c>
      <c r="J112" s="9"/>
      <c r="K112" s="65"/>
      <c r="L112" s="66">
        <v>446.74</v>
      </c>
      <c r="M112" s="65"/>
      <c r="N112" s="69">
        <v>23324.06</v>
      </c>
      <c r="EZ112" s="49"/>
      <c r="FA112" s="58"/>
      <c r="FB112" s="58"/>
      <c r="FC112" s="58"/>
      <c r="FG112" s="4" t="s">
        <v>106</v>
      </c>
      <c r="FI112" s="58"/>
      <c r="FJ112" s="58"/>
    </row>
    <row r="113" spans="1:166" s="10" customFormat="1" ht="15" x14ac:dyDescent="0.25">
      <c r="A113" s="79"/>
      <c r="B113" s="80"/>
      <c r="C113" s="138" t="s">
        <v>83</v>
      </c>
      <c r="D113" s="138"/>
      <c r="E113" s="138"/>
      <c r="F113" s="52"/>
      <c r="G113" s="53"/>
      <c r="H113" s="53"/>
      <c r="I113" s="53"/>
      <c r="J113" s="56"/>
      <c r="K113" s="53"/>
      <c r="L113" s="96">
        <v>2451.08</v>
      </c>
      <c r="M113" s="76"/>
      <c r="N113" s="82">
        <v>111667.65</v>
      </c>
      <c r="EZ113" s="49"/>
      <c r="FA113" s="58"/>
      <c r="FB113" s="58"/>
      <c r="FC113" s="58"/>
      <c r="FI113" s="58" t="s">
        <v>83</v>
      </c>
      <c r="FJ113" s="58"/>
    </row>
    <row r="114" spans="1:166" s="10" customFormat="1" ht="22.5" x14ac:dyDescent="0.25">
      <c r="A114" s="50" t="s">
        <v>107</v>
      </c>
      <c r="B114" s="51" t="s">
        <v>108</v>
      </c>
      <c r="C114" s="138" t="s">
        <v>109</v>
      </c>
      <c r="D114" s="138"/>
      <c r="E114" s="138"/>
      <c r="F114" s="52" t="s">
        <v>99</v>
      </c>
      <c r="G114" s="53">
        <v>4</v>
      </c>
      <c r="H114" s="54">
        <v>1</v>
      </c>
      <c r="I114" s="54">
        <v>4</v>
      </c>
      <c r="J114" s="56"/>
      <c r="K114" s="53"/>
      <c r="L114" s="56"/>
      <c r="M114" s="97">
        <v>9.5</v>
      </c>
      <c r="N114" s="57"/>
      <c r="EZ114" s="49"/>
      <c r="FA114" s="58" t="s">
        <v>109</v>
      </c>
      <c r="FB114" s="58" t="s">
        <v>4</v>
      </c>
      <c r="FC114" s="58" t="s">
        <v>4</v>
      </c>
      <c r="FI114" s="58"/>
      <c r="FJ114" s="58"/>
    </row>
    <row r="115" spans="1:166" s="10" customFormat="1" ht="15" x14ac:dyDescent="0.25">
      <c r="A115" s="79"/>
      <c r="B115" s="80"/>
      <c r="C115" s="138" t="s">
        <v>83</v>
      </c>
      <c r="D115" s="138"/>
      <c r="E115" s="138"/>
      <c r="F115" s="52"/>
      <c r="G115" s="53"/>
      <c r="H115" s="53"/>
      <c r="I115" s="53"/>
      <c r="J115" s="56"/>
      <c r="K115" s="53"/>
      <c r="L115" s="81">
        <v>0</v>
      </c>
      <c r="M115" s="76"/>
      <c r="N115" s="98">
        <v>0</v>
      </c>
      <c r="EZ115" s="49"/>
      <c r="FA115" s="58"/>
      <c r="FB115" s="58"/>
      <c r="FC115" s="58"/>
      <c r="FI115" s="58" t="s">
        <v>83</v>
      </c>
      <c r="FJ115" s="58"/>
    </row>
    <row r="116" spans="1:166" s="10" customFormat="1" ht="56.25" x14ac:dyDescent="0.25">
      <c r="A116" s="50" t="s">
        <v>110</v>
      </c>
      <c r="B116" s="51" t="s">
        <v>97</v>
      </c>
      <c r="C116" s="138" t="s">
        <v>111</v>
      </c>
      <c r="D116" s="138"/>
      <c r="E116" s="138"/>
      <c r="F116" s="52" t="s">
        <v>99</v>
      </c>
      <c r="G116" s="53">
        <v>1</v>
      </c>
      <c r="H116" s="54">
        <v>1</v>
      </c>
      <c r="I116" s="54">
        <v>1</v>
      </c>
      <c r="J116" s="56"/>
      <c r="K116" s="53"/>
      <c r="L116" s="56"/>
      <c r="M116" s="53"/>
      <c r="N116" s="57"/>
      <c r="EZ116" s="49"/>
      <c r="FA116" s="58" t="s">
        <v>111</v>
      </c>
      <c r="FB116" s="58" t="s">
        <v>4</v>
      </c>
      <c r="FC116" s="58" t="s">
        <v>4</v>
      </c>
      <c r="FI116" s="58"/>
      <c r="FJ116" s="58"/>
    </row>
    <row r="117" spans="1:166" s="10" customFormat="1" ht="67.5" x14ac:dyDescent="0.25">
      <c r="A117" s="61"/>
      <c r="B117" s="62" t="s">
        <v>64</v>
      </c>
      <c r="C117" s="133" t="s">
        <v>65</v>
      </c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41"/>
      <c r="EZ117" s="49"/>
      <c r="FA117" s="58"/>
      <c r="FB117" s="58"/>
      <c r="FC117" s="58"/>
      <c r="FE117" s="4" t="s">
        <v>65</v>
      </c>
      <c r="FI117" s="58"/>
      <c r="FJ117" s="58"/>
    </row>
    <row r="118" spans="1:166" s="10" customFormat="1" ht="67.5" x14ac:dyDescent="0.25">
      <c r="A118" s="61"/>
      <c r="B118" s="62" t="s">
        <v>66</v>
      </c>
      <c r="C118" s="133" t="s">
        <v>67</v>
      </c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41"/>
      <c r="EZ118" s="49"/>
      <c r="FA118" s="58"/>
      <c r="FB118" s="58"/>
      <c r="FC118" s="58"/>
      <c r="FE118" s="4" t="s">
        <v>67</v>
      </c>
      <c r="FI118" s="58"/>
      <c r="FJ118" s="58"/>
    </row>
    <row r="119" spans="1:166" s="10" customFormat="1" ht="33.75" x14ac:dyDescent="0.25">
      <c r="A119" s="61"/>
      <c r="B119" s="62" t="s">
        <v>100</v>
      </c>
      <c r="C119" s="133" t="s">
        <v>101</v>
      </c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41"/>
      <c r="EZ119" s="49"/>
      <c r="FA119" s="58"/>
      <c r="FB119" s="58"/>
      <c r="FC119" s="58"/>
      <c r="FE119" s="4" t="s">
        <v>101</v>
      </c>
      <c r="FI119" s="58"/>
      <c r="FJ119" s="58"/>
    </row>
    <row r="120" spans="1:166" s="10" customFormat="1" ht="15" x14ac:dyDescent="0.25">
      <c r="A120" s="63"/>
      <c r="B120" s="62" t="s">
        <v>59</v>
      </c>
      <c r="C120" s="136" t="s">
        <v>68</v>
      </c>
      <c r="D120" s="136"/>
      <c r="E120" s="136"/>
      <c r="F120" s="64"/>
      <c r="G120" s="65"/>
      <c r="H120" s="65"/>
      <c r="I120" s="65"/>
      <c r="J120" s="66">
        <v>103.9</v>
      </c>
      <c r="K120" s="73">
        <v>1.7250000000000001</v>
      </c>
      <c r="L120" s="66">
        <v>179.23</v>
      </c>
      <c r="M120" s="68">
        <v>52.21</v>
      </c>
      <c r="N120" s="69">
        <v>9357.6</v>
      </c>
      <c r="EZ120" s="49"/>
      <c r="FA120" s="58"/>
      <c r="FB120" s="58"/>
      <c r="FC120" s="58"/>
      <c r="FF120" s="4" t="s">
        <v>68</v>
      </c>
      <c r="FI120" s="58"/>
      <c r="FJ120" s="58"/>
    </row>
    <row r="121" spans="1:166" s="10" customFormat="1" ht="15" x14ac:dyDescent="0.25">
      <c r="A121" s="63"/>
      <c r="B121" s="62" t="s">
        <v>69</v>
      </c>
      <c r="C121" s="136" t="s">
        <v>70</v>
      </c>
      <c r="D121" s="136"/>
      <c r="E121" s="136"/>
      <c r="F121" s="64"/>
      <c r="G121" s="65"/>
      <c r="H121" s="65"/>
      <c r="I121" s="65"/>
      <c r="J121" s="66">
        <v>20.6</v>
      </c>
      <c r="K121" s="73">
        <v>1.875</v>
      </c>
      <c r="L121" s="66">
        <v>38.630000000000003</v>
      </c>
      <c r="M121" s="68">
        <v>15.71</v>
      </c>
      <c r="N121" s="70">
        <v>606.88</v>
      </c>
      <c r="EZ121" s="49"/>
      <c r="FA121" s="58"/>
      <c r="FB121" s="58"/>
      <c r="FC121" s="58"/>
      <c r="FF121" s="4" t="s">
        <v>70</v>
      </c>
      <c r="FI121" s="58"/>
      <c r="FJ121" s="58"/>
    </row>
    <row r="122" spans="1:166" s="10" customFormat="1" ht="15" x14ac:dyDescent="0.25">
      <c r="A122" s="63"/>
      <c r="B122" s="62" t="s">
        <v>71</v>
      </c>
      <c r="C122" s="136" t="s">
        <v>72</v>
      </c>
      <c r="D122" s="136"/>
      <c r="E122" s="136"/>
      <c r="F122" s="64"/>
      <c r="G122" s="65"/>
      <c r="H122" s="65"/>
      <c r="I122" s="65"/>
      <c r="J122" s="66">
        <v>1.74</v>
      </c>
      <c r="K122" s="73">
        <v>1.875</v>
      </c>
      <c r="L122" s="66">
        <v>3.26</v>
      </c>
      <c r="M122" s="68">
        <v>52.21</v>
      </c>
      <c r="N122" s="70">
        <v>170.2</v>
      </c>
      <c r="EZ122" s="49"/>
      <c r="FA122" s="58"/>
      <c r="FB122" s="58"/>
      <c r="FC122" s="58"/>
      <c r="FF122" s="4" t="s">
        <v>72</v>
      </c>
      <c r="FI122" s="58"/>
      <c r="FJ122" s="58"/>
    </row>
    <row r="123" spans="1:166" s="10" customFormat="1" ht="15" x14ac:dyDescent="0.25">
      <c r="A123" s="63"/>
      <c r="B123" s="62" t="s">
        <v>91</v>
      </c>
      <c r="C123" s="136" t="s">
        <v>102</v>
      </c>
      <c r="D123" s="136"/>
      <c r="E123" s="136"/>
      <c r="F123" s="64"/>
      <c r="G123" s="65"/>
      <c r="H123" s="65"/>
      <c r="I123" s="65"/>
      <c r="J123" s="66">
        <v>62.42</v>
      </c>
      <c r="K123" s="65"/>
      <c r="L123" s="66">
        <v>62.42</v>
      </c>
      <c r="M123" s="67">
        <v>9.5</v>
      </c>
      <c r="N123" s="70">
        <v>592.99</v>
      </c>
      <c r="EZ123" s="49"/>
      <c r="FA123" s="58"/>
      <c r="FB123" s="58"/>
      <c r="FC123" s="58"/>
      <c r="FF123" s="4" t="s">
        <v>102</v>
      </c>
      <c r="FI123" s="58"/>
      <c r="FJ123" s="58"/>
    </row>
    <row r="124" spans="1:166" s="10" customFormat="1" ht="15" x14ac:dyDescent="0.25">
      <c r="A124" s="71"/>
      <c r="B124" s="62"/>
      <c r="C124" s="136" t="s">
        <v>73</v>
      </c>
      <c r="D124" s="136"/>
      <c r="E124" s="136"/>
      <c r="F124" s="64" t="s">
        <v>74</v>
      </c>
      <c r="G124" s="67">
        <v>10.8</v>
      </c>
      <c r="H124" s="73">
        <v>1.7250000000000001</v>
      </c>
      <c r="I124" s="68">
        <v>18.63</v>
      </c>
      <c r="J124" s="9"/>
      <c r="K124" s="65"/>
      <c r="L124" s="9"/>
      <c r="M124" s="65"/>
      <c r="N124" s="74"/>
      <c r="EZ124" s="49"/>
      <c r="FA124" s="58"/>
      <c r="FB124" s="58"/>
      <c r="FC124" s="58"/>
      <c r="FG124" s="4" t="s">
        <v>73</v>
      </c>
      <c r="FI124" s="58"/>
      <c r="FJ124" s="58"/>
    </row>
    <row r="125" spans="1:166" s="10" customFormat="1" ht="15" x14ac:dyDescent="0.25">
      <c r="A125" s="71"/>
      <c r="B125" s="62"/>
      <c r="C125" s="136" t="s">
        <v>75</v>
      </c>
      <c r="D125" s="136"/>
      <c r="E125" s="136"/>
      <c r="F125" s="64" t="s">
        <v>74</v>
      </c>
      <c r="G125" s="68">
        <v>0.14000000000000001</v>
      </c>
      <c r="H125" s="73">
        <v>1.875</v>
      </c>
      <c r="I125" s="83">
        <v>0.26250000000000001</v>
      </c>
      <c r="J125" s="9"/>
      <c r="K125" s="65"/>
      <c r="L125" s="9"/>
      <c r="M125" s="65"/>
      <c r="N125" s="74"/>
      <c r="EZ125" s="49"/>
      <c r="FA125" s="58"/>
      <c r="FB125" s="58"/>
      <c r="FC125" s="58"/>
      <c r="FG125" s="4" t="s">
        <v>75</v>
      </c>
      <c r="FI125" s="58"/>
      <c r="FJ125" s="58"/>
    </row>
    <row r="126" spans="1:166" s="10" customFormat="1" ht="15" x14ac:dyDescent="0.25">
      <c r="A126" s="59"/>
      <c r="B126" s="62"/>
      <c r="C126" s="139" t="s">
        <v>76</v>
      </c>
      <c r="D126" s="139"/>
      <c r="E126" s="139"/>
      <c r="F126" s="75"/>
      <c r="G126" s="76"/>
      <c r="H126" s="76"/>
      <c r="I126" s="76"/>
      <c r="J126" s="77">
        <v>186.92</v>
      </c>
      <c r="K126" s="76"/>
      <c r="L126" s="77">
        <v>280.27999999999997</v>
      </c>
      <c r="M126" s="76"/>
      <c r="N126" s="78">
        <v>10557.47</v>
      </c>
      <c r="EZ126" s="49"/>
      <c r="FA126" s="58"/>
      <c r="FB126" s="58"/>
      <c r="FC126" s="58"/>
      <c r="FH126" s="4" t="s">
        <v>76</v>
      </c>
      <c r="FI126" s="58"/>
      <c r="FJ126" s="58"/>
    </row>
    <row r="127" spans="1:166" s="10" customFormat="1" ht="15" x14ac:dyDescent="0.25">
      <c r="A127" s="71"/>
      <c r="B127" s="62"/>
      <c r="C127" s="136" t="s">
        <v>77</v>
      </c>
      <c r="D127" s="136"/>
      <c r="E127" s="136"/>
      <c r="F127" s="64"/>
      <c r="G127" s="65"/>
      <c r="H127" s="65"/>
      <c r="I127" s="65"/>
      <c r="J127" s="9"/>
      <c r="K127" s="65"/>
      <c r="L127" s="66">
        <v>182.49</v>
      </c>
      <c r="M127" s="65"/>
      <c r="N127" s="69">
        <v>9527.7999999999993</v>
      </c>
      <c r="EZ127" s="49"/>
      <c r="FA127" s="58"/>
      <c r="FB127" s="58"/>
      <c r="FC127" s="58"/>
      <c r="FG127" s="4" t="s">
        <v>77</v>
      </c>
      <c r="FI127" s="58"/>
      <c r="FJ127" s="58"/>
    </row>
    <row r="128" spans="1:166" s="10" customFormat="1" ht="45" x14ac:dyDescent="0.25">
      <c r="A128" s="71"/>
      <c r="B128" s="62" t="s">
        <v>103</v>
      </c>
      <c r="C128" s="136" t="s">
        <v>104</v>
      </c>
      <c r="D128" s="136"/>
      <c r="E128" s="136"/>
      <c r="F128" s="64" t="s">
        <v>80</v>
      </c>
      <c r="G128" s="72">
        <v>121</v>
      </c>
      <c r="H128" s="65"/>
      <c r="I128" s="72">
        <v>121</v>
      </c>
      <c r="J128" s="9"/>
      <c r="K128" s="65"/>
      <c r="L128" s="66">
        <v>220.81</v>
      </c>
      <c r="M128" s="65"/>
      <c r="N128" s="69">
        <v>11528.64</v>
      </c>
      <c r="EZ128" s="49"/>
      <c r="FA128" s="58"/>
      <c r="FB128" s="58"/>
      <c r="FC128" s="58"/>
      <c r="FG128" s="4" t="s">
        <v>104</v>
      </c>
      <c r="FI128" s="58"/>
      <c r="FJ128" s="58"/>
    </row>
    <row r="129" spans="1:166" s="10" customFormat="1" ht="45" x14ac:dyDescent="0.25">
      <c r="A129" s="71"/>
      <c r="B129" s="62" t="s">
        <v>105</v>
      </c>
      <c r="C129" s="136" t="s">
        <v>106</v>
      </c>
      <c r="D129" s="136"/>
      <c r="E129" s="136"/>
      <c r="F129" s="64" t="s">
        <v>80</v>
      </c>
      <c r="G129" s="72">
        <v>72</v>
      </c>
      <c r="H129" s="68">
        <v>0.85</v>
      </c>
      <c r="I129" s="67">
        <v>61.2</v>
      </c>
      <c r="J129" s="9"/>
      <c r="K129" s="65"/>
      <c r="L129" s="66">
        <v>111.68</v>
      </c>
      <c r="M129" s="65"/>
      <c r="N129" s="69">
        <v>5831.01</v>
      </c>
      <c r="EZ129" s="49"/>
      <c r="FA129" s="58"/>
      <c r="FB129" s="58"/>
      <c r="FC129" s="58"/>
      <c r="FG129" s="4" t="s">
        <v>106</v>
      </c>
      <c r="FI129" s="58"/>
      <c r="FJ129" s="58"/>
    </row>
    <row r="130" spans="1:166" s="10" customFormat="1" ht="15" x14ac:dyDescent="0.25">
      <c r="A130" s="79"/>
      <c r="B130" s="80"/>
      <c r="C130" s="138" t="s">
        <v>83</v>
      </c>
      <c r="D130" s="138"/>
      <c r="E130" s="138"/>
      <c r="F130" s="52"/>
      <c r="G130" s="53"/>
      <c r="H130" s="53"/>
      <c r="I130" s="53"/>
      <c r="J130" s="56"/>
      <c r="K130" s="53"/>
      <c r="L130" s="81">
        <v>612.77</v>
      </c>
      <c r="M130" s="76"/>
      <c r="N130" s="82">
        <v>27917.119999999999</v>
      </c>
      <c r="EZ130" s="49"/>
      <c r="FA130" s="58"/>
      <c r="FB130" s="58"/>
      <c r="FC130" s="58"/>
      <c r="FI130" s="58" t="s">
        <v>83</v>
      </c>
      <c r="FJ130" s="58"/>
    </row>
    <row r="131" spans="1:166" s="10" customFormat="1" ht="22.5" x14ac:dyDescent="0.25">
      <c r="A131" s="50" t="s">
        <v>112</v>
      </c>
      <c r="B131" s="51" t="s">
        <v>108</v>
      </c>
      <c r="C131" s="138" t="s">
        <v>113</v>
      </c>
      <c r="D131" s="138"/>
      <c r="E131" s="138"/>
      <c r="F131" s="52" t="s">
        <v>114</v>
      </c>
      <c r="G131" s="53">
        <v>1</v>
      </c>
      <c r="H131" s="54">
        <v>1</v>
      </c>
      <c r="I131" s="54">
        <v>1</v>
      </c>
      <c r="J131" s="56"/>
      <c r="K131" s="53"/>
      <c r="L131" s="56"/>
      <c r="M131" s="97">
        <v>9.5</v>
      </c>
      <c r="N131" s="57"/>
      <c r="EZ131" s="49"/>
      <c r="FA131" s="58" t="s">
        <v>113</v>
      </c>
      <c r="FB131" s="58" t="s">
        <v>4</v>
      </c>
      <c r="FC131" s="58" t="s">
        <v>4</v>
      </c>
      <c r="FI131" s="58"/>
      <c r="FJ131" s="58"/>
    </row>
    <row r="132" spans="1:166" s="10" customFormat="1" ht="15" x14ac:dyDescent="0.25">
      <c r="A132" s="79"/>
      <c r="B132" s="80"/>
      <c r="C132" s="138" t="s">
        <v>83</v>
      </c>
      <c r="D132" s="138"/>
      <c r="E132" s="138"/>
      <c r="F132" s="52"/>
      <c r="G132" s="53"/>
      <c r="H132" s="53"/>
      <c r="I132" s="53"/>
      <c r="J132" s="56"/>
      <c r="K132" s="53"/>
      <c r="L132" s="81">
        <v>0</v>
      </c>
      <c r="M132" s="76"/>
      <c r="N132" s="98">
        <v>0</v>
      </c>
      <c r="EZ132" s="49"/>
      <c r="FA132" s="58"/>
      <c r="FB132" s="58"/>
      <c r="FC132" s="58"/>
      <c r="FI132" s="58" t="s">
        <v>83</v>
      </c>
      <c r="FJ132" s="58"/>
    </row>
    <row r="133" spans="1:166" s="10" customFormat="1" ht="67.5" x14ac:dyDescent="0.25">
      <c r="A133" s="50" t="s">
        <v>115</v>
      </c>
      <c r="B133" s="51" t="s">
        <v>97</v>
      </c>
      <c r="C133" s="138" t="s">
        <v>116</v>
      </c>
      <c r="D133" s="138"/>
      <c r="E133" s="138"/>
      <c r="F133" s="52" t="s">
        <v>99</v>
      </c>
      <c r="G133" s="53">
        <v>2</v>
      </c>
      <c r="H133" s="54">
        <v>1</v>
      </c>
      <c r="I133" s="54">
        <v>2</v>
      </c>
      <c r="J133" s="56"/>
      <c r="K133" s="53"/>
      <c r="L133" s="56"/>
      <c r="M133" s="53"/>
      <c r="N133" s="57"/>
      <c r="EZ133" s="49"/>
      <c r="FA133" s="58" t="s">
        <v>116</v>
      </c>
      <c r="FB133" s="58" t="s">
        <v>4</v>
      </c>
      <c r="FC133" s="58" t="s">
        <v>4</v>
      </c>
      <c r="FI133" s="58"/>
      <c r="FJ133" s="58"/>
    </row>
    <row r="134" spans="1:166" s="10" customFormat="1" ht="67.5" x14ac:dyDescent="0.25">
      <c r="A134" s="61"/>
      <c r="B134" s="62" t="s">
        <v>64</v>
      </c>
      <c r="C134" s="133" t="s">
        <v>65</v>
      </c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41"/>
      <c r="EZ134" s="49"/>
      <c r="FA134" s="58"/>
      <c r="FB134" s="58"/>
      <c r="FC134" s="58"/>
      <c r="FE134" s="4" t="s">
        <v>65</v>
      </c>
      <c r="FI134" s="58"/>
      <c r="FJ134" s="58"/>
    </row>
    <row r="135" spans="1:166" s="10" customFormat="1" ht="67.5" x14ac:dyDescent="0.25">
      <c r="A135" s="61"/>
      <c r="B135" s="62" t="s">
        <v>66</v>
      </c>
      <c r="C135" s="133" t="s">
        <v>67</v>
      </c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41"/>
      <c r="EZ135" s="49"/>
      <c r="FA135" s="58"/>
      <c r="FB135" s="58"/>
      <c r="FC135" s="58"/>
      <c r="FE135" s="4" t="s">
        <v>67</v>
      </c>
      <c r="FI135" s="58"/>
      <c r="FJ135" s="58"/>
    </row>
    <row r="136" spans="1:166" s="10" customFormat="1" ht="33.75" x14ac:dyDescent="0.25">
      <c r="A136" s="61"/>
      <c r="B136" s="62" t="s">
        <v>100</v>
      </c>
      <c r="C136" s="133" t="s">
        <v>101</v>
      </c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41"/>
      <c r="EZ136" s="49"/>
      <c r="FA136" s="58"/>
      <c r="FB136" s="58"/>
      <c r="FC136" s="58"/>
      <c r="FE136" s="4" t="s">
        <v>101</v>
      </c>
      <c r="FI136" s="58"/>
      <c r="FJ136" s="58"/>
    </row>
    <row r="137" spans="1:166" s="10" customFormat="1" ht="15" x14ac:dyDescent="0.25">
      <c r="A137" s="63"/>
      <c r="B137" s="62" t="s">
        <v>59</v>
      </c>
      <c r="C137" s="136" t="s">
        <v>68</v>
      </c>
      <c r="D137" s="136"/>
      <c r="E137" s="136"/>
      <c r="F137" s="64"/>
      <c r="G137" s="65"/>
      <c r="H137" s="65"/>
      <c r="I137" s="65"/>
      <c r="J137" s="66">
        <v>103.9</v>
      </c>
      <c r="K137" s="73">
        <v>1.7250000000000001</v>
      </c>
      <c r="L137" s="66">
        <v>358.46</v>
      </c>
      <c r="M137" s="68">
        <v>52.21</v>
      </c>
      <c r="N137" s="69">
        <v>18715.2</v>
      </c>
      <c r="EZ137" s="49"/>
      <c r="FA137" s="58"/>
      <c r="FB137" s="58"/>
      <c r="FC137" s="58"/>
      <c r="FF137" s="4" t="s">
        <v>68</v>
      </c>
      <c r="FI137" s="58"/>
      <c r="FJ137" s="58"/>
    </row>
    <row r="138" spans="1:166" s="10" customFormat="1" ht="15" x14ac:dyDescent="0.25">
      <c r="A138" s="63"/>
      <c r="B138" s="62" t="s">
        <v>69</v>
      </c>
      <c r="C138" s="136" t="s">
        <v>70</v>
      </c>
      <c r="D138" s="136"/>
      <c r="E138" s="136"/>
      <c r="F138" s="64"/>
      <c r="G138" s="65"/>
      <c r="H138" s="65"/>
      <c r="I138" s="65"/>
      <c r="J138" s="66">
        <v>20.6</v>
      </c>
      <c r="K138" s="73">
        <v>1.875</v>
      </c>
      <c r="L138" s="66">
        <v>77.25</v>
      </c>
      <c r="M138" s="68">
        <v>15.71</v>
      </c>
      <c r="N138" s="69">
        <v>1213.5999999999999</v>
      </c>
      <c r="EZ138" s="49"/>
      <c r="FA138" s="58"/>
      <c r="FB138" s="58"/>
      <c r="FC138" s="58"/>
      <c r="FF138" s="4" t="s">
        <v>70</v>
      </c>
      <c r="FI138" s="58"/>
      <c r="FJ138" s="58"/>
    </row>
    <row r="139" spans="1:166" s="10" customFormat="1" ht="15" x14ac:dyDescent="0.25">
      <c r="A139" s="63"/>
      <c r="B139" s="62" t="s">
        <v>71</v>
      </c>
      <c r="C139" s="136" t="s">
        <v>72</v>
      </c>
      <c r="D139" s="136"/>
      <c r="E139" s="136"/>
      <c r="F139" s="64"/>
      <c r="G139" s="65"/>
      <c r="H139" s="65"/>
      <c r="I139" s="65"/>
      <c r="J139" s="66">
        <v>1.74</v>
      </c>
      <c r="K139" s="73">
        <v>1.875</v>
      </c>
      <c r="L139" s="66">
        <v>6.53</v>
      </c>
      <c r="M139" s="68">
        <v>52.21</v>
      </c>
      <c r="N139" s="70">
        <v>340.93</v>
      </c>
      <c r="EZ139" s="49"/>
      <c r="FA139" s="58"/>
      <c r="FB139" s="58"/>
      <c r="FC139" s="58"/>
      <c r="FF139" s="4" t="s">
        <v>72</v>
      </c>
      <c r="FI139" s="58"/>
      <c r="FJ139" s="58"/>
    </row>
    <row r="140" spans="1:166" s="10" customFormat="1" ht="15" x14ac:dyDescent="0.25">
      <c r="A140" s="63"/>
      <c r="B140" s="62" t="s">
        <v>91</v>
      </c>
      <c r="C140" s="136" t="s">
        <v>102</v>
      </c>
      <c r="D140" s="136"/>
      <c r="E140" s="136"/>
      <c r="F140" s="64"/>
      <c r="G140" s="65"/>
      <c r="H140" s="65"/>
      <c r="I140" s="65"/>
      <c r="J140" s="66">
        <v>62.42</v>
      </c>
      <c r="K140" s="65"/>
      <c r="L140" s="66">
        <v>124.84</v>
      </c>
      <c r="M140" s="67">
        <v>9.5</v>
      </c>
      <c r="N140" s="69">
        <v>1185.98</v>
      </c>
      <c r="EZ140" s="49"/>
      <c r="FA140" s="58"/>
      <c r="FB140" s="58"/>
      <c r="FC140" s="58"/>
      <c r="FF140" s="4" t="s">
        <v>102</v>
      </c>
      <c r="FI140" s="58"/>
      <c r="FJ140" s="58"/>
    </row>
    <row r="141" spans="1:166" s="10" customFormat="1" ht="15" x14ac:dyDescent="0.25">
      <c r="A141" s="71"/>
      <c r="B141" s="62"/>
      <c r="C141" s="136" t="s">
        <v>73</v>
      </c>
      <c r="D141" s="136"/>
      <c r="E141" s="136"/>
      <c r="F141" s="64" t="s">
        <v>74</v>
      </c>
      <c r="G141" s="67">
        <v>10.8</v>
      </c>
      <c r="H141" s="73">
        <v>1.7250000000000001</v>
      </c>
      <c r="I141" s="68">
        <v>37.26</v>
      </c>
      <c r="J141" s="9"/>
      <c r="K141" s="65"/>
      <c r="L141" s="9"/>
      <c r="M141" s="65"/>
      <c r="N141" s="74"/>
      <c r="EZ141" s="49"/>
      <c r="FA141" s="58"/>
      <c r="FB141" s="58"/>
      <c r="FC141" s="58"/>
      <c r="FG141" s="4" t="s">
        <v>73</v>
      </c>
      <c r="FI141" s="58"/>
      <c r="FJ141" s="58"/>
    </row>
    <row r="142" spans="1:166" s="10" customFormat="1" ht="15" x14ac:dyDescent="0.25">
      <c r="A142" s="71"/>
      <c r="B142" s="62"/>
      <c r="C142" s="136" t="s">
        <v>75</v>
      </c>
      <c r="D142" s="136"/>
      <c r="E142" s="136"/>
      <c r="F142" s="64" t="s">
        <v>74</v>
      </c>
      <c r="G142" s="68">
        <v>0.14000000000000001</v>
      </c>
      <c r="H142" s="73">
        <v>1.875</v>
      </c>
      <c r="I142" s="73">
        <v>0.52500000000000002</v>
      </c>
      <c r="J142" s="9"/>
      <c r="K142" s="65"/>
      <c r="L142" s="9"/>
      <c r="M142" s="65"/>
      <c r="N142" s="74"/>
      <c r="EZ142" s="49"/>
      <c r="FA142" s="58"/>
      <c r="FB142" s="58"/>
      <c r="FC142" s="58"/>
      <c r="FG142" s="4" t="s">
        <v>75</v>
      </c>
      <c r="FI142" s="58"/>
      <c r="FJ142" s="58"/>
    </row>
    <row r="143" spans="1:166" s="10" customFormat="1" ht="15" x14ac:dyDescent="0.25">
      <c r="A143" s="59"/>
      <c r="B143" s="62"/>
      <c r="C143" s="139" t="s">
        <v>76</v>
      </c>
      <c r="D143" s="139"/>
      <c r="E143" s="139"/>
      <c r="F143" s="75"/>
      <c r="G143" s="76"/>
      <c r="H143" s="76"/>
      <c r="I143" s="76"/>
      <c r="J143" s="77">
        <v>186.92</v>
      </c>
      <c r="K143" s="76"/>
      <c r="L143" s="77">
        <v>560.54999999999995</v>
      </c>
      <c r="M143" s="76"/>
      <c r="N143" s="78">
        <v>21114.78</v>
      </c>
      <c r="EZ143" s="49"/>
      <c r="FA143" s="58"/>
      <c r="FB143" s="58"/>
      <c r="FC143" s="58"/>
      <c r="FH143" s="4" t="s">
        <v>76</v>
      </c>
      <c r="FI143" s="58"/>
      <c r="FJ143" s="58"/>
    </row>
    <row r="144" spans="1:166" s="10" customFormat="1" ht="15" x14ac:dyDescent="0.25">
      <c r="A144" s="71"/>
      <c r="B144" s="62"/>
      <c r="C144" s="136" t="s">
        <v>77</v>
      </c>
      <c r="D144" s="136"/>
      <c r="E144" s="136"/>
      <c r="F144" s="64"/>
      <c r="G144" s="65"/>
      <c r="H144" s="65"/>
      <c r="I144" s="65"/>
      <c r="J144" s="9"/>
      <c r="K144" s="65"/>
      <c r="L144" s="66">
        <v>364.99</v>
      </c>
      <c r="M144" s="65"/>
      <c r="N144" s="69">
        <v>19056.13</v>
      </c>
      <c r="EZ144" s="49"/>
      <c r="FA144" s="58"/>
      <c r="FB144" s="58"/>
      <c r="FC144" s="58"/>
      <c r="FG144" s="4" t="s">
        <v>77</v>
      </c>
      <c r="FI144" s="58"/>
      <c r="FJ144" s="58"/>
    </row>
    <row r="145" spans="1:166" s="10" customFormat="1" ht="45" x14ac:dyDescent="0.25">
      <c r="A145" s="71"/>
      <c r="B145" s="62" t="s">
        <v>103</v>
      </c>
      <c r="C145" s="136" t="s">
        <v>104</v>
      </c>
      <c r="D145" s="136"/>
      <c r="E145" s="136"/>
      <c r="F145" s="64" t="s">
        <v>80</v>
      </c>
      <c r="G145" s="72">
        <v>121</v>
      </c>
      <c r="H145" s="65"/>
      <c r="I145" s="72">
        <v>121</v>
      </c>
      <c r="J145" s="9"/>
      <c r="K145" s="65"/>
      <c r="L145" s="66">
        <v>441.64</v>
      </c>
      <c r="M145" s="65"/>
      <c r="N145" s="69">
        <v>23057.919999999998</v>
      </c>
      <c r="EZ145" s="49"/>
      <c r="FA145" s="58"/>
      <c r="FB145" s="58"/>
      <c r="FC145" s="58"/>
      <c r="FG145" s="4" t="s">
        <v>104</v>
      </c>
      <c r="FI145" s="58"/>
      <c r="FJ145" s="58"/>
    </row>
    <row r="146" spans="1:166" s="10" customFormat="1" ht="45" x14ac:dyDescent="0.25">
      <c r="A146" s="71"/>
      <c r="B146" s="62" t="s">
        <v>105</v>
      </c>
      <c r="C146" s="136" t="s">
        <v>106</v>
      </c>
      <c r="D146" s="136"/>
      <c r="E146" s="136"/>
      <c r="F146" s="64" t="s">
        <v>80</v>
      </c>
      <c r="G146" s="72">
        <v>72</v>
      </c>
      <c r="H146" s="68">
        <v>0.85</v>
      </c>
      <c r="I146" s="67">
        <v>61.2</v>
      </c>
      <c r="J146" s="9"/>
      <c r="K146" s="65"/>
      <c r="L146" s="66">
        <v>223.37</v>
      </c>
      <c r="M146" s="65"/>
      <c r="N146" s="69">
        <v>11662.35</v>
      </c>
      <c r="EZ146" s="49"/>
      <c r="FA146" s="58"/>
      <c r="FB146" s="58"/>
      <c r="FC146" s="58"/>
      <c r="FG146" s="4" t="s">
        <v>106</v>
      </c>
      <c r="FI146" s="58"/>
      <c r="FJ146" s="58"/>
    </row>
    <row r="147" spans="1:166" s="10" customFormat="1" ht="15" x14ac:dyDescent="0.25">
      <c r="A147" s="79"/>
      <c r="B147" s="80"/>
      <c r="C147" s="138" t="s">
        <v>83</v>
      </c>
      <c r="D147" s="138"/>
      <c r="E147" s="138"/>
      <c r="F147" s="52"/>
      <c r="G147" s="53"/>
      <c r="H147" s="53"/>
      <c r="I147" s="53"/>
      <c r="J147" s="56"/>
      <c r="K147" s="53"/>
      <c r="L147" s="96">
        <v>1225.56</v>
      </c>
      <c r="M147" s="76"/>
      <c r="N147" s="82">
        <v>55835.05</v>
      </c>
      <c r="EZ147" s="49"/>
      <c r="FA147" s="58"/>
      <c r="FB147" s="58"/>
      <c r="FC147" s="58"/>
      <c r="FI147" s="58" t="s">
        <v>83</v>
      </c>
      <c r="FJ147" s="58"/>
    </row>
    <row r="148" spans="1:166" s="10" customFormat="1" ht="33.75" x14ac:dyDescent="0.25">
      <c r="A148" s="50" t="s">
        <v>117</v>
      </c>
      <c r="B148" s="51" t="s">
        <v>108</v>
      </c>
      <c r="C148" s="138" t="s">
        <v>118</v>
      </c>
      <c r="D148" s="138"/>
      <c r="E148" s="138"/>
      <c r="F148" s="52" t="s">
        <v>114</v>
      </c>
      <c r="G148" s="53">
        <v>2</v>
      </c>
      <c r="H148" s="54">
        <v>1</v>
      </c>
      <c r="I148" s="54">
        <v>2</v>
      </c>
      <c r="J148" s="56"/>
      <c r="K148" s="53"/>
      <c r="L148" s="56"/>
      <c r="M148" s="97">
        <v>9.5</v>
      </c>
      <c r="N148" s="57"/>
      <c r="EZ148" s="49"/>
      <c r="FA148" s="58" t="s">
        <v>118</v>
      </c>
      <c r="FB148" s="58" t="s">
        <v>4</v>
      </c>
      <c r="FC148" s="58" t="s">
        <v>4</v>
      </c>
      <c r="FI148" s="58"/>
      <c r="FJ148" s="58"/>
    </row>
    <row r="149" spans="1:166" s="10" customFormat="1" ht="15" x14ac:dyDescent="0.25">
      <c r="A149" s="79"/>
      <c r="B149" s="80"/>
      <c r="C149" s="138" t="s">
        <v>83</v>
      </c>
      <c r="D149" s="138"/>
      <c r="E149" s="138"/>
      <c r="F149" s="52"/>
      <c r="G149" s="53"/>
      <c r="H149" s="53"/>
      <c r="I149" s="53"/>
      <c r="J149" s="56"/>
      <c r="K149" s="53"/>
      <c r="L149" s="81">
        <v>0</v>
      </c>
      <c r="M149" s="76"/>
      <c r="N149" s="98">
        <v>0</v>
      </c>
      <c r="EZ149" s="49"/>
      <c r="FA149" s="58"/>
      <c r="FB149" s="58"/>
      <c r="FC149" s="58"/>
      <c r="FI149" s="58" t="s">
        <v>83</v>
      </c>
      <c r="FJ149" s="58"/>
    </row>
    <row r="150" spans="1:166" s="10" customFormat="1" ht="67.5" x14ac:dyDescent="0.25">
      <c r="A150" s="50" t="s">
        <v>119</v>
      </c>
      <c r="B150" s="51" t="s">
        <v>97</v>
      </c>
      <c r="C150" s="138" t="s">
        <v>120</v>
      </c>
      <c r="D150" s="138"/>
      <c r="E150" s="138"/>
      <c r="F150" s="52" t="s">
        <v>99</v>
      </c>
      <c r="G150" s="53">
        <v>5</v>
      </c>
      <c r="H150" s="54">
        <v>1</v>
      </c>
      <c r="I150" s="54">
        <v>5</v>
      </c>
      <c r="J150" s="56"/>
      <c r="K150" s="53"/>
      <c r="L150" s="56"/>
      <c r="M150" s="53"/>
      <c r="N150" s="57"/>
      <c r="EZ150" s="49"/>
      <c r="FA150" s="58" t="s">
        <v>120</v>
      </c>
      <c r="FB150" s="58" t="s">
        <v>4</v>
      </c>
      <c r="FC150" s="58" t="s">
        <v>4</v>
      </c>
      <c r="FI150" s="58"/>
      <c r="FJ150" s="58"/>
    </row>
    <row r="151" spans="1:166" s="10" customFormat="1" ht="67.5" x14ac:dyDescent="0.25">
      <c r="A151" s="61"/>
      <c r="B151" s="62" t="s">
        <v>64</v>
      </c>
      <c r="C151" s="133" t="s">
        <v>65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41"/>
      <c r="EZ151" s="49"/>
      <c r="FA151" s="58"/>
      <c r="FB151" s="58"/>
      <c r="FC151" s="58"/>
      <c r="FE151" s="4" t="s">
        <v>65</v>
      </c>
      <c r="FI151" s="58"/>
      <c r="FJ151" s="58"/>
    </row>
    <row r="152" spans="1:166" s="10" customFormat="1" ht="67.5" x14ac:dyDescent="0.25">
      <c r="A152" s="61"/>
      <c r="B152" s="62" t="s">
        <v>66</v>
      </c>
      <c r="C152" s="133" t="s">
        <v>67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41"/>
      <c r="EZ152" s="49"/>
      <c r="FA152" s="58"/>
      <c r="FB152" s="58"/>
      <c r="FC152" s="58"/>
      <c r="FE152" s="4" t="s">
        <v>67</v>
      </c>
      <c r="FI152" s="58"/>
      <c r="FJ152" s="58"/>
    </row>
    <row r="153" spans="1:166" s="10" customFormat="1" ht="33.75" x14ac:dyDescent="0.25">
      <c r="A153" s="61"/>
      <c r="B153" s="62" t="s">
        <v>100</v>
      </c>
      <c r="C153" s="133" t="s">
        <v>101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41"/>
      <c r="EZ153" s="49"/>
      <c r="FA153" s="58"/>
      <c r="FB153" s="58"/>
      <c r="FC153" s="58"/>
      <c r="FE153" s="4" t="s">
        <v>101</v>
      </c>
      <c r="FI153" s="58"/>
      <c r="FJ153" s="58"/>
    </row>
    <row r="154" spans="1:166" s="10" customFormat="1" ht="15" x14ac:dyDescent="0.25">
      <c r="A154" s="63"/>
      <c r="B154" s="62" t="s">
        <v>59</v>
      </c>
      <c r="C154" s="136" t="s">
        <v>68</v>
      </c>
      <c r="D154" s="136"/>
      <c r="E154" s="136"/>
      <c r="F154" s="64"/>
      <c r="G154" s="65"/>
      <c r="H154" s="65"/>
      <c r="I154" s="65"/>
      <c r="J154" s="66">
        <v>103.9</v>
      </c>
      <c r="K154" s="73">
        <v>1.7250000000000001</v>
      </c>
      <c r="L154" s="66">
        <v>896.14</v>
      </c>
      <c r="M154" s="68">
        <v>52.21</v>
      </c>
      <c r="N154" s="69">
        <v>46787.47</v>
      </c>
      <c r="EZ154" s="49"/>
      <c r="FA154" s="58"/>
      <c r="FB154" s="58"/>
      <c r="FC154" s="58"/>
      <c r="FF154" s="4" t="s">
        <v>68</v>
      </c>
      <c r="FI154" s="58"/>
      <c r="FJ154" s="58"/>
    </row>
    <row r="155" spans="1:166" s="10" customFormat="1" ht="15" x14ac:dyDescent="0.25">
      <c r="A155" s="63"/>
      <c r="B155" s="62" t="s">
        <v>69</v>
      </c>
      <c r="C155" s="136" t="s">
        <v>70</v>
      </c>
      <c r="D155" s="136"/>
      <c r="E155" s="136"/>
      <c r="F155" s="64"/>
      <c r="G155" s="65"/>
      <c r="H155" s="65"/>
      <c r="I155" s="65"/>
      <c r="J155" s="66">
        <v>20.6</v>
      </c>
      <c r="K155" s="73">
        <v>1.875</v>
      </c>
      <c r="L155" s="66">
        <v>193.13</v>
      </c>
      <c r="M155" s="68">
        <v>15.71</v>
      </c>
      <c r="N155" s="69">
        <v>3034.07</v>
      </c>
      <c r="EZ155" s="49"/>
      <c r="FA155" s="58"/>
      <c r="FB155" s="58"/>
      <c r="FC155" s="58"/>
      <c r="FF155" s="4" t="s">
        <v>70</v>
      </c>
      <c r="FI155" s="58"/>
      <c r="FJ155" s="58"/>
    </row>
    <row r="156" spans="1:166" s="10" customFormat="1" ht="15" x14ac:dyDescent="0.25">
      <c r="A156" s="63"/>
      <c r="B156" s="62" t="s">
        <v>71</v>
      </c>
      <c r="C156" s="136" t="s">
        <v>72</v>
      </c>
      <c r="D156" s="136"/>
      <c r="E156" s="136"/>
      <c r="F156" s="64"/>
      <c r="G156" s="65"/>
      <c r="H156" s="65"/>
      <c r="I156" s="65"/>
      <c r="J156" s="66">
        <v>1.74</v>
      </c>
      <c r="K156" s="73">
        <v>1.875</v>
      </c>
      <c r="L156" s="66">
        <v>16.309999999999999</v>
      </c>
      <c r="M156" s="68">
        <v>52.21</v>
      </c>
      <c r="N156" s="70">
        <v>851.55</v>
      </c>
      <c r="EZ156" s="49"/>
      <c r="FA156" s="58"/>
      <c r="FB156" s="58"/>
      <c r="FC156" s="58"/>
      <c r="FF156" s="4" t="s">
        <v>72</v>
      </c>
      <c r="FI156" s="58"/>
      <c r="FJ156" s="58"/>
    </row>
    <row r="157" spans="1:166" s="10" customFormat="1" ht="15" x14ac:dyDescent="0.25">
      <c r="A157" s="63"/>
      <c r="B157" s="62" t="s">
        <v>91</v>
      </c>
      <c r="C157" s="136" t="s">
        <v>102</v>
      </c>
      <c r="D157" s="136"/>
      <c r="E157" s="136"/>
      <c r="F157" s="64"/>
      <c r="G157" s="65"/>
      <c r="H157" s="65"/>
      <c r="I157" s="65"/>
      <c r="J157" s="66">
        <v>62.42</v>
      </c>
      <c r="K157" s="65"/>
      <c r="L157" s="66">
        <v>312.10000000000002</v>
      </c>
      <c r="M157" s="67">
        <v>9.5</v>
      </c>
      <c r="N157" s="69">
        <v>2964.95</v>
      </c>
      <c r="EZ157" s="49"/>
      <c r="FA157" s="58"/>
      <c r="FB157" s="58"/>
      <c r="FC157" s="58"/>
      <c r="FF157" s="4" t="s">
        <v>102</v>
      </c>
      <c r="FI157" s="58"/>
      <c r="FJ157" s="58"/>
    </row>
    <row r="158" spans="1:166" s="10" customFormat="1" ht="15" x14ac:dyDescent="0.25">
      <c r="A158" s="71"/>
      <c r="B158" s="62"/>
      <c r="C158" s="136" t="s">
        <v>73</v>
      </c>
      <c r="D158" s="136"/>
      <c r="E158" s="136"/>
      <c r="F158" s="64" t="s">
        <v>74</v>
      </c>
      <c r="G158" s="67">
        <v>10.8</v>
      </c>
      <c r="H158" s="73">
        <v>1.7250000000000001</v>
      </c>
      <c r="I158" s="68">
        <v>93.15</v>
      </c>
      <c r="J158" s="9"/>
      <c r="K158" s="65"/>
      <c r="L158" s="9"/>
      <c r="M158" s="65"/>
      <c r="N158" s="74"/>
      <c r="EZ158" s="49"/>
      <c r="FA158" s="58"/>
      <c r="FB158" s="58"/>
      <c r="FC158" s="58"/>
      <c r="FG158" s="4" t="s">
        <v>73</v>
      </c>
      <c r="FI158" s="58"/>
      <c r="FJ158" s="58"/>
    </row>
    <row r="159" spans="1:166" s="10" customFormat="1" ht="15" x14ac:dyDescent="0.25">
      <c r="A159" s="71"/>
      <c r="B159" s="62"/>
      <c r="C159" s="136" t="s">
        <v>75</v>
      </c>
      <c r="D159" s="136"/>
      <c r="E159" s="136"/>
      <c r="F159" s="64" t="s">
        <v>74</v>
      </c>
      <c r="G159" s="68">
        <v>0.14000000000000001</v>
      </c>
      <c r="H159" s="73">
        <v>1.875</v>
      </c>
      <c r="I159" s="83">
        <v>1.3125</v>
      </c>
      <c r="J159" s="9"/>
      <c r="K159" s="65"/>
      <c r="L159" s="9"/>
      <c r="M159" s="65"/>
      <c r="N159" s="74"/>
      <c r="EZ159" s="49"/>
      <c r="FA159" s="58"/>
      <c r="FB159" s="58"/>
      <c r="FC159" s="58"/>
      <c r="FG159" s="4" t="s">
        <v>75</v>
      </c>
      <c r="FI159" s="58"/>
      <c r="FJ159" s="58"/>
    </row>
    <row r="160" spans="1:166" s="10" customFormat="1" ht="15" x14ac:dyDescent="0.25">
      <c r="A160" s="59"/>
      <c r="B160" s="62"/>
      <c r="C160" s="139" t="s">
        <v>76</v>
      </c>
      <c r="D160" s="139"/>
      <c r="E160" s="139"/>
      <c r="F160" s="75"/>
      <c r="G160" s="76"/>
      <c r="H160" s="76"/>
      <c r="I160" s="76"/>
      <c r="J160" s="77">
        <v>186.92</v>
      </c>
      <c r="K160" s="76"/>
      <c r="L160" s="87">
        <v>1401.37</v>
      </c>
      <c r="M160" s="76"/>
      <c r="N160" s="78">
        <v>52786.49</v>
      </c>
      <c r="EZ160" s="49"/>
      <c r="FA160" s="58"/>
      <c r="FB160" s="58"/>
      <c r="FC160" s="58"/>
      <c r="FH160" s="4" t="s">
        <v>76</v>
      </c>
      <c r="FI160" s="58"/>
      <c r="FJ160" s="58"/>
    </row>
    <row r="161" spans="1:166" s="10" customFormat="1" ht="15" x14ac:dyDescent="0.25">
      <c r="A161" s="71"/>
      <c r="B161" s="62"/>
      <c r="C161" s="136" t="s">
        <v>77</v>
      </c>
      <c r="D161" s="136"/>
      <c r="E161" s="136"/>
      <c r="F161" s="64"/>
      <c r="G161" s="65"/>
      <c r="H161" s="65"/>
      <c r="I161" s="65"/>
      <c r="J161" s="9"/>
      <c r="K161" s="65"/>
      <c r="L161" s="66">
        <v>912.45</v>
      </c>
      <c r="M161" s="65"/>
      <c r="N161" s="69">
        <v>47639.02</v>
      </c>
      <c r="EZ161" s="49"/>
      <c r="FA161" s="58"/>
      <c r="FB161" s="58"/>
      <c r="FC161" s="58"/>
      <c r="FG161" s="4" t="s">
        <v>77</v>
      </c>
      <c r="FI161" s="58"/>
      <c r="FJ161" s="58"/>
    </row>
    <row r="162" spans="1:166" s="10" customFormat="1" ht="45" x14ac:dyDescent="0.25">
      <c r="A162" s="71"/>
      <c r="B162" s="62" t="s">
        <v>103</v>
      </c>
      <c r="C162" s="136" t="s">
        <v>104</v>
      </c>
      <c r="D162" s="136"/>
      <c r="E162" s="136"/>
      <c r="F162" s="64" t="s">
        <v>80</v>
      </c>
      <c r="G162" s="72">
        <v>121</v>
      </c>
      <c r="H162" s="65"/>
      <c r="I162" s="72">
        <v>121</v>
      </c>
      <c r="J162" s="9"/>
      <c r="K162" s="65"/>
      <c r="L162" s="85">
        <v>1104.06</v>
      </c>
      <c r="M162" s="65"/>
      <c r="N162" s="69">
        <v>57643.21</v>
      </c>
      <c r="EZ162" s="49"/>
      <c r="FA162" s="58"/>
      <c r="FB162" s="58"/>
      <c r="FC162" s="58"/>
      <c r="FG162" s="4" t="s">
        <v>104</v>
      </c>
      <c r="FI162" s="58"/>
      <c r="FJ162" s="58"/>
    </row>
    <row r="163" spans="1:166" s="10" customFormat="1" ht="45" x14ac:dyDescent="0.25">
      <c r="A163" s="71"/>
      <c r="B163" s="62" t="s">
        <v>105</v>
      </c>
      <c r="C163" s="136" t="s">
        <v>106</v>
      </c>
      <c r="D163" s="136"/>
      <c r="E163" s="136"/>
      <c r="F163" s="64" t="s">
        <v>80</v>
      </c>
      <c r="G163" s="72">
        <v>72</v>
      </c>
      <c r="H163" s="68">
        <v>0.85</v>
      </c>
      <c r="I163" s="67">
        <v>61.2</v>
      </c>
      <c r="J163" s="9"/>
      <c r="K163" s="65"/>
      <c r="L163" s="66">
        <v>558.41999999999996</v>
      </c>
      <c r="M163" s="65"/>
      <c r="N163" s="69">
        <v>29155.08</v>
      </c>
      <c r="EZ163" s="49"/>
      <c r="FA163" s="58"/>
      <c r="FB163" s="58"/>
      <c r="FC163" s="58"/>
      <c r="FG163" s="4" t="s">
        <v>106</v>
      </c>
      <c r="FI163" s="58"/>
      <c r="FJ163" s="58"/>
    </row>
    <row r="164" spans="1:166" s="10" customFormat="1" ht="15" x14ac:dyDescent="0.25">
      <c r="A164" s="79"/>
      <c r="B164" s="80"/>
      <c r="C164" s="138" t="s">
        <v>83</v>
      </c>
      <c r="D164" s="138"/>
      <c r="E164" s="138"/>
      <c r="F164" s="52"/>
      <c r="G164" s="53"/>
      <c r="H164" s="53"/>
      <c r="I164" s="53"/>
      <c r="J164" s="56"/>
      <c r="K164" s="53"/>
      <c r="L164" s="96">
        <v>3063.85</v>
      </c>
      <c r="M164" s="76"/>
      <c r="N164" s="82">
        <v>139584.78</v>
      </c>
      <c r="EZ164" s="49"/>
      <c r="FA164" s="58"/>
      <c r="FB164" s="58"/>
      <c r="FC164" s="58"/>
      <c r="FI164" s="58" t="s">
        <v>83</v>
      </c>
      <c r="FJ164" s="58"/>
    </row>
    <row r="165" spans="1:166" s="10" customFormat="1" ht="33.75" x14ac:dyDescent="0.25">
      <c r="A165" s="50" t="s">
        <v>121</v>
      </c>
      <c r="B165" s="51" t="s">
        <v>108</v>
      </c>
      <c r="C165" s="138" t="s">
        <v>122</v>
      </c>
      <c r="D165" s="138"/>
      <c r="E165" s="138"/>
      <c r="F165" s="52" t="s">
        <v>114</v>
      </c>
      <c r="G165" s="53">
        <v>5</v>
      </c>
      <c r="H165" s="54">
        <v>1</v>
      </c>
      <c r="I165" s="54">
        <v>5</v>
      </c>
      <c r="J165" s="56"/>
      <c r="K165" s="53"/>
      <c r="L165" s="56"/>
      <c r="M165" s="97">
        <v>9.5</v>
      </c>
      <c r="N165" s="57"/>
      <c r="EZ165" s="49"/>
      <c r="FA165" s="58" t="s">
        <v>122</v>
      </c>
      <c r="FB165" s="58" t="s">
        <v>4</v>
      </c>
      <c r="FC165" s="58" t="s">
        <v>4</v>
      </c>
      <c r="FI165" s="58"/>
      <c r="FJ165" s="58"/>
    </row>
    <row r="166" spans="1:166" s="10" customFormat="1" ht="15" x14ac:dyDescent="0.25">
      <c r="A166" s="79"/>
      <c r="B166" s="80"/>
      <c r="C166" s="138" t="s">
        <v>83</v>
      </c>
      <c r="D166" s="138"/>
      <c r="E166" s="138"/>
      <c r="F166" s="52"/>
      <c r="G166" s="53"/>
      <c r="H166" s="53"/>
      <c r="I166" s="53"/>
      <c r="J166" s="56"/>
      <c r="K166" s="53"/>
      <c r="L166" s="81">
        <v>0</v>
      </c>
      <c r="M166" s="76"/>
      <c r="N166" s="98">
        <v>0</v>
      </c>
      <c r="EZ166" s="49"/>
      <c r="FA166" s="58"/>
      <c r="FB166" s="58"/>
      <c r="FC166" s="58"/>
      <c r="FI166" s="58" t="s">
        <v>83</v>
      </c>
      <c r="FJ166" s="58"/>
    </row>
    <row r="167" spans="1:166" s="10" customFormat="1" ht="56.25" x14ac:dyDescent="0.25">
      <c r="A167" s="50" t="s">
        <v>123</v>
      </c>
      <c r="B167" s="51" t="s">
        <v>97</v>
      </c>
      <c r="C167" s="138" t="s">
        <v>124</v>
      </c>
      <c r="D167" s="138"/>
      <c r="E167" s="138"/>
      <c r="F167" s="52" t="s">
        <v>99</v>
      </c>
      <c r="G167" s="53">
        <v>3</v>
      </c>
      <c r="H167" s="54">
        <v>1</v>
      </c>
      <c r="I167" s="54">
        <v>3</v>
      </c>
      <c r="J167" s="56"/>
      <c r="K167" s="53"/>
      <c r="L167" s="56"/>
      <c r="M167" s="53"/>
      <c r="N167" s="57"/>
      <c r="EZ167" s="49"/>
      <c r="FA167" s="58" t="s">
        <v>124</v>
      </c>
      <c r="FB167" s="58" t="s">
        <v>4</v>
      </c>
      <c r="FC167" s="58" t="s">
        <v>4</v>
      </c>
      <c r="FI167" s="58"/>
      <c r="FJ167" s="58"/>
    </row>
    <row r="168" spans="1:166" s="10" customFormat="1" ht="67.5" x14ac:dyDescent="0.25">
      <c r="A168" s="61"/>
      <c r="B168" s="62" t="s">
        <v>64</v>
      </c>
      <c r="C168" s="133" t="s">
        <v>65</v>
      </c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41"/>
      <c r="EZ168" s="49"/>
      <c r="FA168" s="58"/>
      <c r="FB168" s="58"/>
      <c r="FC168" s="58"/>
      <c r="FE168" s="4" t="s">
        <v>65</v>
      </c>
      <c r="FI168" s="58"/>
      <c r="FJ168" s="58"/>
    </row>
    <row r="169" spans="1:166" s="10" customFormat="1" ht="67.5" x14ac:dyDescent="0.25">
      <c r="A169" s="61"/>
      <c r="B169" s="62" t="s">
        <v>66</v>
      </c>
      <c r="C169" s="133" t="s">
        <v>67</v>
      </c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41"/>
      <c r="EZ169" s="49"/>
      <c r="FA169" s="58"/>
      <c r="FB169" s="58"/>
      <c r="FC169" s="58"/>
      <c r="FE169" s="4" t="s">
        <v>67</v>
      </c>
      <c r="FI169" s="58"/>
      <c r="FJ169" s="58"/>
    </row>
    <row r="170" spans="1:166" s="10" customFormat="1" ht="33.75" x14ac:dyDescent="0.25">
      <c r="A170" s="61"/>
      <c r="B170" s="62" t="s">
        <v>100</v>
      </c>
      <c r="C170" s="133" t="s">
        <v>101</v>
      </c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41"/>
      <c r="EZ170" s="49"/>
      <c r="FA170" s="58"/>
      <c r="FB170" s="58"/>
      <c r="FC170" s="58"/>
      <c r="FE170" s="4" t="s">
        <v>101</v>
      </c>
      <c r="FI170" s="58"/>
      <c r="FJ170" s="58"/>
    </row>
    <row r="171" spans="1:166" s="10" customFormat="1" ht="15" x14ac:dyDescent="0.25">
      <c r="A171" s="63"/>
      <c r="B171" s="62" t="s">
        <v>59</v>
      </c>
      <c r="C171" s="136" t="s">
        <v>68</v>
      </c>
      <c r="D171" s="136"/>
      <c r="E171" s="136"/>
      <c r="F171" s="64"/>
      <c r="G171" s="65"/>
      <c r="H171" s="65"/>
      <c r="I171" s="65"/>
      <c r="J171" s="66">
        <v>103.9</v>
      </c>
      <c r="K171" s="73">
        <v>1.7250000000000001</v>
      </c>
      <c r="L171" s="66">
        <v>537.67999999999995</v>
      </c>
      <c r="M171" s="68">
        <v>52.21</v>
      </c>
      <c r="N171" s="69">
        <v>28072.27</v>
      </c>
      <c r="EZ171" s="49"/>
      <c r="FA171" s="58"/>
      <c r="FB171" s="58"/>
      <c r="FC171" s="58"/>
      <c r="FF171" s="4" t="s">
        <v>68</v>
      </c>
      <c r="FI171" s="58"/>
      <c r="FJ171" s="58"/>
    </row>
    <row r="172" spans="1:166" s="10" customFormat="1" ht="15" x14ac:dyDescent="0.25">
      <c r="A172" s="63"/>
      <c r="B172" s="62" t="s">
        <v>69</v>
      </c>
      <c r="C172" s="136" t="s">
        <v>70</v>
      </c>
      <c r="D172" s="136"/>
      <c r="E172" s="136"/>
      <c r="F172" s="64"/>
      <c r="G172" s="65"/>
      <c r="H172" s="65"/>
      <c r="I172" s="65"/>
      <c r="J172" s="66">
        <v>20.6</v>
      </c>
      <c r="K172" s="73">
        <v>1.875</v>
      </c>
      <c r="L172" s="66">
        <v>115.88</v>
      </c>
      <c r="M172" s="68">
        <v>15.71</v>
      </c>
      <c r="N172" s="69">
        <v>1820.47</v>
      </c>
      <c r="EZ172" s="49"/>
      <c r="FA172" s="58"/>
      <c r="FB172" s="58"/>
      <c r="FC172" s="58"/>
      <c r="FF172" s="4" t="s">
        <v>70</v>
      </c>
      <c r="FI172" s="58"/>
      <c r="FJ172" s="58"/>
    </row>
    <row r="173" spans="1:166" s="10" customFormat="1" ht="15" x14ac:dyDescent="0.25">
      <c r="A173" s="63"/>
      <c r="B173" s="62" t="s">
        <v>71</v>
      </c>
      <c r="C173" s="136" t="s">
        <v>72</v>
      </c>
      <c r="D173" s="136"/>
      <c r="E173" s="136"/>
      <c r="F173" s="64"/>
      <c r="G173" s="65"/>
      <c r="H173" s="65"/>
      <c r="I173" s="65"/>
      <c r="J173" s="66">
        <v>1.74</v>
      </c>
      <c r="K173" s="73">
        <v>1.875</v>
      </c>
      <c r="L173" s="66">
        <v>9.7899999999999991</v>
      </c>
      <c r="M173" s="68">
        <v>52.21</v>
      </c>
      <c r="N173" s="70">
        <v>511.14</v>
      </c>
      <c r="EZ173" s="49"/>
      <c r="FA173" s="58"/>
      <c r="FB173" s="58"/>
      <c r="FC173" s="58"/>
      <c r="FF173" s="4" t="s">
        <v>72</v>
      </c>
      <c r="FI173" s="58"/>
      <c r="FJ173" s="58"/>
    </row>
    <row r="174" spans="1:166" s="10" customFormat="1" ht="15" x14ac:dyDescent="0.25">
      <c r="A174" s="63"/>
      <c r="B174" s="62" t="s">
        <v>91</v>
      </c>
      <c r="C174" s="136" t="s">
        <v>102</v>
      </c>
      <c r="D174" s="136"/>
      <c r="E174" s="136"/>
      <c r="F174" s="64"/>
      <c r="G174" s="65"/>
      <c r="H174" s="65"/>
      <c r="I174" s="65"/>
      <c r="J174" s="66">
        <v>62.42</v>
      </c>
      <c r="K174" s="65"/>
      <c r="L174" s="66">
        <v>187.26</v>
      </c>
      <c r="M174" s="67">
        <v>9.5</v>
      </c>
      <c r="N174" s="69">
        <v>1778.97</v>
      </c>
      <c r="EZ174" s="49"/>
      <c r="FA174" s="58"/>
      <c r="FB174" s="58"/>
      <c r="FC174" s="58"/>
      <c r="FF174" s="4" t="s">
        <v>102</v>
      </c>
      <c r="FI174" s="58"/>
      <c r="FJ174" s="58"/>
    </row>
    <row r="175" spans="1:166" s="10" customFormat="1" ht="15" x14ac:dyDescent="0.25">
      <c r="A175" s="71"/>
      <c r="B175" s="62"/>
      <c r="C175" s="136" t="s">
        <v>73</v>
      </c>
      <c r="D175" s="136"/>
      <c r="E175" s="136"/>
      <c r="F175" s="64" t="s">
        <v>74</v>
      </c>
      <c r="G175" s="67">
        <v>10.8</v>
      </c>
      <c r="H175" s="73">
        <v>1.7250000000000001</v>
      </c>
      <c r="I175" s="68">
        <v>55.89</v>
      </c>
      <c r="J175" s="9"/>
      <c r="K175" s="65"/>
      <c r="L175" s="9"/>
      <c r="M175" s="65"/>
      <c r="N175" s="74"/>
      <c r="EZ175" s="49"/>
      <c r="FA175" s="58"/>
      <c r="FB175" s="58"/>
      <c r="FC175" s="58"/>
      <c r="FG175" s="4" t="s">
        <v>73</v>
      </c>
      <c r="FI175" s="58"/>
      <c r="FJ175" s="58"/>
    </row>
    <row r="176" spans="1:166" s="10" customFormat="1" ht="15" x14ac:dyDescent="0.25">
      <c r="A176" s="71"/>
      <c r="B176" s="62"/>
      <c r="C176" s="136" t="s">
        <v>75</v>
      </c>
      <c r="D176" s="136"/>
      <c r="E176" s="136"/>
      <c r="F176" s="64" t="s">
        <v>74</v>
      </c>
      <c r="G176" s="68">
        <v>0.14000000000000001</v>
      </c>
      <c r="H176" s="73">
        <v>1.875</v>
      </c>
      <c r="I176" s="83">
        <v>0.78749999999999998</v>
      </c>
      <c r="J176" s="9"/>
      <c r="K176" s="65"/>
      <c r="L176" s="9"/>
      <c r="M176" s="65"/>
      <c r="N176" s="74"/>
      <c r="EZ176" s="49"/>
      <c r="FA176" s="58"/>
      <c r="FB176" s="58"/>
      <c r="FC176" s="58"/>
      <c r="FG176" s="4" t="s">
        <v>75</v>
      </c>
      <c r="FI176" s="58"/>
      <c r="FJ176" s="58"/>
    </row>
    <row r="177" spans="1:166" s="10" customFormat="1" ht="15" x14ac:dyDescent="0.25">
      <c r="A177" s="59"/>
      <c r="B177" s="62"/>
      <c r="C177" s="139" t="s">
        <v>76</v>
      </c>
      <c r="D177" s="139"/>
      <c r="E177" s="139"/>
      <c r="F177" s="75"/>
      <c r="G177" s="76"/>
      <c r="H177" s="76"/>
      <c r="I177" s="76"/>
      <c r="J177" s="77">
        <v>186.92</v>
      </c>
      <c r="K177" s="76"/>
      <c r="L177" s="77">
        <v>840.82</v>
      </c>
      <c r="M177" s="76"/>
      <c r="N177" s="78">
        <v>31671.71</v>
      </c>
      <c r="EZ177" s="49"/>
      <c r="FA177" s="58"/>
      <c r="FB177" s="58"/>
      <c r="FC177" s="58"/>
      <c r="FH177" s="4" t="s">
        <v>76</v>
      </c>
      <c r="FI177" s="58"/>
      <c r="FJ177" s="58"/>
    </row>
    <row r="178" spans="1:166" s="10" customFormat="1" ht="15" x14ac:dyDescent="0.25">
      <c r="A178" s="71"/>
      <c r="B178" s="62"/>
      <c r="C178" s="136" t="s">
        <v>77</v>
      </c>
      <c r="D178" s="136"/>
      <c r="E178" s="136"/>
      <c r="F178" s="64"/>
      <c r="G178" s="65"/>
      <c r="H178" s="65"/>
      <c r="I178" s="65"/>
      <c r="J178" s="9"/>
      <c r="K178" s="65"/>
      <c r="L178" s="66">
        <v>547.47</v>
      </c>
      <c r="M178" s="65"/>
      <c r="N178" s="69">
        <v>28583.41</v>
      </c>
      <c r="EZ178" s="49"/>
      <c r="FA178" s="58"/>
      <c r="FB178" s="58"/>
      <c r="FC178" s="58"/>
      <c r="FG178" s="4" t="s">
        <v>77</v>
      </c>
      <c r="FI178" s="58"/>
      <c r="FJ178" s="58"/>
    </row>
    <row r="179" spans="1:166" s="10" customFormat="1" ht="45" x14ac:dyDescent="0.25">
      <c r="A179" s="71"/>
      <c r="B179" s="62" t="s">
        <v>103</v>
      </c>
      <c r="C179" s="136" t="s">
        <v>104</v>
      </c>
      <c r="D179" s="136"/>
      <c r="E179" s="136"/>
      <c r="F179" s="64" t="s">
        <v>80</v>
      </c>
      <c r="G179" s="72">
        <v>121</v>
      </c>
      <c r="H179" s="65"/>
      <c r="I179" s="72">
        <v>121</v>
      </c>
      <c r="J179" s="9"/>
      <c r="K179" s="65"/>
      <c r="L179" s="66">
        <v>662.44</v>
      </c>
      <c r="M179" s="65"/>
      <c r="N179" s="69">
        <v>34585.93</v>
      </c>
      <c r="EZ179" s="49"/>
      <c r="FA179" s="58"/>
      <c r="FB179" s="58"/>
      <c r="FC179" s="58"/>
      <c r="FG179" s="4" t="s">
        <v>104</v>
      </c>
      <c r="FI179" s="58"/>
      <c r="FJ179" s="58"/>
    </row>
    <row r="180" spans="1:166" s="10" customFormat="1" ht="45" x14ac:dyDescent="0.25">
      <c r="A180" s="71"/>
      <c r="B180" s="62" t="s">
        <v>105</v>
      </c>
      <c r="C180" s="136" t="s">
        <v>106</v>
      </c>
      <c r="D180" s="136"/>
      <c r="E180" s="136"/>
      <c r="F180" s="64" t="s">
        <v>80</v>
      </c>
      <c r="G180" s="72">
        <v>72</v>
      </c>
      <c r="H180" s="68">
        <v>0.85</v>
      </c>
      <c r="I180" s="67">
        <v>61.2</v>
      </c>
      <c r="J180" s="9"/>
      <c r="K180" s="65"/>
      <c r="L180" s="66">
        <v>335.05</v>
      </c>
      <c r="M180" s="65"/>
      <c r="N180" s="69">
        <v>17493.05</v>
      </c>
      <c r="EZ180" s="49"/>
      <c r="FA180" s="58"/>
      <c r="FB180" s="58"/>
      <c r="FC180" s="58"/>
      <c r="FG180" s="4" t="s">
        <v>106</v>
      </c>
      <c r="FI180" s="58"/>
      <c r="FJ180" s="58"/>
    </row>
    <row r="181" spans="1:166" s="10" customFormat="1" ht="15" x14ac:dyDescent="0.25">
      <c r="A181" s="79"/>
      <c r="B181" s="80"/>
      <c r="C181" s="138" t="s">
        <v>83</v>
      </c>
      <c r="D181" s="138"/>
      <c r="E181" s="138"/>
      <c r="F181" s="52"/>
      <c r="G181" s="53"/>
      <c r="H181" s="53"/>
      <c r="I181" s="53"/>
      <c r="J181" s="56"/>
      <c r="K181" s="53"/>
      <c r="L181" s="96">
        <v>1838.31</v>
      </c>
      <c r="M181" s="76"/>
      <c r="N181" s="82">
        <v>83750.69</v>
      </c>
      <c r="EZ181" s="49"/>
      <c r="FA181" s="58"/>
      <c r="FB181" s="58"/>
      <c r="FC181" s="58"/>
      <c r="FI181" s="58" t="s">
        <v>83</v>
      </c>
      <c r="FJ181" s="58"/>
    </row>
    <row r="182" spans="1:166" s="10" customFormat="1" ht="22.5" x14ac:dyDescent="0.25">
      <c r="A182" s="50" t="s">
        <v>125</v>
      </c>
      <c r="B182" s="51" t="s">
        <v>108</v>
      </c>
      <c r="C182" s="138" t="s">
        <v>126</v>
      </c>
      <c r="D182" s="138"/>
      <c r="E182" s="138"/>
      <c r="F182" s="52" t="s">
        <v>114</v>
      </c>
      <c r="G182" s="53">
        <v>3</v>
      </c>
      <c r="H182" s="54">
        <v>1</v>
      </c>
      <c r="I182" s="54">
        <v>3</v>
      </c>
      <c r="J182" s="56"/>
      <c r="K182" s="53"/>
      <c r="L182" s="56"/>
      <c r="M182" s="97">
        <v>9.5</v>
      </c>
      <c r="N182" s="57"/>
      <c r="EZ182" s="49"/>
      <c r="FA182" s="58" t="s">
        <v>126</v>
      </c>
      <c r="FB182" s="58" t="s">
        <v>4</v>
      </c>
      <c r="FC182" s="58" t="s">
        <v>4</v>
      </c>
      <c r="FI182" s="58"/>
      <c r="FJ182" s="58"/>
    </row>
    <row r="183" spans="1:166" s="10" customFormat="1" ht="15" x14ac:dyDescent="0.25">
      <c r="A183" s="79"/>
      <c r="B183" s="80"/>
      <c r="C183" s="138" t="s">
        <v>83</v>
      </c>
      <c r="D183" s="138"/>
      <c r="E183" s="138"/>
      <c r="F183" s="52"/>
      <c r="G183" s="53"/>
      <c r="H183" s="53"/>
      <c r="I183" s="53"/>
      <c r="J183" s="56"/>
      <c r="K183" s="53"/>
      <c r="L183" s="81">
        <v>0</v>
      </c>
      <c r="M183" s="76"/>
      <c r="N183" s="98">
        <v>0</v>
      </c>
      <c r="EZ183" s="49"/>
      <c r="FA183" s="58"/>
      <c r="FB183" s="58"/>
      <c r="FC183" s="58"/>
      <c r="FI183" s="58" t="s">
        <v>83</v>
      </c>
      <c r="FJ183" s="58"/>
    </row>
    <row r="184" spans="1:166" s="10" customFormat="1" ht="67.5" x14ac:dyDescent="0.25">
      <c r="A184" s="50" t="s">
        <v>127</v>
      </c>
      <c r="B184" s="51" t="s">
        <v>97</v>
      </c>
      <c r="C184" s="138" t="s">
        <v>128</v>
      </c>
      <c r="D184" s="138"/>
      <c r="E184" s="138"/>
      <c r="F184" s="52" t="s">
        <v>99</v>
      </c>
      <c r="G184" s="53">
        <v>2</v>
      </c>
      <c r="H184" s="54">
        <v>1</v>
      </c>
      <c r="I184" s="54">
        <v>2</v>
      </c>
      <c r="J184" s="56"/>
      <c r="K184" s="53"/>
      <c r="L184" s="56"/>
      <c r="M184" s="53"/>
      <c r="N184" s="57"/>
      <c r="EZ184" s="49"/>
      <c r="FA184" s="58" t="s">
        <v>128</v>
      </c>
      <c r="FB184" s="58" t="s">
        <v>4</v>
      </c>
      <c r="FC184" s="58" t="s">
        <v>4</v>
      </c>
      <c r="FI184" s="58"/>
      <c r="FJ184" s="58"/>
    </row>
    <row r="185" spans="1:166" s="10" customFormat="1" ht="67.5" x14ac:dyDescent="0.25">
      <c r="A185" s="61"/>
      <c r="B185" s="62" t="s">
        <v>64</v>
      </c>
      <c r="C185" s="133" t="s">
        <v>65</v>
      </c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41"/>
      <c r="EZ185" s="49"/>
      <c r="FA185" s="58"/>
      <c r="FB185" s="58"/>
      <c r="FC185" s="58"/>
      <c r="FE185" s="4" t="s">
        <v>65</v>
      </c>
      <c r="FI185" s="58"/>
      <c r="FJ185" s="58"/>
    </row>
    <row r="186" spans="1:166" s="10" customFormat="1" ht="67.5" x14ac:dyDescent="0.25">
      <c r="A186" s="61"/>
      <c r="B186" s="62" t="s">
        <v>66</v>
      </c>
      <c r="C186" s="133" t="s">
        <v>67</v>
      </c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41"/>
      <c r="EZ186" s="49"/>
      <c r="FA186" s="58"/>
      <c r="FB186" s="58"/>
      <c r="FC186" s="58"/>
      <c r="FE186" s="4" t="s">
        <v>67</v>
      </c>
      <c r="FI186" s="58"/>
      <c r="FJ186" s="58"/>
    </row>
    <row r="187" spans="1:166" s="10" customFormat="1" ht="33.75" x14ac:dyDescent="0.25">
      <c r="A187" s="61"/>
      <c r="B187" s="62" t="s">
        <v>100</v>
      </c>
      <c r="C187" s="133" t="s">
        <v>101</v>
      </c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41"/>
      <c r="EZ187" s="49"/>
      <c r="FA187" s="58"/>
      <c r="FB187" s="58"/>
      <c r="FC187" s="58"/>
      <c r="FE187" s="4" t="s">
        <v>101</v>
      </c>
      <c r="FI187" s="58"/>
      <c r="FJ187" s="58"/>
    </row>
    <row r="188" spans="1:166" s="10" customFormat="1" ht="15" x14ac:dyDescent="0.25">
      <c r="A188" s="63"/>
      <c r="B188" s="62" t="s">
        <v>59</v>
      </c>
      <c r="C188" s="136" t="s">
        <v>68</v>
      </c>
      <c r="D188" s="136"/>
      <c r="E188" s="136"/>
      <c r="F188" s="64"/>
      <c r="G188" s="65"/>
      <c r="H188" s="65"/>
      <c r="I188" s="65"/>
      <c r="J188" s="66">
        <v>103.9</v>
      </c>
      <c r="K188" s="73">
        <v>1.7250000000000001</v>
      </c>
      <c r="L188" s="66">
        <v>358.46</v>
      </c>
      <c r="M188" s="68">
        <v>52.21</v>
      </c>
      <c r="N188" s="69">
        <v>18715.2</v>
      </c>
      <c r="EZ188" s="49"/>
      <c r="FA188" s="58"/>
      <c r="FB188" s="58"/>
      <c r="FC188" s="58"/>
      <c r="FF188" s="4" t="s">
        <v>68</v>
      </c>
      <c r="FI188" s="58"/>
      <c r="FJ188" s="58"/>
    </row>
    <row r="189" spans="1:166" s="10" customFormat="1" ht="15" x14ac:dyDescent="0.25">
      <c r="A189" s="63"/>
      <c r="B189" s="62" t="s">
        <v>69</v>
      </c>
      <c r="C189" s="136" t="s">
        <v>70</v>
      </c>
      <c r="D189" s="136"/>
      <c r="E189" s="136"/>
      <c r="F189" s="64"/>
      <c r="G189" s="65"/>
      <c r="H189" s="65"/>
      <c r="I189" s="65"/>
      <c r="J189" s="66">
        <v>20.6</v>
      </c>
      <c r="K189" s="73">
        <v>1.875</v>
      </c>
      <c r="L189" s="66">
        <v>77.25</v>
      </c>
      <c r="M189" s="68">
        <v>15.71</v>
      </c>
      <c r="N189" s="69">
        <v>1213.5999999999999</v>
      </c>
      <c r="EZ189" s="49"/>
      <c r="FA189" s="58"/>
      <c r="FB189" s="58"/>
      <c r="FC189" s="58"/>
      <c r="FF189" s="4" t="s">
        <v>70</v>
      </c>
      <c r="FI189" s="58"/>
      <c r="FJ189" s="58"/>
    </row>
    <row r="190" spans="1:166" s="10" customFormat="1" ht="15" x14ac:dyDescent="0.25">
      <c r="A190" s="63"/>
      <c r="B190" s="62" t="s">
        <v>71</v>
      </c>
      <c r="C190" s="136" t="s">
        <v>72</v>
      </c>
      <c r="D190" s="136"/>
      <c r="E190" s="136"/>
      <c r="F190" s="64"/>
      <c r="G190" s="65"/>
      <c r="H190" s="65"/>
      <c r="I190" s="65"/>
      <c r="J190" s="66">
        <v>1.74</v>
      </c>
      <c r="K190" s="73">
        <v>1.875</v>
      </c>
      <c r="L190" s="66">
        <v>6.53</v>
      </c>
      <c r="M190" s="68">
        <v>52.21</v>
      </c>
      <c r="N190" s="70">
        <v>340.93</v>
      </c>
      <c r="EZ190" s="49"/>
      <c r="FA190" s="58"/>
      <c r="FB190" s="58"/>
      <c r="FC190" s="58"/>
      <c r="FF190" s="4" t="s">
        <v>72</v>
      </c>
      <c r="FI190" s="58"/>
      <c r="FJ190" s="58"/>
    </row>
    <row r="191" spans="1:166" s="10" customFormat="1" ht="15" x14ac:dyDescent="0.25">
      <c r="A191" s="63"/>
      <c r="B191" s="62" t="s">
        <v>91</v>
      </c>
      <c r="C191" s="136" t="s">
        <v>102</v>
      </c>
      <c r="D191" s="136"/>
      <c r="E191" s="136"/>
      <c r="F191" s="64"/>
      <c r="G191" s="65"/>
      <c r="H191" s="65"/>
      <c r="I191" s="65"/>
      <c r="J191" s="66">
        <v>62.42</v>
      </c>
      <c r="K191" s="65"/>
      <c r="L191" s="66">
        <v>124.84</v>
      </c>
      <c r="M191" s="67">
        <v>9.5</v>
      </c>
      <c r="N191" s="69">
        <v>1185.98</v>
      </c>
      <c r="EZ191" s="49"/>
      <c r="FA191" s="58"/>
      <c r="FB191" s="58"/>
      <c r="FC191" s="58"/>
      <c r="FF191" s="4" t="s">
        <v>102</v>
      </c>
      <c r="FI191" s="58"/>
      <c r="FJ191" s="58"/>
    </row>
    <row r="192" spans="1:166" s="10" customFormat="1" ht="15" x14ac:dyDescent="0.25">
      <c r="A192" s="71"/>
      <c r="B192" s="62"/>
      <c r="C192" s="136" t="s">
        <v>73</v>
      </c>
      <c r="D192" s="136"/>
      <c r="E192" s="136"/>
      <c r="F192" s="64" t="s">
        <v>74</v>
      </c>
      <c r="G192" s="67">
        <v>10.8</v>
      </c>
      <c r="H192" s="73">
        <v>1.7250000000000001</v>
      </c>
      <c r="I192" s="68">
        <v>37.26</v>
      </c>
      <c r="J192" s="9"/>
      <c r="K192" s="65"/>
      <c r="L192" s="9"/>
      <c r="M192" s="65"/>
      <c r="N192" s="74"/>
      <c r="EZ192" s="49"/>
      <c r="FA192" s="58"/>
      <c r="FB192" s="58"/>
      <c r="FC192" s="58"/>
      <c r="FG192" s="4" t="s">
        <v>73</v>
      </c>
      <c r="FI192" s="58"/>
      <c r="FJ192" s="58"/>
    </row>
    <row r="193" spans="1:166" s="10" customFormat="1" ht="15" x14ac:dyDescent="0.25">
      <c r="A193" s="71"/>
      <c r="B193" s="62"/>
      <c r="C193" s="136" t="s">
        <v>75</v>
      </c>
      <c r="D193" s="136"/>
      <c r="E193" s="136"/>
      <c r="F193" s="64" t="s">
        <v>74</v>
      </c>
      <c r="G193" s="68">
        <v>0.14000000000000001</v>
      </c>
      <c r="H193" s="73">
        <v>1.875</v>
      </c>
      <c r="I193" s="73">
        <v>0.52500000000000002</v>
      </c>
      <c r="J193" s="9"/>
      <c r="K193" s="65"/>
      <c r="L193" s="9"/>
      <c r="M193" s="65"/>
      <c r="N193" s="74"/>
      <c r="EZ193" s="49"/>
      <c r="FA193" s="58"/>
      <c r="FB193" s="58"/>
      <c r="FC193" s="58"/>
      <c r="FG193" s="4" t="s">
        <v>75</v>
      </c>
      <c r="FI193" s="58"/>
      <c r="FJ193" s="58"/>
    </row>
    <row r="194" spans="1:166" s="10" customFormat="1" ht="15" x14ac:dyDescent="0.25">
      <c r="A194" s="59"/>
      <c r="B194" s="62"/>
      <c r="C194" s="139" t="s">
        <v>76</v>
      </c>
      <c r="D194" s="139"/>
      <c r="E194" s="139"/>
      <c r="F194" s="75"/>
      <c r="G194" s="76"/>
      <c r="H194" s="76"/>
      <c r="I194" s="76"/>
      <c r="J194" s="77">
        <v>186.92</v>
      </c>
      <c r="K194" s="76"/>
      <c r="L194" s="77">
        <v>560.54999999999995</v>
      </c>
      <c r="M194" s="76"/>
      <c r="N194" s="78">
        <v>21114.78</v>
      </c>
      <c r="EZ194" s="49"/>
      <c r="FA194" s="58"/>
      <c r="FB194" s="58"/>
      <c r="FC194" s="58"/>
      <c r="FH194" s="4" t="s">
        <v>76</v>
      </c>
      <c r="FI194" s="58"/>
      <c r="FJ194" s="58"/>
    </row>
    <row r="195" spans="1:166" s="10" customFormat="1" ht="15" x14ac:dyDescent="0.25">
      <c r="A195" s="71"/>
      <c r="B195" s="62"/>
      <c r="C195" s="136" t="s">
        <v>77</v>
      </c>
      <c r="D195" s="136"/>
      <c r="E195" s="136"/>
      <c r="F195" s="64"/>
      <c r="G195" s="65"/>
      <c r="H195" s="65"/>
      <c r="I195" s="65"/>
      <c r="J195" s="9"/>
      <c r="K195" s="65"/>
      <c r="L195" s="66">
        <v>364.99</v>
      </c>
      <c r="M195" s="65"/>
      <c r="N195" s="69">
        <v>19056.13</v>
      </c>
      <c r="EZ195" s="49"/>
      <c r="FA195" s="58"/>
      <c r="FB195" s="58"/>
      <c r="FC195" s="58"/>
      <c r="FG195" s="4" t="s">
        <v>77</v>
      </c>
      <c r="FI195" s="58"/>
      <c r="FJ195" s="58"/>
    </row>
    <row r="196" spans="1:166" s="10" customFormat="1" ht="45" x14ac:dyDescent="0.25">
      <c r="A196" s="71"/>
      <c r="B196" s="62" t="s">
        <v>103</v>
      </c>
      <c r="C196" s="136" t="s">
        <v>104</v>
      </c>
      <c r="D196" s="136"/>
      <c r="E196" s="136"/>
      <c r="F196" s="64" t="s">
        <v>80</v>
      </c>
      <c r="G196" s="72">
        <v>121</v>
      </c>
      <c r="H196" s="65"/>
      <c r="I196" s="72">
        <v>121</v>
      </c>
      <c r="J196" s="9"/>
      <c r="K196" s="65"/>
      <c r="L196" s="66">
        <v>441.64</v>
      </c>
      <c r="M196" s="65"/>
      <c r="N196" s="69">
        <v>23057.919999999998</v>
      </c>
      <c r="EZ196" s="49"/>
      <c r="FA196" s="58"/>
      <c r="FB196" s="58"/>
      <c r="FC196" s="58"/>
      <c r="FG196" s="4" t="s">
        <v>104</v>
      </c>
      <c r="FI196" s="58"/>
      <c r="FJ196" s="58"/>
    </row>
    <row r="197" spans="1:166" s="10" customFormat="1" ht="45" x14ac:dyDescent="0.25">
      <c r="A197" s="71"/>
      <c r="B197" s="62" t="s">
        <v>105</v>
      </c>
      <c r="C197" s="136" t="s">
        <v>106</v>
      </c>
      <c r="D197" s="136"/>
      <c r="E197" s="136"/>
      <c r="F197" s="64" t="s">
        <v>80</v>
      </c>
      <c r="G197" s="72">
        <v>72</v>
      </c>
      <c r="H197" s="68">
        <v>0.85</v>
      </c>
      <c r="I197" s="67">
        <v>61.2</v>
      </c>
      <c r="J197" s="9"/>
      <c r="K197" s="65"/>
      <c r="L197" s="66">
        <v>223.37</v>
      </c>
      <c r="M197" s="65"/>
      <c r="N197" s="69">
        <v>11662.35</v>
      </c>
      <c r="EZ197" s="49"/>
      <c r="FA197" s="58"/>
      <c r="FB197" s="58"/>
      <c r="FC197" s="58"/>
      <c r="FG197" s="4" t="s">
        <v>106</v>
      </c>
      <c r="FI197" s="58"/>
      <c r="FJ197" s="58"/>
    </row>
    <row r="198" spans="1:166" s="10" customFormat="1" ht="15" x14ac:dyDescent="0.25">
      <c r="A198" s="79"/>
      <c r="B198" s="80"/>
      <c r="C198" s="138" t="s">
        <v>83</v>
      </c>
      <c r="D198" s="138"/>
      <c r="E198" s="138"/>
      <c r="F198" s="52"/>
      <c r="G198" s="53"/>
      <c r="H198" s="53"/>
      <c r="I198" s="53"/>
      <c r="J198" s="56"/>
      <c r="K198" s="53"/>
      <c r="L198" s="96">
        <v>1225.56</v>
      </c>
      <c r="M198" s="76"/>
      <c r="N198" s="82">
        <v>55835.05</v>
      </c>
      <c r="EZ198" s="49"/>
      <c r="FA198" s="58"/>
      <c r="FB198" s="58"/>
      <c r="FC198" s="58"/>
      <c r="FI198" s="58" t="s">
        <v>83</v>
      </c>
      <c r="FJ198" s="58"/>
    </row>
    <row r="199" spans="1:166" s="10" customFormat="1" ht="33.75" x14ac:dyDescent="0.25">
      <c r="A199" s="50" t="s">
        <v>129</v>
      </c>
      <c r="B199" s="51" t="s">
        <v>108</v>
      </c>
      <c r="C199" s="138" t="s">
        <v>130</v>
      </c>
      <c r="D199" s="138"/>
      <c r="E199" s="138"/>
      <c r="F199" s="52" t="s">
        <v>114</v>
      </c>
      <c r="G199" s="53">
        <v>2</v>
      </c>
      <c r="H199" s="54">
        <v>1</v>
      </c>
      <c r="I199" s="54">
        <v>2</v>
      </c>
      <c r="J199" s="56"/>
      <c r="K199" s="53"/>
      <c r="L199" s="56"/>
      <c r="M199" s="97">
        <v>9.5</v>
      </c>
      <c r="N199" s="57"/>
      <c r="EZ199" s="49"/>
      <c r="FA199" s="58" t="s">
        <v>130</v>
      </c>
      <c r="FB199" s="58" t="s">
        <v>4</v>
      </c>
      <c r="FC199" s="58" t="s">
        <v>4</v>
      </c>
      <c r="FI199" s="58"/>
      <c r="FJ199" s="58"/>
    </row>
    <row r="200" spans="1:166" s="10" customFormat="1" ht="15" x14ac:dyDescent="0.25">
      <c r="A200" s="79"/>
      <c r="B200" s="80"/>
      <c r="C200" s="138" t="s">
        <v>83</v>
      </c>
      <c r="D200" s="138"/>
      <c r="E200" s="138"/>
      <c r="F200" s="52"/>
      <c r="G200" s="53"/>
      <c r="H200" s="53"/>
      <c r="I200" s="53"/>
      <c r="J200" s="56"/>
      <c r="K200" s="53"/>
      <c r="L200" s="81">
        <v>0</v>
      </c>
      <c r="M200" s="76"/>
      <c r="N200" s="98">
        <v>0</v>
      </c>
      <c r="EZ200" s="49"/>
      <c r="FA200" s="58"/>
      <c r="FB200" s="58"/>
      <c r="FC200" s="58"/>
      <c r="FI200" s="58" t="s">
        <v>83</v>
      </c>
      <c r="FJ200" s="58"/>
    </row>
    <row r="201" spans="1:166" s="10" customFormat="1" ht="56.25" x14ac:dyDescent="0.25">
      <c r="A201" s="50" t="s">
        <v>131</v>
      </c>
      <c r="B201" s="51" t="s">
        <v>97</v>
      </c>
      <c r="C201" s="138" t="s">
        <v>132</v>
      </c>
      <c r="D201" s="138"/>
      <c r="E201" s="138"/>
      <c r="F201" s="52" t="s">
        <v>99</v>
      </c>
      <c r="G201" s="53">
        <v>2</v>
      </c>
      <c r="H201" s="54">
        <v>1</v>
      </c>
      <c r="I201" s="54">
        <v>2</v>
      </c>
      <c r="J201" s="56"/>
      <c r="K201" s="53"/>
      <c r="L201" s="56"/>
      <c r="M201" s="53"/>
      <c r="N201" s="57"/>
      <c r="EZ201" s="49"/>
      <c r="FA201" s="58" t="s">
        <v>132</v>
      </c>
      <c r="FB201" s="58" t="s">
        <v>4</v>
      </c>
      <c r="FC201" s="58" t="s">
        <v>4</v>
      </c>
      <c r="FI201" s="58"/>
      <c r="FJ201" s="58"/>
    </row>
    <row r="202" spans="1:166" s="10" customFormat="1" ht="67.5" x14ac:dyDescent="0.25">
      <c r="A202" s="61"/>
      <c r="B202" s="62" t="s">
        <v>64</v>
      </c>
      <c r="C202" s="133" t="s">
        <v>65</v>
      </c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41"/>
      <c r="EZ202" s="49"/>
      <c r="FA202" s="58"/>
      <c r="FB202" s="58"/>
      <c r="FC202" s="58"/>
      <c r="FE202" s="4" t="s">
        <v>65</v>
      </c>
      <c r="FI202" s="58"/>
      <c r="FJ202" s="58"/>
    </row>
    <row r="203" spans="1:166" s="10" customFormat="1" ht="67.5" x14ac:dyDescent="0.25">
      <c r="A203" s="61"/>
      <c r="B203" s="62" t="s">
        <v>66</v>
      </c>
      <c r="C203" s="133" t="s">
        <v>67</v>
      </c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41"/>
      <c r="EZ203" s="49"/>
      <c r="FA203" s="58"/>
      <c r="FB203" s="58"/>
      <c r="FC203" s="58"/>
      <c r="FE203" s="4" t="s">
        <v>67</v>
      </c>
      <c r="FI203" s="58"/>
      <c r="FJ203" s="58"/>
    </row>
    <row r="204" spans="1:166" s="10" customFormat="1" ht="33.75" x14ac:dyDescent="0.25">
      <c r="A204" s="61"/>
      <c r="B204" s="62" t="s">
        <v>100</v>
      </c>
      <c r="C204" s="133" t="s">
        <v>101</v>
      </c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41"/>
      <c r="EZ204" s="49"/>
      <c r="FA204" s="58"/>
      <c r="FB204" s="58"/>
      <c r="FC204" s="58"/>
      <c r="FE204" s="4" t="s">
        <v>101</v>
      </c>
      <c r="FI204" s="58"/>
      <c r="FJ204" s="58"/>
    </row>
    <row r="205" spans="1:166" s="10" customFormat="1" ht="15" x14ac:dyDescent="0.25">
      <c r="A205" s="63"/>
      <c r="B205" s="62" t="s">
        <v>59</v>
      </c>
      <c r="C205" s="136" t="s">
        <v>68</v>
      </c>
      <c r="D205" s="136"/>
      <c r="E205" s="136"/>
      <c r="F205" s="64"/>
      <c r="G205" s="65"/>
      <c r="H205" s="65"/>
      <c r="I205" s="65"/>
      <c r="J205" s="66">
        <v>103.9</v>
      </c>
      <c r="K205" s="73">
        <v>1.7250000000000001</v>
      </c>
      <c r="L205" s="66">
        <v>358.46</v>
      </c>
      <c r="M205" s="68">
        <v>52.21</v>
      </c>
      <c r="N205" s="69">
        <v>18715.2</v>
      </c>
      <c r="EZ205" s="49"/>
      <c r="FA205" s="58"/>
      <c r="FB205" s="58"/>
      <c r="FC205" s="58"/>
      <c r="FF205" s="4" t="s">
        <v>68</v>
      </c>
      <c r="FI205" s="58"/>
      <c r="FJ205" s="58"/>
    </row>
    <row r="206" spans="1:166" s="10" customFormat="1" ht="15" x14ac:dyDescent="0.25">
      <c r="A206" s="63"/>
      <c r="B206" s="62" t="s">
        <v>69</v>
      </c>
      <c r="C206" s="136" t="s">
        <v>70</v>
      </c>
      <c r="D206" s="136"/>
      <c r="E206" s="136"/>
      <c r="F206" s="64"/>
      <c r="G206" s="65"/>
      <c r="H206" s="65"/>
      <c r="I206" s="65"/>
      <c r="J206" s="66">
        <v>20.6</v>
      </c>
      <c r="K206" s="73">
        <v>1.875</v>
      </c>
      <c r="L206" s="66">
        <v>77.25</v>
      </c>
      <c r="M206" s="68">
        <v>15.71</v>
      </c>
      <c r="N206" s="69">
        <v>1213.5999999999999</v>
      </c>
      <c r="EZ206" s="49"/>
      <c r="FA206" s="58"/>
      <c r="FB206" s="58"/>
      <c r="FC206" s="58"/>
      <c r="FF206" s="4" t="s">
        <v>70</v>
      </c>
      <c r="FI206" s="58"/>
      <c r="FJ206" s="58"/>
    </row>
    <row r="207" spans="1:166" s="10" customFormat="1" ht="15" x14ac:dyDescent="0.25">
      <c r="A207" s="63"/>
      <c r="B207" s="62" t="s">
        <v>71</v>
      </c>
      <c r="C207" s="136" t="s">
        <v>72</v>
      </c>
      <c r="D207" s="136"/>
      <c r="E207" s="136"/>
      <c r="F207" s="64"/>
      <c r="G207" s="65"/>
      <c r="H207" s="65"/>
      <c r="I207" s="65"/>
      <c r="J207" s="66">
        <v>1.74</v>
      </c>
      <c r="K207" s="73">
        <v>1.875</v>
      </c>
      <c r="L207" s="66">
        <v>6.53</v>
      </c>
      <c r="M207" s="68">
        <v>52.21</v>
      </c>
      <c r="N207" s="70">
        <v>340.93</v>
      </c>
      <c r="EZ207" s="49"/>
      <c r="FA207" s="58"/>
      <c r="FB207" s="58"/>
      <c r="FC207" s="58"/>
      <c r="FF207" s="4" t="s">
        <v>72</v>
      </c>
      <c r="FI207" s="58"/>
      <c r="FJ207" s="58"/>
    </row>
    <row r="208" spans="1:166" s="10" customFormat="1" ht="15" x14ac:dyDescent="0.25">
      <c r="A208" s="63"/>
      <c r="B208" s="62" t="s">
        <v>91</v>
      </c>
      <c r="C208" s="136" t="s">
        <v>102</v>
      </c>
      <c r="D208" s="136"/>
      <c r="E208" s="136"/>
      <c r="F208" s="64"/>
      <c r="G208" s="65"/>
      <c r="H208" s="65"/>
      <c r="I208" s="65"/>
      <c r="J208" s="66">
        <v>62.42</v>
      </c>
      <c r="K208" s="65"/>
      <c r="L208" s="66">
        <v>124.84</v>
      </c>
      <c r="M208" s="67">
        <v>9.5</v>
      </c>
      <c r="N208" s="69">
        <v>1185.98</v>
      </c>
      <c r="EZ208" s="49"/>
      <c r="FA208" s="58"/>
      <c r="FB208" s="58"/>
      <c r="FC208" s="58"/>
      <c r="FF208" s="4" t="s">
        <v>102</v>
      </c>
      <c r="FI208" s="58"/>
      <c r="FJ208" s="58"/>
    </row>
    <row r="209" spans="1:166" s="10" customFormat="1" ht="15" x14ac:dyDescent="0.25">
      <c r="A209" s="71"/>
      <c r="B209" s="62"/>
      <c r="C209" s="136" t="s">
        <v>73</v>
      </c>
      <c r="D209" s="136"/>
      <c r="E209" s="136"/>
      <c r="F209" s="64" t="s">
        <v>74</v>
      </c>
      <c r="G209" s="67">
        <v>10.8</v>
      </c>
      <c r="H209" s="73">
        <v>1.7250000000000001</v>
      </c>
      <c r="I209" s="68">
        <v>37.26</v>
      </c>
      <c r="J209" s="9"/>
      <c r="K209" s="65"/>
      <c r="L209" s="9"/>
      <c r="M209" s="65"/>
      <c r="N209" s="74"/>
      <c r="EZ209" s="49"/>
      <c r="FA209" s="58"/>
      <c r="FB209" s="58"/>
      <c r="FC209" s="58"/>
      <c r="FG209" s="4" t="s">
        <v>73</v>
      </c>
      <c r="FI209" s="58"/>
      <c r="FJ209" s="58"/>
    </row>
    <row r="210" spans="1:166" s="10" customFormat="1" ht="15" x14ac:dyDescent="0.25">
      <c r="A210" s="71"/>
      <c r="B210" s="62"/>
      <c r="C210" s="136" t="s">
        <v>75</v>
      </c>
      <c r="D210" s="136"/>
      <c r="E210" s="136"/>
      <c r="F210" s="64" t="s">
        <v>74</v>
      </c>
      <c r="G210" s="68">
        <v>0.14000000000000001</v>
      </c>
      <c r="H210" s="73">
        <v>1.875</v>
      </c>
      <c r="I210" s="73">
        <v>0.52500000000000002</v>
      </c>
      <c r="J210" s="9"/>
      <c r="K210" s="65"/>
      <c r="L210" s="9"/>
      <c r="M210" s="65"/>
      <c r="N210" s="74"/>
      <c r="EZ210" s="49"/>
      <c r="FA210" s="58"/>
      <c r="FB210" s="58"/>
      <c r="FC210" s="58"/>
      <c r="FG210" s="4" t="s">
        <v>75</v>
      </c>
      <c r="FI210" s="58"/>
      <c r="FJ210" s="58"/>
    </row>
    <row r="211" spans="1:166" s="10" customFormat="1" ht="15" x14ac:dyDescent="0.25">
      <c r="A211" s="59"/>
      <c r="B211" s="62"/>
      <c r="C211" s="139" t="s">
        <v>76</v>
      </c>
      <c r="D211" s="139"/>
      <c r="E211" s="139"/>
      <c r="F211" s="75"/>
      <c r="G211" s="76"/>
      <c r="H211" s="76"/>
      <c r="I211" s="76"/>
      <c r="J211" s="77">
        <v>186.92</v>
      </c>
      <c r="K211" s="76"/>
      <c r="L211" s="77">
        <v>560.54999999999995</v>
      </c>
      <c r="M211" s="76"/>
      <c r="N211" s="78">
        <v>21114.78</v>
      </c>
      <c r="EZ211" s="49"/>
      <c r="FA211" s="58"/>
      <c r="FB211" s="58"/>
      <c r="FC211" s="58"/>
      <c r="FH211" s="4" t="s">
        <v>76</v>
      </c>
      <c r="FI211" s="58"/>
      <c r="FJ211" s="58"/>
    </row>
    <row r="212" spans="1:166" s="10" customFormat="1" ht="15" x14ac:dyDescent="0.25">
      <c r="A212" s="71"/>
      <c r="B212" s="62"/>
      <c r="C212" s="136" t="s">
        <v>77</v>
      </c>
      <c r="D212" s="136"/>
      <c r="E212" s="136"/>
      <c r="F212" s="64"/>
      <c r="G212" s="65"/>
      <c r="H212" s="65"/>
      <c r="I212" s="65"/>
      <c r="J212" s="9"/>
      <c r="K212" s="65"/>
      <c r="L212" s="66">
        <v>364.99</v>
      </c>
      <c r="M212" s="65"/>
      <c r="N212" s="69">
        <v>19056.13</v>
      </c>
      <c r="EZ212" s="49"/>
      <c r="FA212" s="58"/>
      <c r="FB212" s="58"/>
      <c r="FC212" s="58"/>
      <c r="FG212" s="4" t="s">
        <v>77</v>
      </c>
      <c r="FI212" s="58"/>
      <c r="FJ212" s="58"/>
    </row>
    <row r="213" spans="1:166" s="10" customFormat="1" ht="45" x14ac:dyDescent="0.25">
      <c r="A213" s="71"/>
      <c r="B213" s="62" t="s">
        <v>103</v>
      </c>
      <c r="C213" s="136" t="s">
        <v>104</v>
      </c>
      <c r="D213" s="136"/>
      <c r="E213" s="136"/>
      <c r="F213" s="64" t="s">
        <v>80</v>
      </c>
      <c r="G213" s="72">
        <v>121</v>
      </c>
      <c r="H213" s="65"/>
      <c r="I213" s="72">
        <v>121</v>
      </c>
      <c r="J213" s="9"/>
      <c r="K213" s="65"/>
      <c r="L213" s="66">
        <v>441.64</v>
      </c>
      <c r="M213" s="65"/>
      <c r="N213" s="69">
        <v>23057.919999999998</v>
      </c>
      <c r="EZ213" s="49"/>
      <c r="FA213" s="58"/>
      <c r="FB213" s="58"/>
      <c r="FC213" s="58"/>
      <c r="FG213" s="4" t="s">
        <v>104</v>
      </c>
      <c r="FI213" s="58"/>
      <c r="FJ213" s="58"/>
    </row>
    <row r="214" spans="1:166" s="10" customFormat="1" ht="45" x14ac:dyDescent="0.25">
      <c r="A214" s="71"/>
      <c r="B214" s="62" t="s">
        <v>105</v>
      </c>
      <c r="C214" s="136" t="s">
        <v>106</v>
      </c>
      <c r="D214" s="136"/>
      <c r="E214" s="136"/>
      <c r="F214" s="64" t="s">
        <v>80</v>
      </c>
      <c r="G214" s="72">
        <v>72</v>
      </c>
      <c r="H214" s="68">
        <v>0.85</v>
      </c>
      <c r="I214" s="67">
        <v>61.2</v>
      </c>
      <c r="J214" s="9"/>
      <c r="K214" s="65"/>
      <c r="L214" s="66">
        <v>223.37</v>
      </c>
      <c r="M214" s="65"/>
      <c r="N214" s="69">
        <v>11662.35</v>
      </c>
      <c r="EZ214" s="49"/>
      <c r="FA214" s="58"/>
      <c r="FB214" s="58"/>
      <c r="FC214" s="58"/>
      <c r="FG214" s="4" t="s">
        <v>106</v>
      </c>
      <c r="FI214" s="58"/>
      <c r="FJ214" s="58"/>
    </row>
    <row r="215" spans="1:166" s="10" customFormat="1" ht="15" x14ac:dyDescent="0.25">
      <c r="A215" s="79"/>
      <c r="B215" s="80"/>
      <c r="C215" s="138" t="s">
        <v>83</v>
      </c>
      <c r="D215" s="138"/>
      <c r="E215" s="138"/>
      <c r="F215" s="52"/>
      <c r="G215" s="53"/>
      <c r="H215" s="53"/>
      <c r="I215" s="53"/>
      <c r="J215" s="56"/>
      <c r="K215" s="53"/>
      <c r="L215" s="96">
        <v>1225.56</v>
      </c>
      <c r="M215" s="76"/>
      <c r="N215" s="82">
        <v>55835.05</v>
      </c>
      <c r="EZ215" s="49"/>
      <c r="FA215" s="58"/>
      <c r="FB215" s="58"/>
      <c r="FC215" s="58"/>
      <c r="FI215" s="58" t="s">
        <v>83</v>
      </c>
      <c r="FJ215" s="58"/>
    </row>
    <row r="216" spans="1:166" s="10" customFormat="1" ht="22.5" x14ac:dyDescent="0.25">
      <c r="A216" s="50" t="s">
        <v>133</v>
      </c>
      <c r="B216" s="51" t="s">
        <v>108</v>
      </c>
      <c r="C216" s="138" t="s">
        <v>134</v>
      </c>
      <c r="D216" s="138"/>
      <c r="E216" s="138"/>
      <c r="F216" s="52" t="s">
        <v>114</v>
      </c>
      <c r="G216" s="53">
        <v>2</v>
      </c>
      <c r="H216" s="54">
        <v>1</v>
      </c>
      <c r="I216" s="54">
        <v>2</v>
      </c>
      <c r="J216" s="56"/>
      <c r="K216" s="53"/>
      <c r="L216" s="56"/>
      <c r="M216" s="97">
        <v>9.5</v>
      </c>
      <c r="N216" s="57"/>
      <c r="EZ216" s="49"/>
      <c r="FA216" s="58" t="s">
        <v>134</v>
      </c>
      <c r="FB216" s="58" t="s">
        <v>4</v>
      </c>
      <c r="FC216" s="58" t="s">
        <v>4</v>
      </c>
      <c r="FI216" s="58"/>
      <c r="FJ216" s="58"/>
    </row>
    <row r="217" spans="1:166" s="10" customFormat="1" ht="15" x14ac:dyDescent="0.25">
      <c r="A217" s="79"/>
      <c r="B217" s="80"/>
      <c r="C217" s="138" t="s">
        <v>83</v>
      </c>
      <c r="D217" s="138"/>
      <c r="E217" s="138"/>
      <c r="F217" s="52"/>
      <c r="G217" s="53"/>
      <c r="H217" s="53"/>
      <c r="I217" s="53"/>
      <c r="J217" s="56"/>
      <c r="K217" s="53"/>
      <c r="L217" s="81">
        <v>0</v>
      </c>
      <c r="M217" s="76"/>
      <c r="N217" s="98">
        <v>0</v>
      </c>
      <c r="EZ217" s="49"/>
      <c r="FA217" s="58"/>
      <c r="FB217" s="58"/>
      <c r="FC217" s="58"/>
      <c r="FI217" s="58" t="s">
        <v>83</v>
      </c>
      <c r="FJ217" s="58"/>
    </row>
    <row r="218" spans="1:166" s="10" customFormat="1" ht="56.25" x14ac:dyDescent="0.25">
      <c r="A218" s="50" t="s">
        <v>135</v>
      </c>
      <c r="B218" s="51" t="s">
        <v>97</v>
      </c>
      <c r="C218" s="138" t="s">
        <v>136</v>
      </c>
      <c r="D218" s="138"/>
      <c r="E218" s="138"/>
      <c r="F218" s="52" t="s">
        <v>99</v>
      </c>
      <c r="G218" s="53">
        <v>1</v>
      </c>
      <c r="H218" s="54">
        <v>1</v>
      </c>
      <c r="I218" s="54">
        <v>1</v>
      </c>
      <c r="J218" s="56"/>
      <c r="K218" s="53"/>
      <c r="L218" s="56"/>
      <c r="M218" s="53"/>
      <c r="N218" s="57"/>
      <c r="EZ218" s="49"/>
      <c r="FA218" s="58" t="s">
        <v>136</v>
      </c>
      <c r="FB218" s="58" t="s">
        <v>4</v>
      </c>
      <c r="FC218" s="58" t="s">
        <v>4</v>
      </c>
      <c r="FI218" s="58"/>
      <c r="FJ218" s="58"/>
    </row>
    <row r="219" spans="1:166" s="10" customFormat="1" ht="67.5" x14ac:dyDescent="0.25">
      <c r="A219" s="61"/>
      <c r="B219" s="62" t="s">
        <v>64</v>
      </c>
      <c r="C219" s="133" t="s">
        <v>65</v>
      </c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41"/>
      <c r="EZ219" s="49"/>
      <c r="FA219" s="58"/>
      <c r="FB219" s="58"/>
      <c r="FC219" s="58"/>
      <c r="FE219" s="4" t="s">
        <v>65</v>
      </c>
      <c r="FI219" s="58"/>
      <c r="FJ219" s="58"/>
    </row>
    <row r="220" spans="1:166" s="10" customFormat="1" ht="67.5" x14ac:dyDescent="0.25">
      <c r="A220" s="61"/>
      <c r="B220" s="62" t="s">
        <v>66</v>
      </c>
      <c r="C220" s="133" t="s">
        <v>67</v>
      </c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41"/>
      <c r="EZ220" s="49"/>
      <c r="FA220" s="58"/>
      <c r="FB220" s="58"/>
      <c r="FC220" s="58"/>
      <c r="FE220" s="4" t="s">
        <v>67</v>
      </c>
      <c r="FI220" s="58"/>
      <c r="FJ220" s="58"/>
    </row>
    <row r="221" spans="1:166" s="10" customFormat="1" ht="33.75" x14ac:dyDescent="0.25">
      <c r="A221" s="61"/>
      <c r="B221" s="62" t="s">
        <v>100</v>
      </c>
      <c r="C221" s="133" t="s">
        <v>101</v>
      </c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41"/>
      <c r="EZ221" s="49"/>
      <c r="FA221" s="58"/>
      <c r="FB221" s="58"/>
      <c r="FC221" s="58"/>
      <c r="FE221" s="4" t="s">
        <v>101</v>
      </c>
      <c r="FI221" s="58"/>
      <c r="FJ221" s="58"/>
    </row>
    <row r="222" spans="1:166" s="10" customFormat="1" ht="15" x14ac:dyDescent="0.25">
      <c r="A222" s="63"/>
      <c r="B222" s="62" t="s">
        <v>59</v>
      </c>
      <c r="C222" s="136" t="s">
        <v>68</v>
      </c>
      <c r="D222" s="136"/>
      <c r="E222" s="136"/>
      <c r="F222" s="64"/>
      <c r="G222" s="65"/>
      <c r="H222" s="65"/>
      <c r="I222" s="65"/>
      <c r="J222" s="66">
        <v>103.9</v>
      </c>
      <c r="K222" s="73">
        <v>1.7250000000000001</v>
      </c>
      <c r="L222" s="66">
        <v>179.23</v>
      </c>
      <c r="M222" s="68">
        <v>52.21</v>
      </c>
      <c r="N222" s="69">
        <v>9357.6</v>
      </c>
      <c r="EZ222" s="49"/>
      <c r="FA222" s="58"/>
      <c r="FB222" s="58"/>
      <c r="FC222" s="58"/>
      <c r="FF222" s="4" t="s">
        <v>68</v>
      </c>
      <c r="FI222" s="58"/>
      <c r="FJ222" s="58"/>
    </row>
    <row r="223" spans="1:166" s="10" customFormat="1" ht="15" x14ac:dyDescent="0.25">
      <c r="A223" s="63"/>
      <c r="B223" s="62" t="s">
        <v>69</v>
      </c>
      <c r="C223" s="136" t="s">
        <v>70</v>
      </c>
      <c r="D223" s="136"/>
      <c r="E223" s="136"/>
      <c r="F223" s="64"/>
      <c r="G223" s="65"/>
      <c r="H223" s="65"/>
      <c r="I223" s="65"/>
      <c r="J223" s="66">
        <v>20.6</v>
      </c>
      <c r="K223" s="73">
        <v>1.875</v>
      </c>
      <c r="L223" s="66">
        <v>38.630000000000003</v>
      </c>
      <c r="M223" s="68">
        <v>15.71</v>
      </c>
      <c r="N223" s="70">
        <v>606.88</v>
      </c>
      <c r="EZ223" s="49"/>
      <c r="FA223" s="58"/>
      <c r="FB223" s="58"/>
      <c r="FC223" s="58"/>
      <c r="FF223" s="4" t="s">
        <v>70</v>
      </c>
      <c r="FI223" s="58"/>
      <c r="FJ223" s="58"/>
    </row>
    <row r="224" spans="1:166" s="10" customFormat="1" ht="15" x14ac:dyDescent="0.25">
      <c r="A224" s="63"/>
      <c r="B224" s="62" t="s">
        <v>71</v>
      </c>
      <c r="C224" s="136" t="s">
        <v>72</v>
      </c>
      <c r="D224" s="136"/>
      <c r="E224" s="136"/>
      <c r="F224" s="64"/>
      <c r="G224" s="65"/>
      <c r="H224" s="65"/>
      <c r="I224" s="65"/>
      <c r="J224" s="66">
        <v>1.74</v>
      </c>
      <c r="K224" s="73">
        <v>1.875</v>
      </c>
      <c r="L224" s="66">
        <v>3.26</v>
      </c>
      <c r="M224" s="68">
        <v>52.21</v>
      </c>
      <c r="N224" s="70">
        <v>170.2</v>
      </c>
      <c r="EZ224" s="49"/>
      <c r="FA224" s="58"/>
      <c r="FB224" s="58"/>
      <c r="FC224" s="58"/>
      <c r="FF224" s="4" t="s">
        <v>72</v>
      </c>
      <c r="FI224" s="58"/>
      <c r="FJ224" s="58"/>
    </row>
    <row r="225" spans="1:166" s="10" customFormat="1" ht="15" x14ac:dyDescent="0.25">
      <c r="A225" s="63"/>
      <c r="B225" s="62" t="s">
        <v>91</v>
      </c>
      <c r="C225" s="136" t="s">
        <v>102</v>
      </c>
      <c r="D225" s="136"/>
      <c r="E225" s="136"/>
      <c r="F225" s="64"/>
      <c r="G225" s="65"/>
      <c r="H225" s="65"/>
      <c r="I225" s="65"/>
      <c r="J225" s="66">
        <v>62.42</v>
      </c>
      <c r="K225" s="65"/>
      <c r="L225" s="66">
        <v>62.42</v>
      </c>
      <c r="M225" s="67">
        <v>9.5</v>
      </c>
      <c r="N225" s="70">
        <v>592.99</v>
      </c>
      <c r="EZ225" s="49"/>
      <c r="FA225" s="58"/>
      <c r="FB225" s="58"/>
      <c r="FC225" s="58"/>
      <c r="FF225" s="4" t="s">
        <v>102</v>
      </c>
      <c r="FI225" s="58"/>
      <c r="FJ225" s="58"/>
    </row>
    <row r="226" spans="1:166" s="10" customFormat="1" ht="15" x14ac:dyDescent="0.25">
      <c r="A226" s="71"/>
      <c r="B226" s="62"/>
      <c r="C226" s="136" t="s">
        <v>73</v>
      </c>
      <c r="D226" s="136"/>
      <c r="E226" s="136"/>
      <c r="F226" s="64" t="s">
        <v>74</v>
      </c>
      <c r="G226" s="67">
        <v>10.8</v>
      </c>
      <c r="H226" s="73">
        <v>1.7250000000000001</v>
      </c>
      <c r="I226" s="68">
        <v>18.63</v>
      </c>
      <c r="J226" s="9"/>
      <c r="K226" s="65"/>
      <c r="L226" s="9"/>
      <c r="M226" s="65"/>
      <c r="N226" s="74"/>
      <c r="EZ226" s="49"/>
      <c r="FA226" s="58"/>
      <c r="FB226" s="58"/>
      <c r="FC226" s="58"/>
      <c r="FG226" s="4" t="s">
        <v>73</v>
      </c>
      <c r="FI226" s="58"/>
      <c r="FJ226" s="58"/>
    </row>
    <row r="227" spans="1:166" s="10" customFormat="1" ht="15" x14ac:dyDescent="0.25">
      <c r="A227" s="71"/>
      <c r="B227" s="62"/>
      <c r="C227" s="136" t="s">
        <v>75</v>
      </c>
      <c r="D227" s="136"/>
      <c r="E227" s="136"/>
      <c r="F227" s="64" t="s">
        <v>74</v>
      </c>
      <c r="G227" s="68">
        <v>0.14000000000000001</v>
      </c>
      <c r="H227" s="73">
        <v>1.875</v>
      </c>
      <c r="I227" s="83">
        <v>0.26250000000000001</v>
      </c>
      <c r="J227" s="9"/>
      <c r="K227" s="65"/>
      <c r="L227" s="9"/>
      <c r="M227" s="65"/>
      <c r="N227" s="74"/>
      <c r="EZ227" s="49"/>
      <c r="FA227" s="58"/>
      <c r="FB227" s="58"/>
      <c r="FC227" s="58"/>
      <c r="FG227" s="4" t="s">
        <v>75</v>
      </c>
      <c r="FI227" s="58"/>
      <c r="FJ227" s="58"/>
    </row>
    <row r="228" spans="1:166" s="10" customFormat="1" ht="15" x14ac:dyDescent="0.25">
      <c r="A228" s="59"/>
      <c r="B228" s="62"/>
      <c r="C228" s="139" t="s">
        <v>76</v>
      </c>
      <c r="D228" s="139"/>
      <c r="E228" s="139"/>
      <c r="F228" s="75"/>
      <c r="G228" s="76"/>
      <c r="H228" s="76"/>
      <c r="I228" s="76"/>
      <c r="J228" s="77">
        <v>186.92</v>
      </c>
      <c r="K228" s="76"/>
      <c r="L228" s="77">
        <v>280.27999999999997</v>
      </c>
      <c r="M228" s="76"/>
      <c r="N228" s="78">
        <v>10557.47</v>
      </c>
      <c r="EZ228" s="49"/>
      <c r="FA228" s="58"/>
      <c r="FB228" s="58"/>
      <c r="FC228" s="58"/>
      <c r="FH228" s="4" t="s">
        <v>76</v>
      </c>
      <c r="FI228" s="58"/>
      <c r="FJ228" s="58"/>
    </row>
    <row r="229" spans="1:166" s="10" customFormat="1" ht="15" x14ac:dyDescent="0.25">
      <c r="A229" s="71"/>
      <c r="B229" s="62"/>
      <c r="C229" s="136" t="s">
        <v>77</v>
      </c>
      <c r="D229" s="136"/>
      <c r="E229" s="136"/>
      <c r="F229" s="64"/>
      <c r="G229" s="65"/>
      <c r="H229" s="65"/>
      <c r="I229" s="65"/>
      <c r="J229" s="9"/>
      <c r="K229" s="65"/>
      <c r="L229" s="66">
        <v>182.49</v>
      </c>
      <c r="M229" s="65"/>
      <c r="N229" s="69">
        <v>9527.7999999999993</v>
      </c>
      <c r="EZ229" s="49"/>
      <c r="FA229" s="58"/>
      <c r="FB229" s="58"/>
      <c r="FC229" s="58"/>
      <c r="FG229" s="4" t="s">
        <v>77</v>
      </c>
      <c r="FI229" s="58"/>
      <c r="FJ229" s="58"/>
    </row>
    <row r="230" spans="1:166" s="10" customFormat="1" ht="45" x14ac:dyDescent="0.25">
      <c r="A230" s="71"/>
      <c r="B230" s="62" t="s">
        <v>103</v>
      </c>
      <c r="C230" s="136" t="s">
        <v>104</v>
      </c>
      <c r="D230" s="136"/>
      <c r="E230" s="136"/>
      <c r="F230" s="64" t="s">
        <v>80</v>
      </c>
      <c r="G230" s="72">
        <v>121</v>
      </c>
      <c r="H230" s="65"/>
      <c r="I230" s="72">
        <v>121</v>
      </c>
      <c r="J230" s="9"/>
      <c r="K230" s="65"/>
      <c r="L230" s="66">
        <v>220.81</v>
      </c>
      <c r="M230" s="65"/>
      <c r="N230" s="69">
        <v>11528.64</v>
      </c>
      <c r="EZ230" s="49"/>
      <c r="FA230" s="58"/>
      <c r="FB230" s="58"/>
      <c r="FC230" s="58"/>
      <c r="FG230" s="4" t="s">
        <v>104</v>
      </c>
      <c r="FI230" s="58"/>
      <c r="FJ230" s="58"/>
    </row>
    <row r="231" spans="1:166" s="10" customFormat="1" ht="45" x14ac:dyDescent="0.25">
      <c r="A231" s="71"/>
      <c r="B231" s="62" t="s">
        <v>105</v>
      </c>
      <c r="C231" s="136" t="s">
        <v>106</v>
      </c>
      <c r="D231" s="136"/>
      <c r="E231" s="136"/>
      <c r="F231" s="64" t="s">
        <v>80</v>
      </c>
      <c r="G231" s="72">
        <v>72</v>
      </c>
      <c r="H231" s="68">
        <v>0.85</v>
      </c>
      <c r="I231" s="67">
        <v>61.2</v>
      </c>
      <c r="J231" s="9"/>
      <c r="K231" s="65"/>
      <c r="L231" s="66">
        <v>111.68</v>
      </c>
      <c r="M231" s="65"/>
      <c r="N231" s="69">
        <v>5831.01</v>
      </c>
      <c r="EZ231" s="49"/>
      <c r="FA231" s="58"/>
      <c r="FB231" s="58"/>
      <c r="FC231" s="58"/>
      <c r="FG231" s="4" t="s">
        <v>106</v>
      </c>
      <c r="FI231" s="58"/>
      <c r="FJ231" s="58"/>
    </row>
    <row r="232" spans="1:166" s="10" customFormat="1" ht="15" x14ac:dyDescent="0.25">
      <c r="A232" s="79"/>
      <c r="B232" s="80"/>
      <c r="C232" s="138" t="s">
        <v>83</v>
      </c>
      <c r="D232" s="138"/>
      <c r="E232" s="138"/>
      <c r="F232" s="52"/>
      <c r="G232" s="53"/>
      <c r="H232" s="53"/>
      <c r="I232" s="53"/>
      <c r="J232" s="56"/>
      <c r="K232" s="53"/>
      <c r="L232" s="81">
        <v>612.77</v>
      </c>
      <c r="M232" s="76"/>
      <c r="N232" s="82">
        <v>27917.119999999999</v>
      </c>
      <c r="EZ232" s="49"/>
      <c r="FA232" s="58"/>
      <c r="FB232" s="58"/>
      <c r="FC232" s="58"/>
      <c r="FI232" s="58" t="s">
        <v>83</v>
      </c>
      <c r="FJ232" s="58"/>
    </row>
    <row r="233" spans="1:166" s="10" customFormat="1" ht="22.5" x14ac:dyDescent="0.25">
      <c r="A233" s="50" t="s">
        <v>137</v>
      </c>
      <c r="B233" s="51" t="s">
        <v>108</v>
      </c>
      <c r="C233" s="138" t="s">
        <v>138</v>
      </c>
      <c r="D233" s="138"/>
      <c r="E233" s="138"/>
      <c r="F233" s="52" t="s">
        <v>114</v>
      </c>
      <c r="G233" s="53">
        <v>1</v>
      </c>
      <c r="H233" s="54">
        <v>1</v>
      </c>
      <c r="I233" s="54">
        <v>1</v>
      </c>
      <c r="J233" s="56"/>
      <c r="K233" s="53"/>
      <c r="L233" s="56"/>
      <c r="M233" s="97">
        <v>9.5</v>
      </c>
      <c r="N233" s="57"/>
      <c r="EZ233" s="49"/>
      <c r="FA233" s="58" t="s">
        <v>138</v>
      </c>
      <c r="FB233" s="58" t="s">
        <v>4</v>
      </c>
      <c r="FC233" s="58" t="s">
        <v>4</v>
      </c>
      <c r="FI233" s="58"/>
      <c r="FJ233" s="58"/>
    </row>
    <row r="234" spans="1:166" s="10" customFormat="1" ht="15" x14ac:dyDescent="0.25">
      <c r="A234" s="79"/>
      <c r="B234" s="80"/>
      <c r="C234" s="138" t="s">
        <v>83</v>
      </c>
      <c r="D234" s="138"/>
      <c r="E234" s="138"/>
      <c r="F234" s="52"/>
      <c r="G234" s="53"/>
      <c r="H234" s="53"/>
      <c r="I234" s="53"/>
      <c r="J234" s="56"/>
      <c r="K234" s="53"/>
      <c r="L234" s="81">
        <v>0</v>
      </c>
      <c r="M234" s="76"/>
      <c r="N234" s="98">
        <v>0</v>
      </c>
      <c r="EZ234" s="49"/>
      <c r="FA234" s="58"/>
      <c r="FB234" s="58"/>
      <c r="FC234" s="58"/>
      <c r="FI234" s="58" t="s">
        <v>83</v>
      </c>
      <c r="FJ234" s="58"/>
    </row>
    <row r="235" spans="1:166" s="10" customFormat="1" ht="56.25" x14ac:dyDescent="0.25">
      <c r="A235" s="50" t="s">
        <v>139</v>
      </c>
      <c r="B235" s="51" t="s">
        <v>97</v>
      </c>
      <c r="C235" s="138" t="s">
        <v>136</v>
      </c>
      <c r="D235" s="138"/>
      <c r="E235" s="138"/>
      <c r="F235" s="52" t="s">
        <v>99</v>
      </c>
      <c r="G235" s="53">
        <v>3</v>
      </c>
      <c r="H235" s="54">
        <v>1</v>
      </c>
      <c r="I235" s="54">
        <v>3</v>
      </c>
      <c r="J235" s="56"/>
      <c r="K235" s="53"/>
      <c r="L235" s="56"/>
      <c r="M235" s="53"/>
      <c r="N235" s="57"/>
      <c r="EZ235" s="49"/>
      <c r="FA235" s="58" t="s">
        <v>136</v>
      </c>
      <c r="FB235" s="58" t="s">
        <v>4</v>
      </c>
      <c r="FC235" s="58" t="s">
        <v>4</v>
      </c>
      <c r="FI235" s="58"/>
      <c r="FJ235" s="58"/>
    </row>
    <row r="236" spans="1:166" s="10" customFormat="1" ht="67.5" x14ac:dyDescent="0.25">
      <c r="A236" s="61"/>
      <c r="B236" s="62" t="s">
        <v>64</v>
      </c>
      <c r="C236" s="133" t="s">
        <v>65</v>
      </c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41"/>
      <c r="EZ236" s="49"/>
      <c r="FA236" s="58"/>
      <c r="FB236" s="58"/>
      <c r="FC236" s="58"/>
      <c r="FE236" s="4" t="s">
        <v>65</v>
      </c>
      <c r="FI236" s="58"/>
      <c r="FJ236" s="58"/>
    </row>
    <row r="237" spans="1:166" s="10" customFormat="1" ht="67.5" x14ac:dyDescent="0.25">
      <c r="A237" s="61"/>
      <c r="B237" s="62" t="s">
        <v>66</v>
      </c>
      <c r="C237" s="133" t="s">
        <v>67</v>
      </c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41"/>
      <c r="EZ237" s="49"/>
      <c r="FA237" s="58"/>
      <c r="FB237" s="58"/>
      <c r="FC237" s="58"/>
      <c r="FE237" s="4" t="s">
        <v>67</v>
      </c>
      <c r="FI237" s="58"/>
      <c r="FJ237" s="58"/>
    </row>
    <row r="238" spans="1:166" s="10" customFormat="1" ht="33.75" x14ac:dyDescent="0.25">
      <c r="A238" s="61"/>
      <c r="B238" s="62" t="s">
        <v>100</v>
      </c>
      <c r="C238" s="133" t="s">
        <v>101</v>
      </c>
      <c r="D238" s="133"/>
      <c r="E238" s="133"/>
      <c r="F238" s="133"/>
      <c r="G238" s="133"/>
      <c r="H238" s="133"/>
      <c r="I238" s="133"/>
      <c r="J238" s="133"/>
      <c r="K238" s="133"/>
      <c r="L238" s="133"/>
      <c r="M238" s="133"/>
      <c r="N238" s="141"/>
      <c r="EZ238" s="49"/>
      <c r="FA238" s="58"/>
      <c r="FB238" s="58"/>
      <c r="FC238" s="58"/>
      <c r="FE238" s="4" t="s">
        <v>101</v>
      </c>
      <c r="FI238" s="58"/>
      <c r="FJ238" s="58"/>
    </row>
    <row r="239" spans="1:166" s="10" customFormat="1" ht="15" x14ac:dyDescent="0.25">
      <c r="A239" s="63"/>
      <c r="B239" s="62" t="s">
        <v>59</v>
      </c>
      <c r="C239" s="136" t="s">
        <v>68</v>
      </c>
      <c r="D239" s="136"/>
      <c r="E239" s="136"/>
      <c r="F239" s="64"/>
      <c r="G239" s="65"/>
      <c r="H239" s="65"/>
      <c r="I239" s="65"/>
      <c r="J239" s="66">
        <v>103.9</v>
      </c>
      <c r="K239" s="73">
        <v>1.7250000000000001</v>
      </c>
      <c r="L239" s="66">
        <v>537.67999999999995</v>
      </c>
      <c r="M239" s="68">
        <v>52.21</v>
      </c>
      <c r="N239" s="69">
        <v>28072.27</v>
      </c>
      <c r="EZ239" s="49"/>
      <c r="FA239" s="58"/>
      <c r="FB239" s="58"/>
      <c r="FC239" s="58"/>
      <c r="FF239" s="4" t="s">
        <v>68</v>
      </c>
      <c r="FI239" s="58"/>
      <c r="FJ239" s="58"/>
    </row>
    <row r="240" spans="1:166" s="10" customFormat="1" ht="15" x14ac:dyDescent="0.25">
      <c r="A240" s="63"/>
      <c r="B240" s="62" t="s">
        <v>69</v>
      </c>
      <c r="C240" s="136" t="s">
        <v>70</v>
      </c>
      <c r="D240" s="136"/>
      <c r="E240" s="136"/>
      <c r="F240" s="64"/>
      <c r="G240" s="65"/>
      <c r="H240" s="65"/>
      <c r="I240" s="65"/>
      <c r="J240" s="66">
        <v>20.6</v>
      </c>
      <c r="K240" s="73">
        <v>1.875</v>
      </c>
      <c r="L240" s="66">
        <v>115.88</v>
      </c>
      <c r="M240" s="68">
        <v>15.71</v>
      </c>
      <c r="N240" s="69">
        <v>1820.47</v>
      </c>
      <c r="EZ240" s="49"/>
      <c r="FA240" s="58"/>
      <c r="FB240" s="58"/>
      <c r="FC240" s="58"/>
      <c r="FF240" s="4" t="s">
        <v>70</v>
      </c>
      <c r="FI240" s="58"/>
      <c r="FJ240" s="58"/>
    </row>
    <row r="241" spans="1:166" s="10" customFormat="1" ht="15" x14ac:dyDescent="0.25">
      <c r="A241" s="63"/>
      <c r="B241" s="62" t="s">
        <v>71</v>
      </c>
      <c r="C241" s="136" t="s">
        <v>72</v>
      </c>
      <c r="D241" s="136"/>
      <c r="E241" s="136"/>
      <c r="F241" s="64"/>
      <c r="G241" s="65"/>
      <c r="H241" s="65"/>
      <c r="I241" s="65"/>
      <c r="J241" s="66">
        <v>1.74</v>
      </c>
      <c r="K241" s="73">
        <v>1.875</v>
      </c>
      <c r="L241" s="66">
        <v>9.7899999999999991</v>
      </c>
      <c r="M241" s="68">
        <v>52.21</v>
      </c>
      <c r="N241" s="70">
        <v>511.14</v>
      </c>
      <c r="EZ241" s="49"/>
      <c r="FA241" s="58"/>
      <c r="FB241" s="58"/>
      <c r="FC241" s="58"/>
      <c r="FF241" s="4" t="s">
        <v>72</v>
      </c>
      <c r="FI241" s="58"/>
      <c r="FJ241" s="58"/>
    </row>
    <row r="242" spans="1:166" s="10" customFormat="1" ht="15" x14ac:dyDescent="0.25">
      <c r="A242" s="63"/>
      <c r="B242" s="62" t="s">
        <v>91</v>
      </c>
      <c r="C242" s="136" t="s">
        <v>102</v>
      </c>
      <c r="D242" s="136"/>
      <c r="E242" s="136"/>
      <c r="F242" s="64"/>
      <c r="G242" s="65"/>
      <c r="H242" s="65"/>
      <c r="I242" s="65"/>
      <c r="J242" s="66">
        <v>62.42</v>
      </c>
      <c r="K242" s="65"/>
      <c r="L242" s="66">
        <v>187.26</v>
      </c>
      <c r="M242" s="67">
        <v>9.5</v>
      </c>
      <c r="N242" s="69">
        <v>1778.97</v>
      </c>
      <c r="EZ242" s="49"/>
      <c r="FA242" s="58"/>
      <c r="FB242" s="58"/>
      <c r="FC242" s="58"/>
      <c r="FF242" s="4" t="s">
        <v>102</v>
      </c>
      <c r="FI242" s="58"/>
      <c r="FJ242" s="58"/>
    </row>
    <row r="243" spans="1:166" s="10" customFormat="1" ht="15" x14ac:dyDescent="0.25">
      <c r="A243" s="71"/>
      <c r="B243" s="62"/>
      <c r="C243" s="136" t="s">
        <v>73</v>
      </c>
      <c r="D243" s="136"/>
      <c r="E243" s="136"/>
      <c r="F243" s="64" t="s">
        <v>74</v>
      </c>
      <c r="G243" s="67">
        <v>10.8</v>
      </c>
      <c r="H243" s="73">
        <v>1.7250000000000001</v>
      </c>
      <c r="I243" s="68">
        <v>55.89</v>
      </c>
      <c r="J243" s="9"/>
      <c r="K243" s="65"/>
      <c r="L243" s="9"/>
      <c r="M243" s="65"/>
      <c r="N243" s="74"/>
      <c r="EZ243" s="49"/>
      <c r="FA243" s="58"/>
      <c r="FB243" s="58"/>
      <c r="FC243" s="58"/>
      <c r="FG243" s="4" t="s">
        <v>73</v>
      </c>
      <c r="FI243" s="58"/>
      <c r="FJ243" s="58"/>
    </row>
    <row r="244" spans="1:166" s="10" customFormat="1" ht="15" x14ac:dyDescent="0.25">
      <c r="A244" s="71"/>
      <c r="B244" s="62"/>
      <c r="C244" s="136" t="s">
        <v>75</v>
      </c>
      <c r="D244" s="136"/>
      <c r="E244" s="136"/>
      <c r="F244" s="64" t="s">
        <v>74</v>
      </c>
      <c r="G244" s="68">
        <v>0.14000000000000001</v>
      </c>
      <c r="H244" s="73">
        <v>1.875</v>
      </c>
      <c r="I244" s="83">
        <v>0.78749999999999998</v>
      </c>
      <c r="J244" s="9"/>
      <c r="K244" s="65"/>
      <c r="L244" s="9"/>
      <c r="M244" s="65"/>
      <c r="N244" s="74"/>
      <c r="EZ244" s="49"/>
      <c r="FA244" s="58"/>
      <c r="FB244" s="58"/>
      <c r="FC244" s="58"/>
      <c r="FG244" s="4" t="s">
        <v>75</v>
      </c>
      <c r="FI244" s="58"/>
      <c r="FJ244" s="58"/>
    </row>
    <row r="245" spans="1:166" s="10" customFormat="1" ht="15" x14ac:dyDescent="0.25">
      <c r="A245" s="59"/>
      <c r="B245" s="62"/>
      <c r="C245" s="139" t="s">
        <v>76</v>
      </c>
      <c r="D245" s="139"/>
      <c r="E245" s="139"/>
      <c r="F245" s="75"/>
      <c r="G245" s="76"/>
      <c r="H245" s="76"/>
      <c r="I245" s="76"/>
      <c r="J245" s="77">
        <v>186.92</v>
      </c>
      <c r="K245" s="76"/>
      <c r="L245" s="77">
        <v>840.82</v>
      </c>
      <c r="M245" s="76"/>
      <c r="N245" s="78">
        <v>31671.71</v>
      </c>
      <c r="EZ245" s="49"/>
      <c r="FA245" s="58"/>
      <c r="FB245" s="58"/>
      <c r="FC245" s="58"/>
      <c r="FH245" s="4" t="s">
        <v>76</v>
      </c>
      <c r="FI245" s="58"/>
      <c r="FJ245" s="58"/>
    </row>
    <row r="246" spans="1:166" s="10" customFormat="1" ht="15" x14ac:dyDescent="0.25">
      <c r="A246" s="71"/>
      <c r="B246" s="62"/>
      <c r="C246" s="136" t="s">
        <v>77</v>
      </c>
      <c r="D246" s="136"/>
      <c r="E246" s="136"/>
      <c r="F246" s="64"/>
      <c r="G246" s="65"/>
      <c r="H246" s="65"/>
      <c r="I246" s="65"/>
      <c r="J246" s="9"/>
      <c r="K246" s="65"/>
      <c r="L246" s="66">
        <v>547.47</v>
      </c>
      <c r="M246" s="65"/>
      <c r="N246" s="69">
        <v>28583.41</v>
      </c>
      <c r="EZ246" s="49"/>
      <c r="FA246" s="58"/>
      <c r="FB246" s="58"/>
      <c r="FC246" s="58"/>
      <c r="FG246" s="4" t="s">
        <v>77</v>
      </c>
      <c r="FI246" s="58"/>
      <c r="FJ246" s="58"/>
    </row>
    <row r="247" spans="1:166" s="10" customFormat="1" ht="45" x14ac:dyDescent="0.25">
      <c r="A247" s="71"/>
      <c r="B247" s="62" t="s">
        <v>103</v>
      </c>
      <c r="C247" s="136" t="s">
        <v>104</v>
      </c>
      <c r="D247" s="136"/>
      <c r="E247" s="136"/>
      <c r="F247" s="64" t="s">
        <v>80</v>
      </c>
      <c r="G247" s="72">
        <v>121</v>
      </c>
      <c r="H247" s="65"/>
      <c r="I247" s="72">
        <v>121</v>
      </c>
      <c r="J247" s="9"/>
      <c r="K247" s="65"/>
      <c r="L247" s="66">
        <v>662.44</v>
      </c>
      <c r="M247" s="65"/>
      <c r="N247" s="69">
        <v>34585.93</v>
      </c>
      <c r="EZ247" s="49"/>
      <c r="FA247" s="58"/>
      <c r="FB247" s="58"/>
      <c r="FC247" s="58"/>
      <c r="FG247" s="4" t="s">
        <v>104</v>
      </c>
      <c r="FI247" s="58"/>
      <c r="FJ247" s="58"/>
    </row>
    <row r="248" spans="1:166" s="10" customFormat="1" ht="45" x14ac:dyDescent="0.25">
      <c r="A248" s="71"/>
      <c r="B248" s="62" t="s">
        <v>105</v>
      </c>
      <c r="C248" s="136" t="s">
        <v>106</v>
      </c>
      <c r="D248" s="136"/>
      <c r="E248" s="136"/>
      <c r="F248" s="64" t="s">
        <v>80</v>
      </c>
      <c r="G248" s="72">
        <v>72</v>
      </c>
      <c r="H248" s="68">
        <v>0.85</v>
      </c>
      <c r="I248" s="67">
        <v>61.2</v>
      </c>
      <c r="J248" s="9"/>
      <c r="K248" s="65"/>
      <c r="L248" s="66">
        <v>335.05</v>
      </c>
      <c r="M248" s="65"/>
      <c r="N248" s="69">
        <v>17493.05</v>
      </c>
      <c r="EZ248" s="49"/>
      <c r="FA248" s="58"/>
      <c r="FB248" s="58"/>
      <c r="FC248" s="58"/>
      <c r="FG248" s="4" t="s">
        <v>106</v>
      </c>
      <c r="FI248" s="58"/>
      <c r="FJ248" s="58"/>
    </row>
    <row r="249" spans="1:166" s="10" customFormat="1" ht="15" x14ac:dyDescent="0.25">
      <c r="A249" s="79"/>
      <c r="B249" s="80"/>
      <c r="C249" s="138" t="s">
        <v>83</v>
      </c>
      <c r="D249" s="138"/>
      <c r="E249" s="138"/>
      <c r="F249" s="52"/>
      <c r="G249" s="53"/>
      <c r="H249" s="53"/>
      <c r="I249" s="53"/>
      <c r="J249" s="56"/>
      <c r="K249" s="53"/>
      <c r="L249" s="96">
        <v>1838.31</v>
      </c>
      <c r="M249" s="76"/>
      <c r="N249" s="82">
        <v>83750.69</v>
      </c>
      <c r="EZ249" s="49"/>
      <c r="FA249" s="58"/>
      <c r="FB249" s="58"/>
      <c r="FC249" s="58"/>
      <c r="FI249" s="58" t="s">
        <v>83</v>
      </c>
      <c r="FJ249" s="58"/>
    </row>
    <row r="250" spans="1:166" s="10" customFormat="1" ht="22.5" x14ac:dyDescent="0.25">
      <c r="A250" s="50" t="s">
        <v>140</v>
      </c>
      <c r="B250" s="51" t="s">
        <v>108</v>
      </c>
      <c r="C250" s="138" t="s">
        <v>141</v>
      </c>
      <c r="D250" s="138"/>
      <c r="E250" s="138"/>
      <c r="F250" s="52" t="s">
        <v>114</v>
      </c>
      <c r="G250" s="53">
        <v>3</v>
      </c>
      <c r="H250" s="54">
        <v>1</v>
      </c>
      <c r="I250" s="54">
        <v>3</v>
      </c>
      <c r="J250" s="56"/>
      <c r="K250" s="53"/>
      <c r="L250" s="56"/>
      <c r="M250" s="97">
        <v>9.5</v>
      </c>
      <c r="N250" s="57"/>
      <c r="EZ250" s="49"/>
      <c r="FA250" s="58" t="s">
        <v>141</v>
      </c>
      <c r="FB250" s="58" t="s">
        <v>4</v>
      </c>
      <c r="FC250" s="58" t="s">
        <v>4</v>
      </c>
      <c r="FI250" s="58"/>
      <c r="FJ250" s="58"/>
    </row>
    <row r="251" spans="1:166" s="10" customFormat="1" ht="15" x14ac:dyDescent="0.25">
      <c r="A251" s="79"/>
      <c r="B251" s="80"/>
      <c r="C251" s="138" t="s">
        <v>83</v>
      </c>
      <c r="D251" s="138"/>
      <c r="E251" s="138"/>
      <c r="F251" s="52"/>
      <c r="G251" s="53"/>
      <c r="H251" s="53"/>
      <c r="I251" s="53"/>
      <c r="J251" s="56"/>
      <c r="K251" s="53"/>
      <c r="L251" s="81">
        <v>0</v>
      </c>
      <c r="M251" s="76"/>
      <c r="N251" s="98">
        <v>0</v>
      </c>
      <c r="EZ251" s="49"/>
      <c r="FA251" s="58"/>
      <c r="FB251" s="58"/>
      <c r="FC251" s="58"/>
      <c r="FI251" s="58" t="s">
        <v>83</v>
      </c>
      <c r="FJ251" s="58"/>
    </row>
    <row r="252" spans="1:166" s="10" customFormat="1" ht="45" x14ac:dyDescent="0.25">
      <c r="A252" s="50" t="s">
        <v>142</v>
      </c>
      <c r="B252" s="51" t="s">
        <v>143</v>
      </c>
      <c r="C252" s="138" t="s">
        <v>144</v>
      </c>
      <c r="D252" s="138"/>
      <c r="E252" s="138"/>
      <c r="F252" s="52" t="s">
        <v>145</v>
      </c>
      <c r="G252" s="53">
        <v>3.08</v>
      </c>
      <c r="H252" s="54">
        <v>1</v>
      </c>
      <c r="I252" s="84">
        <v>3.08</v>
      </c>
      <c r="J252" s="56"/>
      <c r="K252" s="53"/>
      <c r="L252" s="56"/>
      <c r="M252" s="53"/>
      <c r="N252" s="57"/>
      <c r="EZ252" s="49"/>
      <c r="FA252" s="58" t="s">
        <v>144</v>
      </c>
      <c r="FB252" s="58" t="s">
        <v>4</v>
      </c>
      <c r="FC252" s="58" t="s">
        <v>4</v>
      </c>
      <c r="FI252" s="58"/>
      <c r="FJ252" s="58"/>
    </row>
    <row r="253" spans="1:166" s="10" customFormat="1" ht="15" x14ac:dyDescent="0.25">
      <c r="A253" s="59"/>
      <c r="B253" s="60"/>
      <c r="C253" s="136" t="s">
        <v>146</v>
      </c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40"/>
      <c r="EZ253" s="49"/>
      <c r="FA253" s="58"/>
      <c r="FB253" s="58"/>
      <c r="FC253" s="58"/>
      <c r="FD253" s="4" t="s">
        <v>146</v>
      </c>
      <c r="FI253" s="58"/>
      <c r="FJ253" s="58"/>
    </row>
    <row r="254" spans="1:166" s="10" customFormat="1" ht="67.5" x14ac:dyDescent="0.25">
      <c r="A254" s="61"/>
      <c r="B254" s="62" t="s">
        <v>64</v>
      </c>
      <c r="C254" s="133" t="s">
        <v>65</v>
      </c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41"/>
      <c r="EZ254" s="49"/>
      <c r="FA254" s="58"/>
      <c r="FB254" s="58"/>
      <c r="FC254" s="58"/>
      <c r="FE254" s="4" t="s">
        <v>65</v>
      </c>
      <c r="FI254" s="58"/>
      <c r="FJ254" s="58"/>
    </row>
    <row r="255" spans="1:166" s="10" customFormat="1" ht="67.5" x14ac:dyDescent="0.25">
      <c r="A255" s="61"/>
      <c r="B255" s="62" t="s">
        <v>66</v>
      </c>
      <c r="C255" s="133" t="s">
        <v>67</v>
      </c>
      <c r="D255" s="133"/>
      <c r="E255" s="133"/>
      <c r="F255" s="133"/>
      <c r="G255" s="133"/>
      <c r="H255" s="133"/>
      <c r="I255" s="133"/>
      <c r="J255" s="133"/>
      <c r="K255" s="133"/>
      <c r="L255" s="133"/>
      <c r="M255" s="133"/>
      <c r="N255" s="141"/>
      <c r="EZ255" s="49"/>
      <c r="FA255" s="58"/>
      <c r="FB255" s="58"/>
      <c r="FC255" s="58"/>
      <c r="FE255" s="4" t="s">
        <v>67</v>
      </c>
      <c r="FI255" s="58"/>
      <c r="FJ255" s="58"/>
    </row>
    <row r="256" spans="1:166" s="10" customFormat="1" ht="33.75" x14ac:dyDescent="0.25">
      <c r="A256" s="61"/>
      <c r="B256" s="62" t="s">
        <v>100</v>
      </c>
      <c r="C256" s="133" t="s">
        <v>101</v>
      </c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41"/>
      <c r="EZ256" s="49"/>
      <c r="FA256" s="58"/>
      <c r="FB256" s="58"/>
      <c r="FC256" s="58"/>
      <c r="FE256" s="4" t="s">
        <v>101</v>
      </c>
      <c r="FI256" s="58"/>
      <c r="FJ256" s="58"/>
    </row>
    <row r="257" spans="1:166" s="10" customFormat="1" ht="15" x14ac:dyDescent="0.25">
      <c r="A257" s="63"/>
      <c r="B257" s="62" t="s">
        <v>59</v>
      </c>
      <c r="C257" s="136" t="s">
        <v>68</v>
      </c>
      <c r="D257" s="136"/>
      <c r="E257" s="136"/>
      <c r="F257" s="64"/>
      <c r="G257" s="65"/>
      <c r="H257" s="65"/>
      <c r="I257" s="65"/>
      <c r="J257" s="66">
        <v>50.26</v>
      </c>
      <c r="K257" s="73">
        <v>1.7250000000000001</v>
      </c>
      <c r="L257" s="66">
        <v>267.02999999999997</v>
      </c>
      <c r="M257" s="68">
        <v>52.21</v>
      </c>
      <c r="N257" s="69">
        <v>13941.64</v>
      </c>
      <c r="EZ257" s="49"/>
      <c r="FA257" s="58"/>
      <c r="FB257" s="58"/>
      <c r="FC257" s="58"/>
      <c r="FF257" s="4" t="s">
        <v>68</v>
      </c>
      <c r="FI257" s="58"/>
      <c r="FJ257" s="58"/>
    </row>
    <row r="258" spans="1:166" s="10" customFormat="1" ht="15" x14ac:dyDescent="0.25">
      <c r="A258" s="63"/>
      <c r="B258" s="62" t="s">
        <v>69</v>
      </c>
      <c r="C258" s="136" t="s">
        <v>70</v>
      </c>
      <c r="D258" s="136"/>
      <c r="E258" s="136"/>
      <c r="F258" s="64"/>
      <c r="G258" s="65"/>
      <c r="H258" s="65"/>
      <c r="I258" s="65"/>
      <c r="J258" s="66">
        <v>0.66</v>
      </c>
      <c r="K258" s="73">
        <v>1.875</v>
      </c>
      <c r="L258" s="66">
        <v>3.81</v>
      </c>
      <c r="M258" s="68">
        <v>15.71</v>
      </c>
      <c r="N258" s="70">
        <v>59.86</v>
      </c>
      <c r="EZ258" s="49"/>
      <c r="FA258" s="58"/>
      <c r="FB258" s="58"/>
      <c r="FC258" s="58"/>
      <c r="FF258" s="4" t="s">
        <v>70</v>
      </c>
      <c r="FI258" s="58"/>
      <c r="FJ258" s="58"/>
    </row>
    <row r="259" spans="1:166" s="10" customFormat="1" ht="15" x14ac:dyDescent="0.25">
      <c r="A259" s="63"/>
      <c r="B259" s="62" t="s">
        <v>71</v>
      </c>
      <c r="C259" s="136" t="s">
        <v>72</v>
      </c>
      <c r="D259" s="136"/>
      <c r="E259" s="136"/>
      <c r="F259" s="64"/>
      <c r="G259" s="65"/>
      <c r="H259" s="65"/>
      <c r="I259" s="65"/>
      <c r="J259" s="66">
        <v>0.12</v>
      </c>
      <c r="K259" s="73">
        <v>1.875</v>
      </c>
      <c r="L259" s="66">
        <v>0.69</v>
      </c>
      <c r="M259" s="68">
        <v>52.21</v>
      </c>
      <c r="N259" s="70">
        <v>36.020000000000003</v>
      </c>
      <c r="EZ259" s="49"/>
      <c r="FA259" s="58"/>
      <c r="FB259" s="58"/>
      <c r="FC259" s="58"/>
      <c r="FF259" s="4" t="s">
        <v>72</v>
      </c>
      <c r="FI259" s="58"/>
      <c r="FJ259" s="58"/>
    </row>
    <row r="260" spans="1:166" s="10" customFormat="1" ht="15" x14ac:dyDescent="0.25">
      <c r="A260" s="63"/>
      <c r="B260" s="62" t="s">
        <v>91</v>
      </c>
      <c r="C260" s="136" t="s">
        <v>102</v>
      </c>
      <c r="D260" s="136"/>
      <c r="E260" s="136"/>
      <c r="F260" s="64"/>
      <c r="G260" s="65"/>
      <c r="H260" s="65"/>
      <c r="I260" s="65"/>
      <c r="J260" s="66">
        <v>2.39</v>
      </c>
      <c r="K260" s="65"/>
      <c r="L260" s="66">
        <v>7.36</v>
      </c>
      <c r="M260" s="67">
        <v>9.5</v>
      </c>
      <c r="N260" s="70">
        <v>69.92</v>
      </c>
      <c r="EZ260" s="49"/>
      <c r="FA260" s="58"/>
      <c r="FB260" s="58"/>
      <c r="FC260" s="58"/>
      <c r="FF260" s="4" t="s">
        <v>102</v>
      </c>
      <c r="FI260" s="58"/>
      <c r="FJ260" s="58"/>
    </row>
    <row r="261" spans="1:166" s="10" customFormat="1" ht="15" x14ac:dyDescent="0.25">
      <c r="A261" s="71"/>
      <c r="B261" s="62"/>
      <c r="C261" s="136" t="s">
        <v>73</v>
      </c>
      <c r="D261" s="136"/>
      <c r="E261" s="136"/>
      <c r="F261" s="64" t="s">
        <v>74</v>
      </c>
      <c r="G261" s="68">
        <v>5.75</v>
      </c>
      <c r="H261" s="73">
        <v>1.7250000000000001</v>
      </c>
      <c r="I261" s="86">
        <v>30.54975</v>
      </c>
      <c r="J261" s="9"/>
      <c r="K261" s="65"/>
      <c r="L261" s="9"/>
      <c r="M261" s="65"/>
      <c r="N261" s="74"/>
      <c r="EZ261" s="49"/>
      <c r="FA261" s="58"/>
      <c r="FB261" s="58"/>
      <c r="FC261" s="58"/>
      <c r="FG261" s="4" t="s">
        <v>73</v>
      </c>
      <c r="FI261" s="58"/>
      <c r="FJ261" s="58"/>
    </row>
    <row r="262" spans="1:166" s="10" customFormat="1" ht="15" x14ac:dyDescent="0.25">
      <c r="A262" s="71"/>
      <c r="B262" s="62"/>
      <c r="C262" s="136" t="s">
        <v>75</v>
      </c>
      <c r="D262" s="136"/>
      <c r="E262" s="136"/>
      <c r="F262" s="64" t="s">
        <v>74</v>
      </c>
      <c r="G262" s="68">
        <v>0.01</v>
      </c>
      <c r="H262" s="73">
        <v>1.875</v>
      </c>
      <c r="I262" s="86">
        <v>5.7750000000000003E-2</v>
      </c>
      <c r="J262" s="9"/>
      <c r="K262" s="65"/>
      <c r="L262" s="9"/>
      <c r="M262" s="65"/>
      <c r="N262" s="74"/>
      <c r="EZ262" s="49"/>
      <c r="FA262" s="58"/>
      <c r="FB262" s="58"/>
      <c r="FC262" s="58"/>
      <c r="FG262" s="4" t="s">
        <v>75</v>
      </c>
      <c r="FI262" s="58"/>
      <c r="FJ262" s="58"/>
    </row>
    <row r="263" spans="1:166" s="10" customFormat="1" ht="15" x14ac:dyDescent="0.25">
      <c r="A263" s="59"/>
      <c r="B263" s="62"/>
      <c r="C263" s="139" t="s">
        <v>76</v>
      </c>
      <c r="D263" s="139"/>
      <c r="E263" s="139"/>
      <c r="F263" s="75"/>
      <c r="G263" s="76"/>
      <c r="H263" s="76"/>
      <c r="I263" s="76"/>
      <c r="J263" s="77">
        <v>53.31</v>
      </c>
      <c r="K263" s="76"/>
      <c r="L263" s="77">
        <v>278.2</v>
      </c>
      <c r="M263" s="76"/>
      <c r="N263" s="78">
        <v>14071.42</v>
      </c>
      <c r="EZ263" s="49"/>
      <c r="FA263" s="58"/>
      <c r="FB263" s="58"/>
      <c r="FC263" s="58"/>
      <c r="FH263" s="4" t="s">
        <v>76</v>
      </c>
      <c r="FI263" s="58"/>
      <c r="FJ263" s="58"/>
    </row>
    <row r="264" spans="1:166" s="10" customFormat="1" ht="15" x14ac:dyDescent="0.25">
      <c r="A264" s="71"/>
      <c r="B264" s="62"/>
      <c r="C264" s="136" t="s">
        <v>77</v>
      </c>
      <c r="D264" s="136"/>
      <c r="E264" s="136"/>
      <c r="F264" s="64"/>
      <c r="G264" s="65"/>
      <c r="H264" s="65"/>
      <c r="I264" s="65"/>
      <c r="J264" s="9"/>
      <c r="K264" s="65"/>
      <c r="L264" s="66">
        <v>267.72000000000003</v>
      </c>
      <c r="M264" s="65"/>
      <c r="N264" s="69">
        <v>13977.66</v>
      </c>
      <c r="EZ264" s="49"/>
      <c r="FA264" s="58"/>
      <c r="FB264" s="58"/>
      <c r="FC264" s="58"/>
      <c r="FG264" s="4" t="s">
        <v>77</v>
      </c>
      <c r="FI264" s="58"/>
      <c r="FJ264" s="58"/>
    </row>
    <row r="265" spans="1:166" s="10" customFormat="1" ht="45" x14ac:dyDescent="0.25">
      <c r="A265" s="71"/>
      <c r="B265" s="62" t="s">
        <v>103</v>
      </c>
      <c r="C265" s="136" t="s">
        <v>104</v>
      </c>
      <c r="D265" s="136"/>
      <c r="E265" s="136"/>
      <c r="F265" s="64" t="s">
        <v>80</v>
      </c>
      <c r="G265" s="72">
        <v>121</v>
      </c>
      <c r="H265" s="65"/>
      <c r="I265" s="72">
        <v>121</v>
      </c>
      <c r="J265" s="9"/>
      <c r="K265" s="65"/>
      <c r="L265" s="66">
        <v>323.94</v>
      </c>
      <c r="M265" s="65"/>
      <c r="N265" s="69">
        <v>16912.97</v>
      </c>
      <c r="EZ265" s="49"/>
      <c r="FA265" s="58"/>
      <c r="FB265" s="58"/>
      <c r="FC265" s="58"/>
      <c r="FG265" s="4" t="s">
        <v>104</v>
      </c>
      <c r="FI265" s="58"/>
      <c r="FJ265" s="58"/>
    </row>
    <row r="266" spans="1:166" s="10" customFormat="1" ht="45" x14ac:dyDescent="0.25">
      <c r="A266" s="71"/>
      <c r="B266" s="62" t="s">
        <v>105</v>
      </c>
      <c r="C266" s="136" t="s">
        <v>106</v>
      </c>
      <c r="D266" s="136"/>
      <c r="E266" s="136"/>
      <c r="F266" s="64" t="s">
        <v>80</v>
      </c>
      <c r="G266" s="72">
        <v>72</v>
      </c>
      <c r="H266" s="68">
        <v>0.85</v>
      </c>
      <c r="I266" s="67">
        <v>61.2</v>
      </c>
      <c r="J266" s="9"/>
      <c r="K266" s="65"/>
      <c r="L266" s="66">
        <v>163.84</v>
      </c>
      <c r="M266" s="65"/>
      <c r="N266" s="69">
        <v>8554.33</v>
      </c>
      <c r="EZ266" s="49"/>
      <c r="FA266" s="58"/>
      <c r="FB266" s="58"/>
      <c r="FC266" s="58"/>
      <c r="FG266" s="4" t="s">
        <v>106</v>
      </c>
      <c r="FI266" s="58"/>
      <c r="FJ266" s="58"/>
    </row>
    <row r="267" spans="1:166" s="10" customFormat="1" ht="15" x14ac:dyDescent="0.25">
      <c r="A267" s="79"/>
      <c r="B267" s="80"/>
      <c r="C267" s="138" t="s">
        <v>83</v>
      </c>
      <c r="D267" s="138"/>
      <c r="E267" s="138"/>
      <c r="F267" s="52"/>
      <c r="G267" s="53"/>
      <c r="H267" s="53"/>
      <c r="I267" s="53"/>
      <c r="J267" s="56"/>
      <c r="K267" s="53"/>
      <c r="L267" s="81">
        <v>765.98</v>
      </c>
      <c r="M267" s="76"/>
      <c r="N267" s="82">
        <v>39538.720000000001</v>
      </c>
      <c r="EZ267" s="49"/>
      <c r="FA267" s="58"/>
      <c r="FB267" s="58"/>
      <c r="FC267" s="58"/>
      <c r="FI267" s="58" t="s">
        <v>83</v>
      </c>
      <c r="FJ267" s="58"/>
    </row>
    <row r="268" spans="1:166" s="10" customFormat="1" ht="15" x14ac:dyDescent="0.25">
      <c r="A268" s="50" t="s">
        <v>147</v>
      </c>
      <c r="B268" s="51" t="s">
        <v>108</v>
      </c>
      <c r="C268" s="138" t="s">
        <v>148</v>
      </c>
      <c r="D268" s="138"/>
      <c r="E268" s="138"/>
      <c r="F268" s="52" t="s">
        <v>114</v>
      </c>
      <c r="G268" s="53">
        <v>8</v>
      </c>
      <c r="H268" s="54">
        <v>1</v>
      </c>
      <c r="I268" s="54">
        <v>8</v>
      </c>
      <c r="J268" s="56"/>
      <c r="K268" s="53"/>
      <c r="L268" s="56"/>
      <c r="M268" s="97">
        <v>9.5</v>
      </c>
      <c r="N268" s="57"/>
      <c r="EZ268" s="49"/>
      <c r="FA268" s="58" t="s">
        <v>148</v>
      </c>
      <c r="FB268" s="58" t="s">
        <v>4</v>
      </c>
      <c r="FC268" s="58" t="s">
        <v>4</v>
      </c>
      <c r="FI268" s="58"/>
      <c r="FJ268" s="58"/>
    </row>
    <row r="269" spans="1:166" s="10" customFormat="1" ht="15" x14ac:dyDescent="0.25">
      <c r="A269" s="79"/>
      <c r="B269" s="80"/>
      <c r="C269" s="138" t="s">
        <v>83</v>
      </c>
      <c r="D269" s="138"/>
      <c r="E269" s="138"/>
      <c r="F269" s="52"/>
      <c r="G269" s="53"/>
      <c r="H269" s="53"/>
      <c r="I269" s="53"/>
      <c r="J269" s="56"/>
      <c r="K269" s="53"/>
      <c r="L269" s="81">
        <v>0</v>
      </c>
      <c r="M269" s="76"/>
      <c r="N269" s="98">
        <v>0</v>
      </c>
      <c r="EZ269" s="49"/>
      <c r="FA269" s="58"/>
      <c r="FB269" s="58"/>
      <c r="FC269" s="58"/>
      <c r="FI269" s="58" t="s">
        <v>83</v>
      </c>
      <c r="FJ269" s="58"/>
    </row>
    <row r="270" spans="1:166" s="10" customFormat="1" ht="45" x14ac:dyDescent="0.25">
      <c r="A270" s="50" t="s">
        <v>149</v>
      </c>
      <c r="B270" s="51" t="s">
        <v>143</v>
      </c>
      <c r="C270" s="138" t="s">
        <v>150</v>
      </c>
      <c r="D270" s="138"/>
      <c r="E270" s="138"/>
      <c r="F270" s="52" t="s">
        <v>145</v>
      </c>
      <c r="G270" s="53">
        <v>2.5499999999999998</v>
      </c>
      <c r="H270" s="54">
        <v>1</v>
      </c>
      <c r="I270" s="84">
        <v>2.5499999999999998</v>
      </c>
      <c r="J270" s="56"/>
      <c r="K270" s="53"/>
      <c r="L270" s="56"/>
      <c r="M270" s="53"/>
      <c r="N270" s="57"/>
      <c r="EZ270" s="49"/>
      <c r="FA270" s="58" t="s">
        <v>150</v>
      </c>
      <c r="FB270" s="58" t="s">
        <v>4</v>
      </c>
      <c r="FC270" s="58" t="s">
        <v>4</v>
      </c>
      <c r="FI270" s="58"/>
      <c r="FJ270" s="58"/>
    </row>
    <row r="271" spans="1:166" s="10" customFormat="1" ht="15" x14ac:dyDescent="0.25">
      <c r="A271" s="59"/>
      <c r="B271" s="60"/>
      <c r="C271" s="136" t="s">
        <v>151</v>
      </c>
      <c r="D271" s="136"/>
      <c r="E271" s="136"/>
      <c r="F271" s="136"/>
      <c r="G271" s="136"/>
      <c r="H271" s="136"/>
      <c r="I271" s="136"/>
      <c r="J271" s="136"/>
      <c r="K271" s="136"/>
      <c r="L271" s="136"/>
      <c r="M271" s="136"/>
      <c r="N271" s="140"/>
      <c r="EZ271" s="49"/>
      <c r="FA271" s="58"/>
      <c r="FB271" s="58"/>
      <c r="FC271" s="58"/>
      <c r="FD271" s="4" t="s">
        <v>151</v>
      </c>
      <c r="FI271" s="58"/>
      <c r="FJ271" s="58"/>
    </row>
    <row r="272" spans="1:166" s="10" customFormat="1" ht="67.5" x14ac:dyDescent="0.25">
      <c r="A272" s="61"/>
      <c r="B272" s="62" t="s">
        <v>64</v>
      </c>
      <c r="C272" s="133" t="s">
        <v>65</v>
      </c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141"/>
      <c r="EZ272" s="49"/>
      <c r="FA272" s="58"/>
      <c r="FB272" s="58"/>
      <c r="FC272" s="58"/>
      <c r="FE272" s="4" t="s">
        <v>65</v>
      </c>
      <c r="FI272" s="58"/>
      <c r="FJ272" s="58"/>
    </row>
    <row r="273" spans="1:166" s="10" customFormat="1" ht="67.5" x14ac:dyDescent="0.25">
      <c r="A273" s="61"/>
      <c r="B273" s="62" t="s">
        <v>66</v>
      </c>
      <c r="C273" s="133" t="s">
        <v>67</v>
      </c>
      <c r="D273" s="133"/>
      <c r="E273" s="133"/>
      <c r="F273" s="133"/>
      <c r="G273" s="133"/>
      <c r="H273" s="133"/>
      <c r="I273" s="133"/>
      <c r="J273" s="133"/>
      <c r="K273" s="133"/>
      <c r="L273" s="133"/>
      <c r="M273" s="133"/>
      <c r="N273" s="141"/>
      <c r="EZ273" s="49"/>
      <c r="FA273" s="58"/>
      <c r="FB273" s="58"/>
      <c r="FC273" s="58"/>
      <c r="FE273" s="4" t="s">
        <v>67</v>
      </c>
      <c r="FI273" s="58"/>
      <c r="FJ273" s="58"/>
    </row>
    <row r="274" spans="1:166" s="10" customFormat="1" ht="33.75" x14ac:dyDescent="0.25">
      <c r="A274" s="61"/>
      <c r="B274" s="62" t="s">
        <v>100</v>
      </c>
      <c r="C274" s="133" t="s">
        <v>101</v>
      </c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41"/>
      <c r="EZ274" s="49"/>
      <c r="FA274" s="58"/>
      <c r="FB274" s="58"/>
      <c r="FC274" s="58"/>
      <c r="FE274" s="4" t="s">
        <v>101</v>
      </c>
      <c r="FI274" s="58"/>
      <c r="FJ274" s="58"/>
    </row>
    <row r="275" spans="1:166" s="10" customFormat="1" ht="15" x14ac:dyDescent="0.25">
      <c r="A275" s="63"/>
      <c r="B275" s="62" t="s">
        <v>59</v>
      </c>
      <c r="C275" s="136" t="s">
        <v>68</v>
      </c>
      <c r="D275" s="136"/>
      <c r="E275" s="136"/>
      <c r="F275" s="64"/>
      <c r="G275" s="65"/>
      <c r="H275" s="65"/>
      <c r="I275" s="65"/>
      <c r="J275" s="66">
        <v>50.26</v>
      </c>
      <c r="K275" s="73">
        <v>1.7250000000000001</v>
      </c>
      <c r="L275" s="66">
        <v>221.08</v>
      </c>
      <c r="M275" s="68">
        <v>52.21</v>
      </c>
      <c r="N275" s="69">
        <v>11542.59</v>
      </c>
      <c r="EZ275" s="49"/>
      <c r="FA275" s="58"/>
      <c r="FB275" s="58"/>
      <c r="FC275" s="58"/>
      <c r="FF275" s="4" t="s">
        <v>68</v>
      </c>
      <c r="FI275" s="58"/>
      <c r="FJ275" s="58"/>
    </row>
    <row r="276" spans="1:166" s="10" customFormat="1" ht="15" x14ac:dyDescent="0.25">
      <c r="A276" s="63"/>
      <c r="B276" s="62" t="s">
        <v>69</v>
      </c>
      <c r="C276" s="136" t="s">
        <v>70</v>
      </c>
      <c r="D276" s="136"/>
      <c r="E276" s="136"/>
      <c r="F276" s="64"/>
      <c r="G276" s="65"/>
      <c r="H276" s="65"/>
      <c r="I276" s="65"/>
      <c r="J276" s="66">
        <v>0.66</v>
      </c>
      <c r="K276" s="73">
        <v>1.875</v>
      </c>
      <c r="L276" s="66">
        <v>3.16</v>
      </c>
      <c r="M276" s="68">
        <v>15.71</v>
      </c>
      <c r="N276" s="70">
        <v>49.64</v>
      </c>
      <c r="EZ276" s="49"/>
      <c r="FA276" s="58"/>
      <c r="FB276" s="58"/>
      <c r="FC276" s="58"/>
      <c r="FF276" s="4" t="s">
        <v>70</v>
      </c>
      <c r="FI276" s="58"/>
      <c r="FJ276" s="58"/>
    </row>
    <row r="277" spans="1:166" s="10" customFormat="1" ht="15" x14ac:dyDescent="0.25">
      <c r="A277" s="63"/>
      <c r="B277" s="62" t="s">
        <v>71</v>
      </c>
      <c r="C277" s="136" t="s">
        <v>72</v>
      </c>
      <c r="D277" s="136"/>
      <c r="E277" s="136"/>
      <c r="F277" s="64"/>
      <c r="G277" s="65"/>
      <c r="H277" s="65"/>
      <c r="I277" s="65"/>
      <c r="J277" s="66">
        <v>0.12</v>
      </c>
      <c r="K277" s="73">
        <v>1.875</v>
      </c>
      <c r="L277" s="66">
        <v>0.56999999999999995</v>
      </c>
      <c r="M277" s="68">
        <v>52.21</v>
      </c>
      <c r="N277" s="70">
        <v>29.76</v>
      </c>
      <c r="EZ277" s="49"/>
      <c r="FA277" s="58"/>
      <c r="FB277" s="58"/>
      <c r="FC277" s="58"/>
      <c r="FF277" s="4" t="s">
        <v>72</v>
      </c>
      <c r="FI277" s="58"/>
      <c r="FJ277" s="58"/>
    </row>
    <row r="278" spans="1:166" s="10" customFormat="1" ht="15" x14ac:dyDescent="0.25">
      <c r="A278" s="63"/>
      <c r="B278" s="62" t="s">
        <v>91</v>
      </c>
      <c r="C278" s="136" t="s">
        <v>102</v>
      </c>
      <c r="D278" s="136"/>
      <c r="E278" s="136"/>
      <c r="F278" s="64"/>
      <c r="G278" s="65"/>
      <c r="H278" s="65"/>
      <c r="I278" s="65"/>
      <c r="J278" s="66">
        <v>2.39</v>
      </c>
      <c r="K278" s="65"/>
      <c r="L278" s="66">
        <v>6.09</v>
      </c>
      <c r="M278" s="67">
        <v>9.5</v>
      </c>
      <c r="N278" s="70">
        <v>57.86</v>
      </c>
      <c r="EZ278" s="49"/>
      <c r="FA278" s="58"/>
      <c r="FB278" s="58"/>
      <c r="FC278" s="58"/>
      <c r="FF278" s="4" t="s">
        <v>102</v>
      </c>
      <c r="FI278" s="58"/>
      <c r="FJ278" s="58"/>
    </row>
    <row r="279" spans="1:166" s="10" customFormat="1" ht="15" x14ac:dyDescent="0.25">
      <c r="A279" s="71"/>
      <c r="B279" s="62"/>
      <c r="C279" s="136" t="s">
        <v>73</v>
      </c>
      <c r="D279" s="136"/>
      <c r="E279" s="136"/>
      <c r="F279" s="64" t="s">
        <v>74</v>
      </c>
      <c r="G279" s="68">
        <v>5.75</v>
      </c>
      <c r="H279" s="73">
        <v>1.7250000000000001</v>
      </c>
      <c r="I279" s="99">
        <v>25.2928125</v>
      </c>
      <c r="J279" s="9"/>
      <c r="K279" s="65"/>
      <c r="L279" s="9"/>
      <c r="M279" s="65"/>
      <c r="N279" s="74"/>
      <c r="EZ279" s="49"/>
      <c r="FA279" s="58"/>
      <c r="FB279" s="58"/>
      <c r="FC279" s="58"/>
      <c r="FG279" s="4" t="s">
        <v>73</v>
      </c>
      <c r="FI279" s="58"/>
      <c r="FJ279" s="58"/>
    </row>
    <row r="280" spans="1:166" s="10" customFormat="1" ht="15" x14ac:dyDescent="0.25">
      <c r="A280" s="71"/>
      <c r="B280" s="62"/>
      <c r="C280" s="136" t="s">
        <v>75</v>
      </c>
      <c r="D280" s="136"/>
      <c r="E280" s="136"/>
      <c r="F280" s="64" t="s">
        <v>74</v>
      </c>
      <c r="G280" s="68">
        <v>0.01</v>
      </c>
      <c r="H280" s="73">
        <v>1.875</v>
      </c>
      <c r="I280" s="99">
        <v>4.7812500000000001E-2</v>
      </c>
      <c r="J280" s="9"/>
      <c r="K280" s="65"/>
      <c r="L280" s="9"/>
      <c r="M280" s="65"/>
      <c r="N280" s="74"/>
      <c r="EZ280" s="49"/>
      <c r="FA280" s="58"/>
      <c r="FB280" s="58"/>
      <c r="FC280" s="58"/>
      <c r="FG280" s="4" t="s">
        <v>75</v>
      </c>
      <c r="FI280" s="58"/>
      <c r="FJ280" s="58"/>
    </row>
    <row r="281" spans="1:166" s="10" customFormat="1" ht="15" x14ac:dyDescent="0.25">
      <c r="A281" s="59"/>
      <c r="B281" s="62"/>
      <c r="C281" s="139" t="s">
        <v>76</v>
      </c>
      <c r="D281" s="139"/>
      <c r="E281" s="139"/>
      <c r="F281" s="75"/>
      <c r="G281" s="76"/>
      <c r="H281" s="76"/>
      <c r="I281" s="76"/>
      <c r="J281" s="77">
        <v>53.31</v>
      </c>
      <c r="K281" s="76"/>
      <c r="L281" s="77">
        <v>230.33</v>
      </c>
      <c r="M281" s="76"/>
      <c r="N281" s="78">
        <v>11650.09</v>
      </c>
      <c r="EZ281" s="49"/>
      <c r="FA281" s="58"/>
      <c r="FB281" s="58"/>
      <c r="FC281" s="58"/>
      <c r="FH281" s="4" t="s">
        <v>76</v>
      </c>
      <c r="FI281" s="58"/>
      <c r="FJ281" s="58"/>
    </row>
    <row r="282" spans="1:166" s="10" customFormat="1" ht="15" x14ac:dyDescent="0.25">
      <c r="A282" s="71"/>
      <c r="B282" s="62"/>
      <c r="C282" s="136" t="s">
        <v>77</v>
      </c>
      <c r="D282" s="136"/>
      <c r="E282" s="136"/>
      <c r="F282" s="64"/>
      <c r="G282" s="65"/>
      <c r="H282" s="65"/>
      <c r="I282" s="65"/>
      <c r="J282" s="9"/>
      <c r="K282" s="65"/>
      <c r="L282" s="66">
        <v>221.65</v>
      </c>
      <c r="M282" s="65"/>
      <c r="N282" s="69">
        <v>11572.35</v>
      </c>
      <c r="EZ282" s="49"/>
      <c r="FA282" s="58"/>
      <c r="FB282" s="58"/>
      <c r="FC282" s="58"/>
      <c r="FG282" s="4" t="s">
        <v>77</v>
      </c>
      <c r="FI282" s="58"/>
      <c r="FJ282" s="58"/>
    </row>
    <row r="283" spans="1:166" s="10" customFormat="1" ht="45" x14ac:dyDescent="0.25">
      <c r="A283" s="71"/>
      <c r="B283" s="62" t="s">
        <v>103</v>
      </c>
      <c r="C283" s="136" t="s">
        <v>104</v>
      </c>
      <c r="D283" s="136"/>
      <c r="E283" s="136"/>
      <c r="F283" s="64" t="s">
        <v>80</v>
      </c>
      <c r="G283" s="72">
        <v>121</v>
      </c>
      <c r="H283" s="65"/>
      <c r="I283" s="72">
        <v>121</v>
      </c>
      <c r="J283" s="9"/>
      <c r="K283" s="65"/>
      <c r="L283" s="66">
        <v>268.2</v>
      </c>
      <c r="M283" s="65"/>
      <c r="N283" s="69">
        <v>14002.54</v>
      </c>
      <c r="EZ283" s="49"/>
      <c r="FA283" s="58"/>
      <c r="FB283" s="58"/>
      <c r="FC283" s="58"/>
      <c r="FG283" s="4" t="s">
        <v>104</v>
      </c>
      <c r="FI283" s="58"/>
      <c r="FJ283" s="58"/>
    </row>
    <row r="284" spans="1:166" s="10" customFormat="1" ht="45" x14ac:dyDescent="0.25">
      <c r="A284" s="71"/>
      <c r="B284" s="62" t="s">
        <v>105</v>
      </c>
      <c r="C284" s="136" t="s">
        <v>106</v>
      </c>
      <c r="D284" s="136"/>
      <c r="E284" s="136"/>
      <c r="F284" s="64" t="s">
        <v>80</v>
      </c>
      <c r="G284" s="72">
        <v>72</v>
      </c>
      <c r="H284" s="68">
        <v>0.85</v>
      </c>
      <c r="I284" s="67">
        <v>61.2</v>
      </c>
      <c r="J284" s="9"/>
      <c r="K284" s="65"/>
      <c r="L284" s="66">
        <v>135.65</v>
      </c>
      <c r="M284" s="65"/>
      <c r="N284" s="69">
        <v>7082.28</v>
      </c>
      <c r="EZ284" s="49"/>
      <c r="FA284" s="58"/>
      <c r="FB284" s="58"/>
      <c r="FC284" s="58"/>
      <c r="FG284" s="4" t="s">
        <v>106</v>
      </c>
      <c r="FI284" s="58"/>
      <c r="FJ284" s="58"/>
    </row>
    <row r="285" spans="1:166" s="10" customFormat="1" ht="15" x14ac:dyDescent="0.25">
      <c r="A285" s="79"/>
      <c r="B285" s="80"/>
      <c r="C285" s="138" t="s">
        <v>83</v>
      </c>
      <c r="D285" s="138"/>
      <c r="E285" s="138"/>
      <c r="F285" s="52"/>
      <c r="G285" s="53"/>
      <c r="H285" s="53"/>
      <c r="I285" s="53"/>
      <c r="J285" s="56"/>
      <c r="K285" s="53"/>
      <c r="L285" s="81">
        <v>634.17999999999995</v>
      </c>
      <c r="M285" s="76"/>
      <c r="N285" s="82">
        <v>32734.91</v>
      </c>
      <c r="EZ285" s="49"/>
      <c r="FA285" s="58"/>
      <c r="FB285" s="58"/>
      <c r="FC285" s="58"/>
      <c r="FI285" s="58" t="s">
        <v>83</v>
      </c>
      <c r="FJ285" s="58"/>
    </row>
    <row r="286" spans="1:166" s="10" customFormat="1" ht="15" x14ac:dyDescent="0.25">
      <c r="A286" s="50" t="s">
        <v>152</v>
      </c>
      <c r="B286" s="51" t="s">
        <v>108</v>
      </c>
      <c r="C286" s="138" t="s">
        <v>153</v>
      </c>
      <c r="D286" s="138"/>
      <c r="E286" s="138"/>
      <c r="F286" s="52" t="s">
        <v>114</v>
      </c>
      <c r="G286" s="53">
        <v>12</v>
      </c>
      <c r="H286" s="54">
        <v>1</v>
      </c>
      <c r="I286" s="54">
        <v>12</v>
      </c>
      <c r="J286" s="56"/>
      <c r="K286" s="53"/>
      <c r="L286" s="56"/>
      <c r="M286" s="97">
        <v>9.5</v>
      </c>
      <c r="N286" s="57"/>
      <c r="EZ286" s="49"/>
      <c r="FA286" s="58" t="s">
        <v>153</v>
      </c>
      <c r="FB286" s="58" t="s">
        <v>4</v>
      </c>
      <c r="FC286" s="58" t="s">
        <v>4</v>
      </c>
      <c r="FI286" s="58"/>
      <c r="FJ286" s="58"/>
    </row>
    <row r="287" spans="1:166" s="10" customFormat="1" ht="15" x14ac:dyDescent="0.25">
      <c r="A287" s="79"/>
      <c r="B287" s="80"/>
      <c r="C287" s="138" t="s">
        <v>83</v>
      </c>
      <c r="D287" s="138"/>
      <c r="E287" s="138"/>
      <c r="F287" s="52"/>
      <c r="G287" s="53"/>
      <c r="H287" s="53"/>
      <c r="I287" s="53"/>
      <c r="J287" s="56"/>
      <c r="K287" s="53"/>
      <c r="L287" s="81">
        <v>0</v>
      </c>
      <c r="M287" s="76"/>
      <c r="N287" s="98">
        <v>0</v>
      </c>
      <c r="EZ287" s="49"/>
      <c r="FA287" s="58"/>
      <c r="FB287" s="58"/>
      <c r="FC287" s="58"/>
      <c r="FI287" s="58" t="s">
        <v>83</v>
      </c>
      <c r="FJ287" s="58"/>
    </row>
    <row r="288" spans="1:166" s="10" customFormat="1" ht="45" x14ac:dyDescent="0.25">
      <c r="A288" s="50" t="s">
        <v>154</v>
      </c>
      <c r="B288" s="51" t="s">
        <v>143</v>
      </c>
      <c r="C288" s="138" t="s">
        <v>155</v>
      </c>
      <c r="D288" s="138"/>
      <c r="E288" s="138"/>
      <c r="F288" s="52" t="s">
        <v>145</v>
      </c>
      <c r="G288" s="53">
        <v>0.19639999999999999</v>
      </c>
      <c r="H288" s="54">
        <v>1</v>
      </c>
      <c r="I288" s="100">
        <v>0.19639999999999999</v>
      </c>
      <c r="J288" s="56"/>
      <c r="K288" s="53"/>
      <c r="L288" s="56"/>
      <c r="M288" s="53"/>
      <c r="N288" s="57"/>
      <c r="EZ288" s="49"/>
      <c r="FA288" s="58" t="s">
        <v>155</v>
      </c>
      <c r="FB288" s="58" t="s">
        <v>4</v>
      </c>
      <c r="FC288" s="58" t="s">
        <v>4</v>
      </c>
      <c r="FI288" s="58"/>
      <c r="FJ288" s="58"/>
    </row>
    <row r="289" spans="1:166" s="10" customFormat="1" ht="15" x14ac:dyDescent="0.25">
      <c r="A289" s="59"/>
      <c r="B289" s="60"/>
      <c r="C289" s="136" t="s">
        <v>156</v>
      </c>
      <c r="D289" s="136"/>
      <c r="E289" s="136"/>
      <c r="F289" s="136"/>
      <c r="G289" s="136"/>
      <c r="H289" s="136"/>
      <c r="I289" s="136"/>
      <c r="J289" s="136"/>
      <c r="K289" s="136"/>
      <c r="L289" s="136"/>
      <c r="M289" s="136"/>
      <c r="N289" s="140"/>
      <c r="EZ289" s="49"/>
      <c r="FA289" s="58"/>
      <c r="FB289" s="58"/>
      <c r="FC289" s="58"/>
      <c r="FD289" s="4" t="s">
        <v>156</v>
      </c>
      <c r="FI289" s="58"/>
      <c r="FJ289" s="58"/>
    </row>
    <row r="290" spans="1:166" s="10" customFormat="1" ht="67.5" x14ac:dyDescent="0.25">
      <c r="A290" s="61"/>
      <c r="B290" s="62" t="s">
        <v>64</v>
      </c>
      <c r="C290" s="133" t="s">
        <v>65</v>
      </c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41"/>
      <c r="EZ290" s="49"/>
      <c r="FA290" s="58"/>
      <c r="FB290" s="58"/>
      <c r="FC290" s="58"/>
      <c r="FE290" s="4" t="s">
        <v>65</v>
      </c>
      <c r="FI290" s="58"/>
      <c r="FJ290" s="58"/>
    </row>
    <row r="291" spans="1:166" s="10" customFormat="1" ht="67.5" x14ac:dyDescent="0.25">
      <c r="A291" s="61"/>
      <c r="B291" s="62" t="s">
        <v>66</v>
      </c>
      <c r="C291" s="133" t="s">
        <v>67</v>
      </c>
      <c r="D291" s="133"/>
      <c r="E291" s="133"/>
      <c r="F291" s="133"/>
      <c r="G291" s="133"/>
      <c r="H291" s="133"/>
      <c r="I291" s="133"/>
      <c r="J291" s="133"/>
      <c r="K291" s="133"/>
      <c r="L291" s="133"/>
      <c r="M291" s="133"/>
      <c r="N291" s="141"/>
      <c r="EZ291" s="49"/>
      <c r="FA291" s="58"/>
      <c r="FB291" s="58"/>
      <c r="FC291" s="58"/>
      <c r="FE291" s="4" t="s">
        <v>67</v>
      </c>
      <c r="FI291" s="58"/>
      <c r="FJ291" s="58"/>
    </row>
    <row r="292" spans="1:166" s="10" customFormat="1" ht="33.75" x14ac:dyDescent="0.25">
      <c r="A292" s="61"/>
      <c r="B292" s="62" t="s">
        <v>100</v>
      </c>
      <c r="C292" s="133" t="s">
        <v>101</v>
      </c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41"/>
      <c r="EZ292" s="49"/>
      <c r="FA292" s="58"/>
      <c r="FB292" s="58"/>
      <c r="FC292" s="58"/>
      <c r="FE292" s="4" t="s">
        <v>101</v>
      </c>
      <c r="FI292" s="58"/>
      <c r="FJ292" s="58"/>
    </row>
    <row r="293" spans="1:166" s="10" customFormat="1" ht="15" x14ac:dyDescent="0.25">
      <c r="A293" s="63"/>
      <c r="B293" s="62" t="s">
        <v>59</v>
      </c>
      <c r="C293" s="136" t="s">
        <v>68</v>
      </c>
      <c r="D293" s="136"/>
      <c r="E293" s="136"/>
      <c r="F293" s="64"/>
      <c r="G293" s="65"/>
      <c r="H293" s="65"/>
      <c r="I293" s="65"/>
      <c r="J293" s="66">
        <v>50.26</v>
      </c>
      <c r="K293" s="73">
        <v>1.7250000000000001</v>
      </c>
      <c r="L293" s="66">
        <v>17.03</v>
      </c>
      <c r="M293" s="68">
        <v>52.21</v>
      </c>
      <c r="N293" s="70">
        <v>889.14</v>
      </c>
      <c r="EZ293" s="49"/>
      <c r="FA293" s="58"/>
      <c r="FB293" s="58"/>
      <c r="FC293" s="58"/>
      <c r="FF293" s="4" t="s">
        <v>68</v>
      </c>
      <c r="FI293" s="58"/>
      <c r="FJ293" s="58"/>
    </row>
    <row r="294" spans="1:166" s="10" customFormat="1" ht="15" x14ac:dyDescent="0.25">
      <c r="A294" s="63"/>
      <c r="B294" s="62" t="s">
        <v>69</v>
      </c>
      <c r="C294" s="136" t="s">
        <v>70</v>
      </c>
      <c r="D294" s="136"/>
      <c r="E294" s="136"/>
      <c r="F294" s="64"/>
      <c r="G294" s="65"/>
      <c r="H294" s="65"/>
      <c r="I294" s="65"/>
      <c r="J294" s="66">
        <v>0.66</v>
      </c>
      <c r="K294" s="73">
        <v>1.875</v>
      </c>
      <c r="L294" s="66">
        <v>0.24</v>
      </c>
      <c r="M294" s="68">
        <v>15.71</v>
      </c>
      <c r="N294" s="70">
        <v>3.77</v>
      </c>
      <c r="EZ294" s="49"/>
      <c r="FA294" s="58"/>
      <c r="FB294" s="58"/>
      <c r="FC294" s="58"/>
      <c r="FF294" s="4" t="s">
        <v>70</v>
      </c>
      <c r="FI294" s="58"/>
      <c r="FJ294" s="58"/>
    </row>
    <row r="295" spans="1:166" s="10" customFormat="1" ht="15" x14ac:dyDescent="0.25">
      <c r="A295" s="63"/>
      <c r="B295" s="62" t="s">
        <v>71</v>
      </c>
      <c r="C295" s="136" t="s">
        <v>72</v>
      </c>
      <c r="D295" s="136"/>
      <c r="E295" s="136"/>
      <c r="F295" s="64"/>
      <c r="G295" s="65"/>
      <c r="H295" s="65"/>
      <c r="I295" s="65"/>
      <c r="J295" s="66">
        <v>0.12</v>
      </c>
      <c r="K295" s="73">
        <v>1.875</v>
      </c>
      <c r="L295" s="66">
        <v>0.04</v>
      </c>
      <c r="M295" s="68">
        <v>52.21</v>
      </c>
      <c r="N295" s="70">
        <v>2.09</v>
      </c>
      <c r="EZ295" s="49"/>
      <c r="FA295" s="58"/>
      <c r="FB295" s="58"/>
      <c r="FC295" s="58"/>
      <c r="FF295" s="4" t="s">
        <v>72</v>
      </c>
      <c r="FI295" s="58"/>
      <c r="FJ295" s="58"/>
    </row>
    <row r="296" spans="1:166" s="10" customFormat="1" ht="15" x14ac:dyDescent="0.25">
      <c r="A296" s="63"/>
      <c r="B296" s="62" t="s">
        <v>91</v>
      </c>
      <c r="C296" s="136" t="s">
        <v>102</v>
      </c>
      <c r="D296" s="136"/>
      <c r="E296" s="136"/>
      <c r="F296" s="64"/>
      <c r="G296" s="65"/>
      <c r="H296" s="65"/>
      <c r="I296" s="65"/>
      <c r="J296" s="66">
        <v>2.39</v>
      </c>
      <c r="K296" s="65"/>
      <c r="L296" s="66">
        <v>0.47</v>
      </c>
      <c r="M296" s="67">
        <v>9.5</v>
      </c>
      <c r="N296" s="70">
        <v>4.47</v>
      </c>
      <c r="EZ296" s="49"/>
      <c r="FA296" s="58"/>
      <c r="FB296" s="58"/>
      <c r="FC296" s="58"/>
      <c r="FF296" s="4" t="s">
        <v>102</v>
      </c>
      <c r="FI296" s="58"/>
      <c r="FJ296" s="58"/>
    </row>
    <row r="297" spans="1:166" s="10" customFormat="1" ht="15" x14ac:dyDescent="0.25">
      <c r="A297" s="71"/>
      <c r="B297" s="62"/>
      <c r="C297" s="136" t="s">
        <v>73</v>
      </c>
      <c r="D297" s="136"/>
      <c r="E297" s="136"/>
      <c r="F297" s="64" t="s">
        <v>74</v>
      </c>
      <c r="G297" s="68">
        <v>5.75</v>
      </c>
      <c r="H297" s="73">
        <v>1.7250000000000001</v>
      </c>
      <c r="I297" s="99">
        <v>1.9480424999999999</v>
      </c>
      <c r="J297" s="9"/>
      <c r="K297" s="65"/>
      <c r="L297" s="9"/>
      <c r="M297" s="65"/>
      <c r="N297" s="74"/>
      <c r="EZ297" s="49"/>
      <c r="FA297" s="58"/>
      <c r="FB297" s="58"/>
      <c r="FC297" s="58"/>
      <c r="FG297" s="4" t="s">
        <v>73</v>
      </c>
      <c r="FI297" s="58"/>
      <c r="FJ297" s="58"/>
    </row>
    <row r="298" spans="1:166" s="10" customFormat="1" ht="15" x14ac:dyDescent="0.25">
      <c r="A298" s="71"/>
      <c r="B298" s="62"/>
      <c r="C298" s="136" t="s">
        <v>75</v>
      </c>
      <c r="D298" s="136"/>
      <c r="E298" s="136"/>
      <c r="F298" s="64" t="s">
        <v>74</v>
      </c>
      <c r="G298" s="68">
        <v>0.01</v>
      </c>
      <c r="H298" s="73">
        <v>1.875</v>
      </c>
      <c r="I298" s="99">
        <v>3.6825E-3</v>
      </c>
      <c r="J298" s="9"/>
      <c r="K298" s="65"/>
      <c r="L298" s="9"/>
      <c r="M298" s="65"/>
      <c r="N298" s="74"/>
      <c r="EZ298" s="49"/>
      <c r="FA298" s="58"/>
      <c r="FB298" s="58"/>
      <c r="FC298" s="58"/>
      <c r="FG298" s="4" t="s">
        <v>75</v>
      </c>
      <c r="FI298" s="58"/>
      <c r="FJ298" s="58"/>
    </row>
    <row r="299" spans="1:166" s="10" customFormat="1" ht="15" x14ac:dyDescent="0.25">
      <c r="A299" s="59"/>
      <c r="B299" s="62"/>
      <c r="C299" s="139" t="s">
        <v>76</v>
      </c>
      <c r="D299" s="139"/>
      <c r="E299" s="139"/>
      <c r="F299" s="75"/>
      <c r="G299" s="76"/>
      <c r="H299" s="76"/>
      <c r="I299" s="76"/>
      <c r="J299" s="77">
        <v>53.31</v>
      </c>
      <c r="K299" s="76"/>
      <c r="L299" s="77">
        <v>17.739999999999998</v>
      </c>
      <c r="M299" s="76"/>
      <c r="N299" s="101">
        <v>897.38</v>
      </c>
      <c r="EZ299" s="49"/>
      <c r="FA299" s="58"/>
      <c r="FB299" s="58"/>
      <c r="FC299" s="58"/>
      <c r="FH299" s="4" t="s">
        <v>76</v>
      </c>
      <c r="FI299" s="58"/>
      <c r="FJ299" s="58"/>
    </row>
    <row r="300" spans="1:166" s="10" customFormat="1" ht="15" x14ac:dyDescent="0.25">
      <c r="A300" s="71"/>
      <c r="B300" s="62"/>
      <c r="C300" s="136" t="s">
        <v>77</v>
      </c>
      <c r="D300" s="136"/>
      <c r="E300" s="136"/>
      <c r="F300" s="64"/>
      <c r="G300" s="65"/>
      <c r="H300" s="65"/>
      <c r="I300" s="65"/>
      <c r="J300" s="9"/>
      <c r="K300" s="65"/>
      <c r="L300" s="66">
        <v>17.07</v>
      </c>
      <c r="M300" s="65"/>
      <c r="N300" s="70">
        <v>891.23</v>
      </c>
      <c r="EZ300" s="49"/>
      <c r="FA300" s="58"/>
      <c r="FB300" s="58"/>
      <c r="FC300" s="58"/>
      <c r="FG300" s="4" t="s">
        <v>77</v>
      </c>
      <c r="FI300" s="58"/>
      <c r="FJ300" s="58"/>
    </row>
    <row r="301" spans="1:166" s="10" customFormat="1" ht="45" x14ac:dyDescent="0.25">
      <c r="A301" s="71"/>
      <c r="B301" s="62" t="s">
        <v>103</v>
      </c>
      <c r="C301" s="136" t="s">
        <v>104</v>
      </c>
      <c r="D301" s="136"/>
      <c r="E301" s="136"/>
      <c r="F301" s="64" t="s">
        <v>80</v>
      </c>
      <c r="G301" s="72">
        <v>121</v>
      </c>
      <c r="H301" s="65"/>
      <c r="I301" s="72">
        <v>121</v>
      </c>
      <c r="J301" s="9"/>
      <c r="K301" s="65"/>
      <c r="L301" s="66">
        <v>20.65</v>
      </c>
      <c r="M301" s="65"/>
      <c r="N301" s="69">
        <v>1078.3900000000001</v>
      </c>
      <c r="EZ301" s="49"/>
      <c r="FA301" s="58"/>
      <c r="FB301" s="58"/>
      <c r="FC301" s="58"/>
      <c r="FG301" s="4" t="s">
        <v>104</v>
      </c>
      <c r="FI301" s="58"/>
      <c r="FJ301" s="58"/>
    </row>
    <row r="302" spans="1:166" s="10" customFormat="1" ht="45" x14ac:dyDescent="0.25">
      <c r="A302" s="71"/>
      <c r="B302" s="62" t="s">
        <v>105</v>
      </c>
      <c r="C302" s="136" t="s">
        <v>106</v>
      </c>
      <c r="D302" s="136"/>
      <c r="E302" s="136"/>
      <c r="F302" s="64" t="s">
        <v>80</v>
      </c>
      <c r="G302" s="72">
        <v>72</v>
      </c>
      <c r="H302" s="68">
        <v>0.85</v>
      </c>
      <c r="I302" s="67">
        <v>61.2</v>
      </c>
      <c r="J302" s="9"/>
      <c r="K302" s="65"/>
      <c r="L302" s="66">
        <v>10.45</v>
      </c>
      <c r="M302" s="65"/>
      <c r="N302" s="70">
        <v>545.42999999999995</v>
      </c>
      <c r="EZ302" s="49"/>
      <c r="FA302" s="58"/>
      <c r="FB302" s="58"/>
      <c r="FC302" s="58"/>
      <c r="FG302" s="4" t="s">
        <v>106</v>
      </c>
      <c r="FI302" s="58"/>
      <c r="FJ302" s="58"/>
    </row>
    <row r="303" spans="1:166" s="10" customFormat="1" ht="15" x14ac:dyDescent="0.25">
      <c r="A303" s="79"/>
      <c r="B303" s="80"/>
      <c r="C303" s="138" t="s">
        <v>83</v>
      </c>
      <c r="D303" s="138"/>
      <c r="E303" s="138"/>
      <c r="F303" s="52"/>
      <c r="G303" s="53"/>
      <c r="H303" s="53"/>
      <c r="I303" s="53"/>
      <c r="J303" s="56"/>
      <c r="K303" s="53"/>
      <c r="L303" s="81">
        <v>48.84</v>
      </c>
      <c r="M303" s="76"/>
      <c r="N303" s="82">
        <v>2521.1999999999998</v>
      </c>
      <c r="EZ303" s="49"/>
      <c r="FA303" s="58"/>
      <c r="FB303" s="58"/>
      <c r="FC303" s="58"/>
      <c r="FI303" s="58" t="s">
        <v>83</v>
      </c>
      <c r="FJ303" s="58"/>
    </row>
    <row r="304" spans="1:166" s="10" customFormat="1" ht="15" x14ac:dyDescent="0.25">
      <c r="A304" s="50" t="s">
        <v>157</v>
      </c>
      <c r="B304" s="51" t="s">
        <v>108</v>
      </c>
      <c r="C304" s="138" t="s">
        <v>158</v>
      </c>
      <c r="D304" s="138"/>
      <c r="E304" s="138"/>
      <c r="F304" s="52" t="s">
        <v>114</v>
      </c>
      <c r="G304" s="53">
        <v>4</v>
      </c>
      <c r="H304" s="54">
        <v>1</v>
      </c>
      <c r="I304" s="54">
        <v>4</v>
      </c>
      <c r="J304" s="56"/>
      <c r="K304" s="53"/>
      <c r="L304" s="56"/>
      <c r="M304" s="97">
        <v>9.5</v>
      </c>
      <c r="N304" s="57"/>
      <c r="EZ304" s="49"/>
      <c r="FA304" s="58" t="s">
        <v>158</v>
      </c>
      <c r="FB304" s="58" t="s">
        <v>4</v>
      </c>
      <c r="FC304" s="58" t="s">
        <v>4</v>
      </c>
      <c r="FI304" s="58"/>
      <c r="FJ304" s="58"/>
    </row>
    <row r="305" spans="1:166" s="10" customFormat="1" ht="15" x14ac:dyDescent="0.25">
      <c r="A305" s="79"/>
      <c r="B305" s="80"/>
      <c r="C305" s="138" t="s">
        <v>83</v>
      </c>
      <c r="D305" s="138"/>
      <c r="E305" s="138"/>
      <c r="F305" s="52"/>
      <c r="G305" s="53"/>
      <c r="H305" s="53"/>
      <c r="I305" s="53"/>
      <c r="J305" s="56"/>
      <c r="K305" s="53"/>
      <c r="L305" s="81">
        <v>0</v>
      </c>
      <c r="M305" s="76"/>
      <c r="N305" s="98">
        <v>0</v>
      </c>
      <c r="EZ305" s="49"/>
      <c r="FA305" s="58"/>
      <c r="FB305" s="58"/>
      <c r="FC305" s="58"/>
      <c r="FI305" s="58" t="s">
        <v>83</v>
      </c>
      <c r="FJ305" s="58"/>
    </row>
    <row r="306" spans="1:166" s="10" customFormat="1" ht="45" x14ac:dyDescent="0.25">
      <c r="A306" s="50" t="s">
        <v>159</v>
      </c>
      <c r="B306" s="51" t="s">
        <v>143</v>
      </c>
      <c r="C306" s="138" t="s">
        <v>160</v>
      </c>
      <c r="D306" s="138"/>
      <c r="E306" s="138"/>
      <c r="F306" s="52" t="s">
        <v>145</v>
      </c>
      <c r="G306" s="53">
        <v>0.9</v>
      </c>
      <c r="H306" s="54">
        <v>1</v>
      </c>
      <c r="I306" s="97">
        <v>0.9</v>
      </c>
      <c r="J306" s="56"/>
      <c r="K306" s="53"/>
      <c r="L306" s="56"/>
      <c r="M306" s="53"/>
      <c r="N306" s="57"/>
      <c r="EZ306" s="49"/>
      <c r="FA306" s="58" t="s">
        <v>160</v>
      </c>
      <c r="FB306" s="58" t="s">
        <v>4</v>
      </c>
      <c r="FC306" s="58" t="s">
        <v>4</v>
      </c>
      <c r="FI306" s="58"/>
      <c r="FJ306" s="58"/>
    </row>
    <row r="307" spans="1:166" s="10" customFormat="1" ht="15" x14ac:dyDescent="0.25">
      <c r="A307" s="59"/>
      <c r="B307" s="60"/>
      <c r="C307" s="136" t="s">
        <v>161</v>
      </c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40"/>
      <c r="EZ307" s="49"/>
      <c r="FA307" s="58"/>
      <c r="FB307" s="58"/>
      <c r="FC307" s="58"/>
      <c r="FD307" s="4" t="s">
        <v>161</v>
      </c>
      <c r="FI307" s="58"/>
      <c r="FJ307" s="58"/>
    </row>
    <row r="308" spans="1:166" s="10" customFormat="1" ht="67.5" x14ac:dyDescent="0.25">
      <c r="A308" s="61"/>
      <c r="B308" s="62" t="s">
        <v>64</v>
      </c>
      <c r="C308" s="133" t="s">
        <v>65</v>
      </c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41"/>
      <c r="EZ308" s="49"/>
      <c r="FA308" s="58"/>
      <c r="FB308" s="58"/>
      <c r="FC308" s="58"/>
      <c r="FE308" s="4" t="s">
        <v>65</v>
      </c>
      <c r="FI308" s="58"/>
      <c r="FJ308" s="58"/>
    </row>
    <row r="309" spans="1:166" s="10" customFormat="1" ht="67.5" x14ac:dyDescent="0.25">
      <c r="A309" s="61"/>
      <c r="B309" s="62" t="s">
        <v>66</v>
      </c>
      <c r="C309" s="133" t="s">
        <v>67</v>
      </c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41"/>
      <c r="EZ309" s="49"/>
      <c r="FA309" s="58"/>
      <c r="FB309" s="58"/>
      <c r="FC309" s="58"/>
      <c r="FE309" s="4" t="s">
        <v>67</v>
      </c>
      <c r="FI309" s="58"/>
      <c r="FJ309" s="58"/>
    </row>
    <row r="310" spans="1:166" s="10" customFormat="1" ht="33.75" x14ac:dyDescent="0.25">
      <c r="A310" s="61"/>
      <c r="B310" s="62" t="s">
        <v>100</v>
      </c>
      <c r="C310" s="133" t="s">
        <v>101</v>
      </c>
      <c r="D310" s="133"/>
      <c r="E310" s="133"/>
      <c r="F310" s="133"/>
      <c r="G310" s="133"/>
      <c r="H310" s="133"/>
      <c r="I310" s="133"/>
      <c r="J310" s="133"/>
      <c r="K310" s="133"/>
      <c r="L310" s="133"/>
      <c r="M310" s="133"/>
      <c r="N310" s="141"/>
      <c r="EZ310" s="49"/>
      <c r="FA310" s="58"/>
      <c r="FB310" s="58"/>
      <c r="FC310" s="58"/>
      <c r="FE310" s="4" t="s">
        <v>101</v>
      </c>
      <c r="FI310" s="58"/>
      <c r="FJ310" s="58"/>
    </row>
    <row r="311" spans="1:166" s="10" customFormat="1" ht="15" x14ac:dyDescent="0.25">
      <c r="A311" s="63"/>
      <c r="B311" s="62" t="s">
        <v>59</v>
      </c>
      <c r="C311" s="136" t="s">
        <v>68</v>
      </c>
      <c r="D311" s="136"/>
      <c r="E311" s="136"/>
      <c r="F311" s="64"/>
      <c r="G311" s="65"/>
      <c r="H311" s="65"/>
      <c r="I311" s="65"/>
      <c r="J311" s="66">
        <v>50.26</v>
      </c>
      <c r="K311" s="73">
        <v>1.7250000000000001</v>
      </c>
      <c r="L311" s="66">
        <v>78.03</v>
      </c>
      <c r="M311" s="68">
        <v>52.21</v>
      </c>
      <c r="N311" s="69">
        <v>4073.95</v>
      </c>
      <c r="EZ311" s="49"/>
      <c r="FA311" s="58"/>
      <c r="FB311" s="58"/>
      <c r="FC311" s="58"/>
      <c r="FF311" s="4" t="s">
        <v>68</v>
      </c>
      <c r="FI311" s="58"/>
      <c r="FJ311" s="58"/>
    </row>
    <row r="312" spans="1:166" s="10" customFormat="1" ht="15" x14ac:dyDescent="0.25">
      <c r="A312" s="63"/>
      <c r="B312" s="62" t="s">
        <v>69</v>
      </c>
      <c r="C312" s="136" t="s">
        <v>70</v>
      </c>
      <c r="D312" s="136"/>
      <c r="E312" s="136"/>
      <c r="F312" s="64"/>
      <c r="G312" s="65"/>
      <c r="H312" s="65"/>
      <c r="I312" s="65"/>
      <c r="J312" s="66">
        <v>0.66</v>
      </c>
      <c r="K312" s="73">
        <v>1.875</v>
      </c>
      <c r="L312" s="66">
        <v>1.1100000000000001</v>
      </c>
      <c r="M312" s="68">
        <v>15.71</v>
      </c>
      <c r="N312" s="70">
        <v>17.440000000000001</v>
      </c>
      <c r="EZ312" s="49"/>
      <c r="FA312" s="58"/>
      <c r="FB312" s="58"/>
      <c r="FC312" s="58"/>
      <c r="FF312" s="4" t="s">
        <v>70</v>
      </c>
      <c r="FI312" s="58"/>
      <c r="FJ312" s="58"/>
    </row>
    <row r="313" spans="1:166" s="10" customFormat="1" ht="15" x14ac:dyDescent="0.25">
      <c r="A313" s="63"/>
      <c r="B313" s="62" t="s">
        <v>71</v>
      </c>
      <c r="C313" s="136" t="s">
        <v>72</v>
      </c>
      <c r="D313" s="136"/>
      <c r="E313" s="136"/>
      <c r="F313" s="64"/>
      <c r="G313" s="65"/>
      <c r="H313" s="65"/>
      <c r="I313" s="65"/>
      <c r="J313" s="66">
        <v>0.12</v>
      </c>
      <c r="K313" s="73">
        <v>1.875</v>
      </c>
      <c r="L313" s="66">
        <v>0.2</v>
      </c>
      <c r="M313" s="68">
        <v>52.21</v>
      </c>
      <c r="N313" s="70">
        <v>10.44</v>
      </c>
      <c r="EZ313" s="49"/>
      <c r="FA313" s="58"/>
      <c r="FB313" s="58"/>
      <c r="FC313" s="58"/>
      <c r="FF313" s="4" t="s">
        <v>72</v>
      </c>
      <c r="FI313" s="58"/>
      <c r="FJ313" s="58"/>
    </row>
    <row r="314" spans="1:166" s="10" customFormat="1" ht="15" x14ac:dyDescent="0.25">
      <c r="A314" s="63"/>
      <c r="B314" s="62" t="s">
        <v>91</v>
      </c>
      <c r="C314" s="136" t="s">
        <v>102</v>
      </c>
      <c r="D314" s="136"/>
      <c r="E314" s="136"/>
      <c r="F314" s="64"/>
      <c r="G314" s="65"/>
      <c r="H314" s="65"/>
      <c r="I314" s="65"/>
      <c r="J314" s="66">
        <v>2.39</v>
      </c>
      <c r="K314" s="65"/>
      <c r="L314" s="66">
        <v>2.15</v>
      </c>
      <c r="M314" s="67">
        <v>9.5</v>
      </c>
      <c r="N314" s="70">
        <v>20.43</v>
      </c>
      <c r="EZ314" s="49"/>
      <c r="FA314" s="58"/>
      <c r="FB314" s="58"/>
      <c r="FC314" s="58"/>
      <c r="FF314" s="4" t="s">
        <v>102</v>
      </c>
      <c r="FI314" s="58"/>
      <c r="FJ314" s="58"/>
    </row>
    <row r="315" spans="1:166" s="10" customFormat="1" ht="15" x14ac:dyDescent="0.25">
      <c r="A315" s="71"/>
      <c r="B315" s="62"/>
      <c r="C315" s="136" t="s">
        <v>73</v>
      </c>
      <c r="D315" s="136"/>
      <c r="E315" s="136"/>
      <c r="F315" s="64" t="s">
        <v>74</v>
      </c>
      <c r="G315" s="68">
        <v>5.75</v>
      </c>
      <c r="H315" s="73">
        <v>1.7250000000000001</v>
      </c>
      <c r="I315" s="102">
        <v>8.9268750000000008</v>
      </c>
      <c r="J315" s="9"/>
      <c r="K315" s="65"/>
      <c r="L315" s="9"/>
      <c r="M315" s="65"/>
      <c r="N315" s="74"/>
      <c r="EZ315" s="49"/>
      <c r="FA315" s="58"/>
      <c r="FB315" s="58"/>
      <c r="FC315" s="58"/>
      <c r="FG315" s="4" t="s">
        <v>73</v>
      </c>
      <c r="FI315" s="58"/>
      <c r="FJ315" s="58"/>
    </row>
    <row r="316" spans="1:166" s="10" customFormat="1" ht="15" x14ac:dyDescent="0.25">
      <c r="A316" s="71"/>
      <c r="B316" s="62"/>
      <c r="C316" s="136" t="s">
        <v>75</v>
      </c>
      <c r="D316" s="136"/>
      <c r="E316" s="136"/>
      <c r="F316" s="64" t="s">
        <v>74</v>
      </c>
      <c r="G316" s="68">
        <v>0.01</v>
      </c>
      <c r="H316" s="73">
        <v>1.875</v>
      </c>
      <c r="I316" s="102">
        <v>1.6875000000000001E-2</v>
      </c>
      <c r="J316" s="9"/>
      <c r="K316" s="65"/>
      <c r="L316" s="9"/>
      <c r="M316" s="65"/>
      <c r="N316" s="74"/>
      <c r="EZ316" s="49"/>
      <c r="FA316" s="58"/>
      <c r="FB316" s="58"/>
      <c r="FC316" s="58"/>
      <c r="FG316" s="4" t="s">
        <v>75</v>
      </c>
      <c r="FI316" s="58"/>
      <c r="FJ316" s="58"/>
    </row>
    <row r="317" spans="1:166" s="10" customFormat="1" ht="15" x14ac:dyDescent="0.25">
      <c r="A317" s="59"/>
      <c r="B317" s="62"/>
      <c r="C317" s="139" t="s">
        <v>76</v>
      </c>
      <c r="D317" s="139"/>
      <c r="E317" s="139"/>
      <c r="F317" s="75"/>
      <c r="G317" s="76"/>
      <c r="H317" s="76"/>
      <c r="I317" s="76"/>
      <c r="J317" s="77">
        <v>53.31</v>
      </c>
      <c r="K317" s="76"/>
      <c r="L317" s="77">
        <v>81.290000000000006</v>
      </c>
      <c r="M317" s="76"/>
      <c r="N317" s="78">
        <v>4111.82</v>
      </c>
      <c r="EZ317" s="49"/>
      <c r="FA317" s="58"/>
      <c r="FB317" s="58"/>
      <c r="FC317" s="58"/>
      <c r="FH317" s="4" t="s">
        <v>76</v>
      </c>
      <c r="FI317" s="58"/>
      <c r="FJ317" s="58"/>
    </row>
    <row r="318" spans="1:166" s="10" customFormat="1" ht="15" x14ac:dyDescent="0.25">
      <c r="A318" s="71"/>
      <c r="B318" s="62"/>
      <c r="C318" s="136" t="s">
        <v>77</v>
      </c>
      <c r="D318" s="136"/>
      <c r="E318" s="136"/>
      <c r="F318" s="64"/>
      <c r="G318" s="65"/>
      <c r="H318" s="65"/>
      <c r="I318" s="65"/>
      <c r="J318" s="9"/>
      <c r="K318" s="65"/>
      <c r="L318" s="66">
        <v>78.23</v>
      </c>
      <c r="M318" s="65"/>
      <c r="N318" s="69">
        <v>4084.39</v>
      </c>
      <c r="EZ318" s="49"/>
      <c r="FA318" s="58"/>
      <c r="FB318" s="58"/>
      <c r="FC318" s="58"/>
      <c r="FG318" s="4" t="s">
        <v>77</v>
      </c>
      <c r="FI318" s="58"/>
      <c r="FJ318" s="58"/>
    </row>
    <row r="319" spans="1:166" s="10" customFormat="1" ht="45" x14ac:dyDescent="0.25">
      <c r="A319" s="71"/>
      <c r="B319" s="62" t="s">
        <v>103</v>
      </c>
      <c r="C319" s="136" t="s">
        <v>104</v>
      </c>
      <c r="D319" s="136"/>
      <c r="E319" s="136"/>
      <c r="F319" s="64" t="s">
        <v>80</v>
      </c>
      <c r="G319" s="72">
        <v>121</v>
      </c>
      <c r="H319" s="65"/>
      <c r="I319" s="72">
        <v>121</v>
      </c>
      <c r="J319" s="9"/>
      <c r="K319" s="65"/>
      <c r="L319" s="66">
        <v>94.66</v>
      </c>
      <c r="M319" s="65"/>
      <c r="N319" s="69">
        <v>4942.1099999999997</v>
      </c>
      <c r="EZ319" s="49"/>
      <c r="FA319" s="58"/>
      <c r="FB319" s="58"/>
      <c r="FC319" s="58"/>
      <c r="FG319" s="4" t="s">
        <v>104</v>
      </c>
      <c r="FI319" s="58"/>
      <c r="FJ319" s="58"/>
    </row>
    <row r="320" spans="1:166" s="10" customFormat="1" ht="45" x14ac:dyDescent="0.25">
      <c r="A320" s="71"/>
      <c r="B320" s="62" t="s">
        <v>105</v>
      </c>
      <c r="C320" s="136" t="s">
        <v>106</v>
      </c>
      <c r="D320" s="136"/>
      <c r="E320" s="136"/>
      <c r="F320" s="64" t="s">
        <v>80</v>
      </c>
      <c r="G320" s="72">
        <v>72</v>
      </c>
      <c r="H320" s="68">
        <v>0.85</v>
      </c>
      <c r="I320" s="67">
        <v>61.2</v>
      </c>
      <c r="J320" s="9"/>
      <c r="K320" s="65"/>
      <c r="L320" s="66">
        <v>47.88</v>
      </c>
      <c r="M320" s="65"/>
      <c r="N320" s="69">
        <v>2499.65</v>
      </c>
      <c r="EZ320" s="49"/>
      <c r="FA320" s="58"/>
      <c r="FB320" s="58"/>
      <c r="FC320" s="58"/>
      <c r="FG320" s="4" t="s">
        <v>106</v>
      </c>
      <c r="FI320" s="58"/>
      <c r="FJ320" s="58"/>
    </row>
    <row r="321" spans="1:166" s="10" customFormat="1" ht="15" x14ac:dyDescent="0.25">
      <c r="A321" s="79"/>
      <c r="B321" s="80"/>
      <c r="C321" s="138" t="s">
        <v>83</v>
      </c>
      <c r="D321" s="138"/>
      <c r="E321" s="138"/>
      <c r="F321" s="52"/>
      <c r="G321" s="53"/>
      <c r="H321" s="53"/>
      <c r="I321" s="53"/>
      <c r="J321" s="56"/>
      <c r="K321" s="53"/>
      <c r="L321" s="81">
        <v>223.83</v>
      </c>
      <c r="M321" s="76"/>
      <c r="N321" s="82">
        <v>11553.58</v>
      </c>
      <c r="EZ321" s="49"/>
      <c r="FA321" s="58"/>
      <c r="FB321" s="58"/>
      <c r="FC321" s="58"/>
      <c r="FI321" s="58" t="s">
        <v>83</v>
      </c>
      <c r="FJ321" s="58"/>
    </row>
    <row r="322" spans="1:166" s="10" customFormat="1" ht="15" x14ac:dyDescent="0.25">
      <c r="A322" s="50" t="s">
        <v>162</v>
      </c>
      <c r="B322" s="51" t="s">
        <v>108</v>
      </c>
      <c r="C322" s="138" t="s">
        <v>163</v>
      </c>
      <c r="D322" s="138"/>
      <c r="E322" s="138"/>
      <c r="F322" s="52" t="s">
        <v>114</v>
      </c>
      <c r="G322" s="53">
        <v>6</v>
      </c>
      <c r="H322" s="54">
        <v>1</v>
      </c>
      <c r="I322" s="54">
        <v>6</v>
      </c>
      <c r="J322" s="56"/>
      <c r="K322" s="53"/>
      <c r="L322" s="56"/>
      <c r="M322" s="97">
        <v>9.5</v>
      </c>
      <c r="N322" s="57"/>
      <c r="EZ322" s="49"/>
      <c r="FA322" s="58" t="s">
        <v>163</v>
      </c>
      <c r="FB322" s="58" t="s">
        <v>4</v>
      </c>
      <c r="FC322" s="58" t="s">
        <v>4</v>
      </c>
      <c r="FI322" s="58"/>
      <c r="FJ322" s="58"/>
    </row>
    <row r="323" spans="1:166" s="10" customFormat="1" ht="15" x14ac:dyDescent="0.25">
      <c r="A323" s="79"/>
      <c r="B323" s="80"/>
      <c r="C323" s="138" t="s">
        <v>83</v>
      </c>
      <c r="D323" s="138"/>
      <c r="E323" s="138"/>
      <c r="F323" s="52"/>
      <c r="G323" s="53"/>
      <c r="H323" s="53"/>
      <c r="I323" s="53"/>
      <c r="J323" s="56"/>
      <c r="K323" s="53"/>
      <c r="L323" s="81">
        <v>0</v>
      </c>
      <c r="M323" s="76"/>
      <c r="N323" s="98">
        <v>0</v>
      </c>
      <c r="EZ323" s="49"/>
      <c r="FA323" s="58"/>
      <c r="FB323" s="58"/>
      <c r="FC323" s="58"/>
      <c r="FI323" s="58" t="s">
        <v>83</v>
      </c>
      <c r="FJ323" s="58"/>
    </row>
    <row r="324" spans="1:166" s="10" customFormat="1" ht="45" x14ac:dyDescent="0.25">
      <c r="A324" s="50" t="s">
        <v>164</v>
      </c>
      <c r="B324" s="51" t="s">
        <v>143</v>
      </c>
      <c r="C324" s="138" t="s">
        <v>165</v>
      </c>
      <c r="D324" s="138"/>
      <c r="E324" s="138"/>
      <c r="F324" s="52" t="s">
        <v>145</v>
      </c>
      <c r="G324" s="53">
        <v>0.124</v>
      </c>
      <c r="H324" s="54">
        <v>1</v>
      </c>
      <c r="I324" s="55">
        <v>0.124</v>
      </c>
      <c r="J324" s="56"/>
      <c r="K324" s="53"/>
      <c r="L324" s="56"/>
      <c r="M324" s="53"/>
      <c r="N324" s="57"/>
      <c r="EZ324" s="49"/>
      <c r="FA324" s="58" t="s">
        <v>165</v>
      </c>
      <c r="FB324" s="58" t="s">
        <v>4</v>
      </c>
      <c r="FC324" s="58" t="s">
        <v>4</v>
      </c>
      <c r="FI324" s="58"/>
      <c r="FJ324" s="58"/>
    </row>
    <row r="325" spans="1:166" s="10" customFormat="1" ht="15" x14ac:dyDescent="0.25">
      <c r="A325" s="59"/>
      <c r="B325" s="60"/>
      <c r="C325" s="136" t="s">
        <v>166</v>
      </c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40"/>
      <c r="EZ325" s="49"/>
      <c r="FA325" s="58"/>
      <c r="FB325" s="58"/>
      <c r="FC325" s="58"/>
      <c r="FD325" s="4" t="s">
        <v>166</v>
      </c>
      <c r="FI325" s="58"/>
      <c r="FJ325" s="58"/>
    </row>
    <row r="326" spans="1:166" s="10" customFormat="1" ht="67.5" x14ac:dyDescent="0.25">
      <c r="A326" s="61"/>
      <c r="B326" s="62" t="s">
        <v>64</v>
      </c>
      <c r="C326" s="133" t="s">
        <v>65</v>
      </c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41"/>
      <c r="EZ326" s="49"/>
      <c r="FA326" s="58"/>
      <c r="FB326" s="58"/>
      <c r="FC326" s="58"/>
      <c r="FE326" s="4" t="s">
        <v>65</v>
      </c>
      <c r="FI326" s="58"/>
      <c r="FJ326" s="58"/>
    </row>
    <row r="327" spans="1:166" s="10" customFormat="1" ht="67.5" x14ac:dyDescent="0.25">
      <c r="A327" s="61"/>
      <c r="B327" s="62" t="s">
        <v>66</v>
      </c>
      <c r="C327" s="133" t="s">
        <v>67</v>
      </c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141"/>
      <c r="EZ327" s="49"/>
      <c r="FA327" s="58"/>
      <c r="FB327" s="58"/>
      <c r="FC327" s="58"/>
      <c r="FE327" s="4" t="s">
        <v>67</v>
      </c>
      <c r="FI327" s="58"/>
      <c r="FJ327" s="58"/>
    </row>
    <row r="328" spans="1:166" s="10" customFormat="1" ht="33.75" x14ac:dyDescent="0.25">
      <c r="A328" s="61"/>
      <c r="B328" s="62" t="s">
        <v>100</v>
      </c>
      <c r="C328" s="133" t="s">
        <v>101</v>
      </c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41"/>
      <c r="EZ328" s="49"/>
      <c r="FA328" s="58"/>
      <c r="FB328" s="58"/>
      <c r="FC328" s="58"/>
      <c r="FE328" s="4" t="s">
        <v>101</v>
      </c>
      <c r="FI328" s="58"/>
      <c r="FJ328" s="58"/>
    </row>
    <row r="329" spans="1:166" s="10" customFormat="1" ht="15" x14ac:dyDescent="0.25">
      <c r="A329" s="63"/>
      <c r="B329" s="62" t="s">
        <v>59</v>
      </c>
      <c r="C329" s="136" t="s">
        <v>68</v>
      </c>
      <c r="D329" s="136"/>
      <c r="E329" s="136"/>
      <c r="F329" s="64"/>
      <c r="G329" s="65"/>
      <c r="H329" s="65"/>
      <c r="I329" s="65"/>
      <c r="J329" s="66">
        <v>50.26</v>
      </c>
      <c r="K329" s="73">
        <v>1.7250000000000001</v>
      </c>
      <c r="L329" s="66">
        <v>10.75</v>
      </c>
      <c r="M329" s="68">
        <v>52.21</v>
      </c>
      <c r="N329" s="70">
        <v>561.26</v>
      </c>
      <c r="EZ329" s="49"/>
      <c r="FA329" s="58"/>
      <c r="FB329" s="58"/>
      <c r="FC329" s="58"/>
      <c r="FF329" s="4" t="s">
        <v>68</v>
      </c>
      <c r="FI329" s="58"/>
      <c r="FJ329" s="58"/>
    </row>
    <row r="330" spans="1:166" s="10" customFormat="1" ht="15" x14ac:dyDescent="0.25">
      <c r="A330" s="63"/>
      <c r="B330" s="62" t="s">
        <v>69</v>
      </c>
      <c r="C330" s="136" t="s">
        <v>70</v>
      </c>
      <c r="D330" s="136"/>
      <c r="E330" s="136"/>
      <c r="F330" s="64"/>
      <c r="G330" s="65"/>
      <c r="H330" s="65"/>
      <c r="I330" s="65"/>
      <c r="J330" s="66">
        <v>0.66</v>
      </c>
      <c r="K330" s="73">
        <v>1.875</v>
      </c>
      <c r="L330" s="66">
        <v>0.15</v>
      </c>
      <c r="M330" s="68">
        <v>15.71</v>
      </c>
      <c r="N330" s="70">
        <v>2.36</v>
      </c>
      <c r="EZ330" s="49"/>
      <c r="FA330" s="58"/>
      <c r="FB330" s="58"/>
      <c r="FC330" s="58"/>
      <c r="FF330" s="4" t="s">
        <v>70</v>
      </c>
      <c r="FI330" s="58"/>
      <c r="FJ330" s="58"/>
    </row>
    <row r="331" spans="1:166" s="10" customFormat="1" ht="15" x14ac:dyDescent="0.25">
      <c r="A331" s="63"/>
      <c r="B331" s="62" t="s">
        <v>71</v>
      </c>
      <c r="C331" s="136" t="s">
        <v>72</v>
      </c>
      <c r="D331" s="136"/>
      <c r="E331" s="136"/>
      <c r="F331" s="64"/>
      <c r="G331" s="65"/>
      <c r="H331" s="65"/>
      <c r="I331" s="65"/>
      <c r="J331" s="66">
        <v>0.12</v>
      </c>
      <c r="K331" s="73">
        <v>1.875</v>
      </c>
      <c r="L331" s="66">
        <v>0.03</v>
      </c>
      <c r="M331" s="68">
        <v>52.21</v>
      </c>
      <c r="N331" s="70">
        <v>1.57</v>
      </c>
      <c r="EZ331" s="49"/>
      <c r="FA331" s="58"/>
      <c r="FB331" s="58"/>
      <c r="FC331" s="58"/>
      <c r="FF331" s="4" t="s">
        <v>72</v>
      </c>
      <c r="FI331" s="58"/>
      <c r="FJ331" s="58"/>
    </row>
    <row r="332" spans="1:166" s="10" customFormat="1" ht="15" x14ac:dyDescent="0.25">
      <c r="A332" s="63"/>
      <c r="B332" s="62" t="s">
        <v>91</v>
      </c>
      <c r="C332" s="136" t="s">
        <v>102</v>
      </c>
      <c r="D332" s="136"/>
      <c r="E332" s="136"/>
      <c r="F332" s="64"/>
      <c r="G332" s="65"/>
      <c r="H332" s="65"/>
      <c r="I332" s="65"/>
      <c r="J332" s="66">
        <v>2.39</v>
      </c>
      <c r="K332" s="65"/>
      <c r="L332" s="66">
        <v>0.3</v>
      </c>
      <c r="M332" s="67">
        <v>9.5</v>
      </c>
      <c r="N332" s="70">
        <v>2.85</v>
      </c>
      <c r="EZ332" s="49"/>
      <c r="FA332" s="58"/>
      <c r="FB332" s="58"/>
      <c r="FC332" s="58"/>
      <c r="FF332" s="4" t="s">
        <v>102</v>
      </c>
      <c r="FI332" s="58"/>
      <c r="FJ332" s="58"/>
    </row>
    <row r="333" spans="1:166" s="10" customFormat="1" ht="15" x14ac:dyDescent="0.25">
      <c r="A333" s="71"/>
      <c r="B333" s="62"/>
      <c r="C333" s="136" t="s">
        <v>73</v>
      </c>
      <c r="D333" s="136"/>
      <c r="E333" s="136"/>
      <c r="F333" s="64" t="s">
        <v>74</v>
      </c>
      <c r="G333" s="68">
        <v>5.75</v>
      </c>
      <c r="H333" s="73">
        <v>1.7250000000000001</v>
      </c>
      <c r="I333" s="102">
        <v>1.2299249999999999</v>
      </c>
      <c r="J333" s="9"/>
      <c r="K333" s="65"/>
      <c r="L333" s="9"/>
      <c r="M333" s="65"/>
      <c r="N333" s="74"/>
      <c r="EZ333" s="49"/>
      <c r="FA333" s="58"/>
      <c r="FB333" s="58"/>
      <c r="FC333" s="58"/>
      <c r="FG333" s="4" t="s">
        <v>73</v>
      </c>
      <c r="FI333" s="58"/>
      <c r="FJ333" s="58"/>
    </row>
    <row r="334" spans="1:166" s="10" customFormat="1" ht="15" x14ac:dyDescent="0.25">
      <c r="A334" s="71"/>
      <c r="B334" s="62"/>
      <c r="C334" s="136" t="s">
        <v>75</v>
      </c>
      <c r="D334" s="136"/>
      <c r="E334" s="136"/>
      <c r="F334" s="64" t="s">
        <v>74</v>
      </c>
      <c r="G334" s="68">
        <v>0.01</v>
      </c>
      <c r="H334" s="73">
        <v>1.875</v>
      </c>
      <c r="I334" s="102">
        <v>2.3249999999999998E-3</v>
      </c>
      <c r="J334" s="9"/>
      <c r="K334" s="65"/>
      <c r="L334" s="9"/>
      <c r="M334" s="65"/>
      <c r="N334" s="74"/>
      <c r="EZ334" s="49"/>
      <c r="FA334" s="58"/>
      <c r="FB334" s="58"/>
      <c r="FC334" s="58"/>
      <c r="FG334" s="4" t="s">
        <v>75</v>
      </c>
      <c r="FI334" s="58"/>
      <c r="FJ334" s="58"/>
    </row>
    <row r="335" spans="1:166" s="10" customFormat="1" ht="15" x14ac:dyDescent="0.25">
      <c r="A335" s="59"/>
      <c r="B335" s="62"/>
      <c r="C335" s="139" t="s">
        <v>76</v>
      </c>
      <c r="D335" s="139"/>
      <c r="E335" s="139"/>
      <c r="F335" s="75"/>
      <c r="G335" s="76"/>
      <c r="H335" s="76"/>
      <c r="I335" s="76"/>
      <c r="J335" s="77">
        <v>53.31</v>
      </c>
      <c r="K335" s="76"/>
      <c r="L335" s="77">
        <v>11.2</v>
      </c>
      <c r="M335" s="76"/>
      <c r="N335" s="101">
        <v>566.47</v>
      </c>
      <c r="EZ335" s="49"/>
      <c r="FA335" s="58"/>
      <c r="FB335" s="58"/>
      <c r="FC335" s="58"/>
      <c r="FH335" s="4" t="s">
        <v>76</v>
      </c>
      <c r="FI335" s="58"/>
      <c r="FJ335" s="58"/>
    </row>
    <row r="336" spans="1:166" s="10" customFormat="1" ht="15" x14ac:dyDescent="0.25">
      <c r="A336" s="71"/>
      <c r="B336" s="62"/>
      <c r="C336" s="136" t="s">
        <v>77</v>
      </c>
      <c r="D336" s="136"/>
      <c r="E336" s="136"/>
      <c r="F336" s="64"/>
      <c r="G336" s="65"/>
      <c r="H336" s="65"/>
      <c r="I336" s="65"/>
      <c r="J336" s="9"/>
      <c r="K336" s="65"/>
      <c r="L336" s="66">
        <v>10.78</v>
      </c>
      <c r="M336" s="65"/>
      <c r="N336" s="70">
        <v>562.83000000000004</v>
      </c>
      <c r="EZ336" s="49"/>
      <c r="FA336" s="58"/>
      <c r="FB336" s="58"/>
      <c r="FC336" s="58"/>
      <c r="FG336" s="4" t="s">
        <v>77</v>
      </c>
      <c r="FI336" s="58"/>
      <c r="FJ336" s="58"/>
    </row>
    <row r="337" spans="1:166" s="10" customFormat="1" ht="45" x14ac:dyDescent="0.25">
      <c r="A337" s="71"/>
      <c r="B337" s="62" t="s">
        <v>103</v>
      </c>
      <c r="C337" s="136" t="s">
        <v>104</v>
      </c>
      <c r="D337" s="136"/>
      <c r="E337" s="136"/>
      <c r="F337" s="64" t="s">
        <v>80</v>
      </c>
      <c r="G337" s="72">
        <v>121</v>
      </c>
      <c r="H337" s="65"/>
      <c r="I337" s="72">
        <v>121</v>
      </c>
      <c r="J337" s="9"/>
      <c r="K337" s="65"/>
      <c r="L337" s="66">
        <v>13.04</v>
      </c>
      <c r="M337" s="65"/>
      <c r="N337" s="70">
        <v>681.02</v>
      </c>
      <c r="EZ337" s="49"/>
      <c r="FA337" s="58"/>
      <c r="FB337" s="58"/>
      <c r="FC337" s="58"/>
      <c r="FG337" s="4" t="s">
        <v>104</v>
      </c>
      <c r="FI337" s="58"/>
      <c r="FJ337" s="58"/>
    </row>
    <row r="338" spans="1:166" s="10" customFormat="1" ht="45" x14ac:dyDescent="0.25">
      <c r="A338" s="71"/>
      <c r="B338" s="62" t="s">
        <v>105</v>
      </c>
      <c r="C338" s="136" t="s">
        <v>106</v>
      </c>
      <c r="D338" s="136"/>
      <c r="E338" s="136"/>
      <c r="F338" s="64" t="s">
        <v>80</v>
      </c>
      <c r="G338" s="72">
        <v>72</v>
      </c>
      <c r="H338" s="68">
        <v>0.85</v>
      </c>
      <c r="I338" s="67">
        <v>61.2</v>
      </c>
      <c r="J338" s="9"/>
      <c r="K338" s="65"/>
      <c r="L338" s="66">
        <v>6.6</v>
      </c>
      <c r="M338" s="65"/>
      <c r="N338" s="70">
        <v>344.45</v>
      </c>
      <c r="EZ338" s="49"/>
      <c r="FA338" s="58"/>
      <c r="FB338" s="58"/>
      <c r="FC338" s="58"/>
      <c r="FG338" s="4" t="s">
        <v>106</v>
      </c>
      <c r="FI338" s="58"/>
      <c r="FJ338" s="58"/>
    </row>
    <row r="339" spans="1:166" s="10" customFormat="1" ht="15" x14ac:dyDescent="0.25">
      <c r="A339" s="79"/>
      <c r="B339" s="80"/>
      <c r="C339" s="138" t="s">
        <v>83</v>
      </c>
      <c r="D339" s="138"/>
      <c r="E339" s="138"/>
      <c r="F339" s="52"/>
      <c r="G339" s="53"/>
      <c r="H339" s="53"/>
      <c r="I339" s="53"/>
      <c r="J339" s="56"/>
      <c r="K339" s="53"/>
      <c r="L339" s="81">
        <v>30.84</v>
      </c>
      <c r="M339" s="76"/>
      <c r="N339" s="82">
        <v>1591.94</v>
      </c>
      <c r="EZ339" s="49"/>
      <c r="FA339" s="58"/>
      <c r="FB339" s="58"/>
      <c r="FC339" s="58"/>
      <c r="FI339" s="58" t="s">
        <v>83</v>
      </c>
      <c r="FJ339" s="58"/>
    </row>
    <row r="340" spans="1:166" s="10" customFormat="1" ht="15" x14ac:dyDescent="0.25">
      <c r="A340" s="50" t="s">
        <v>167</v>
      </c>
      <c r="B340" s="51" t="s">
        <v>108</v>
      </c>
      <c r="C340" s="138" t="s">
        <v>168</v>
      </c>
      <c r="D340" s="138"/>
      <c r="E340" s="138"/>
      <c r="F340" s="52" t="s">
        <v>114</v>
      </c>
      <c r="G340" s="53">
        <v>4</v>
      </c>
      <c r="H340" s="54">
        <v>1</v>
      </c>
      <c r="I340" s="54">
        <v>4</v>
      </c>
      <c r="J340" s="56"/>
      <c r="K340" s="53"/>
      <c r="L340" s="56"/>
      <c r="M340" s="97">
        <v>9.5</v>
      </c>
      <c r="N340" s="57"/>
      <c r="EZ340" s="49"/>
      <c r="FA340" s="58" t="s">
        <v>168</v>
      </c>
      <c r="FB340" s="58" t="s">
        <v>4</v>
      </c>
      <c r="FC340" s="58" t="s">
        <v>4</v>
      </c>
      <c r="FI340" s="58"/>
      <c r="FJ340" s="58"/>
    </row>
    <row r="341" spans="1:166" s="10" customFormat="1" ht="15" x14ac:dyDescent="0.25">
      <c r="A341" s="79"/>
      <c r="B341" s="80"/>
      <c r="C341" s="138" t="s">
        <v>83</v>
      </c>
      <c r="D341" s="138"/>
      <c r="E341" s="138"/>
      <c r="F341" s="52"/>
      <c r="G341" s="53"/>
      <c r="H341" s="53"/>
      <c r="I341" s="53"/>
      <c r="J341" s="56"/>
      <c r="K341" s="53"/>
      <c r="L341" s="81">
        <v>0</v>
      </c>
      <c r="M341" s="76"/>
      <c r="N341" s="98">
        <v>0</v>
      </c>
      <c r="EZ341" s="49"/>
      <c r="FA341" s="58"/>
      <c r="FB341" s="58"/>
      <c r="FC341" s="58"/>
      <c r="FI341" s="58" t="s">
        <v>83</v>
      </c>
      <c r="FJ341" s="58"/>
    </row>
    <row r="342" spans="1:166" s="10" customFormat="1" ht="56.25" x14ac:dyDescent="0.25">
      <c r="A342" s="50" t="s">
        <v>169</v>
      </c>
      <c r="B342" s="51" t="s">
        <v>170</v>
      </c>
      <c r="C342" s="138" t="s">
        <v>171</v>
      </c>
      <c r="D342" s="138"/>
      <c r="E342" s="138"/>
      <c r="F342" s="52" t="s">
        <v>172</v>
      </c>
      <c r="G342" s="53">
        <v>2.9999999999999997E-4</v>
      </c>
      <c r="H342" s="54">
        <v>1</v>
      </c>
      <c r="I342" s="100">
        <v>2.9999999999999997E-4</v>
      </c>
      <c r="J342" s="56"/>
      <c r="K342" s="53"/>
      <c r="L342" s="56"/>
      <c r="M342" s="53"/>
      <c r="N342" s="57"/>
      <c r="EZ342" s="49"/>
      <c r="FA342" s="58" t="s">
        <v>171</v>
      </c>
      <c r="FB342" s="58" t="s">
        <v>4</v>
      </c>
      <c r="FC342" s="58" t="s">
        <v>4</v>
      </c>
      <c r="FI342" s="58"/>
      <c r="FJ342" s="58"/>
    </row>
    <row r="343" spans="1:166" s="10" customFormat="1" ht="15" x14ac:dyDescent="0.25">
      <c r="A343" s="59"/>
      <c r="B343" s="60"/>
      <c r="C343" s="136" t="s">
        <v>173</v>
      </c>
      <c r="D343" s="136"/>
      <c r="E343" s="136"/>
      <c r="F343" s="136"/>
      <c r="G343" s="136"/>
      <c r="H343" s="136"/>
      <c r="I343" s="136"/>
      <c r="J343" s="136"/>
      <c r="K343" s="136"/>
      <c r="L343" s="136"/>
      <c r="M343" s="136"/>
      <c r="N343" s="140"/>
      <c r="EZ343" s="49"/>
      <c r="FA343" s="58"/>
      <c r="FB343" s="58"/>
      <c r="FC343" s="58"/>
      <c r="FD343" s="4" t="s">
        <v>173</v>
      </c>
      <c r="FI343" s="58"/>
      <c r="FJ343" s="58"/>
    </row>
    <row r="344" spans="1:166" s="10" customFormat="1" ht="67.5" x14ac:dyDescent="0.25">
      <c r="A344" s="61"/>
      <c r="B344" s="62" t="s">
        <v>64</v>
      </c>
      <c r="C344" s="133" t="s">
        <v>65</v>
      </c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41"/>
      <c r="EZ344" s="49"/>
      <c r="FA344" s="58"/>
      <c r="FB344" s="58"/>
      <c r="FC344" s="58"/>
      <c r="FE344" s="4" t="s">
        <v>65</v>
      </c>
      <c r="FI344" s="58"/>
      <c r="FJ344" s="58"/>
    </row>
    <row r="345" spans="1:166" s="10" customFormat="1" ht="67.5" x14ac:dyDescent="0.25">
      <c r="A345" s="61"/>
      <c r="B345" s="62" t="s">
        <v>66</v>
      </c>
      <c r="C345" s="133" t="s">
        <v>67</v>
      </c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41"/>
      <c r="EZ345" s="49"/>
      <c r="FA345" s="58"/>
      <c r="FB345" s="58"/>
      <c r="FC345" s="58"/>
      <c r="FE345" s="4" t="s">
        <v>67</v>
      </c>
      <c r="FI345" s="58"/>
      <c r="FJ345" s="58"/>
    </row>
    <row r="346" spans="1:166" s="10" customFormat="1" ht="33.75" x14ac:dyDescent="0.25">
      <c r="A346" s="61"/>
      <c r="B346" s="62" t="s">
        <v>100</v>
      </c>
      <c r="C346" s="133" t="s">
        <v>101</v>
      </c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41"/>
      <c r="EZ346" s="49"/>
      <c r="FA346" s="58"/>
      <c r="FB346" s="58"/>
      <c r="FC346" s="58"/>
      <c r="FE346" s="4" t="s">
        <v>101</v>
      </c>
      <c r="FI346" s="58"/>
      <c r="FJ346" s="58"/>
    </row>
    <row r="347" spans="1:166" s="10" customFormat="1" ht="15" x14ac:dyDescent="0.25">
      <c r="A347" s="63"/>
      <c r="B347" s="62" t="s">
        <v>59</v>
      </c>
      <c r="C347" s="136" t="s">
        <v>68</v>
      </c>
      <c r="D347" s="136"/>
      <c r="E347" s="136"/>
      <c r="F347" s="64"/>
      <c r="G347" s="65"/>
      <c r="H347" s="65"/>
      <c r="I347" s="65"/>
      <c r="J347" s="66">
        <v>896.1</v>
      </c>
      <c r="K347" s="73">
        <v>1.7250000000000001</v>
      </c>
      <c r="L347" s="66">
        <v>0.46</v>
      </c>
      <c r="M347" s="68">
        <v>52.21</v>
      </c>
      <c r="N347" s="70">
        <v>24.02</v>
      </c>
      <c r="EZ347" s="49"/>
      <c r="FA347" s="58"/>
      <c r="FB347" s="58"/>
      <c r="FC347" s="58"/>
      <c r="FF347" s="4" t="s">
        <v>68</v>
      </c>
      <c r="FI347" s="58"/>
      <c r="FJ347" s="58"/>
    </row>
    <row r="348" spans="1:166" s="10" customFormat="1" ht="15" x14ac:dyDescent="0.25">
      <c r="A348" s="63"/>
      <c r="B348" s="62" t="s">
        <v>69</v>
      </c>
      <c r="C348" s="136" t="s">
        <v>70</v>
      </c>
      <c r="D348" s="136"/>
      <c r="E348" s="136"/>
      <c r="F348" s="64"/>
      <c r="G348" s="65"/>
      <c r="H348" s="65"/>
      <c r="I348" s="65"/>
      <c r="J348" s="66">
        <v>85.67</v>
      </c>
      <c r="K348" s="73">
        <v>1.875</v>
      </c>
      <c r="L348" s="66">
        <v>0.05</v>
      </c>
      <c r="M348" s="68">
        <v>15.71</v>
      </c>
      <c r="N348" s="70">
        <v>0.79</v>
      </c>
      <c r="EZ348" s="49"/>
      <c r="FA348" s="58"/>
      <c r="FB348" s="58"/>
      <c r="FC348" s="58"/>
      <c r="FF348" s="4" t="s">
        <v>70</v>
      </c>
      <c r="FI348" s="58"/>
      <c r="FJ348" s="58"/>
    </row>
    <row r="349" spans="1:166" s="10" customFormat="1" ht="15" x14ac:dyDescent="0.25">
      <c r="A349" s="63"/>
      <c r="B349" s="62" t="s">
        <v>71</v>
      </c>
      <c r="C349" s="136" t="s">
        <v>72</v>
      </c>
      <c r="D349" s="136"/>
      <c r="E349" s="136"/>
      <c r="F349" s="64"/>
      <c r="G349" s="65"/>
      <c r="H349" s="65"/>
      <c r="I349" s="65"/>
      <c r="J349" s="66">
        <v>3.82</v>
      </c>
      <c r="K349" s="73">
        <v>1.875</v>
      </c>
      <c r="L349" s="66">
        <v>0</v>
      </c>
      <c r="M349" s="68">
        <v>52.21</v>
      </c>
      <c r="N349" s="74"/>
      <c r="EZ349" s="49"/>
      <c r="FA349" s="58"/>
      <c r="FB349" s="58"/>
      <c r="FC349" s="58"/>
      <c r="FF349" s="4" t="s">
        <v>72</v>
      </c>
      <c r="FI349" s="58"/>
      <c r="FJ349" s="58"/>
    </row>
    <row r="350" spans="1:166" s="10" customFormat="1" ht="15" x14ac:dyDescent="0.25">
      <c r="A350" s="63"/>
      <c r="B350" s="62" t="s">
        <v>91</v>
      </c>
      <c r="C350" s="136" t="s">
        <v>102</v>
      </c>
      <c r="D350" s="136"/>
      <c r="E350" s="136"/>
      <c r="F350" s="64"/>
      <c r="G350" s="65"/>
      <c r="H350" s="65"/>
      <c r="I350" s="65"/>
      <c r="J350" s="66">
        <v>225.64</v>
      </c>
      <c r="K350" s="65"/>
      <c r="L350" s="66">
        <v>7.0000000000000007E-2</v>
      </c>
      <c r="M350" s="67">
        <v>9.5</v>
      </c>
      <c r="N350" s="70">
        <v>0.67</v>
      </c>
      <c r="EZ350" s="49"/>
      <c r="FA350" s="58"/>
      <c r="FB350" s="58"/>
      <c r="FC350" s="58"/>
      <c r="FF350" s="4" t="s">
        <v>102</v>
      </c>
      <c r="FI350" s="58"/>
      <c r="FJ350" s="58"/>
    </row>
    <row r="351" spans="1:166" s="10" customFormat="1" ht="15" x14ac:dyDescent="0.25">
      <c r="A351" s="71"/>
      <c r="B351" s="62"/>
      <c r="C351" s="136" t="s">
        <v>73</v>
      </c>
      <c r="D351" s="136"/>
      <c r="E351" s="136"/>
      <c r="F351" s="64" t="s">
        <v>74</v>
      </c>
      <c r="G351" s="67">
        <v>99.9</v>
      </c>
      <c r="H351" s="73">
        <v>1.7250000000000001</v>
      </c>
      <c r="I351" s="99">
        <v>5.1698300000000003E-2</v>
      </c>
      <c r="J351" s="9"/>
      <c r="K351" s="65"/>
      <c r="L351" s="9"/>
      <c r="M351" s="65"/>
      <c r="N351" s="74"/>
      <c r="EZ351" s="49"/>
      <c r="FA351" s="58"/>
      <c r="FB351" s="58"/>
      <c r="FC351" s="58"/>
      <c r="FG351" s="4" t="s">
        <v>73</v>
      </c>
      <c r="FI351" s="58"/>
      <c r="FJ351" s="58"/>
    </row>
    <row r="352" spans="1:166" s="10" customFormat="1" ht="15" x14ac:dyDescent="0.25">
      <c r="A352" s="71"/>
      <c r="B352" s="62"/>
      <c r="C352" s="136" t="s">
        <v>75</v>
      </c>
      <c r="D352" s="136"/>
      <c r="E352" s="136"/>
      <c r="F352" s="64" t="s">
        <v>74</v>
      </c>
      <c r="G352" s="68">
        <v>0.31</v>
      </c>
      <c r="H352" s="73">
        <v>1.875</v>
      </c>
      <c r="I352" s="99">
        <v>1.7440000000000001E-4</v>
      </c>
      <c r="J352" s="9"/>
      <c r="K352" s="65"/>
      <c r="L352" s="9"/>
      <c r="M352" s="65"/>
      <c r="N352" s="74"/>
      <c r="EZ352" s="49"/>
      <c r="FA352" s="58"/>
      <c r="FB352" s="58"/>
      <c r="FC352" s="58"/>
      <c r="FG352" s="4" t="s">
        <v>75</v>
      </c>
      <c r="FI352" s="58"/>
      <c r="FJ352" s="58"/>
    </row>
    <row r="353" spans="1:166" s="10" customFormat="1" ht="15" x14ac:dyDescent="0.25">
      <c r="A353" s="59"/>
      <c r="B353" s="62"/>
      <c r="C353" s="139" t="s">
        <v>76</v>
      </c>
      <c r="D353" s="139"/>
      <c r="E353" s="139"/>
      <c r="F353" s="75"/>
      <c r="G353" s="76"/>
      <c r="H353" s="76"/>
      <c r="I353" s="76"/>
      <c r="J353" s="87">
        <v>1207.4100000000001</v>
      </c>
      <c r="K353" s="76"/>
      <c r="L353" s="77">
        <v>0.57999999999999996</v>
      </c>
      <c r="M353" s="76"/>
      <c r="N353" s="101">
        <v>25.48</v>
      </c>
      <c r="EZ353" s="49"/>
      <c r="FA353" s="58"/>
      <c r="FB353" s="58"/>
      <c r="FC353" s="58"/>
      <c r="FH353" s="4" t="s">
        <v>76</v>
      </c>
      <c r="FI353" s="58"/>
      <c r="FJ353" s="58"/>
    </row>
    <row r="354" spans="1:166" s="10" customFormat="1" ht="15" x14ac:dyDescent="0.25">
      <c r="A354" s="71"/>
      <c r="B354" s="62"/>
      <c r="C354" s="136" t="s">
        <v>77</v>
      </c>
      <c r="D354" s="136"/>
      <c r="E354" s="136"/>
      <c r="F354" s="64"/>
      <c r="G354" s="65"/>
      <c r="H354" s="65"/>
      <c r="I354" s="65"/>
      <c r="J354" s="9"/>
      <c r="K354" s="65"/>
      <c r="L354" s="66">
        <v>0.46</v>
      </c>
      <c r="M354" s="65"/>
      <c r="N354" s="70">
        <v>24.02</v>
      </c>
      <c r="EZ354" s="49"/>
      <c r="FA354" s="58"/>
      <c r="FB354" s="58"/>
      <c r="FC354" s="58"/>
      <c r="FG354" s="4" t="s">
        <v>77</v>
      </c>
      <c r="FI354" s="58"/>
      <c r="FJ354" s="58"/>
    </row>
    <row r="355" spans="1:166" s="10" customFormat="1" ht="22.5" x14ac:dyDescent="0.25">
      <c r="A355" s="71"/>
      <c r="B355" s="62" t="s">
        <v>174</v>
      </c>
      <c r="C355" s="136" t="s">
        <v>175</v>
      </c>
      <c r="D355" s="136"/>
      <c r="E355" s="136"/>
      <c r="F355" s="64" t="s">
        <v>80</v>
      </c>
      <c r="G355" s="72">
        <v>93</v>
      </c>
      <c r="H355" s="65"/>
      <c r="I355" s="72">
        <v>93</v>
      </c>
      <c r="J355" s="9"/>
      <c r="K355" s="65"/>
      <c r="L355" s="66">
        <v>0.43</v>
      </c>
      <c r="M355" s="65"/>
      <c r="N355" s="70">
        <v>22.34</v>
      </c>
      <c r="EZ355" s="49"/>
      <c r="FA355" s="58"/>
      <c r="FB355" s="58"/>
      <c r="FC355" s="58"/>
      <c r="FG355" s="4" t="s">
        <v>175</v>
      </c>
      <c r="FI355" s="58"/>
      <c r="FJ355" s="58"/>
    </row>
    <row r="356" spans="1:166" s="10" customFormat="1" ht="45" x14ac:dyDescent="0.25">
      <c r="A356" s="71"/>
      <c r="B356" s="62" t="s">
        <v>176</v>
      </c>
      <c r="C356" s="136" t="s">
        <v>177</v>
      </c>
      <c r="D356" s="136"/>
      <c r="E356" s="136"/>
      <c r="F356" s="64" t="s">
        <v>80</v>
      </c>
      <c r="G356" s="72">
        <v>62</v>
      </c>
      <c r="H356" s="68">
        <v>0.85</v>
      </c>
      <c r="I356" s="67">
        <v>52.7</v>
      </c>
      <c r="J356" s="9"/>
      <c r="K356" s="65"/>
      <c r="L356" s="66">
        <v>0.24</v>
      </c>
      <c r="M356" s="65"/>
      <c r="N356" s="70">
        <v>12.66</v>
      </c>
      <c r="EZ356" s="49"/>
      <c r="FA356" s="58"/>
      <c r="FB356" s="58"/>
      <c r="FC356" s="58"/>
      <c r="FG356" s="4" t="s">
        <v>177</v>
      </c>
      <c r="FI356" s="58"/>
      <c r="FJ356" s="58"/>
    </row>
    <row r="357" spans="1:166" s="10" customFormat="1" ht="15" x14ac:dyDescent="0.25">
      <c r="A357" s="79"/>
      <c r="B357" s="80"/>
      <c r="C357" s="138" t="s">
        <v>83</v>
      </c>
      <c r="D357" s="138"/>
      <c r="E357" s="138"/>
      <c r="F357" s="52"/>
      <c r="G357" s="53"/>
      <c r="H357" s="53"/>
      <c r="I357" s="53"/>
      <c r="J357" s="56"/>
      <c r="K357" s="53"/>
      <c r="L357" s="81">
        <v>1.25</v>
      </c>
      <c r="M357" s="76"/>
      <c r="N357" s="98">
        <v>60.48</v>
      </c>
      <c r="EZ357" s="49"/>
      <c r="FA357" s="58"/>
      <c r="FB357" s="58"/>
      <c r="FC357" s="58"/>
      <c r="FI357" s="58" t="s">
        <v>83</v>
      </c>
      <c r="FJ357" s="58"/>
    </row>
    <row r="358" spans="1:166" s="10" customFormat="1" ht="15" x14ac:dyDescent="0.25">
      <c r="A358" s="50" t="s">
        <v>178</v>
      </c>
      <c r="B358" s="51" t="s">
        <v>108</v>
      </c>
      <c r="C358" s="138" t="s">
        <v>179</v>
      </c>
      <c r="D358" s="138"/>
      <c r="E358" s="138"/>
      <c r="F358" s="52" t="s">
        <v>114</v>
      </c>
      <c r="G358" s="53">
        <v>2</v>
      </c>
      <c r="H358" s="54">
        <v>1</v>
      </c>
      <c r="I358" s="54">
        <v>2</v>
      </c>
      <c r="J358" s="56"/>
      <c r="K358" s="53"/>
      <c r="L358" s="56"/>
      <c r="M358" s="97">
        <v>9.5</v>
      </c>
      <c r="N358" s="57"/>
      <c r="EZ358" s="49"/>
      <c r="FA358" s="58" t="s">
        <v>179</v>
      </c>
      <c r="FB358" s="58" t="s">
        <v>4</v>
      </c>
      <c r="FC358" s="58" t="s">
        <v>4</v>
      </c>
      <c r="FI358" s="58"/>
      <c r="FJ358" s="58"/>
    </row>
    <row r="359" spans="1:166" s="10" customFormat="1" ht="15" x14ac:dyDescent="0.25">
      <c r="A359" s="79"/>
      <c r="B359" s="80"/>
      <c r="C359" s="138" t="s">
        <v>83</v>
      </c>
      <c r="D359" s="138"/>
      <c r="E359" s="138"/>
      <c r="F359" s="52"/>
      <c r="G359" s="53"/>
      <c r="H359" s="53"/>
      <c r="I359" s="53"/>
      <c r="J359" s="56"/>
      <c r="K359" s="53"/>
      <c r="L359" s="81">
        <v>0</v>
      </c>
      <c r="M359" s="76"/>
      <c r="N359" s="98">
        <v>0</v>
      </c>
      <c r="EZ359" s="49"/>
      <c r="FA359" s="58"/>
      <c r="FB359" s="58"/>
      <c r="FC359" s="58"/>
      <c r="FI359" s="58" t="s">
        <v>83</v>
      </c>
      <c r="FJ359" s="58"/>
    </row>
    <row r="360" spans="1:166" s="10" customFormat="1" ht="45" x14ac:dyDescent="0.25">
      <c r="A360" s="50" t="s">
        <v>180</v>
      </c>
      <c r="B360" s="51" t="s">
        <v>143</v>
      </c>
      <c r="C360" s="138" t="s">
        <v>181</v>
      </c>
      <c r="D360" s="138"/>
      <c r="E360" s="138"/>
      <c r="F360" s="52" t="s">
        <v>145</v>
      </c>
      <c r="G360" s="53">
        <v>1.1200000000000001</v>
      </c>
      <c r="H360" s="54">
        <v>1</v>
      </c>
      <c r="I360" s="84">
        <v>1.1200000000000001</v>
      </c>
      <c r="J360" s="56"/>
      <c r="K360" s="53"/>
      <c r="L360" s="56"/>
      <c r="M360" s="53"/>
      <c r="N360" s="57"/>
      <c r="EZ360" s="49"/>
      <c r="FA360" s="58" t="s">
        <v>181</v>
      </c>
      <c r="FB360" s="58" t="s">
        <v>4</v>
      </c>
      <c r="FC360" s="58" t="s">
        <v>4</v>
      </c>
      <c r="FI360" s="58"/>
      <c r="FJ360" s="58"/>
    </row>
    <row r="361" spans="1:166" s="10" customFormat="1" ht="15" x14ac:dyDescent="0.25">
      <c r="A361" s="59"/>
      <c r="B361" s="60"/>
      <c r="C361" s="136" t="s">
        <v>182</v>
      </c>
      <c r="D361" s="136"/>
      <c r="E361" s="136"/>
      <c r="F361" s="136"/>
      <c r="G361" s="136"/>
      <c r="H361" s="136"/>
      <c r="I361" s="136"/>
      <c r="J361" s="136"/>
      <c r="K361" s="136"/>
      <c r="L361" s="136"/>
      <c r="M361" s="136"/>
      <c r="N361" s="140"/>
      <c r="EZ361" s="49"/>
      <c r="FA361" s="58"/>
      <c r="FB361" s="58"/>
      <c r="FC361" s="58"/>
      <c r="FD361" s="4" t="s">
        <v>182</v>
      </c>
      <c r="FI361" s="58"/>
      <c r="FJ361" s="58"/>
    </row>
    <row r="362" spans="1:166" s="10" customFormat="1" ht="67.5" x14ac:dyDescent="0.25">
      <c r="A362" s="61"/>
      <c r="B362" s="62" t="s">
        <v>64</v>
      </c>
      <c r="C362" s="133" t="s">
        <v>65</v>
      </c>
      <c r="D362" s="133"/>
      <c r="E362" s="133"/>
      <c r="F362" s="133"/>
      <c r="G362" s="133"/>
      <c r="H362" s="133"/>
      <c r="I362" s="133"/>
      <c r="J362" s="133"/>
      <c r="K362" s="133"/>
      <c r="L362" s="133"/>
      <c r="M362" s="133"/>
      <c r="N362" s="141"/>
      <c r="EZ362" s="49"/>
      <c r="FA362" s="58"/>
      <c r="FB362" s="58"/>
      <c r="FC362" s="58"/>
      <c r="FE362" s="4" t="s">
        <v>65</v>
      </c>
      <c r="FI362" s="58"/>
      <c r="FJ362" s="58"/>
    </row>
    <row r="363" spans="1:166" s="10" customFormat="1" ht="67.5" x14ac:dyDescent="0.25">
      <c r="A363" s="61"/>
      <c r="B363" s="62" t="s">
        <v>66</v>
      </c>
      <c r="C363" s="133" t="s">
        <v>67</v>
      </c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41"/>
      <c r="EZ363" s="49"/>
      <c r="FA363" s="58"/>
      <c r="FB363" s="58"/>
      <c r="FC363" s="58"/>
      <c r="FE363" s="4" t="s">
        <v>67</v>
      </c>
      <c r="FI363" s="58"/>
      <c r="FJ363" s="58"/>
    </row>
    <row r="364" spans="1:166" s="10" customFormat="1" ht="33.75" x14ac:dyDescent="0.25">
      <c r="A364" s="61"/>
      <c r="B364" s="62" t="s">
        <v>100</v>
      </c>
      <c r="C364" s="133" t="s">
        <v>101</v>
      </c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41"/>
      <c r="EZ364" s="49"/>
      <c r="FA364" s="58"/>
      <c r="FB364" s="58"/>
      <c r="FC364" s="58"/>
      <c r="FE364" s="4" t="s">
        <v>101</v>
      </c>
      <c r="FI364" s="58"/>
      <c r="FJ364" s="58"/>
    </row>
    <row r="365" spans="1:166" s="10" customFormat="1" ht="15" x14ac:dyDescent="0.25">
      <c r="A365" s="63"/>
      <c r="B365" s="62" t="s">
        <v>59</v>
      </c>
      <c r="C365" s="136" t="s">
        <v>68</v>
      </c>
      <c r="D365" s="136"/>
      <c r="E365" s="136"/>
      <c r="F365" s="64"/>
      <c r="G365" s="65"/>
      <c r="H365" s="65"/>
      <c r="I365" s="65"/>
      <c r="J365" s="66">
        <v>50.26</v>
      </c>
      <c r="K365" s="73">
        <v>1.7250000000000001</v>
      </c>
      <c r="L365" s="66">
        <v>97.1</v>
      </c>
      <c r="M365" s="68">
        <v>52.21</v>
      </c>
      <c r="N365" s="69">
        <v>5069.59</v>
      </c>
      <c r="EZ365" s="49"/>
      <c r="FA365" s="58"/>
      <c r="FB365" s="58"/>
      <c r="FC365" s="58"/>
      <c r="FF365" s="4" t="s">
        <v>68</v>
      </c>
      <c r="FI365" s="58"/>
      <c r="FJ365" s="58"/>
    </row>
    <row r="366" spans="1:166" s="10" customFormat="1" ht="15" x14ac:dyDescent="0.25">
      <c r="A366" s="63"/>
      <c r="B366" s="62" t="s">
        <v>69</v>
      </c>
      <c r="C366" s="136" t="s">
        <v>70</v>
      </c>
      <c r="D366" s="136"/>
      <c r="E366" s="136"/>
      <c r="F366" s="64"/>
      <c r="G366" s="65"/>
      <c r="H366" s="65"/>
      <c r="I366" s="65"/>
      <c r="J366" s="66">
        <v>0.66</v>
      </c>
      <c r="K366" s="73">
        <v>1.875</v>
      </c>
      <c r="L366" s="66">
        <v>1.39</v>
      </c>
      <c r="M366" s="68">
        <v>15.71</v>
      </c>
      <c r="N366" s="70">
        <v>21.84</v>
      </c>
      <c r="EZ366" s="49"/>
      <c r="FA366" s="58"/>
      <c r="FB366" s="58"/>
      <c r="FC366" s="58"/>
      <c r="FF366" s="4" t="s">
        <v>70</v>
      </c>
      <c r="FI366" s="58"/>
      <c r="FJ366" s="58"/>
    </row>
    <row r="367" spans="1:166" s="10" customFormat="1" ht="15" x14ac:dyDescent="0.25">
      <c r="A367" s="63"/>
      <c r="B367" s="62" t="s">
        <v>71</v>
      </c>
      <c r="C367" s="136" t="s">
        <v>72</v>
      </c>
      <c r="D367" s="136"/>
      <c r="E367" s="136"/>
      <c r="F367" s="64"/>
      <c r="G367" s="65"/>
      <c r="H367" s="65"/>
      <c r="I367" s="65"/>
      <c r="J367" s="66">
        <v>0.12</v>
      </c>
      <c r="K367" s="73">
        <v>1.875</v>
      </c>
      <c r="L367" s="66">
        <v>0.25</v>
      </c>
      <c r="M367" s="68">
        <v>52.21</v>
      </c>
      <c r="N367" s="70">
        <v>13.05</v>
      </c>
      <c r="EZ367" s="49"/>
      <c r="FA367" s="58"/>
      <c r="FB367" s="58"/>
      <c r="FC367" s="58"/>
      <c r="FF367" s="4" t="s">
        <v>72</v>
      </c>
      <c r="FI367" s="58"/>
      <c r="FJ367" s="58"/>
    </row>
    <row r="368" spans="1:166" s="10" customFormat="1" ht="15" x14ac:dyDescent="0.25">
      <c r="A368" s="63"/>
      <c r="B368" s="62" t="s">
        <v>91</v>
      </c>
      <c r="C368" s="136" t="s">
        <v>102</v>
      </c>
      <c r="D368" s="136"/>
      <c r="E368" s="136"/>
      <c r="F368" s="64"/>
      <c r="G368" s="65"/>
      <c r="H368" s="65"/>
      <c r="I368" s="65"/>
      <c r="J368" s="66">
        <v>2.39</v>
      </c>
      <c r="K368" s="65"/>
      <c r="L368" s="66">
        <v>2.68</v>
      </c>
      <c r="M368" s="67">
        <v>9.5</v>
      </c>
      <c r="N368" s="70">
        <v>25.46</v>
      </c>
      <c r="EZ368" s="49"/>
      <c r="FA368" s="58"/>
      <c r="FB368" s="58"/>
      <c r="FC368" s="58"/>
      <c r="FF368" s="4" t="s">
        <v>102</v>
      </c>
      <c r="FI368" s="58"/>
      <c r="FJ368" s="58"/>
    </row>
    <row r="369" spans="1:166" s="10" customFormat="1" ht="15" x14ac:dyDescent="0.25">
      <c r="A369" s="71"/>
      <c r="B369" s="62"/>
      <c r="C369" s="136" t="s">
        <v>73</v>
      </c>
      <c r="D369" s="136"/>
      <c r="E369" s="136"/>
      <c r="F369" s="64" t="s">
        <v>74</v>
      </c>
      <c r="G369" s="68">
        <v>5.75</v>
      </c>
      <c r="H369" s="73">
        <v>1.7250000000000001</v>
      </c>
      <c r="I369" s="73">
        <v>11.109</v>
      </c>
      <c r="J369" s="9"/>
      <c r="K369" s="65"/>
      <c r="L369" s="9"/>
      <c r="M369" s="65"/>
      <c r="N369" s="74"/>
      <c r="EZ369" s="49"/>
      <c r="FA369" s="58"/>
      <c r="FB369" s="58"/>
      <c r="FC369" s="58"/>
      <c r="FG369" s="4" t="s">
        <v>73</v>
      </c>
      <c r="FI369" s="58"/>
      <c r="FJ369" s="58"/>
    </row>
    <row r="370" spans="1:166" s="10" customFormat="1" ht="15" x14ac:dyDescent="0.25">
      <c r="A370" s="71"/>
      <c r="B370" s="62"/>
      <c r="C370" s="136" t="s">
        <v>75</v>
      </c>
      <c r="D370" s="136"/>
      <c r="E370" s="136"/>
      <c r="F370" s="64" t="s">
        <v>74</v>
      </c>
      <c r="G370" s="68">
        <v>0.01</v>
      </c>
      <c r="H370" s="73">
        <v>1.875</v>
      </c>
      <c r="I370" s="73">
        <v>2.1000000000000001E-2</v>
      </c>
      <c r="J370" s="9"/>
      <c r="K370" s="65"/>
      <c r="L370" s="9"/>
      <c r="M370" s="65"/>
      <c r="N370" s="74"/>
      <c r="EZ370" s="49"/>
      <c r="FA370" s="58"/>
      <c r="FB370" s="58"/>
      <c r="FC370" s="58"/>
      <c r="FG370" s="4" t="s">
        <v>75</v>
      </c>
      <c r="FI370" s="58"/>
      <c r="FJ370" s="58"/>
    </row>
    <row r="371" spans="1:166" s="10" customFormat="1" ht="15" x14ac:dyDescent="0.25">
      <c r="A371" s="59"/>
      <c r="B371" s="62"/>
      <c r="C371" s="139" t="s">
        <v>76</v>
      </c>
      <c r="D371" s="139"/>
      <c r="E371" s="139"/>
      <c r="F371" s="75"/>
      <c r="G371" s="76"/>
      <c r="H371" s="76"/>
      <c r="I371" s="76"/>
      <c r="J371" s="77">
        <v>53.31</v>
      </c>
      <c r="K371" s="76"/>
      <c r="L371" s="77">
        <v>101.17</v>
      </c>
      <c r="M371" s="76"/>
      <c r="N371" s="78">
        <v>5116.8900000000003</v>
      </c>
      <c r="EZ371" s="49"/>
      <c r="FA371" s="58"/>
      <c r="FB371" s="58"/>
      <c r="FC371" s="58"/>
      <c r="FH371" s="4" t="s">
        <v>76</v>
      </c>
      <c r="FI371" s="58"/>
      <c r="FJ371" s="58"/>
    </row>
    <row r="372" spans="1:166" s="10" customFormat="1" ht="15" x14ac:dyDescent="0.25">
      <c r="A372" s="71"/>
      <c r="B372" s="62"/>
      <c r="C372" s="136" t="s">
        <v>77</v>
      </c>
      <c r="D372" s="136"/>
      <c r="E372" s="136"/>
      <c r="F372" s="64"/>
      <c r="G372" s="65"/>
      <c r="H372" s="65"/>
      <c r="I372" s="65"/>
      <c r="J372" s="9"/>
      <c r="K372" s="65"/>
      <c r="L372" s="66">
        <v>97.35</v>
      </c>
      <c r="M372" s="65"/>
      <c r="N372" s="69">
        <v>5082.6400000000003</v>
      </c>
      <c r="EZ372" s="49"/>
      <c r="FA372" s="58"/>
      <c r="FB372" s="58"/>
      <c r="FC372" s="58"/>
      <c r="FG372" s="4" t="s">
        <v>77</v>
      </c>
      <c r="FI372" s="58"/>
      <c r="FJ372" s="58"/>
    </row>
    <row r="373" spans="1:166" s="10" customFormat="1" ht="45" x14ac:dyDescent="0.25">
      <c r="A373" s="71"/>
      <c r="B373" s="62" t="s">
        <v>103</v>
      </c>
      <c r="C373" s="136" t="s">
        <v>104</v>
      </c>
      <c r="D373" s="136"/>
      <c r="E373" s="136"/>
      <c r="F373" s="64" t="s">
        <v>80</v>
      </c>
      <c r="G373" s="72">
        <v>121</v>
      </c>
      <c r="H373" s="65"/>
      <c r="I373" s="72">
        <v>121</v>
      </c>
      <c r="J373" s="9"/>
      <c r="K373" s="65"/>
      <c r="L373" s="66">
        <v>117.79</v>
      </c>
      <c r="M373" s="65"/>
      <c r="N373" s="69">
        <v>6149.99</v>
      </c>
      <c r="EZ373" s="49"/>
      <c r="FA373" s="58"/>
      <c r="FB373" s="58"/>
      <c r="FC373" s="58"/>
      <c r="FG373" s="4" t="s">
        <v>104</v>
      </c>
      <c r="FI373" s="58"/>
      <c r="FJ373" s="58"/>
    </row>
    <row r="374" spans="1:166" s="10" customFormat="1" ht="45" x14ac:dyDescent="0.25">
      <c r="A374" s="71"/>
      <c r="B374" s="62" t="s">
        <v>105</v>
      </c>
      <c r="C374" s="136" t="s">
        <v>106</v>
      </c>
      <c r="D374" s="136"/>
      <c r="E374" s="136"/>
      <c r="F374" s="64" t="s">
        <v>80</v>
      </c>
      <c r="G374" s="72">
        <v>72</v>
      </c>
      <c r="H374" s="68">
        <v>0.85</v>
      </c>
      <c r="I374" s="67">
        <v>61.2</v>
      </c>
      <c r="J374" s="9"/>
      <c r="K374" s="65"/>
      <c r="L374" s="66">
        <v>59.58</v>
      </c>
      <c r="M374" s="65"/>
      <c r="N374" s="69">
        <v>3110.58</v>
      </c>
      <c r="EZ374" s="49"/>
      <c r="FA374" s="58"/>
      <c r="FB374" s="58"/>
      <c r="FC374" s="58"/>
      <c r="FG374" s="4" t="s">
        <v>106</v>
      </c>
      <c r="FI374" s="58"/>
      <c r="FJ374" s="58"/>
    </row>
    <row r="375" spans="1:166" s="10" customFormat="1" ht="15" x14ac:dyDescent="0.25">
      <c r="A375" s="79"/>
      <c r="B375" s="80"/>
      <c r="C375" s="138" t="s">
        <v>83</v>
      </c>
      <c r="D375" s="138"/>
      <c r="E375" s="138"/>
      <c r="F375" s="52"/>
      <c r="G375" s="53"/>
      <c r="H375" s="53"/>
      <c r="I375" s="53"/>
      <c r="J375" s="56"/>
      <c r="K375" s="53"/>
      <c r="L375" s="81">
        <v>278.54000000000002</v>
      </c>
      <c r="M375" s="76"/>
      <c r="N375" s="82">
        <v>14377.46</v>
      </c>
      <c r="EZ375" s="49"/>
      <c r="FA375" s="58"/>
      <c r="FB375" s="58"/>
      <c r="FC375" s="58"/>
      <c r="FI375" s="58" t="s">
        <v>83</v>
      </c>
      <c r="FJ375" s="58"/>
    </row>
    <row r="376" spans="1:166" s="10" customFormat="1" ht="15" x14ac:dyDescent="0.25">
      <c r="A376" s="50" t="s">
        <v>183</v>
      </c>
      <c r="B376" s="51" t="s">
        <v>108</v>
      </c>
      <c r="C376" s="138" t="s">
        <v>184</v>
      </c>
      <c r="D376" s="138"/>
      <c r="E376" s="138"/>
      <c r="F376" s="52" t="s">
        <v>114</v>
      </c>
      <c r="G376" s="53">
        <v>4</v>
      </c>
      <c r="H376" s="54">
        <v>1</v>
      </c>
      <c r="I376" s="54">
        <v>4</v>
      </c>
      <c r="J376" s="56"/>
      <c r="K376" s="53"/>
      <c r="L376" s="56"/>
      <c r="M376" s="97">
        <v>9.5</v>
      </c>
      <c r="N376" s="57"/>
      <c r="EZ376" s="49"/>
      <c r="FA376" s="58" t="s">
        <v>184</v>
      </c>
      <c r="FB376" s="58" t="s">
        <v>4</v>
      </c>
      <c r="FC376" s="58" t="s">
        <v>4</v>
      </c>
      <c r="FI376" s="58"/>
      <c r="FJ376" s="58"/>
    </row>
    <row r="377" spans="1:166" s="10" customFormat="1" ht="15" x14ac:dyDescent="0.25">
      <c r="A377" s="79"/>
      <c r="B377" s="80"/>
      <c r="C377" s="138" t="s">
        <v>83</v>
      </c>
      <c r="D377" s="138"/>
      <c r="E377" s="138"/>
      <c r="F377" s="52"/>
      <c r="G377" s="53"/>
      <c r="H377" s="53"/>
      <c r="I377" s="53"/>
      <c r="J377" s="56"/>
      <c r="K377" s="53"/>
      <c r="L377" s="81">
        <v>0</v>
      </c>
      <c r="M377" s="76"/>
      <c r="N377" s="98">
        <v>0</v>
      </c>
      <c r="EZ377" s="49"/>
      <c r="FA377" s="58"/>
      <c r="FB377" s="58"/>
      <c r="FC377" s="58"/>
      <c r="FI377" s="58" t="s">
        <v>83</v>
      </c>
      <c r="FJ377" s="58"/>
    </row>
    <row r="378" spans="1:166" s="10" customFormat="1" ht="45" x14ac:dyDescent="0.25">
      <c r="A378" s="50" t="s">
        <v>185</v>
      </c>
      <c r="B378" s="51" t="s">
        <v>186</v>
      </c>
      <c r="C378" s="138" t="s">
        <v>187</v>
      </c>
      <c r="D378" s="138"/>
      <c r="E378" s="138"/>
      <c r="F378" s="52" t="s">
        <v>188</v>
      </c>
      <c r="G378" s="53">
        <v>7</v>
      </c>
      <c r="H378" s="54">
        <v>1</v>
      </c>
      <c r="I378" s="54">
        <v>7</v>
      </c>
      <c r="J378" s="56"/>
      <c r="K378" s="53"/>
      <c r="L378" s="56"/>
      <c r="M378" s="53"/>
      <c r="N378" s="57"/>
      <c r="EZ378" s="49"/>
      <c r="FA378" s="58" t="s">
        <v>187</v>
      </c>
      <c r="FB378" s="58" t="s">
        <v>4</v>
      </c>
      <c r="FC378" s="58" t="s">
        <v>4</v>
      </c>
      <c r="FI378" s="58"/>
      <c r="FJ378" s="58"/>
    </row>
    <row r="379" spans="1:166" s="10" customFormat="1" ht="15" x14ac:dyDescent="0.25">
      <c r="A379" s="59"/>
      <c r="B379" s="60"/>
      <c r="C379" s="136" t="s">
        <v>189</v>
      </c>
      <c r="D379" s="136"/>
      <c r="E379" s="136"/>
      <c r="F379" s="136"/>
      <c r="G379" s="136"/>
      <c r="H379" s="136"/>
      <c r="I379" s="136"/>
      <c r="J379" s="136"/>
      <c r="K379" s="136"/>
      <c r="L379" s="136"/>
      <c r="M379" s="136"/>
      <c r="N379" s="140"/>
      <c r="EZ379" s="49"/>
      <c r="FA379" s="58"/>
      <c r="FB379" s="58"/>
      <c r="FC379" s="58"/>
      <c r="FD379" s="4" t="s">
        <v>189</v>
      </c>
      <c r="FI379" s="58"/>
      <c r="FJ379" s="58"/>
    </row>
    <row r="380" spans="1:166" s="10" customFormat="1" ht="67.5" x14ac:dyDescent="0.25">
      <c r="A380" s="61"/>
      <c r="B380" s="62" t="s">
        <v>64</v>
      </c>
      <c r="C380" s="133" t="s">
        <v>65</v>
      </c>
      <c r="D380" s="133"/>
      <c r="E380" s="133"/>
      <c r="F380" s="133"/>
      <c r="G380" s="133"/>
      <c r="H380" s="133"/>
      <c r="I380" s="133"/>
      <c r="J380" s="133"/>
      <c r="K380" s="133"/>
      <c r="L380" s="133"/>
      <c r="M380" s="133"/>
      <c r="N380" s="141"/>
      <c r="EZ380" s="49"/>
      <c r="FA380" s="58"/>
      <c r="FB380" s="58"/>
      <c r="FC380" s="58"/>
      <c r="FE380" s="4" t="s">
        <v>65</v>
      </c>
      <c r="FI380" s="58"/>
      <c r="FJ380" s="58"/>
    </row>
    <row r="381" spans="1:166" s="10" customFormat="1" ht="67.5" x14ac:dyDescent="0.25">
      <c r="A381" s="61"/>
      <c r="B381" s="62" t="s">
        <v>66</v>
      </c>
      <c r="C381" s="133" t="s">
        <v>67</v>
      </c>
      <c r="D381" s="133"/>
      <c r="E381" s="133"/>
      <c r="F381" s="133"/>
      <c r="G381" s="133"/>
      <c r="H381" s="133"/>
      <c r="I381" s="133"/>
      <c r="J381" s="133"/>
      <c r="K381" s="133"/>
      <c r="L381" s="133"/>
      <c r="M381" s="133"/>
      <c r="N381" s="141"/>
      <c r="EZ381" s="49"/>
      <c r="FA381" s="58"/>
      <c r="FB381" s="58"/>
      <c r="FC381" s="58"/>
      <c r="FE381" s="4" t="s">
        <v>67</v>
      </c>
      <c r="FI381" s="58"/>
      <c r="FJ381" s="58"/>
    </row>
    <row r="382" spans="1:166" s="10" customFormat="1" ht="33.75" x14ac:dyDescent="0.25">
      <c r="A382" s="61"/>
      <c r="B382" s="62" t="s">
        <v>100</v>
      </c>
      <c r="C382" s="133" t="s">
        <v>101</v>
      </c>
      <c r="D382" s="133"/>
      <c r="E382" s="133"/>
      <c r="F382" s="133"/>
      <c r="G382" s="133"/>
      <c r="H382" s="133"/>
      <c r="I382" s="133"/>
      <c r="J382" s="133"/>
      <c r="K382" s="133"/>
      <c r="L382" s="133"/>
      <c r="M382" s="133"/>
      <c r="N382" s="141"/>
      <c r="EZ382" s="49"/>
      <c r="FA382" s="58"/>
      <c r="FB382" s="58"/>
      <c r="FC382" s="58"/>
      <c r="FE382" s="4" t="s">
        <v>101</v>
      </c>
      <c r="FI382" s="58"/>
      <c r="FJ382" s="58"/>
    </row>
    <row r="383" spans="1:166" s="10" customFormat="1" ht="15" x14ac:dyDescent="0.25">
      <c r="A383" s="63"/>
      <c r="B383" s="62" t="s">
        <v>59</v>
      </c>
      <c r="C383" s="136" t="s">
        <v>68</v>
      </c>
      <c r="D383" s="136"/>
      <c r="E383" s="136"/>
      <c r="F383" s="64"/>
      <c r="G383" s="65"/>
      <c r="H383" s="65"/>
      <c r="I383" s="65"/>
      <c r="J383" s="66">
        <v>10.82</v>
      </c>
      <c r="K383" s="73">
        <v>1.7250000000000001</v>
      </c>
      <c r="L383" s="66">
        <v>130.65</v>
      </c>
      <c r="M383" s="68">
        <v>52.21</v>
      </c>
      <c r="N383" s="69">
        <v>6821.24</v>
      </c>
      <c r="EZ383" s="49"/>
      <c r="FA383" s="58"/>
      <c r="FB383" s="58"/>
      <c r="FC383" s="58"/>
      <c r="FF383" s="4" t="s">
        <v>68</v>
      </c>
      <c r="FI383" s="58"/>
      <c r="FJ383" s="58"/>
    </row>
    <row r="384" spans="1:166" s="10" customFormat="1" ht="15" x14ac:dyDescent="0.25">
      <c r="A384" s="63"/>
      <c r="B384" s="62" t="s">
        <v>69</v>
      </c>
      <c r="C384" s="136" t="s">
        <v>70</v>
      </c>
      <c r="D384" s="136"/>
      <c r="E384" s="136"/>
      <c r="F384" s="64"/>
      <c r="G384" s="65"/>
      <c r="H384" s="65"/>
      <c r="I384" s="65"/>
      <c r="J384" s="66">
        <v>1.88</v>
      </c>
      <c r="K384" s="73">
        <v>1.875</v>
      </c>
      <c r="L384" s="66">
        <v>24.68</v>
      </c>
      <c r="M384" s="68">
        <v>15.71</v>
      </c>
      <c r="N384" s="70">
        <v>387.72</v>
      </c>
      <c r="EZ384" s="49"/>
      <c r="FA384" s="58"/>
      <c r="FB384" s="58"/>
      <c r="FC384" s="58"/>
      <c r="FF384" s="4" t="s">
        <v>70</v>
      </c>
      <c r="FI384" s="58"/>
      <c r="FJ384" s="58"/>
    </row>
    <row r="385" spans="1:166" s="10" customFormat="1" ht="15" x14ac:dyDescent="0.25">
      <c r="A385" s="63"/>
      <c r="B385" s="62" t="s">
        <v>71</v>
      </c>
      <c r="C385" s="136" t="s">
        <v>72</v>
      </c>
      <c r="D385" s="136"/>
      <c r="E385" s="136"/>
      <c r="F385" s="64"/>
      <c r="G385" s="65"/>
      <c r="H385" s="65"/>
      <c r="I385" s="65"/>
      <c r="J385" s="66">
        <v>0.12</v>
      </c>
      <c r="K385" s="73">
        <v>1.875</v>
      </c>
      <c r="L385" s="66">
        <v>1.58</v>
      </c>
      <c r="M385" s="68">
        <v>52.21</v>
      </c>
      <c r="N385" s="70">
        <v>82.49</v>
      </c>
      <c r="EZ385" s="49"/>
      <c r="FA385" s="58"/>
      <c r="FB385" s="58"/>
      <c r="FC385" s="58"/>
      <c r="FF385" s="4" t="s">
        <v>72</v>
      </c>
      <c r="FI385" s="58"/>
      <c r="FJ385" s="58"/>
    </row>
    <row r="386" spans="1:166" s="10" customFormat="1" ht="15" x14ac:dyDescent="0.25">
      <c r="A386" s="63"/>
      <c r="B386" s="62" t="s">
        <v>91</v>
      </c>
      <c r="C386" s="136" t="s">
        <v>102</v>
      </c>
      <c r="D386" s="136"/>
      <c r="E386" s="136"/>
      <c r="F386" s="64"/>
      <c r="G386" s="65"/>
      <c r="H386" s="65"/>
      <c r="I386" s="65"/>
      <c r="J386" s="66">
        <v>0.84</v>
      </c>
      <c r="K386" s="65"/>
      <c r="L386" s="66">
        <v>5.88</v>
      </c>
      <c r="M386" s="67">
        <v>9.5</v>
      </c>
      <c r="N386" s="70">
        <v>55.86</v>
      </c>
      <c r="EZ386" s="49"/>
      <c r="FA386" s="58"/>
      <c r="FB386" s="58"/>
      <c r="FC386" s="58"/>
      <c r="FF386" s="4" t="s">
        <v>102</v>
      </c>
      <c r="FI386" s="58"/>
      <c r="FJ386" s="58"/>
    </row>
    <row r="387" spans="1:166" s="10" customFormat="1" ht="15" x14ac:dyDescent="0.25">
      <c r="A387" s="71"/>
      <c r="B387" s="62"/>
      <c r="C387" s="136" t="s">
        <v>73</v>
      </c>
      <c r="D387" s="136"/>
      <c r="E387" s="136"/>
      <c r="F387" s="64" t="s">
        <v>74</v>
      </c>
      <c r="G387" s="68">
        <v>1.03</v>
      </c>
      <c r="H387" s="73">
        <v>1.7250000000000001</v>
      </c>
      <c r="I387" s="86">
        <v>12.437250000000001</v>
      </c>
      <c r="J387" s="9"/>
      <c r="K387" s="65"/>
      <c r="L387" s="9"/>
      <c r="M387" s="65"/>
      <c r="N387" s="74"/>
      <c r="EZ387" s="49"/>
      <c r="FA387" s="58"/>
      <c r="FB387" s="58"/>
      <c r="FC387" s="58"/>
      <c r="FG387" s="4" t="s">
        <v>73</v>
      </c>
      <c r="FI387" s="58"/>
      <c r="FJ387" s="58"/>
    </row>
    <row r="388" spans="1:166" s="10" customFormat="1" ht="15" x14ac:dyDescent="0.25">
      <c r="A388" s="71"/>
      <c r="B388" s="62"/>
      <c r="C388" s="136" t="s">
        <v>75</v>
      </c>
      <c r="D388" s="136"/>
      <c r="E388" s="136"/>
      <c r="F388" s="64" t="s">
        <v>74</v>
      </c>
      <c r="G388" s="68">
        <v>0.01</v>
      </c>
      <c r="H388" s="73">
        <v>1.875</v>
      </c>
      <c r="I388" s="86">
        <v>0.13125000000000001</v>
      </c>
      <c r="J388" s="9"/>
      <c r="K388" s="65"/>
      <c r="L388" s="9"/>
      <c r="M388" s="65"/>
      <c r="N388" s="74"/>
      <c r="EZ388" s="49"/>
      <c r="FA388" s="58"/>
      <c r="FB388" s="58"/>
      <c r="FC388" s="58"/>
      <c r="FG388" s="4" t="s">
        <v>75</v>
      </c>
      <c r="FI388" s="58"/>
      <c r="FJ388" s="58"/>
    </row>
    <row r="389" spans="1:166" s="10" customFormat="1" ht="15" x14ac:dyDescent="0.25">
      <c r="A389" s="59"/>
      <c r="B389" s="62"/>
      <c r="C389" s="139" t="s">
        <v>76</v>
      </c>
      <c r="D389" s="139"/>
      <c r="E389" s="139"/>
      <c r="F389" s="75"/>
      <c r="G389" s="76"/>
      <c r="H389" s="76"/>
      <c r="I389" s="76"/>
      <c r="J389" s="77">
        <v>13.54</v>
      </c>
      <c r="K389" s="76"/>
      <c r="L389" s="77">
        <v>161.21</v>
      </c>
      <c r="M389" s="76"/>
      <c r="N389" s="78">
        <v>7264.82</v>
      </c>
      <c r="EZ389" s="49"/>
      <c r="FA389" s="58"/>
      <c r="FB389" s="58"/>
      <c r="FC389" s="58"/>
      <c r="FH389" s="4" t="s">
        <v>76</v>
      </c>
      <c r="FI389" s="58"/>
      <c r="FJ389" s="58"/>
    </row>
    <row r="390" spans="1:166" s="10" customFormat="1" ht="15" x14ac:dyDescent="0.25">
      <c r="A390" s="71"/>
      <c r="B390" s="62"/>
      <c r="C390" s="136" t="s">
        <v>77</v>
      </c>
      <c r="D390" s="136"/>
      <c r="E390" s="136"/>
      <c r="F390" s="64"/>
      <c r="G390" s="65"/>
      <c r="H390" s="65"/>
      <c r="I390" s="65"/>
      <c r="J390" s="9"/>
      <c r="K390" s="65"/>
      <c r="L390" s="66">
        <v>132.22999999999999</v>
      </c>
      <c r="M390" s="65"/>
      <c r="N390" s="69">
        <v>6903.73</v>
      </c>
      <c r="EZ390" s="49"/>
      <c r="FA390" s="58"/>
      <c r="FB390" s="58"/>
      <c r="FC390" s="58"/>
      <c r="FG390" s="4" t="s">
        <v>77</v>
      </c>
      <c r="FI390" s="58"/>
      <c r="FJ390" s="58"/>
    </row>
    <row r="391" spans="1:166" s="10" customFormat="1" ht="22.5" x14ac:dyDescent="0.25">
      <c r="A391" s="71"/>
      <c r="B391" s="62" t="s">
        <v>190</v>
      </c>
      <c r="C391" s="136" t="s">
        <v>191</v>
      </c>
      <c r="D391" s="136"/>
      <c r="E391" s="136"/>
      <c r="F391" s="64" t="s">
        <v>80</v>
      </c>
      <c r="G391" s="72">
        <v>90</v>
      </c>
      <c r="H391" s="65"/>
      <c r="I391" s="72">
        <v>90</v>
      </c>
      <c r="J391" s="9"/>
      <c r="K391" s="65"/>
      <c r="L391" s="66">
        <v>119.01</v>
      </c>
      <c r="M391" s="65"/>
      <c r="N391" s="69">
        <v>6213.36</v>
      </c>
      <c r="EZ391" s="49"/>
      <c r="FA391" s="58"/>
      <c r="FB391" s="58"/>
      <c r="FC391" s="58"/>
      <c r="FG391" s="4" t="s">
        <v>191</v>
      </c>
      <c r="FI391" s="58"/>
      <c r="FJ391" s="58"/>
    </row>
    <row r="392" spans="1:166" s="10" customFormat="1" ht="22.5" x14ac:dyDescent="0.25">
      <c r="A392" s="71"/>
      <c r="B392" s="62" t="s">
        <v>192</v>
      </c>
      <c r="C392" s="136" t="s">
        <v>193</v>
      </c>
      <c r="D392" s="136"/>
      <c r="E392" s="136"/>
      <c r="F392" s="64" t="s">
        <v>80</v>
      </c>
      <c r="G392" s="72">
        <v>46</v>
      </c>
      <c r="H392" s="65"/>
      <c r="I392" s="72">
        <v>46</v>
      </c>
      <c r="J392" s="9"/>
      <c r="K392" s="65"/>
      <c r="L392" s="66">
        <v>60.83</v>
      </c>
      <c r="M392" s="65"/>
      <c r="N392" s="69">
        <v>3175.72</v>
      </c>
      <c r="EZ392" s="49"/>
      <c r="FA392" s="58"/>
      <c r="FB392" s="58"/>
      <c r="FC392" s="58"/>
      <c r="FG392" s="4" t="s">
        <v>193</v>
      </c>
      <c r="FI392" s="58"/>
      <c r="FJ392" s="58"/>
    </row>
    <row r="393" spans="1:166" s="10" customFormat="1" ht="15" x14ac:dyDescent="0.25">
      <c r="A393" s="79"/>
      <c r="B393" s="80"/>
      <c r="C393" s="138" t="s">
        <v>83</v>
      </c>
      <c r="D393" s="138"/>
      <c r="E393" s="138"/>
      <c r="F393" s="52"/>
      <c r="G393" s="53"/>
      <c r="H393" s="53"/>
      <c r="I393" s="53"/>
      <c r="J393" s="56"/>
      <c r="K393" s="53"/>
      <c r="L393" s="81">
        <v>341.05</v>
      </c>
      <c r="M393" s="76"/>
      <c r="N393" s="82">
        <v>16653.900000000001</v>
      </c>
      <c r="EZ393" s="49"/>
      <c r="FA393" s="58"/>
      <c r="FB393" s="58"/>
      <c r="FC393" s="58"/>
      <c r="FI393" s="58" t="s">
        <v>83</v>
      </c>
      <c r="FJ393" s="58"/>
    </row>
    <row r="394" spans="1:166" s="10" customFormat="1" ht="22.5" x14ac:dyDescent="0.25">
      <c r="A394" s="50" t="s">
        <v>194</v>
      </c>
      <c r="B394" s="51" t="s">
        <v>108</v>
      </c>
      <c r="C394" s="138" t="s">
        <v>195</v>
      </c>
      <c r="D394" s="138"/>
      <c r="E394" s="138"/>
      <c r="F394" s="52" t="s">
        <v>114</v>
      </c>
      <c r="G394" s="53">
        <v>5</v>
      </c>
      <c r="H394" s="54">
        <v>1</v>
      </c>
      <c r="I394" s="54">
        <v>5</v>
      </c>
      <c r="J394" s="56"/>
      <c r="K394" s="53"/>
      <c r="L394" s="56"/>
      <c r="M394" s="97">
        <v>9.5</v>
      </c>
      <c r="N394" s="57"/>
      <c r="EZ394" s="49"/>
      <c r="FA394" s="58" t="s">
        <v>195</v>
      </c>
      <c r="FB394" s="58" t="s">
        <v>4</v>
      </c>
      <c r="FC394" s="58" t="s">
        <v>4</v>
      </c>
      <c r="FI394" s="58"/>
      <c r="FJ394" s="58"/>
    </row>
    <row r="395" spans="1:166" s="10" customFormat="1" ht="15" x14ac:dyDescent="0.25">
      <c r="A395" s="79"/>
      <c r="B395" s="80"/>
      <c r="C395" s="138" t="s">
        <v>83</v>
      </c>
      <c r="D395" s="138"/>
      <c r="E395" s="138"/>
      <c r="F395" s="52"/>
      <c r="G395" s="53"/>
      <c r="H395" s="53"/>
      <c r="I395" s="53"/>
      <c r="J395" s="56"/>
      <c r="K395" s="53"/>
      <c r="L395" s="81">
        <v>0</v>
      </c>
      <c r="M395" s="76"/>
      <c r="N395" s="98">
        <v>0</v>
      </c>
      <c r="EZ395" s="49"/>
      <c r="FA395" s="58"/>
      <c r="FB395" s="58"/>
      <c r="FC395" s="58"/>
      <c r="FI395" s="58" t="s">
        <v>83</v>
      </c>
      <c r="FJ395" s="58"/>
    </row>
    <row r="396" spans="1:166" s="10" customFormat="1" ht="22.5" x14ac:dyDescent="0.25">
      <c r="A396" s="50" t="s">
        <v>196</v>
      </c>
      <c r="B396" s="51" t="s">
        <v>108</v>
      </c>
      <c r="C396" s="138" t="s">
        <v>197</v>
      </c>
      <c r="D396" s="138"/>
      <c r="E396" s="138"/>
      <c r="F396" s="52" t="s">
        <v>114</v>
      </c>
      <c r="G396" s="53">
        <v>2</v>
      </c>
      <c r="H396" s="54">
        <v>1</v>
      </c>
      <c r="I396" s="54">
        <v>2</v>
      </c>
      <c r="J396" s="56"/>
      <c r="K396" s="53"/>
      <c r="L396" s="56"/>
      <c r="M396" s="97">
        <v>9.5</v>
      </c>
      <c r="N396" s="57"/>
      <c r="EZ396" s="49"/>
      <c r="FA396" s="58" t="s">
        <v>197</v>
      </c>
      <c r="FB396" s="58" t="s">
        <v>4</v>
      </c>
      <c r="FC396" s="58" t="s">
        <v>4</v>
      </c>
      <c r="FI396" s="58"/>
      <c r="FJ396" s="58"/>
    </row>
    <row r="397" spans="1:166" s="10" customFormat="1" ht="15" x14ac:dyDescent="0.25">
      <c r="A397" s="79"/>
      <c r="B397" s="80"/>
      <c r="C397" s="138" t="s">
        <v>83</v>
      </c>
      <c r="D397" s="138"/>
      <c r="E397" s="138"/>
      <c r="F397" s="52"/>
      <c r="G397" s="53"/>
      <c r="H397" s="53"/>
      <c r="I397" s="53"/>
      <c r="J397" s="56"/>
      <c r="K397" s="53"/>
      <c r="L397" s="81">
        <v>0</v>
      </c>
      <c r="M397" s="76"/>
      <c r="N397" s="98">
        <v>0</v>
      </c>
      <c r="EZ397" s="49"/>
      <c r="FA397" s="58"/>
      <c r="FB397" s="58"/>
      <c r="FC397" s="58"/>
      <c r="FI397" s="58" t="s">
        <v>83</v>
      </c>
      <c r="FJ397" s="58"/>
    </row>
    <row r="398" spans="1:166" s="10" customFormat="1" ht="67.5" x14ac:dyDescent="0.25">
      <c r="A398" s="50" t="s">
        <v>198</v>
      </c>
      <c r="B398" s="51" t="s">
        <v>199</v>
      </c>
      <c r="C398" s="138" t="s">
        <v>200</v>
      </c>
      <c r="D398" s="138"/>
      <c r="E398" s="138"/>
      <c r="F398" s="52" t="s">
        <v>99</v>
      </c>
      <c r="G398" s="53">
        <v>1</v>
      </c>
      <c r="H398" s="54">
        <v>1</v>
      </c>
      <c r="I398" s="54">
        <v>1</v>
      </c>
      <c r="J398" s="56"/>
      <c r="K398" s="53"/>
      <c r="L398" s="56"/>
      <c r="M398" s="53"/>
      <c r="N398" s="57"/>
      <c r="EZ398" s="49"/>
      <c r="FA398" s="58" t="s">
        <v>200</v>
      </c>
      <c r="FB398" s="58" t="s">
        <v>4</v>
      </c>
      <c r="FC398" s="58" t="s">
        <v>4</v>
      </c>
      <c r="FI398" s="58"/>
      <c r="FJ398" s="58"/>
    </row>
    <row r="399" spans="1:166" s="10" customFormat="1" ht="67.5" x14ac:dyDescent="0.25">
      <c r="A399" s="61"/>
      <c r="B399" s="62" t="s">
        <v>64</v>
      </c>
      <c r="C399" s="133" t="s">
        <v>65</v>
      </c>
      <c r="D399" s="133"/>
      <c r="E399" s="133"/>
      <c r="F399" s="133"/>
      <c r="G399" s="133"/>
      <c r="H399" s="133"/>
      <c r="I399" s="133"/>
      <c r="J399" s="133"/>
      <c r="K399" s="133"/>
      <c r="L399" s="133"/>
      <c r="M399" s="133"/>
      <c r="N399" s="141"/>
      <c r="EZ399" s="49"/>
      <c r="FA399" s="58"/>
      <c r="FB399" s="58"/>
      <c r="FC399" s="58"/>
      <c r="FE399" s="4" t="s">
        <v>65</v>
      </c>
      <c r="FI399" s="58"/>
      <c r="FJ399" s="58"/>
    </row>
    <row r="400" spans="1:166" s="10" customFormat="1" ht="67.5" x14ac:dyDescent="0.25">
      <c r="A400" s="61"/>
      <c r="B400" s="62" t="s">
        <v>66</v>
      </c>
      <c r="C400" s="133" t="s">
        <v>67</v>
      </c>
      <c r="D400" s="133"/>
      <c r="E400" s="133"/>
      <c r="F400" s="133"/>
      <c r="G400" s="133"/>
      <c r="H400" s="133"/>
      <c r="I400" s="133"/>
      <c r="J400" s="133"/>
      <c r="K400" s="133"/>
      <c r="L400" s="133"/>
      <c r="M400" s="133"/>
      <c r="N400" s="141"/>
      <c r="EZ400" s="49"/>
      <c r="FA400" s="58"/>
      <c r="FB400" s="58"/>
      <c r="FC400" s="58"/>
      <c r="FE400" s="4" t="s">
        <v>67</v>
      </c>
      <c r="FI400" s="58"/>
      <c r="FJ400" s="58"/>
    </row>
    <row r="401" spans="1:166" s="10" customFormat="1" ht="33.75" x14ac:dyDescent="0.25">
      <c r="A401" s="61"/>
      <c r="B401" s="62" t="s">
        <v>100</v>
      </c>
      <c r="C401" s="133" t="s">
        <v>101</v>
      </c>
      <c r="D401" s="133"/>
      <c r="E401" s="133"/>
      <c r="F401" s="133"/>
      <c r="G401" s="133"/>
      <c r="H401" s="133"/>
      <c r="I401" s="133"/>
      <c r="J401" s="133"/>
      <c r="K401" s="133"/>
      <c r="L401" s="133"/>
      <c r="M401" s="133"/>
      <c r="N401" s="141"/>
      <c r="EZ401" s="49"/>
      <c r="FA401" s="58"/>
      <c r="FB401" s="58"/>
      <c r="FC401" s="58"/>
      <c r="FE401" s="4" t="s">
        <v>101</v>
      </c>
      <c r="FI401" s="58"/>
      <c r="FJ401" s="58"/>
    </row>
    <row r="402" spans="1:166" s="10" customFormat="1" ht="15" x14ac:dyDescent="0.25">
      <c r="A402" s="63"/>
      <c r="B402" s="62" t="s">
        <v>59</v>
      </c>
      <c r="C402" s="136" t="s">
        <v>68</v>
      </c>
      <c r="D402" s="136"/>
      <c r="E402" s="136"/>
      <c r="F402" s="64"/>
      <c r="G402" s="65"/>
      <c r="H402" s="65"/>
      <c r="I402" s="65"/>
      <c r="J402" s="66">
        <v>12.74</v>
      </c>
      <c r="K402" s="73">
        <v>1.7250000000000001</v>
      </c>
      <c r="L402" s="66">
        <v>21.98</v>
      </c>
      <c r="M402" s="68">
        <v>52.21</v>
      </c>
      <c r="N402" s="69">
        <v>1147.58</v>
      </c>
      <c r="EZ402" s="49"/>
      <c r="FA402" s="58"/>
      <c r="FB402" s="58"/>
      <c r="FC402" s="58"/>
      <c r="FF402" s="4" t="s">
        <v>68</v>
      </c>
      <c r="FI402" s="58"/>
      <c r="FJ402" s="58"/>
    </row>
    <row r="403" spans="1:166" s="10" customFormat="1" ht="15" x14ac:dyDescent="0.25">
      <c r="A403" s="63"/>
      <c r="B403" s="62" t="s">
        <v>69</v>
      </c>
      <c r="C403" s="136" t="s">
        <v>70</v>
      </c>
      <c r="D403" s="136"/>
      <c r="E403" s="136"/>
      <c r="F403" s="64"/>
      <c r="G403" s="65"/>
      <c r="H403" s="65"/>
      <c r="I403" s="65"/>
      <c r="J403" s="66">
        <v>1.75</v>
      </c>
      <c r="K403" s="73">
        <v>1.875</v>
      </c>
      <c r="L403" s="66">
        <v>3.28</v>
      </c>
      <c r="M403" s="68">
        <v>15.71</v>
      </c>
      <c r="N403" s="70">
        <v>51.53</v>
      </c>
      <c r="EZ403" s="49"/>
      <c r="FA403" s="58"/>
      <c r="FB403" s="58"/>
      <c r="FC403" s="58"/>
      <c r="FF403" s="4" t="s">
        <v>70</v>
      </c>
      <c r="FI403" s="58"/>
      <c r="FJ403" s="58"/>
    </row>
    <row r="404" spans="1:166" s="10" customFormat="1" ht="15" x14ac:dyDescent="0.25">
      <c r="A404" s="63"/>
      <c r="B404" s="62" t="s">
        <v>71</v>
      </c>
      <c r="C404" s="136" t="s">
        <v>72</v>
      </c>
      <c r="D404" s="136"/>
      <c r="E404" s="136"/>
      <c r="F404" s="64"/>
      <c r="G404" s="65"/>
      <c r="H404" s="65"/>
      <c r="I404" s="65"/>
      <c r="J404" s="66">
        <v>0.12</v>
      </c>
      <c r="K404" s="73">
        <v>1.875</v>
      </c>
      <c r="L404" s="66">
        <v>0.23</v>
      </c>
      <c r="M404" s="68">
        <v>52.21</v>
      </c>
      <c r="N404" s="70">
        <v>12.01</v>
      </c>
      <c r="EZ404" s="49"/>
      <c r="FA404" s="58"/>
      <c r="FB404" s="58"/>
      <c r="FC404" s="58"/>
      <c r="FF404" s="4" t="s">
        <v>72</v>
      </c>
      <c r="FI404" s="58"/>
      <c r="FJ404" s="58"/>
    </row>
    <row r="405" spans="1:166" s="10" customFormat="1" ht="15" x14ac:dyDescent="0.25">
      <c r="A405" s="63"/>
      <c r="B405" s="62" t="s">
        <v>91</v>
      </c>
      <c r="C405" s="136" t="s">
        <v>102</v>
      </c>
      <c r="D405" s="136"/>
      <c r="E405" s="136"/>
      <c r="F405" s="64"/>
      <c r="G405" s="65"/>
      <c r="H405" s="65"/>
      <c r="I405" s="65"/>
      <c r="J405" s="66">
        <v>14.74</v>
      </c>
      <c r="K405" s="65"/>
      <c r="L405" s="66">
        <v>14.74</v>
      </c>
      <c r="M405" s="67">
        <v>9.5</v>
      </c>
      <c r="N405" s="70">
        <v>140.03</v>
      </c>
      <c r="EZ405" s="49"/>
      <c r="FA405" s="58"/>
      <c r="FB405" s="58"/>
      <c r="FC405" s="58"/>
      <c r="FF405" s="4" t="s">
        <v>102</v>
      </c>
      <c r="FI405" s="58"/>
      <c r="FJ405" s="58"/>
    </row>
    <row r="406" spans="1:166" s="10" customFormat="1" ht="15" x14ac:dyDescent="0.25">
      <c r="A406" s="71"/>
      <c r="B406" s="62"/>
      <c r="C406" s="136" t="s">
        <v>73</v>
      </c>
      <c r="D406" s="136"/>
      <c r="E406" s="136"/>
      <c r="F406" s="64" t="s">
        <v>74</v>
      </c>
      <c r="G406" s="68">
        <v>1.42</v>
      </c>
      <c r="H406" s="73">
        <v>1.7250000000000001</v>
      </c>
      <c r="I406" s="83">
        <v>2.4495</v>
      </c>
      <c r="J406" s="9"/>
      <c r="K406" s="65"/>
      <c r="L406" s="9"/>
      <c r="M406" s="65"/>
      <c r="N406" s="74"/>
      <c r="EZ406" s="49"/>
      <c r="FA406" s="58"/>
      <c r="FB406" s="58"/>
      <c r="FC406" s="58"/>
      <c r="FG406" s="4" t="s">
        <v>73</v>
      </c>
      <c r="FI406" s="58"/>
      <c r="FJ406" s="58"/>
    </row>
    <row r="407" spans="1:166" s="10" customFormat="1" ht="15" x14ac:dyDescent="0.25">
      <c r="A407" s="71"/>
      <c r="B407" s="62"/>
      <c r="C407" s="136" t="s">
        <v>75</v>
      </c>
      <c r="D407" s="136"/>
      <c r="E407" s="136"/>
      <c r="F407" s="64" t="s">
        <v>74</v>
      </c>
      <c r="G407" s="68">
        <v>0.01</v>
      </c>
      <c r="H407" s="73">
        <v>1.875</v>
      </c>
      <c r="I407" s="86">
        <v>1.8749999999999999E-2</v>
      </c>
      <c r="J407" s="9"/>
      <c r="K407" s="65"/>
      <c r="L407" s="9"/>
      <c r="M407" s="65"/>
      <c r="N407" s="74"/>
      <c r="EZ407" s="49"/>
      <c r="FA407" s="58"/>
      <c r="FB407" s="58"/>
      <c r="FC407" s="58"/>
      <c r="FG407" s="4" t="s">
        <v>75</v>
      </c>
      <c r="FI407" s="58"/>
      <c r="FJ407" s="58"/>
    </row>
    <row r="408" spans="1:166" s="10" customFormat="1" ht="15" x14ac:dyDescent="0.25">
      <c r="A408" s="59"/>
      <c r="B408" s="62"/>
      <c r="C408" s="139" t="s">
        <v>76</v>
      </c>
      <c r="D408" s="139"/>
      <c r="E408" s="139"/>
      <c r="F408" s="75"/>
      <c r="G408" s="76"/>
      <c r="H408" s="76"/>
      <c r="I408" s="76"/>
      <c r="J408" s="77">
        <v>29.23</v>
      </c>
      <c r="K408" s="76"/>
      <c r="L408" s="77">
        <v>40</v>
      </c>
      <c r="M408" s="76"/>
      <c r="N408" s="78">
        <v>1339.14</v>
      </c>
      <c r="EZ408" s="49"/>
      <c r="FA408" s="58"/>
      <c r="FB408" s="58"/>
      <c r="FC408" s="58"/>
      <c r="FH408" s="4" t="s">
        <v>76</v>
      </c>
      <c r="FI408" s="58"/>
      <c r="FJ408" s="58"/>
    </row>
    <row r="409" spans="1:166" s="10" customFormat="1" ht="15" x14ac:dyDescent="0.25">
      <c r="A409" s="71"/>
      <c r="B409" s="62"/>
      <c r="C409" s="136" t="s">
        <v>77</v>
      </c>
      <c r="D409" s="136"/>
      <c r="E409" s="136"/>
      <c r="F409" s="64"/>
      <c r="G409" s="65"/>
      <c r="H409" s="65"/>
      <c r="I409" s="65"/>
      <c r="J409" s="9"/>
      <c r="K409" s="65"/>
      <c r="L409" s="66">
        <v>22.21</v>
      </c>
      <c r="M409" s="65"/>
      <c r="N409" s="69">
        <v>1159.5899999999999</v>
      </c>
      <c r="EZ409" s="49"/>
      <c r="FA409" s="58"/>
      <c r="FB409" s="58"/>
      <c r="FC409" s="58"/>
      <c r="FG409" s="4" t="s">
        <v>77</v>
      </c>
      <c r="FI409" s="58"/>
      <c r="FJ409" s="58"/>
    </row>
    <row r="410" spans="1:166" s="10" customFormat="1" ht="45" x14ac:dyDescent="0.25">
      <c r="A410" s="71"/>
      <c r="B410" s="62" t="s">
        <v>103</v>
      </c>
      <c r="C410" s="136" t="s">
        <v>104</v>
      </c>
      <c r="D410" s="136"/>
      <c r="E410" s="136"/>
      <c r="F410" s="64" t="s">
        <v>80</v>
      </c>
      <c r="G410" s="72">
        <v>121</v>
      </c>
      <c r="H410" s="65"/>
      <c r="I410" s="72">
        <v>121</v>
      </c>
      <c r="J410" s="9"/>
      <c r="K410" s="65"/>
      <c r="L410" s="66">
        <v>26.87</v>
      </c>
      <c r="M410" s="65"/>
      <c r="N410" s="69">
        <v>1403.1</v>
      </c>
      <c r="EZ410" s="49"/>
      <c r="FA410" s="58"/>
      <c r="FB410" s="58"/>
      <c r="FC410" s="58"/>
      <c r="FG410" s="4" t="s">
        <v>104</v>
      </c>
      <c r="FI410" s="58"/>
      <c r="FJ410" s="58"/>
    </row>
    <row r="411" spans="1:166" s="10" customFormat="1" ht="45" x14ac:dyDescent="0.25">
      <c r="A411" s="71"/>
      <c r="B411" s="62" t="s">
        <v>105</v>
      </c>
      <c r="C411" s="136" t="s">
        <v>106</v>
      </c>
      <c r="D411" s="136"/>
      <c r="E411" s="136"/>
      <c r="F411" s="64" t="s">
        <v>80</v>
      </c>
      <c r="G411" s="72">
        <v>72</v>
      </c>
      <c r="H411" s="68">
        <v>0.85</v>
      </c>
      <c r="I411" s="67">
        <v>61.2</v>
      </c>
      <c r="J411" s="9"/>
      <c r="K411" s="65"/>
      <c r="L411" s="66">
        <v>13.59</v>
      </c>
      <c r="M411" s="65"/>
      <c r="N411" s="70">
        <v>709.67</v>
      </c>
      <c r="EZ411" s="49"/>
      <c r="FA411" s="58"/>
      <c r="FB411" s="58"/>
      <c r="FC411" s="58"/>
      <c r="FG411" s="4" t="s">
        <v>106</v>
      </c>
      <c r="FI411" s="58"/>
      <c r="FJ411" s="58"/>
    </row>
    <row r="412" spans="1:166" s="10" customFormat="1" ht="15" x14ac:dyDescent="0.25">
      <c r="A412" s="79"/>
      <c r="B412" s="80"/>
      <c r="C412" s="138" t="s">
        <v>83</v>
      </c>
      <c r="D412" s="138"/>
      <c r="E412" s="138"/>
      <c r="F412" s="52"/>
      <c r="G412" s="53"/>
      <c r="H412" s="53"/>
      <c r="I412" s="53"/>
      <c r="J412" s="56"/>
      <c r="K412" s="53"/>
      <c r="L412" s="81">
        <v>80.459999999999994</v>
      </c>
      <c r="M412" s="76"/>
      <c r="N412" s="82">
        <v>3451.91</v>
      </c>
      <c r="EZ412" s="49"/>
      <c r="FA412" s="58"/>
      <c r="FB412" s="58"/>
      <c r="FC412" s="58"/>
      <c r="FI412" s="58" t="s">
        <v>83</v>
      </c>
      <c r="FJ412" s="58"/>
    </row>
    <row r="413" spans="1:166" s="10" customFormat="1" ht="15" x14ac:dyDescent="0.25">
      <c r="A413" s="50" t="s">
        <v>201</v>
      </c>
      <c r="B413" s="51" t="s">
        <v>108</v>
      </c>
      <c r="C413" s="138" t="s">
        <v>202</v>
      </c>
      <c r="D413" s="138"/>
      <c r="E413" s="138"/>
      <c r="F413" s="52" t="s">
        <v>114</v>
      </c>
      <c r="G413" s="53">
        <v>1</v>
      </c>
      <c r="H413" s="54">
        <v>1</v>
      </c>
      <c r="I413" s="54">
        <v>1</v>
      </c>
      <c r="J413" s="56"/>
      <c r="K413" s="53"/>
      <c r="L413" s="56"/>
      <c r="M413" s="97">
        <v>9.5</v>
      </c>
      <c r="N413" s="57"/>
      <c r="EZ413" s="49"/>
      <c r="FA413" s="58" t="s">
        <v>202</v>
      </c>
      <c r="FB413" s="58" t="s">
        <v>4</v>
      </c>
      <c r="FC413" s="58" t="s">
        <v>4</v>
      </c>
      <c r="FI413" s="58"/>
      <c r="FJ413" s="58"/>
    </row>
    <row r="414" spans="1:166" s="10" customFormat="1" ht="15" x14ac:dyDescent="0.25">
      <c r="A414" s="79"/>
      <c r="B414" s="80"/>
      <c r="C414" s="138" t="s">
        <v>83</v>
      </c>
      <c r="D414" s="138"/>
      <c r="E414" s="138"/>
      <c r="F414" s="52"/>
      <c r="G414" s="53"/>
      <c r="H414" s="53"/>
      <c r="I414" s="53"/>
      <c r="J414" s="56"/>
      <c r="K414" s="53"/>
      <c r="L414" s="81">
        <v>0</v>
      </c>
      <c r="M414" s="76"/>
      <c r="N414" s="98">
        <v>0</v>
      </c>
      <c r="EZ414" s="49"/>
      <c r="FA414" s="58"/>
      <c r="FB414" s="58"/>
      <c r="FC414" s="58"/>
      <c r="FI414" s="58" t="s">
        <v>83</v>
      </c>
      <c r="FJ414" s="58"/>
    </row>
    <row r="415" spans="1:166" s="10" customFormat="1" ht="78.75" x14ac:dyDescent="0.25">
      <c r="A415" s="50" t="s">
        <v>203</v>
      </c>
      <c r="B415" s="51" t="s">
        <v>204</v>
      </c>
      <c r="C415" s="138" t="s">
        <v>205</v>
      </c>
      <c r="D415" s="138"/>
      <c r="E415" s="138"/>
      <c r="F415" s="52" t="s">
        <v>99</v>
      </c>
      <c r="G415" s="53">
        <v>7</v>
      </c>
      <c r="H415" s="54">
        <v>1</v>
      </c>
      <c r="I415" s="54">
        <v>7</v>
      </c>
      <c r="J415" s="56"/>
      <c r="K415" s="53"/>
      <c r="L415" s="56"/>
      <c r="M415" s="53"/>
      <c r="N415" s="57"/>
      <c r="EZ415" s="49"/>
      <c r="FA415" s="58" t="s">
        <v>205</v>
      </c>
      <c r="FB415" s="58" t="s">
        <v>4</v>
      </c>
      <c r="FC415" s="58" t="s">
        <v>4</v>
      </c>
      <c r="FI415" s="58"/>
      <c r="FJ415" s="58"/>
    </row>
    <row r="416" spans="1:166" s="10" customFormat="1" ht="15" x14ac:dyDescent="0.25">
      <c r="A416" s="59"/>
      <c r="B416" s="60"/>
      <c r="C416" s="136" t="s">
        <v>206</v>
      </c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40"/>
      <c r="EZ416" s="49"/>
      <c r="FA416" s="58"/>
      <c r="FB416" s="58"/>
      <c r="FC416" s="58"/>
      <c r="FD416" s="4" t="s">
        <v>206</v>
      </c>
      <c r="FI416" s="58"/>
      <c r="FJ416" s="58"/>
    </row>
    <row r="417" spans="1:166" s="10" customFormat="1" ht="67.5" x14ac:dyDescent="0.25">
      <c r="A417" s="61"/>
      <c r="B417" s="62" t="s">
        <v>64</v>
      </c>
      <c r="C417" s="133" t="s">
        <v>65</v>
      </c>
      <c r="D417" s="133"/>
      <c r="E417" s="133"/>
      <c r="F417" s="133"/>
      <c r="G417" s="133"/>
      <c r="H417" s="133"/>
      <c r="I417" s="133"/>
      <c r="J417" s="133"/>
      <c r="K417" s="133"/>
      <c r="L417" s="133"/>
      <c r="M417" s="133"/>
      <c r="N417" s="141"/>
      <c r="EZ417" s="49"/>
      <c r="FA417" s="58"/>
      <c r="FB417" s="58"/>
      <c r="FC417" s="58"/>
      <c r="FE417" s="4" t="s">
        <v>65</v>
      </c>
      <c r="FI417" s="58"/>
      <c r="FJ417" s="58"/>
    </row>
    <row r="418" spans="1:166" s="10" customFormat="1" ht="67.5" x14ac:dyDescent="0.25">
      <c r="A418" s="61"/>
      <c r="B418" s="62" t="s">
        <v>66</v>
      </c>
      <c r="C418" s="133" t="s">
        <v>67</v>
      </c>
      <c r="D418" s="133"/>
      <c r="E418" s="133"/>
      <c r="F418" s="133"/>
      <c r="G418" s="133"/>
      <c r="H418" s="133"/>
      <c r="I418" s="133"/>
      <c r="J418" s="133"/>
      <c r="K418" s="133"/>
      <c r="L418" s="133"/>
      <c r="M418" s="133"/>
      <c r="N418" s="141"/>
      <c r="EZ418" s="49"/>
      <c r="FA418" s="58"/>
      <c r="FB418" s="58"/>
      <c r="FC418" s="58"/>
      <c r="FE418" s="4" t="s">
        <v>67</v>
      </c>
      <c r="FI418" s="58"/>
      <c r="FJ418" s="58"/>
    </row>
    <row r="419" spans="1:166" s="10" customFormat="1" ht="33.75" x14ac:dyDescent="0.25">
      <c r="A419" s="61"/>
      <c r="B419" s="62" t="s">
        <v>100</v>
      </c>
      <c r="C419" s="133" t="s">
        <v>101</v>
      </c>
      <c r="D419" s="133"/>
      <c r="E419" s="133"/>
      <c r="F419" s="133"/>
      <c r="G419" s="133"/>
      <c r="H419" s="133"/>
      <c r="I419" s="133"/>
      <c r="J419" s="133"/>
      <c r="K419" s="133"/>
      <c r="L419" s="133"/>
      <c r="M419" s="133"/>
      <c r="N419" s="141"/>
      <c r="EZ419" s="49"/>
      <c r="FA419" s="58"/>
      <c r="FB419" s="58"/>
      <c r="FC419" s="58"/>
      <c r="FE419" s="4" t="s">
        <v>101</v>
      </c>
      <c r="FI419" s="58"/>
      <c r="FJ419" s="58"/>
    </row>
    <row r="420" spans="1:166" s="10" customFormat="1" ht="15" x14ac:dyDescent="0.25">
      <c r="A420" s="63"/>
      <c r="B420" s="62" t="s">
        <v>59</v>
      </c>
      <c r="C420" s="136" t="s">
        <v>68</v>
      </c>
      <c r="D420" s="136"/>
      <c r="E420" s="136"/>
      <c r="F420" s="64"/>
      <c r="G420" s="65"/>
      <c r="H420" s="65"/>
      <c r="I420" s="65"/>
      <c r="J420" s="66">
        <v>17.940000000000001</v>
      </c>
      <c r="K420" s="73">
        <v>1.7250000000000001</v>
      </c>
      <c r="L420" s="66">
        <v>216.63</v>
      </c>
      <c r="M420" s="68">
        <v>52.21</v>
      </c>
      <c r="N420" s="69">
        <v>11310.25</v>
      </c>
      <c r="EZ420" s="49"/>
      <c r="FA420" s="58"/>
      <c r="FB420" s="58"/>
      <c r="FC420" s="58"/>
      <c r="FF420" s="4" t="s">
        <v>68</v>
      </c>
      <c r="FI420" s="58"/>
      <c r="FJ420" s="58"/>
    </row>
    <row r="421" spans="1:166" s="10" customFormat="1" ht="15" x14ac:dyDescent="0.25">
      <c r="A421" s="63"/>
      <c r="B421" s="62" t="s">
        <v>69</v>
      </c>
      <c r="C421" s="136" t="s">
        <v>70</v>
      </c>
      <c r="D421" s="136"/>
      <c r="E421" s="136"/>
      <c r="F421" s="64"/>
      <c r="G421" s="65"/>
      <c r="H421" s="65"/>
      <c r="I421" s="65"/>
      <c r="J421" s="66">
        <v>2.2200000000000002</v>
      </c>
      <c r="K421" s="73">
        <v>1.875</v>
      </c>
      <c r="L421" s="66">
        <v>29.14</v>
      </c>
      <c r="M421" s="68">
        <v>15.71</v>
      </c>
      <c r="N421" s="70">
        <v>457.79</v>
      </c>
      <c r="EZ421" s="49"/>
      <c r="FA421" s="58"/>
      <c r="FB421" s="58"/>
      <c r="FC421" s="58"/>
      <c r="FF421" s="4" t="s">
        <v>70</v>
      </c>
      <c r="FI421" s="58"/>
      <c r="FJ421" s="58"/>
    </row>
    <row r="422" spans="1:166" s="10" customFormat="1" ht="15" x14ac:dyDescent="0.25">
      <c r="A422" s="63"/>
      <c r="B422" s="62" t="s">
        <v>71</v>
      </c>
      <c r="C422" s="136" t="s">
        <v>72</v>
      </c>
      <c r="D422" s="136"/>
      <c r="E422" s="136"/>
      <c r="F422" s="64"/>
      <c r="G422" s="65"/>
      <c r="H422" s="65"/>
      <c r="I422" s="65"/>
      <c r="J422" s="66">
        <v>0.12</v>
      </c>
      <c r="K422" s="73">
        <v>1.875</v>
      </c>
      <c r="L422" s="66">
        <v>1.58</v>
      </c>
      <c r="M422" s="68">
        <v>52.21</v>
      </c>
      <c r="N422" s="70">
        <v>82.49</v>
      </c>
      <c r="EZ422" s="49"/>
      <c r="FA422" s="58"/>
      <c r="FB422" s="58"/>
      <c r="FC422" s="58"/>
      <c r="FF422" s="4" t="s">
        <v>72</v>
      </c>
      <c r="FI422" s="58"/>
      <c r="FJ422" s="58"/>
    </row>
    <row r="423" spans="1:166" s="10" customFormat="1" ht="15" x14ac:dyDescent="0.25">
      <c r="A423" s="63"/>
      <c r="B423" s="62" t="s">
        <v>91</v>
      </c>
      <c r="C423" s="136" t="s">
        <v>102</v>
      </c>
      <c r="D423" s="136"/>
      <c r="E423" s="136"/>
      <c r="F423" s="64"/>
      <c r="G423" s="65"/>
      <c r="H423" s="65"/>
      <c r="I423" s="65"/>
      <c r="J423" s="66">
        <v>27.86</v>
      </c>
      <c r="K423" s="65"/>
      <c r="L423" s="66">
        <v>195.02</v>
      </c>
      <c r="M423" s="67">
        <v>9.5</v>
      </c>
      <c r="N423" s="69">
        <v>1852.69</v>
      </c>
      <c r="EZ423" s="49"/>
      <c r="FA423" s="58"/>
      <c r="FB423" s="58"/>
      <c r="FC423" s="58"/>
      <c r="FF423" s="4" t="s">
        <v>102</v>
      </c>
      <c r="FI423" s="58"/>
      <c r="FJ423" s="58"/>
    </row>
    <row r="424" spans="1:166" s="10" customFormat="1" ht="15" x14ac:dyDescent="0.25">
      <c r="A424" s="71"/>
      <c r="B424" s="62"/>
      <c r="C424" s="136" t="s">
        <v>73</v>
      </c>
      <c r="D424" s="136"/>
      <c r="E424" s="136"/>
      <c r="F424" s="64" t="s">
        <v>74</v>
      </c>
      <c r="G424" s="72">
        <v>2</v>
      </c>
      <c r="H424" s="73">
        <v>1.7250000000000001</v>
      </c>
      <c r="I424" s="68">
        <v>24.15</v>
      </c>
      <c r="J424" s="9"/>
      <c r="K424" s="65"/>
      <c r="L424" s="9"/>
      <c r="M424" s="65"/>
      <c r="N424" s="74"/>
      <c r="EZ424" s="49"/>
      <c r="FA424" s="58"/>
      <c r="FB424" s="58"/>
      <c r="FC424" s="58"/>
      <c r="FG424" s="4" t="s">
        <v>73</v>
      </c>
      <c r="FI424" s="58"/>
      <c r="FJ424" s="58"/>
    </row>
    <row r="425" spans="1:166" s="10" customFormat="1" ht="15" x14ac:dyDescent="0.25">
      <c r="A425" s="71"/>
      <c r="B425" s="62"/>
      <c r="C425" s="136" t="s">
        <v>75</v>
      </c>
      <c r="D425" s="136"/>
      <c r="E425" s="136"/>
      <c r="F425" s="64" t="s">
        <v>74</v>
      </c>
      <c r="G425" s="68">
        <v>0.01</v>
      </c>
      <c r="H425" s="73">
        <v>1.875</v>
      </c>
      <c r="I425" s="86">
        <v>0.13125000000000001</v>
      </c>
      <c r="J425" s="9"/>
      <c r="K425" s="65"/>
      <c r="L425" s="9"/>
      <c r="M425" s="65"/>
      <c r="N425" s="74"/>
      <c r="EZ425" s="49"/>
      <c r="FA425" s="58"/>
      <c r="FB425" s="58"/>
      <c r="FC425" s="58"/>
      <c r="FG425" s="4" t="s">
        <v>75</v>
      </c>
      <c r="FI425" s="58"/>
      <c r="FJ425" s="58"/>
    </row>
    <row r="426" spans="1:166" s="10" customFormat="1" ht="15" x14ac:dyDescent="0.25">
      <c r="A426" s="59"/>
      <c r="B426" s="62"/>
      <c r="C426" s="139" t="s">
        <v>76</v>
      </c>
      <c r="D426" s="139"/>
      <c r="E426" s="139"/>
      <c r="F426" s="75"/>
      <c r="G426" s="76"/>
      <c r="H426" s="76"/>
      <c r="I426" s="76"/>
      <c r="J426" s="77">
        <v>48.02</v>
      </c>
      <c r="K426" s="76"/>
      <c r="L426" s="77">
        <v>440.79</v>
      </c>
      <c r="M426" s="76"/>
      <c r="N426" s="78">
        <v>13620.73</v>
      </c>
      <c r="EZ426" s="49"/>
      <c r="FA426" s="58"/>
      <c r="FB426" s="58"/>
      <c r="FC426" s="58"/>
      <c r="FH426" s="4" t="s">
        <v>76</v>
      </c>
      <c r="FI426" s="58"/>
      <c r="FJ426" s="58"/>
    </row>
    <row r="427" spans="1:166" s="10" customFormat="1" ht="15" x14ac:dyDescent="0.25">
      <c r="A427" s="71"/>
      <c r="B427" s="62"/>
      <c r="C427" s="136" t="s">
        <v>77</v>
      </c>
      <c r="D427" s="136"/>
      <c r="E427" s="136"/>
      <c r="F427" s="64"/>
      <c r="G427" s="65"/>
      <c r="H427" s="65"/>
      <c r="I427" s="65"/>
      <c r="J427" s="9"/>
      <c r="K427" s="65"/>
      <c r="L427" s="66">
        <v>218.21</v>
      </c>
      <c r="M427" s="65"/>
      <c r="N427" s="69">
        <v>11392.74</v>
      </c>
      <c r="EZ427" s="49"/>
      <c r="FA427" s="58"/>
      <c r="FB427" s="58"/>
      <c r="FC427" s="58"/>
      <c r="FG427" s="4" t="s">
        <v>77</v>
      </c>
      <c r="FI427" s="58"/>
      <c r="FJ427" s="58"/>
    </row>
    <row r="428" spans="1:166" s="10" customFormat="1" ht="45" x14ac:dyDescent="0.25">
      <c r="A428" s="71"/>
      <c r="B428" s="62" t="s">
        <v>103</v>
      </c>
      <c r="C428" s="136" t="s">
        <v>104</v>
      </c>
      <c r="D428" s="136"/>
      <c r="E428" s="136"/>
      <c r="F428" s="64" t="s">
        <v>80</v>
      </c>
      <c r="G428" s="72">
        <v>121</v>
      </c>
      <c r="H428" s="65"/>
      <c r="I428" s="72">
        <v>121</v>
      </c>
      <c r="J428" s="9"/>
      <c r="K428" s="65"/>
      <c r="L428" s="66">
        <v>264.02999999999997</v>
      </c>
      <c r="M428" s="65"/>
      <c r="N428" s="69">
        <v>13785.22</v>
      </c>
      <c r="EZ428" s="49"/>
      <c r="FA428" s="58"/>
      <c r="FB428" s="58"/>
      <c r="FC428" s="58"/>
      <c r="FG428" s="4" t="s">
        <v>104</v>
      </c>
      <c r="FI428" s="58"/>
      <c r="FJ428" s="58"/>
    </row>
    <row r="429" spans="1:166" s="10" customFormat="1" ht="45" x14ac:dyDescent="0.25">
      <c r="A429" s="71"/>
      <c r="B429" s="62" t="s">
        <v>105</v>
      </c>
      <c r="C429" s="136" t="s">
        <v>106</v>
      </c>
      <c r="D429" s="136"/>
      <c r="E429" s="136"/>
      <c r="F429" s="64" t="s">
        <v>80</v>
      </c>
      <c r="G429" s="72">
        <v>72</v>
      </c>
      <c r="H429" s="68">
        <v>0.85</v>
      </c>
      <c r="I429" s="67">
        <v>61.2</v>
      </c>
      <c r="J429" s="9"/>
      <c r="K429" s="65"/>
      <c r="L429" s="66">
        <v>133.54</v>
      </c>
      <c r="M429" s="65"/>
      <c r="N429" s="69">
        <v>6972.36</v>
      </c>
      <c r="EZ429" s="49"/>
      <c r="FA429" s="58"/>
      <c r="FB429" s="58"/>
      <c r="FC429" s="58"/>
      <c r="FG429" s="4" t="s">
        <v>106</v>
      </c>
      <c r="FI429" s="58"/>
      <c r="FJ429" s="58"/>
    </row>
    <row r="430" spans="1:166" s="10" customFormat="1" ht="15" x14ac:dyDescent="0.25">
      <c r="A430" s="79"/>
      <c r="B430" s="80"/>
      <c r="C430" s="138" t="s">
        <v>83</v>
      </c>
      <c r="D430" s="138"/>
      <c r="E430" s="138"/>
      <c r="F430" s="52"/>
      <c r="G430" s="53"/>
      <c r="H430" s="53"/>
      <c r="I430" s="53"/>
      <c r="J430" s="56"/>
      <c r="K430" s="53"/>
      <c r="L430" s="81">
        <v>838.36</v>
      </c>
      <c r="M430" s="76"/>
      <c r="N430" s="82">
        <v>34378.31</v>
      </c>
      <c r="EZ430" s="49"/>
      <c r="FA430" s="58"/>
      <c r="FB430" s="58"/>
      <c r="FC430" s="58"/>
      <c r="FI430" s="58" t="s">
        <v>83</v>
      </c>
      <c r="FJ430" s="58"/>
    </row>
    <row r="431" spans="1:166" s="10" customFormat="1" ht="15" x14ac:dyDescent="0.25">
      <c r="A431" s="50" t="s">
        <v>207</v>
      </c>
      <c r="B431" s="51" t="s">
        <v>108</v>
      </c>
      <c r="C431" s="138" t="s">
        <v>208</v>
      </c>
      <c r="D431" s="138"/>
      <c r="E431" s="138"/>
      <c r="F431" s="52" t="s">
        <v>114</v>
      </c>
      <c r="G431" s="53">
        <v>4</v>
      </c>
      <c r="H431" s="54">
        <v>1</v>
      </c>
      <c r="I431" s="54">
        <v>4</v>
      </c>
      <c r="J431" s="56"/>
      <c r="K431" s="53"/>
      <c r="L431" s="56"/>
      <c r="M431" s="97">
        <v>9.5</v>
      </c>
      <c r="N431" s="57"/>
      <c r="EZ431" s="49"/>
      <c r="FA431" s="58" t="s">
        <v>208</v>
      </c>
      <c r="FB431" s="58" t="s">
        <v>4</v>
      </c>
      <c r="FC431" s="58" t="s">
        <v>4</v>
      </c>
      <c r="FI431" s="58"/>
      <c r="FJ431" s="58"/>
    </row>
    <row r="432" spans="1:166" s="10" customFormat="1" ht="15" x14ac:dyDescent="0.25">
      <c r="A432" s="79"/>
      <c r="B432" s="80"/>
      <c r="C432" s="138" t="s">
        <v>83</v>
      </c>
      <c r="D432" s="138"/>
      <c r="E432" s="138"/>
      <c r="F432" s="52"/>
      <c r="G432" s="53"/>
      <c r="H432" s="53"/>
      <c r="I432" s="53"/>
      <c r="J432" s="56"/>
      <c r="K432" s="53"/>
      <c r="L432" s="81">
        <v>0</v>
      </c>
      <c r="M432" s="76"/>
      <c r="N432" s="98">
        <v>0</v>
      </c>
      <c r="EZ432" s="49"/>
      <c r="FA432" s="58"/>
      <c r="FB432" s="58"/>
      <c r="FC432" s="58"/>
      <c r="FI432" s="58" t="s">
        <v>83</v>
      </c>
      <c r="FJ432" s="58"/>
    </row>
    <row r="433" spans="1:166" s="10" customFormat="1" ht="15" x14ac:dyDescent="0.25">
      <c r="A433" s="50" t="s">
        <v>209</v>
      </c>
      <c r="B433" s="51" t="s">
        <v>108</v>
      </c>
      <c r="C433" s="138" t="s">
        <v>210</v>
      </c>
      <c r="D433" s="138"/>
      <c r="E433" s="138"/>
      <c r="F433" s="52" t="s">
        <v>114</v>
      </c>
      <c r="G433" s="53">
        <v>3</v>
      </c>
      <c r="H433" s="54">
        <v>1</v>
      </c>
      <c r="I433" s="54">
        <v>3</v>
      </c>
      <c r="J433" s="56"/>
      <c r="K433" s="53"/>
      <c r="L433" s="56"/>
      <c r="M433" s="97">
        <v>9.5</v>
      </c>
      <c r="N433" s="57"/>
      <c r="EZ433" s="49"/>
      <c r="FA433" s="58" t="s">
        <v>210</v>
      </c>
      <c r="FB433" s="58" t="s">
        <v>4</v>
      </c>
      <c r="FC433" s="58" t="s">
        <v>4</v>
      </c>
      <c r="FI433" s="58"/>
      <c r="FJ433" s="58"/>
    </row>
    <row r="434" spans="1:166" s="10" customFormat="1" ht="15" x14ac:dyDescent="0.25">
      <c r="A434" s="79"/>
      <c r="B434" s="80"/>
      <c r="C434" s="138" t="s">
        <v>83</v>
      </c>
      <c r="D434" s="138"/>
      <c r="E434" s="138"/>
      <c r="F434" s="52"/>
      <c r="G434" s="53"/>
      <c r="H434" s="53"/>
      <c r="I434" s="53"/>
      <c r="J434" s="56"/>
      <c r="K434" s="53"/>
      <c r="L434" s="81">
        <v>0</v>
      </c>
      <c r="M434" s="76"/>
      <c r="N434" s="98">
        <v>0</v>
      </c>
      <c r="EZ434" s="49"/>
      <c r="FA434" s="58"/>
      <c r="FB434" s="58"/>
      <c r="FC434" s="58"/>
      <c r="FI434" s="58" t="s">
        <v>83</v>
      </c>
      <c r="FJ434" s="58"/>
    </row>
    <row r="435" spans="1:166" s="10" customFormat="1" ht="67.5" x14ac:dyDescent="0.25">
      <c r="A435" s="50" t="s">
        <v>211</v>
      </c>
      <c r="B435" s="51" t="s">
        <v>199</v>
      </c>
      <c r="C435" s="138" t="s">
        <v>212</v>
      </c>
      <c r="D435" s="138"/>
      <c r="E435" s="138"/>
      <c r="F435" s="52" t="s">
        <v>99</v>
      </c>
      <c r="G435" s="53">
        <v>2</v>
      </c>
      <c r="H435" s="54">
        <v>1</v>
      </c>
      <c r="I435" s="54">
        <v>2</v>
      </c>
      <c r="J435" s="56"/>
      <c r="K435" s="53"/>
      <c r="L435" s="56"/>
      <c r="M435" s="53"/>
      <c r="N435" s="57"/>
      <c r="EZ435" s="49"/>
      <c r="FA435" s="58" t="s">
        <v>212</v>
      </c>
      <c r="FB435" s="58" t="s">
        <v>4</v>
      </c>
      <c r="FC435" s="58" t="s">
        <v>4</v>
      </c>
      <c r="FI435" s="58"/>
      <c r="FJ435" s="58"/>
    </row>
    <row r="436" spans="1:166" s="10" customFormat="1" ht="67.5" x14ac:dyDescent="0.25">
      <c r="A436" s="61"/>
      <c r="B436" s="62" t="s">
        <v>64</v>
      </c>
      <c r="C436" s="133" t="s">
        <v>65</v>
      </c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141"/>
      <c r="EZ436" s="49"/>
      <c r="FA436" s="58"/>
      <c r="FB436" s="58"/>
      <c r="FC436" s="58"/>
      <c r="FE436" s="4" t="s">
        <v>65</v>
      </c>
      <c r="FI436" s="58"/>
      <c r="FJ436" s="58"/>
    </row>
    <row r="437" spans="1:166" s="10" customFormat="1" ht="67.5" x14ac:dyDescent="0.25">
      <c r="A437" s="61"/>
      <c r="B437" s="62" t="s">
        <v>66</v>
      </c>
      <c r="C437" s="133" t="s">
        <v>67</v>
      </c>
      <c r="D437" s="133"/>
      <c r="E437" s="133"/>
      <c r="F437" s="133"/>
      <c r="G437" s="133"/>
      <c r="H437" s="133"/>
      <c r="I437" s="133"/>
      <c r="J437" s="133"/>
      <c r="K437" s="133"/>
      <c r="L437" s="133"/>
      <c r="M437" s="133"/>
      <c r="N437" s="141"/>
      <c r="EZ437" s="49"/>
      <c r="FA437" s="58"/>
      <c r="FB437" s="58"/>
      <c r="FC437" s="58"/>
      <c r="FE437" s="4" t="s">
        <v>67</v>
      </c>
      <c r="FI437" s="58"/>
      <c r="FJ437" s="58"/>
    </row>
    <row r="438" spans="1:166" s="10" customFormat="1" ht="33.75" x14ac:dyDescent="0.25">
      <c r="A438" s="61"/>
      <c r="B438" s="62" t="s">
        <v>100</v>
      </c>
      <c r="C438" s="133" t="s">
        <v>101</v>
      </c>
      <c r="D438" s="133"/>
      <c r="E438" s="133"/>
      <c r="F438" s="133"/>
      <c r="G438" s="133"/>
      <c r="H438" s="133"/>
      <c r="I438" s="133"/>
      <c r="J438" s="133"/>
      <c r="K438" s="133"/>
      <c r="L438" s="133"/>
      <c r="M438" s="133"/>
      <c r="N438" s="141"/>
      <c r="EZ438" s="49"/>
      <c r="FA438" s="58"/>
      <c r="FB438" s="58"/>
      <c r="FC438" s="58"/>
      <c r="FE438" s="4" t="s">
        <v>101</v>
      </c>
      <c r="FI438" s="58"/>
      <c r="FJ438" s="58"/>
    </row>
    <row r="439" spans="1:166" s="10" customFormat="1" ht="15" x14ac:dyDescent="0.25">
      <c r="A439" s="63"/>
      <c r="B439" s="62" t="s">
        <v>59</v>
      </c>
      <c r="C439" s="136" t="s">
        <v>68</v>
      </c>
      <c r="D439" s="136"/>
      <c r="E439" s="136"/>
      <c r="F439" s="64"/>
      <c r="G439" s="65"/>
      <c r="H439" s="65"/>
      <c r="I439" s="65"/>
      <c r="J439" s="66">
        <v>12.74</v>
      </c>
      <c r="K439" s="73">
        <v>1.7250000000000001</v>
      </c>
      <c r="L439" s="66">
        <v>43.95</v>
      </c>
      <c r="M439" s="68">
        <v>52.21</v>
      </c>
      <c r="N439" s="69">
        <v>2294.63</v>
      </c>
      <c r="EZ439" s="49"/>
      <c r="FA439" s="58"/>
      <c r="FB439" s="58"/>
      <c r="FC439" s="58"/>
      <c r="FF439" s="4" t="s">
        <v>68</v>
      </c>
      <c r="FI439" s="58"/>
      <c r="FJ439" s="58"/>
    </row>
    <row r="440" spans="1:166" s="10" customFormat="1" ht="15" x14ac:dyDescent="0.25">
      <c r="A440" s="63"/>
      <c r="B440" s="62" t="s">
        <v>69</v>
      </c>
      <c r="C440" s="136" t="s">
        <v>70</v>
      </c>
      <c r="D440" s="136"/>
      <c r="E440" s="136"/>
      <c r="F440" s="64"/>
      <c r="G440" s="65"/>
      <c r="H440" s="65"/>
      <c r="I440" s="65"/>
      <c r="J440" s="66">
        <v>1.75</v>
      </c>
      <c r="K440" s="73">
        <v>1.875</v>
      </c>
      <c r="L440" s="66">
        <v>6.56</v>
      </c>
      <c r="M440" s="68">
        <v>15.71</v>
      </c>
      <c r="N440" s="70">
        <v>103.06</v>
      </c>
      <c r="EZ440" s="49"/>
      <c r="FA440" s="58"/>
      <c r="FB440" s="58"/>
      <c r="FC440" s="58"/>
      <c r="FF440" s="4" t="s">
        <v>70</v>
      </c>
      <c r="FI440" s="58"/>
      <c r="FJ440" s="58"/>
    </row>
    <row r="441" spans="1:166" s="10" customFormat="1" ht="15" x14ac:dyDescent="0.25">
      <c r="A441" s="63"/>
      <c r="B441" s="62" t="s">
        <v>71</v>
      </c>
      <c r="C441" s="136" t="s">
        <v>72</v>
      </c>
      <c r="D441" s="136"/>
      <c r="E441" s="136"/>
      <c r="F441" s="64"/>
      <c r="G441" s="65"/>
      <c r="H441" s="65"/>
      <c r="I441" s="65"/>
      <c r="J441" s="66">
        <v>0.12</v>
      </c>
      <c r="K441" s="73">
        <v>1.875</v>
      </c>
      <c r="L441" s="66">
        <v>0.45</v>
      </c>
      <c r="M441" s="68">
        <v>52.21</v>
      </c>
      <c r="N441" s="70">
        <v>23.49</v>
      </c>
      <c r="EZ441" s="49"/>
      <c r="FA441" s="58"/>
      <c r="FB441" s="58"/>
      <c r="FC441" s="58"/>
      <c r="FF441" s="4" t="s">
        <v>72</v>
      </c>
      <c r="FI441" s="58"/>
      <c r="FJ441" s="58"/>
    </row>
    <row r="442" spans="1:166" s="10" customFormat="1" ht="15" x14ac:dyDescent="0.25">
      <c r="A442" s="63"/>
      <c r="B442" s="62" t="s">
        <v>91</v>
      </c>
      <c r="C442" s="136" t="s">
        <v>102</v>
      </c>
      <c r="D442" s="136"/>
      <c r="E442" s="136"/>
      <c r="F442" s="64"/>
      <c r="G442" s="65"/>
      <c r="H442" s="65"/>
      <c r="I442" s="65"/>
      <c r="J442" s="66">
        <v>14.74</v>
      </c>
      <c r="K442" s="65"/>
      <c r="L442" s="66">
        <v>29.48</v>
      </c>
      <c r="M442" s="67">
        <v>9.5</v>
      </c>
      <c r="N442" s="70">
        <v>280.06</v>
      </c>
      <c r="EZ442" s="49"/>
      <c r="FA442" s="58"/>
      <c r="FB442" s="58"/>
      <c r="FC442" s="58"/>
      <c r="FF442" s="4" t="s">
        <v>102</v>
      </c>
      <c r="FI442" s="58"/>
      <c r="FJ442" s="58"/>
    </row>
    <row r="443" spans="1:166" s="10" customFormat="1" ht="15" x14ac:dyDescent="0.25">
      <c r="A443" s="71"/>
      <c r="B443" s="62"/>
      <c r="C443" s="136" t="s">
        <v>73</v>
      </c>
      <c r="D443" s="136"/>
      <c r="E443" s="136"/>
      <c r="F443" s="64" t="s">
        <v>74</v>
      </c>
      <c r="G443" s="68">
        <v>1.42</v>
      </c>
      <c r="H443" s="73">
        <v>1.7250000000000001</v>
      </c>
      <c r="I443" s="73">
        <v>4.899</v>
      </c>
      <c r="J443" s="9"/>
      <c r="K443" s="65"/>
      <c r="L443" s="9"/>
      <c r="M443" s="65"/>
      <c r="N443" s="74"/>
      <c r="EZ443" s="49"/>
      <c r="FA443" s="58"/>
      <c r="FB443" s="58"/>
      <c r="FC443" s="58"/>
      <c r="FG443" s="4" t="s">
        <v>73</v>
      </c>
      <c r="FI443" s="58"/>
      <c r="FJ443" s="58"/>
    </row>
    <row r="444" spans="1:166" s="10" customFormat="1" ht="15" x14ac:dyDescent="0.25">
      <c r="A444" s="71"/>
      <c r="B444" s="62"/>
      <c r="C444" s="136" t="s">
        <v>75</v>
      </c>
      <c r="D444" s="136"/>
      <c r="E444" s="136"/>
      <c r="F444" s="64" t="s">
        <v>74</v>
      </c>
      <c r="G444" s="68">
        <v>0.01</v>
      </c>
      <c r="H444" s="73">
        <v>1.875</v>
      </c>
      <c r="I444" s="83">
        <v>3.7499999999999999E-2</v>
      </c>
      <c r="J444" s="9"/>
      <c r="K444" s="65"/>
      <c r="L444" s="9"/>
      <c r="M444" s="65"/>
      <c r="N444" s="74"/>
      <c r="EZ444" s="49"/>
      <c r="FA444" s="58"/>
      <c r="FB444" s="58"/>
      <c r="FC444" s="58"/>
      <c r="FG444" s="4" t="s">
        <v>75</v>
      </c>
      <c r="FI444" s="58"/>
      <c r="FJ444" s="58"/>
    </row>
    <row r="445" spans="1:166" s="10" customFormat="1" ht="15" x14ac:dyDescent="0.25">
      <c r="A445" s="59"/>
      <c r="B445" s="62"/>
      <c r="C445" s="139" t="s">
        <v>76</v>
      </c>
      <c r="D445" s="139"/>
      <c r="E445" s="139"/>
      <c r="F445" s="75"/>
      <c r="G445" s="76"/>
      <c r="H445" s="76"/>
      <c r="I445" s="76"/>
      <c r="J445" s="77">
        <v>29.23</v>
      </c>
      <c r="K445" s="76"/>
      <c r="L445" s="77">
        <v>79.989999999999995</v>
      </c>
      <c r="M445" s="76"/>
      <c r="N445" s="78">
        <v>2677.75</v>
      </c>
      <c r="EZ445" s="49"/>
      <c r="FA445" s="58"/>
      <c r="FB445" s="58"/>
      <c r="FC445" s="58"/>
      <c r="FH445" s="4" t="s">
        <v>76</v>
      </c>
      <c r="FI445" s="58"/>
      <c r="FJ445" s="58"/>
    </row>
    <row r="446" spans="1:166" s="10" customFormat="1" ht="15" x14ac:dyDescent="0.25">
      <c r="A446" s="71"/>
      <c r="B446" s="62"/>
      <c r="C446" s="136" t="s">
        <v>77</v>
      </c>
      <c r="D446" s="136"/>
      <c r="E446" s="136"/>
      <c r="F446" s="64"/>
      <c r="G446" s="65"/>
      <c r="H446" s="65"/>
      <c r="I446" s="65"/>
      <c r="J446" s="9"/>
      <c r="K446" s="65"/>
      <c r="L446" s="66">
        <v>44.4</v>
      </c>
      <c r="M446" s="65"/>
      <c r="N446" s="69">
        <v>2318.12</v>
      </c>
      <c r="EZ446" s="49"/>
      <c r="FA446" s="58"/>
      <c r="FB446" s="58"/>
      <c r="FC446" s="58"/>
      <c r="FG446" s="4" t="s">
        <v>77</v>
      </c>
      <c r="FI446" s="58"/>
      <c r="FJ446" s="58"/>
    </row>
    <row r="447" spans="1:166" s="10" customFormat="1" ht="45" x14ac:dyDescent="0.25">
      <c r="A447" s="71"/>
      <c r="B447" s="62" t="s">
        <v>103</v>
      </c>
      <c r="C447" s="136" t="s">
        <v>104</v>
      </c>
      <c r="D447" s="136"/>
      <c r="E447" s="136"/>
      <c r="F447" s="64" t="s">
        <v>80</v>
      </c>
      <c r="G447" s="72">
        <v>121</v>
      </c>
      <c r="H447" s="65"/>
      <c r="I447" s="72">
        <v>121</v>
      </c>
      <c r="J447" s="9"/>
      <c r="K447" s="65"/>
      <c r="L447" s="66">
        <v>53.72</v>
      </c>
      <c r="M447" s="65"/>
      <c r="N447" s="69">
        <v>2804.93</v>
      </c>
      <c r="EZ447" s="49"/>
      <c r="FA447" s="58"/>
      <c r="FB447" s="58"/>
      <c r="FC447" s="58"/>
      <c r="FG447" s="4" t="s">
        <v>104</v>
      </c>
      <c r="FI447" s="58"/>
      <c r="FJ447" s="58"/>
    </row>
    <row r="448" spans="1:166" s="10" customFormat="1" ht="45" x14ac:dyDescent="0.25">
      <c r="A448" s="71"/>
      <c r="B448" s="62" t="s">
        <v>105</v>
      </c>
      <c r="C448" s="136" t="s">
        <v>106</v>
      </c>
      <c r="D448" s="136"/>
      <c r="E448" s="136"/>
      <c r="F448" s="64" t="s">
        <v>80</v>
      </c>
      <c r="G448" s="72">
        <v>72</v>
      </c>
      <c r="H448" s="68">
        <v>0.85</v>
      </c>
      <c r="I448" s="67">
        <v>61.2</v>
      </c>
      <c r="J448" s="9"/>
      <c r="K448" s="65"/>
      <c r="L448" s="66">
        <v>27.17</v>
      </c>
      <c r="M448" s="65"/>
      <c r="N448" s="69">
        <v>1418.69</v>
      </c>
      <c r="EZ448" s="49"/>
      <c r="FA448" s="58"/>
      <c r="FB448" s="58"/>
      <c r="FC448" s="58"/>
      <c r="FG448" s="4" t="s">
        <v>106</v>
      </c>
      <c r="FI448" s="58"/>
      <c r="FJ448" s="58"/>
    </row>
    <row r="449" spans="1:166" s="10" customFormat="1" ht="15" x14ac:dyDescent="0.25">
      <c r="A449" s="79"/>
      <c r="B449" s="80"/>
      <c r="C449" s="138" t="s">
        <v>83</v>
      </c>
      <c r="D449" s="138"/>
      <c r="E449" s="138"/>
      <c r="F449" s="52"/>
      <c r="G449" s="53"/>
      <c r="H449" s="53"/>
      <c r="I449" s="53"/>
      <c r="J449" s="56"/>
      <c r="K449" s="53"/>
      <c r="L449" s="81">
        <v>160.88</v>
      </c>
      <c r="M449" s="76"/>
      <c r="N449" s="82">
        <v>6901.37</v>
      </c>
      <c r="EZ449" s="49"/>
      <c r="FA449" s="58"/>
      <c r="FB449" s="58"/>
      <c r="FC449" s="58"/>
      <c r="FI449" s="58" t="s">
        <v>83</v>
      </c>
      <c r="FJ449" s="58"/>
    </row>
    <row r="450" spans="1:166" s="10" customFormat="1" ht="15" x14ac:dyDescent="0.25">
      <c r="A450" s="50" t="s">
        <v>213</v>
      </c>
      <c r="B450" s="51" t="s">
        <v>108</v>
      </c>
      <c r="C450" s="138" t="s">
        <v>214</v>
      </c>
      <c r="D450" s="138"/>
      <c r="E450" s="138"/>
      <c r="F450" s="52" t="s">
        <v>114</v>
      </c>
      <c r="G450" s="53">
        <v>2</v>
      </c>
      <c r="H450" s="54">
        <v>1</v>
      </c>
      <c r="I450" s="54">
        <v>2</v>
      </c>
      <c r="J450" s="56"/>
      <c r="K450" s="53"/>
      <c r="L450" s="56"/>
      <c r="M450" s="97">
        <v>9.5</v>
      </c>
      <c r="N450" s="57"/>
      <c r="EZ450" s="49"/>
      <c r="FA450" s="58" t="s">
        <v>214</v>
      </c>
      <c r="FB450" s="58" t="s">
        <v>4</v>
      </c>
      <c r="FC450" s="58" t="s">
        <v>4</v>
      </c>
      <c r="FI450" s="58"/>
      <c r="FJ450" s="58"/>
    </row>
    <row r="451" spans="1:166" s="10" customFormat="1" ht="15" x14ac:dyDescent="0.25">
      <c r="A451" s="79"/>
      <c r="B451" s="80"/>
      <c r="C451" s="138" t="s">
        <v>83</v>
      </c>
      <c r="D451" s="138"/>
      <c r="E451" s="138"/>
      <c r="F451" s="52"/>
      <c r="G451" s="53"/>
      <c r="H451" s="53"/>
      <c r="I451" s="53"/>
      <c r="J451" s="56"/>
      <c r="K451" s="53"/>
      <c r="L451" s="81">
        <v>0</v>
      </c>
      <c r="M451" s="76"/>
      <c r="N451" s="98">
        <v>0</v>
      </c>
      <c r="EZ451" s="49"/>
      <c r="FA451" s="58"/>
      <c r="FB451" s="58"/>
      <c r="FC451" s="58"/>
      <c r="FI451" s="58" t="s">
        <v>83</v>
      </c>
      <c r="FJ451" s="58"/>
    </row>
    <row r="452" spans="1:166" s="10" customFormat="1" ht="78.75" x14ac:dyDescent="0.25">
      <c r="A452" s="50" t="s">
        <v>215</v>
      </c>
      <c r="B452" s="51" t="s">
        <v>216</v>
      </c>
      <c r="C452" s="138" t="s">
        <v>217</v>
      </c>
      <c r="D452" s="138"/>
      <c r="E452" s="138"/>
      <c r="F452" s="52" t="s">
        <v>99</v>
      </c>
      <c r="G452" s="53">
        <v>3</v>
      </c>
      <c r="H452" s="54">
        <v>1</v>
      </c>
      <c r="I452" s="54">
        <v>3</v>
      </c>
      <c r="J452" s="56"/>
      <c r="K452" s="53"/>
      <c r="L452" s="56"/>
      <c r="M452" s="53"/>
      <c r="N452" s="57"/>
      <c r="EZ452" s="49"/>
      <c r="FA452" s="58" t="s">
        <v>217</v>
      </c>
      <c r="FB452" s="58" t="s">
        <v>4</v>
      </c>
      <c r="FC452" s="58" t="s">
        <v>4</v>
      </c>
      <c r="FI452" s="58"/>
      <c r="FJ452" s="58"/>
    </row>
    <row r="453" spans="1:166" s="10" customFormat="1" ht="15" x14ac:dyDescent="0.25">
      <c r="A453" s="59"/>
      <c r="B453" s="60"/>
      <c r="C453" s="136" t="s">
        <v>218</v>
      </c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40"/>
      <c r="EZ453" s="49"/>
      <c r="FA453" s="58"/>
      <c r="FB453" s="58"/>
      <c r="FC453" s="58"/>
      <c r="FD453" s="4" t="s">
        <v>218</v>
      </c>
      <c r="FI453" s="58"/>
      <c r="FJ453" s="58"/>
    </row>
    <row r="454" spans="1:166" s="10" customFormat="1" ht="67.5" x14ac:dyDescent="0.25">
      <c r="A454" s="61"/>
      <c r="B454" s="62" t="s">
        <v>64</v>
      </c>
      <c r="C454" s="133" t="s">
        <v>65</v>
      </c>
      <c r="D454" s="133"/>
      <c r="E454" s="133"/>
      <c r="F454" s="133"/>
      <c r="G454" s="133"/>
      <c r="H454" s="133"/>
      <c r="I454" s="133"/>
      <c r="J454" s="133"/>
      <c r="K454" s="133"/>
      <c r="L454" s="133"/>
      <c r="M454" s="133"/>
      <c r="N454" s="141"/>
      <c r="EZ454" s="49"/>
      <c r="FA454" s="58"/>
      <c r="FB454" s="58"/>
      <c r="FC454" s="58"/>
      <c r="FE454" s="4" t="s">
        <v>65</v>
      </c>
      <c r="FI454" s="58"/>
      <c r="FJ454" s="58"/>
    </row>
    <row r="455" spans="1:166" s="10" customFormat="1" ht="67.5" x14ac:dyDescent="0.25">
      <c r="A455" s="61"/>
      <c r="B455" s="62" t="s">
        <v>66</v>
      </c>
      <c r="C455" s="133" t="s">
        <v>67</v>
      </c>
      <c r="D455" s="133"/>
      <c r="E455" s="133"/>
      <c r="F455" s="133"/>
      <c r="G455" s="133"/>
      <c r="H455" s="133"/>
      <c r="I455" s="133"/>
      <c r="J455" s="133"/>
      <c r="K455" s="133"/>
      <c r="L455" s="133"/>
      <c r="M455" s="133"/>
      <c r="N455" s="141"/>
      <c r="EZ455" s="49"/>
      <c r="FA455" s="58"/>
      <c r="FB455" s="58"/>
      <c r="FC455" s="58"/>
      <c r="FE455" s="4" t="s">
        <v>67</v>
      </c>
      <c r="FI455" s="58"/>
      <c r="FJ455" s="58"/>
    </row>
    <row r="456" spans="1:166" s="10" customFormat="1" ht="33.75" x14ac:dyDescent="0.25">
      <c r="A456" s="61"/>
      <c r="B456" s="62" t="s">
        <v>100</v>
      </c>
      <c r="C456" s="133" t="s">
        <v>101</v>
      </c>
      <c r="D456" s="133"/>
      <c r="E456" s="133"/>
      <c r="F456" s="133"/>
      <c r="G456" s="133"/>
      <c r="H456" s="133"/>
      <c r="I456" s="133"/>
      <c r="J456" s="133"/>
      <c r="K456" s="133"/>
      <c r="L456" s="133"/>
      <c r="M456" s="133"/>
      <c r="N456" s="141"/>
      <c r="EZ456" s="49"/>
      <c r="FA456" s="58"/>
      <c r="FB456" s="58"/>
      <c r="FC456" s="58"/>
      <c r="FE456" s="4" t="s">
        <v>101</v>
      </c>
      <c r="FI456" s="58"/>
      <c r="FJ456" s="58"/>
    </row>
    <row r="457" spans="1:166" s="10" customFormat="1" ht="15" x14ac:dyDescent="0.25">
      <c r="A457" s="63"/>
      <c r="B457" s="62" t="s">
        <v>59</v>
      </c>
      <c r="C457" s="136" t="s">
        <v>68</v>
      </c>
      <c r="D457" s="136"/>
      <c r="E457" s="136"/>
      <c r="F457" s="64"/>
      <c r="G457" s="65"/>
      <c r="H457" s="65"/>
      <c r="I457" s="65"/>
      <c r="J457" s="66">
        <v>14.35</v>
      </c>
      <c r="K457" s="73">
        <v>1.7250000000000001</v>
      </c>
      <c r="L457" s="66">
        <v>74.260000000000005</v>
      </c>
      <c r="M457" s="68">
        <v>52.21</v>
      </c>
      <c r="N457" s="69">
        <v>3877.11</v>
      </c>
      <c r="EZ457" s="49"/>
      <c r="FA457" s="58"/>
      <c r="FB457" s="58"/>
      <c r="FC457" s="58"/>
      <c r="FF457" s="4" t="s">
        <v>68</v>
      </c>
      <c r="FI457" s="58"/>
      <c r="FJ457" s="58"/>
    </row>
    <row r="458" spans="1:166" s="10" customFormat="1" ht="15" x14ac:dyDescent="0.25">
      <c r="A458" s="63"/>
      <c r="B458" s="62" t="s">
        <v>69</v>
      </c>
      <c r="C458" s="136" t="s">
        <v>70</v>
      </c>
      <c r="D458" s="136"/>
      <c r="E458" s="136"/>
      <c r="F458" s="64"/>
      <c r="G458" s="65"/>
      <c r="H458" s="65"/>
      <c r="I458" s="65"/>
      <c r="J458" s="66">
        <v>1.91</v>
      </c>
      <c r="K458" s="73">
        <v>1.875</v>
      </c>
      <c r="L458" s="66">
        <v>10.74</v>
      </c>
      <c r="M458" s="68">
        <v>15.71</v>
      </c>
      <c r="N458" s="70">
        <v>168.73</v>
      </c>
      <c r="EZ458" s="49"/>
      <c r="FA458" s="58"/>
      <c r="FB458" s="58"/>
      <c r="FC458" s="58"/>
      <c r="FF458" s="4" t="s">
        <v>70</v>
      </c>
      <c r="FI458" s="58"/>
      <c r="FJ458" s="58"/>
    </row>
    <row r="459" spans="1:166" s="10" customFormat="1" ht="15" x14ac:dyDescent="0.25">
      <c r="A459" s="63"/>
      <c r="B459" s="62" t="s">
        <v>71</v>
      </c>
      <c r="C459" s="136" t="s">
        <v>72</v>
      </c>
      <c r="D459" s="136"/>
      <c r="E459" s="136"/>
      <c r="F459" s="64"/>
      <c r="G459" s="65"/>
      <c r="H459" s="65"/>
      <c r="I459" s="65"/>
      <c r="J459" s="66">
        <v>0.12</v>
      </c>
      <c r="K459" s="73">
        <v>1.875</v>
      </c>
      <c r="L459" s="66">
        <v>0.68</v>
      </c>
      <c r="M459" s="68">
        <v>52.21</v>
      </c>
      <c r="N459" s="70">
        <v>35.5</v>
      </c>
      <c r="EZ459" s="49"/>
      <c r="FA459" s="58"/>
      <c r="FB459" s="58"/>
      <c r="FC459" s="58"/>
      <c r="FF459" s="4" t="s">
        <v>72</v>
      </c>
      <c r="FI459" s="58"/>
      <c r="FJ459" s="58"/>
    </row>
    <row r="460" spans="1:166" s="10" customFormat="1" ht="15" x14ac:dyDescent="0.25">
      <c r="A460" s="63"/>
      <c r="B460" s="62" t="s">
        <v>91</v>
      </c>
      <c r="C460" s="136" t="s">
        <v>102</v>
      </c>
      <c r="D460" s="136"/>
      <c r="E460" s="136"/>
      <c r="F460" s="64"/>
      <c r="G460" s="65"/>
      <c r="H460" s="65"/>
      <c r="I460" s="65"/>
      <c r="J460" s="66">
        <v>10.1</v>
      </c>
      <c r="K460" s="65"/>
      <c r="L460" s="66">
        <v>30.3</v>
      </c>
      <c r="M460" s="67">
        <v>9.5</v>
      </c>
      <c r="N460" s="70">
        <v>287.85000000000002</v>
      </c>
      <c r="EZ460" s="49"/>
      <c r="FA460" s="58"/>
      <c r="FB460" s="58"/>
      <c r="FC460" s="58"/>
      <c r="FF460" s="4" t="s">
        <v>102</v>
      </c>
      <c r="FI460" s="58"/>
      <c r="FJ460" s="58"/>
    </row>
    <row r="461" spans="1:166" s="10" customFormat="1" ht="15" x14ac:dyDescent="0.25">
      <c r="A461" s="71"/>
      <c r="B461" s="62"/>
      <c r="C461" s="136" t="s">
        <v>73</v>
      </c>
      <c r="D461" s="136"/>
      <c r="E461" s="136"/>
      <c r="F461" s="64" t="s">
        <v>74</v>
      </c>
      <c r="G461" s="67">
        <v>1.6</v>
      </c>
      <c r="H461" s="73">
        <v>1.7250000000000001</v>
      </c>
      <c r="I461" s="68">
        <v>8.2799999999999994</v>
      </c>
      <c r="J461" s="9"/>
      <c r="K461" s="65"/>
      <c r="L461" s="9"/>
      <c r="M461" s="65"/>
      <c r="N461" s="74"/>
      <c r="EZ461" s="49"/>
      <c r="FA461" s="58"/>
      <c r="FB461" s="58"/>
      <c r="FC461" s="58"/>
      <c r="FG461" s="4" t="s">
        <v>73</v>
      </c>
      <c r="FI461" s="58"/>
      <c r="FJ461" s="58"/>
    </row>
    <row r="462" spans="1:166" s="10" customFormat="1" ht="15" x14ac:dyDescent="0.25">
      <c r="A462" s="71"/>
      <c r="B462" s="62"/>
      <c r="C462" s="136" t="s">
        <v>75</v>
      </c>
      <c r="D462" s="136"/>
      <c r="E462" s="136"/>
      <c r="F462" s="64" t="s">
        <v>74</v>
      </c>
      <c r="G462" s="68">
        <v>0.01</v>
      </c>
      <c r="H462" s="73">
        <v>1.875</v>
      </c>
      <c r="I462" s="86">
        <v>5.6250000000000001E-2</v>
      </c>
      <c r="J462" s="9"/>
      <c r="K462" s="65"/>
      <c r="L462" s="9"/>
      <c r="M462" s="65"/>
      <c r="N462" s="74"/>
      <c r="EZ462" s="49"/>
      <c r="FA462" s="58"/>
      <c r="FB462" s="58"/>
      <c r="FC462" s="58"/>
      <c r="FG462" s="4" t="s">
        <v>75</v>
      </c>
      <c r="FI462" s="58"/>
      <c r="FJ462" s="58"/>
    </row>
    <row r="463" spans="1:166" s="10" customFormat="1" ht="15" x14ac:dyDescent="0.25">
      <c r="A463" s="59"/>
      <c r="B463" s="62"/>
      <c r="C463" s="139" t="s">
        <v>76</v>
      </c>
      <c r="D463" s="139"/>
      <c r="E463" s="139"/>
      <c r="F463" s="75"/>
      <c r="G463" s="76"/>
      <c r="H463" s="76"/>
      <c r="I463" s="76"/>
      <c r="J463" s="77">
        <v>26.36</v>
      </c>
      <c r="K463" s="76"/>
      <c r="L463" s="77">
        <v>115.3</v>
      </c>
      <c r="M463" s="76"/>
      <c r="N463" s="78">
        <v>4333.6899999999996</v>
      </c>
      <c r="EZ463" s="49"/>
      <c r="FA463" s="58"/>
      <c r="FB463" s="58"/>
      <c r="FC463" s="58"/>
      <c r="FH463" s="4" t="s">
        <v>76</v>
      </c>
      <c r="FI463" s="58"/>
      <c r="FJ463" s="58"/>
    </row>
    <row r="464" spans="1:166" s="10" customFormat="1" ht="15" x14ac:dyDescent="0.25">
      <c r="A464" s="71"/>
      <c r="B464" s="62"/>
      <c r="C464" s="136" t="s">
        <v>77</v>
      </c>
      <c r="D464" s="136"/>
      <c r="E464" s="136"/>
      <c r="F464" s="64"/>
      <c r="G464" s="65"/>
      <c r="H464" s="65"/>
      <c r="I464" s="65"/>
      <c r="J464" s="9"/>
      <c r="K464" s="65"/>
      <c r="L464" s="66">
        <v>74.94</v>
      </c>
      <c r="M464" s="65"/>
      <c r="N464" s="69">
        <v>3912.61</v>
      </c>
      <c r="EZ464" s="49"/>
      <c r="FA464" s="58"/>
      <c r="FB464" s="58"/>
      <c r="FC464" s="58"/>
      <c r="FG464" s="4" t="s">
        <v>77</v>
      </c>
      <c r="FI464" s="58"/>
      <c r="FJ464" s="58"/>
    </row>
    <row r="465" spans="1:166" s="10" customFormat="1" ht="45" x14ac:dyDescent="0.25">
      <c r="A465" s="71"/>
      <c r="B465" s="62" t="s">
        <v>103</v>
      </c>
      <c r="C465" s="136" t="s">
        <v>104</v>
      </c>
      <c r="D465" s="136"/>
      <c r="E465" s="136"/>
      <c r="F465" s="64" t="s">
        <v>80</v>
      </c>
      <c r="G465" s="72">
        <v>121</v>
      </c>
      <c r="H465" s="65"/>
      <c r="I465" s="72">
        <v>121</v>
      </c>
      <c r="J465" s="9"/>
      <c r="K465" s="65"/>
      <c r="L465" s="66">
        <v>90.68</v>
      </c>
      <c r="M465" s="65"/>
      <c r="N465" s="69">
        <v>4734.26</v>
      </c>
      <c r="EZ465" s="49"/>
      <c r="FA465" s="58"/>
      <c r="FB465" s="58"/>
      <c r="FC465" s="58"/>
      <c r="FG465" s="4" t="s">
        <v>104</v>
      </c>
      <c r="FI465" s="58"/>
      <c r="FJ465" s="58"/>
    </row>
    <row r="466" spans="1:166" s="10" customFormat="1" ht="45" x14ac:dyDescent="0.25">
      <c r="A466" s="71"/>
      <c r="B466" s="62" t="s">
        <v>105</v>
      </c>
      <c r="C466" s="136" t="s">
        <v>106</v>
      </c>
      <c r="D466" s="136"/>
      <c r="E466" s="136"/>
      <c r="F466" s="64" t="s">
        <v>80</v>
      </c>
      <c r="G466" s="72">
        <v>72</v>
      </c>
      <c r="H466" s="68">
        <v>0.85</v>
      </c>
      <c r="I466" s="67">
        <v>61.2</v>
      </c>
      <c r="J466" s="9"/>
      <c r="K466" s="65"/>
      <c r="L466" s="66">
        <v>45.86</v>
      </c>
      <c r="M466" s="65"/>
      <c r="N466" s="69">
        <v>2394.52</v>
      </c>
      <c r="EZ466" s="49"/>
      <c r="FA466" s="58"/>
      <c r="FB466" s="58"/>
      <c r="FC466" s="58"/>
      <c r="FG466" s="4" t="s">
        <v>106</v>
      </c>
      <c r="FI466" s="58"/>
      <c r="FJ466" s="58"/>
    </row>
    <row r="467" spans="1:166" s="10" customFormat="1" ht="15" x14ac:dyDescent="0.25">
      <c r="A467" s="79"/>
      <c r="B467" s="80"/>
      <c r="C467" s="138" t="s">
        <v>83</v>
      </c>
      <c r="D467" s="138"/>
      <c r="E467" s="138"/>
      <c r="F467" s="52"/>
      <c r="G467" s="53"/>
      <c r="H467" s="53"/>
      <c r="I467" s="53"/>
      <c r="J467" s="56"/>
      <c r="K467" s="53"/>
      <c r="L467" s="81">
        <v>251.84</v>
      </c>
      <c r="M467" s="76"/>
      <c r="N467" s="82">
        <v>11462.47</v>
      </c>
      <c r="EZ467" s="49"/>
      <c r="FA467" s="58"/>
      <c r="FB467" s="58"/>
      <c r="FC467" s="58"/>
      <c r="FI467" s="58" t="s">
        <v>83</v>
      </c>
      <c r="FJ467" s="58"/>
    </row>
    <row r="468" spans="1:166" s="10" customFormat="1" ht="15" x14ac:dyDescent="0.25">
      <c r="A468" s="50" t="s">
        <v>219</v>
      </c>
      <c r="B468" s="51" t="s">
        <v>108</v>
      </c>
      <c r="C468" s="138" t="s">
        <v>220</v>
      </c>
      <c r="D468" s="138"/>
      <c r="E468" s="138"/>
      <c r="F468" s="52" t="s">
        <v>114</v>
      </c>
      <c r="G468" s="53">
        <v>1</v>
      </c>
      <c r="H468" s="54">
        <v>1</v>
      </c>
      <c r="I468" s="54">
        <v>1</v>
      </c>
      <c r="J468" s="56"/>
      <c r="K468" s="53"/>
      <c r="L468" s="56"/>
      <c r="M468" s="97">
        <v>9.5</v>
      </c>
      <c r="N468" s="57"/>
      <c r="EZ468" s="49"/>
      <c r="FA468" s="58" t="s">
        <v>220</v>
      </c>
      <c r="FB468" s="58" t="s">
        <v>4</v>
      </c>
      <c r="FC468" s="58" t="s">
        <v>4</v>
      </c>
      <c r="FI468" s="58"/>
      <c r="FJ468" s="58"/>
    </row>
    <row r="469" spans="1:166" s="10" customFormat="1" ht="15" x14ac:dyDescent="0.25">
      <c r="A469" s="79"/>
      <c r="B469" s="80"/>
      <c r="C469" s="138" t="s">
        <v>83</v>
      </c>
      <c r="D469" s="138"/>
      <c r="E469" s="138"/>
      <c r="F469" s="52"/>
      <c r="G469" s="53"/>
      <c r="H469" s="53"/>
      <c r="I469" s="53"/>
      <c r="J469" s="56"/>
      <c r="K469" s="53"/>
      <c r="L469" s="81">
        <v>0</v>
      </c>
      <c r="M469" s="76"/>
      <c r="N469" s="98">
        <v>0</v>
      </c>
      <c r="EZ469" s="49"/>
      <c r="FA469" s="58"/>
      <c r="FB469" s="58"/>
      <c r="FC469" s="58"/>
      <c r="FI469" s="58" t="s">
        <v>83</v>
      </c>
      <c r="FJ469" s="58"/>
    </row>
    <row r="470" spans="1:166" s="10" customFormat="1" ht="15" x14ac:dyDescent="0.25">
      <c r="A470" s="50" t="s">
        <v>221</v>
      </c>
      <c r="B470" s="51" t="s">
        <v>108</v>
      </c>
      <c r="C470" s="138" t="s">
        <v>222</v>
      </c>
      <c r="D470" s="138"/>
      <c r="E470" s="138"/>
      <c r="F470" s="52" t="s">
        <v>114</v>
      </c>
      <c r="G470" s="53">
        <v>2</v>
      </c>
      <c r="H470" s="54">
        <v>1</v>
      </c>
      <c r="I470" s="54">
        <v>2</v>
      </c>
      <c r="J470" s="56"/>
      <c r="K470" s="53"/>
      <c r="L470" s="56"/>
      <c r="M470" s="97">
        <v>9.5</v>
      </c>
      <c r="N470" s="57"/>
      <c r="EZ470" s="49"/>
      <c r="FA470" s="58" t="s">
        <v>222</v>
      </c>
      <c r="FB470" s="58" t="s">
        <v>4</v>
      </c>
      <c r="FC470" s="58" t="s">
        <v>4</v>
      </c>
      <c r="FI470" s="58"/>
      <c r="FJ470" s="58"/>
    </row>
    <row r="471" spans="1:166" s="10" customFormat="1" ht="15" x14ac:dyDescent="0.25">
      <c r="A471" s="79"/>
      <c r="B471" s="80"/>
      <c r="C471" s="138" t="s">
        <v>83</v>
      </c>
      <c r="D471" s="138"/>
      <c r="E471" s="138"/>
      <c r="F471" s="52"/>
      <c r="G471" s="53"/>
      <c r="H471" s="53"/>
      <c r="I471" s="53"/>
      <c r="J471" s="56"/>
      <c r="K471" s="53"/>
      <c r="L471" s="81">
        <v>0</v>
      </c>
      <c r="M471" s="76"/>
      <c r="N471" s="98">
        <v>0</v>
      </c>
      <c r="EZ471" s="49"/>
      <c r="FA471" s="58"/>
      <c r="FB471" s="58"/>
      <c r="FC471" s="58"/>
      <c r="FI471" s="58" t="s">
        <v>83</v>
      </c>
      <c r="FJ471" s="58"/>
    </row>
    <row r="472" spans="1:166" s="10" customFormat="1" ht="67.5" x14ac:dyDescent="0.25">
      <c r="A472" s="50" t="s">
        <v>223</v>
      </c>
      <c r="B472" s="51" t="s">
        <v>199</v>
      </c>
      <c r="C472" s="138" t="s">
        <v>224</v>
      </c>
      <c r="D472" s="138"/>
      <c r="E472" s="138"/>
      <c r="F472" s="52" t="s">
        <v>99</v>
      </c>
      <c r="G472" s="53">
        <v>1</v>
      </c>
      <c r="H472" s="54">
        <v>1</v>
      </c>
      <c r="I472" s="54">
        <v>1</v>
      </c>
      <c r="J472" s="56"/>
      <c r="K472" s="53"/>
      <c r="L472" s="56"/>
      <c r="M472" s="53"/>
      <c r="N472" s="57"/>
      <c r="EZ472" s="49"/>
      <c r="FA472" s="58" t="s">
        <v>224</v>
      </c>
      <c r="FB472" s="58" t="s">
        <v>4</v>
      </c>
      <c r="FC472" s="58" t="s">
        <v>4</v>
      </c>
      <c r="FI472" s="58"/>
      <c r="FJ472" s="58"/>
    </row>
    <row r="473" spans="1:166" s="10" customFormat="1" ht="67.5" x14ac:dyDescent="0.25">
      <c r="A473" s="61"/>
      <c r="B473" s="62" t="s">
        <v>64</v>
      </c>
      <c r="C473" s="133" t="s">
        <v>65</v>
      </c>
      <c r="D473" s="133"/>
      <c r="E473" s="133"/>
      <c r="F473" s="133"/>
      <c r="G473" s="133"/>
      <c r="H473" s="133"/>
      <c r="I473" s="133"/>
      <c r="J473" s="133"/>
      <c r="K473" s="133"/>
      <c r="L473" s="133"/>
      <c r="M473" s="133"/>
      <c r="N473" s="141"/>
      <c r="EZ473" s="49"/>
      <c r="FA473" s="58"/>
      <c r="FB473" s="58"/>
      <c r="FC473" s="58"/>
      <c r="FE473" s="4" t="s">
        <v>65</v>
      </c>
      <c r="FI473" s="58"/>
      <c r="FJ473" s="58"/>
    </row>
    <row r="474" spans="1:166" s="10" customFormat="1" ht="67.5" x14ac:dyDescent="0.25">
      <c r="A474" s="61"/>
      <c r="B474" s="62" t="s">
        <v>66</v>
      </c>
      <c r="C474" s="133" t="s">
        <v>67</v>
      </c>
      <c r="D474" s="133"/>
      <c r="E474" s="133"/>
      <c r="F474" s="133"/>
      <c r="G474" s="133"/>
      <c r="H474" s="133"/>
      <c r="I474" s="133"/>
      <c r="J474" s="133"/>
      <c r="K474" s="133"/>
      <c r="L474" s="133"/>
      <c r="M474" s="133"/>
      <c r="N474" s="141"/>
      <c r="EZ474" s="49"/>
      <c r="FA474" s="58"/>
      <c r="FB474" s="58"/>
      <c r="FC474" s="58"/>
      <c r="FE474" s="4" t="s">
        <v>67</v>
      </c>
      <c r="FI474" s="58"/>
      <c r="FJ474" s="58"/>
    </row>
    <row r="475" spans="1:166" s="10" customFormat="1" ht="33.75" x14ac:dyDescent="0.25">
      <c r="A475" s="61"/>
      <c r="B475" s="62" t="s">
        <v>100</v>
      </c>
      <c r="C475" s="133" t="s">
        <v>101</v>
      </c>
      <c r="D475" s="133"/>
      <c r="E475" s="133"/>
      <c r="F475" s="133"/>
      <c r="G475" s="133"/>
      <c r="H475" s="133"/>
      <c r="I475" s="133"/>
      <c r="J475" s="133"/>
      <c r="K475" s="133"/>
      <c r="L475" s="133"/>
      <c r="M475" s="133"/>
      <c r="N475" s="141"/>
      <c r="EZ475" s="49"/>
      <c r="FA475" s="58"/>
      <c r="FB475" s="58"/>
      <c r="FC475" s="58"/>
      <c r="FE475" s="4" t="s">
        <v>101</v>
      </c>
      <c r="FI475" s="58"/>
      <c r="FJ475" s="58"/>
    </row>
    <row r="476" spans="1:166" s="10" customFormat="1" ht="15" x14ac:dyDescent="0.25">
      <c r="A476" s="63"/>
      <c r="B476" s="62" t="s">
        <v>59</v>
      </c>
      <c r="C476" s="136" t="s">
        <v>68</v>
      </c>
      <c r="D476" s="136"/>
      <c r="E476" s="136"/>
      <c r="F476" s="64"/>
      <c r="G476" s="65"/>
      <c r="H476" s="65"/>
      <c r="I476" s="65"/>
      <c r="J476" s="66">
        <v>12.74</v>
      </c>
      <c r="K476" s="73">
        <v>1.7250000000000001</v>
      </c>
      <c r="L476" s="66">
        <v>21.98</v>
      </c>
      <c r="M476" s="68">
        <v>52.21</v>
      </c>
      <c r="N476" s="69">
        <v>1147.58</v>
      </c>
      <c r="EZ476" s="49"/>
      <c r="FA476" s="58"/>
      <c r="FB476" s="58"/>
      <c r="FC476" s="58"/>
      <c r="FF476" s="4" t="s">
        <v>68</v>
      </c>
      <c r="FI476" s="58"/>
      <c r="FJ476" s="58"/>
    </row>
    <row r="477" spans="1:166" s="10" customFormat="1" ht="15" x14ac:dyDescent="0.25">
      <c r="A477" s="63"/>
      <c r="B477" s="62" t="s">
        <v>69</v>
      </c>
      <c r="C477" s="136" t="s">
        <v>70</v>
      </c>
      <c r="D477" s="136"/>
      <c r="E477" s="136"/>
      <c r="F477" s="64"/>
      <c r="G477" s="65"/>
      <c r="H477" s="65"/>
      <c r="I477" s="65"/>
      <c r="J477" s="66">
        <v>1.75</v>
      </c>
      <c r="K477" s="73">
        <v>1.875</v>
      </c>
      <c r="L477" s="66">
        <v>3.28</v>
      </c>
      <c r="M477" s="68">
        <v>15.71</v>
      </c>
      <c r="N477" s="70">
        <v>51.53</v>
      </c>
      <c r="EZ477" s="49"/>
      <c r="FA477" s="58"/>
      <c r="FB477" s="58"/>
      <c r="FC477" s="58"/>
      <c r="FF477" s="4" t="s">
        <v>70</v>
      </c>
      <c r="FI477" s="58"/>
      <c r="FJ477" s="58"/>
    </row>
    <row r="478" spans="1:166" s="10" customFormat="1" ht="15" x14ac:dyDescent="0.25">
      <c r="A478" s="63"/>
      <c r="B478" s="62" t="s">
        <v>71</v>
      </c>
      <c r="C478" s="136" t="s">
        <v>72</v>
      </c>
      <c r="D478" s="136"/>
      <c r="E478" s="136"/>
      <c r="F478" s="64"/>
      <c r="G478" s="65"/>
      <c r="H478" s="65"/>
      <c r="I478" s="65"/>
      <c r="J478" s="66">
        <v>0.12</v>
      </c>
      <c r="K478" s="73">
        <v>1.875</v>
      </c>
      <c r="L478" s="66">
        <v>0.23</v>
      </c>
      <c r="M478" s="68">
        <v>52.21</v>
      </c>
      <c r="N478" s="70">
        <v>12.01</v>
      </c>
      <c r="EZ478" s="49"/>
      <c r="FA478" s="58"/>
      <c r="FB478" s="58"/>
      <c r="FC478" s="58"/>
      <c r="FF478" s="4" t="s">
        <v>72</v>
      </c>
      <c r="FI478" s="58"/>
      <c r="FJ478" s="58"/>
    </row>
    <row r="479" spans="1:166" s="10" customFormat="1" ht="15" x14ac:dyDescent="0.25">
      <c r="A479" s="63"/>
      <c r="B479" s="62" t="s">
        <v>91</v>
      </c>
      <c r="C479" s="136" t="s">
        <v>102</v>
      </c>
      <c r="D479" s="136"/>
      <c r="E479" s="136"/>
      <c r="F479" s="64"/>
      <c r="G479" s="65"/>
      <c r="H479" s="65"/>
      <c r="I479" s="65"/>
      <c r="J479" s="66">
        <v>14.74</v>
      </c>
      <c r="K479" s="65"/>
      <c r="L479" s="66">
        <v>14.74</v>
      </c>
      <c r="M479" s="67">
        <v>9.5</v>
      </c>
      <c r="N479" s="70">
        <v>140.03</v>
      </c>
      <c r="EZ479" s="49"/>
      <c r="FA479" s="58"/>
      <c r="FB479" s="58"/>
      <c r="FC479" s="58"/>
      <c r="FF479" s="4" t="s">
        <v>102</v>
      </c>
      <c r="FI479" s="58"/>
      <c r="FJ479" s="58"/>
    </row>
    <row r="480" spans="1:166" s="10" customFormat="1" ht="15" x14ac:dyDescent="0.25">
      <c r="A480" s="71"/>
      <c r="B480" s="62"/>
      <c r="C480" s="136" t="s">
        <v>73</v>
      </c>
      <c r="D480" s="136"/>
      <c r="E480" s="136"/>
      <c r="F480" s="64" t="s">
        <v>74</v>
      </c>
      <c r="G480" s="68">
        <v>1.42</v>
      </c>
      <c r="H480" s="73">
        <v>1.7250000000000001</v>
      </c>
      <c r="I480" s="83">
        <v>2.4495</v>
      </c>
      <c r="J480" s="9"/>
      <c r="K480" s="65"/>
      <c r="L480" s="9"/>
      <c r="M480" s="65"/>
      <c r="N480" s="74"/>
      <c r="EZ480" s="49"/>
      <c r="FA480" s="58"/>
      <c r="FB480" s="58"/>
      <c r="FC480" s="58"/>
      <c r="FG480" s="4" t="s">
        <v>73</v>
      </c>
      <c r="FI480" s="58"/>
      <c r="FJ480" s="58"/>
    </row>
    <row r="481" spans="1:166" s="10" customFormat="1" ht="15" x14ac:dyDescent="0.25">
      <c r="A481" s="71"/>
      <c r="B481" s="62"/>
      <c r="C481" s="136" t="s">
        <v>75</v>
      </c>
      <c r="D481" s="136"/>
      <c r="E481" s="136"/>
      <c r="F481" s="64" t="s">
        <v>74</v>
      </c>
      <c r="G481" s="68">
        <v>0.01</v>
      </c>
      <c r="H481" s="73">
        <v>1.875</v>
      </c>
      <c r="I481" s="86">
        <v>1.8749999999999999E-2</v>
      </c>
      <c r="J481" s="9"/>
      <c r="K481" s="65"/>
      <c r="L481" s="9"/>
      <c r="M481" s="65"/>
      <c r="N481" s="74"/>
      <c r="EZ481" s="49"/>
      <c r="FA481" s="58"/>
      <c r="FB481" s="58"/>
      <c r="FC481" s="58"/>
      <c r="FG481" s="4" t="s">
        <v>75</v>
      </c>
      <c r="FI481" s="58"/>
      <c r="FJ481" s="58"/>
    </row>
    <row r="482" spans="1:166" s="10" customFormat="1" ht="15" x14ac:dyDescent="0.25">
      <c r="A482" s="59"/>
      <c r="B482" s="62"/>
      <c r="C482" s="139" t="s">
        <v>76</v>
      </c>
      <c r="D482" s="139"/>
      <c r="E482" s="139"/>
      <c r="F482" s="75"/>
      <c r="G482" s="76"/>
      <c r="H482" s="76"/>
      <c r="I482" s="76"/>
      <c r="J482" s="77">
        <v>29.23</v>
      </c>
      <c r="K482" s="76"/>
      <c r="L482" s="77">
        <v>40</v>
      </c>
      <c r="M482" s="76"/>
      <c r="N482" s="78">
        <v>1339.14</v>
      </c>
      <c r="EZ482" s="49"/>
      <c r="FA482" s="58"/>
      <c r="FB482" s="58"/>
      <c r="FC482" s="58"/>
      <c r="FH482" s="4" t="s">
        <v>76</v>
      </c>
      <c r="FI482" s="58"/>
      <c r="FJ482" s="58"/>
    </row>
    <row r="483" spans="1:166" s="10" customFormat="1" ht="15" x14ac:dyDescent="0.25">
      <c r="A483" s="71"/>
      <c r="B483" s="62"/>
      <c r="C483" s="136" t="s">
        <v>77</v>
      </c>
      <c r="D483" s="136"/>
      <c r="E483" s="136"/>
      <c r="F483" s="64"/>
      <c r="G483" s="65"/>
      <c r="H483" s="65"/>
      <c r="I483" s="65"/>
      <c r="J483" s="9"/>
      <c r="K483" s="65"/>
      <c r="L483" s="66">
        <v>22.21</v>
      </c>
      <c r="M483" s="65"/>
      <c r="N483" s="69">
        <v>1159.5899999999999</v>
      </c>
      <c r="EZ483" s="49"/>
      <c r="FA483" s="58"/>
      <c r="FB483" s="58"/>
      <c r="FC483" s="58"/>
      <c r="FG483" s="4" t="s">
        <v>77</v>
      </c>
      <c r="FI483" s="58"/>
      <c r="FJ483" s="58"/>
    </row>
    <row r="484" spans="1:166" s="10" customFormat="1" ht="45" x14ac:dyDescent="0.25">
      <c r="A484" s="71"/>
      <c r="B484" s="62" t="s">
        <v>103</v>
      </c>
      <c r="C484" s="136" t="s">
        <v>104</v>
      </c>
      <c r="D484" s="136"/>
      <c r="E484" s="136"/>
      <c r="F484" s="64" t="s">
        <v>80</v>
      </c>
      <c r="G484" s="72">
        <v>121</v>
      </c>
      <c r="H484" s="65"/>
      <c r="I484" s="72">
        <v>121</v>
      </c>
      <c r="J484" s="9"/>
      <c r="K484" s="65"/>
      <c r="L484" s="66">
        <v>26.87</v>
      </c>
      <c r="M484" s="65"/>
      <c r="N484" s="69">
        <v>1403.1</v>
      </c>
      <c r="EZ484" s="49"/>
      <c r="FA484" s="58"/>
      <c r="FB484" s="58"/>
      <c r="FC484" s="58"/>
      <c r="FG484" s="4" t="s">
        <v>104</v>
      </c>
      <c r="FI484" s="58"/>
      <c r="FJ484" s="58"/>
    </row>
    <row r="485" spans="1:166" s="10" customFormat="1" ht="45" x14ac:dyDescent="0.25">
      <c r="A485" s="71"/>
      <c r="B485" s="62" t="s">
        <v>105</v>
      </c>
      <c r="C485" s="136" t="s">
        <v>106</v>
      </c>
      <c r="D485" s="136"/>
      <c r="E485" s="136"/>
      <c r="F485" s="64" t="s">
        <v>80</v>
      </c>
      <c r="G485" s="72">
        <v>72</v>
      </c>
      <c r="H485" s="68">
        <v>0.85</v>
      </c>
      <c r="I485" s="67">
        <v>61.2</v>
      </c>
      <c r="J485" s="9"/>
      <c r="K485" s="65"/>
      <c r="L485" s="66">
        <v>13.59</v>
      </c>
      <c r="M485" s="65"/>
      <c r="N485" s="70">
        <v>709.67</v>
      </c>
      <c r="EZ485" s="49"/>
      <c r="FA485" s="58"/>
      <c r="FB485" s="58"/>
      <c r="FC485" s="58"/>
      <c r="FG485" s="4" t="s">
        <v>106</v>
      </c>
      <c r="FI485" s="58"/>
      <c r="FJ485" s="58"/>
    </row>
    <row r="486" spans="1:166" s="10" customFormat="1" ht="15" x14ac:dyDescent="0.25">
      <c r="A486" s="79"/>
      <c r="B486" s="80"/>
      <c r="C486" s="138" t="s">
        <v>83</v>
      </c>
      <c r="D486" s="138"/>
      <c r="E486" s="138"/>
      <c r="F486" s="52"/>
      <c r="G486" s="53"/>
      <c r="H486" s="53"/>
      <c r="I486" s="53"/>
      <c r="J486" s="56"/>
      <c r="K486" s="53"/>
      <c r="L486" s="81">
        <v>80.459999999999994</v>
      </c>
      <c r="M486" s="76"/>
      <c r="N486" s="82">
        <v>3451.91</v>
      </c>
      <c r="EZ486" s="49"/>
      <c r="FA486" s="58"/>
      <c r="FB486" s="58"/>
      <c r="FC486" s="58"/>
      <c r="FI486" s="58" t="s">
        <v>83</v>
      </c>
      <c r="FJ486" s="58"/>
    </row>
    <row r="487" spans="1:166" s="10" customFormat="1" ht="15" x14ac:dyDescent="0.25">
      <c r="A487" s="50" t="s">
        <v>225</v>
      </c>
      <c r="B487" s="51" t="s">
        <v>108</v>
      </c>
      <c r="C487" s="138" t="s">
        <v>226</v>
      </c>
      <c r="D487" s="138"/>
      <c r="E487" s="138"/>
      <c r="F487" s="52" t="s">
        <v>114</v>
      </c>
      <c r="G487" s="53">
        <v>1</v>
      </c>
      <c r="H487" s="54">
        <v>1</v>
      </c>
      <c r="I487" s="54">
        <v>1</v>
      </c>
      <c r="J487" s="56"/>
      <c r="K487" s="53"/>
      <c r="L487" s="56"/>
      <c r="M487" s="97">
        <v>9.5</v>
      </c>
      <c r="N487" s="57"/>
      <c r="EZ487" s="49"/>
      <c r="FA487" s="58" t="s">
        <v>226</v>
      </c>
      <c r="FB487" s="58" t="s">
        <v>4</v>
      </c>
      <c r="FC487" s="58" t="s">
        <v>4</v>
      </c>
      <c r="FI487" s="58"/>
      <c r="FJ487" s="58"/>
    </row>
    <row r="488" spans="1:166" s="10" customFormat="1" ht="15" x14ac:dyDescent="0.25">
      <c r="A488" s="79"/>
      <c r="B488" s="80"/>
      <c r="C488" s="138" t="s">
        <v>83</v>
      </c>
      <c r="D488" s="138"/>
      <c r="E488" s="138"/>
      <c r="F488" s="52"/>
      <c r="G488" s="53"/>
      <c r="H488" s="53"/>
      <c r="I488" s="53"/>
      <c r="J488" s="56"/>
      <c r="K488" s="53"/>
      <c r="L488" s="81">
        <v>0</v>
      </c>
      <c r="M488" s="76"/>
      <c r="N488" s="98">
        <v>0</v>
      </c>
      <c r="EZ488" s="49"/>
      <c r="FA488" s="58"/>
      <c r="FB488" s="58"/>
      <c r="FC488" s="58"/>
      <c r="FI488" s="58" t="s">
        <v>83</v>
      </c>
      <c r="FJ488" s="58"/>
    </row>
    <row r="489" spans="1:166" s="10" customFormat="1" ht="90" x14ac:dyDescent="0.25">
      <c r="A489" s="50" t="s">
        <v>227</v>
      </c>
      <c r="B489" s="51" t="s">
        <v>216</v>
      </c>
      <c r="C489" s="138" t="s">
        <v>228</v>
      </c>
      <c r="D489" s="138"/>
      <c r="E489" s="138"/>
      <c r="F489" s="52" t="s">
        <v>99</v>
      </c>
      <c r="G489" s="53">
        <v>4</v>
      </c>
      <c r="H489" s="54">
        <v>1</v>
      </c>
      <c r="I489" s="54">
        <v>4</v>
      </c>
      <c r="J489" s="56"/>
      <c r="K489" s="53"/>
      <c r="L489" s="56"/>
      <c r="M489" s="53"/>
      <c r="N489" s="57"/>
      <c r="EZ489" s="49"/>
      <c r="FA489" s="58" t="s">
        <v>228</v>
      </c>
      <c r="FB489" s="58" t="s">
        <v>4</v>
      </c>
      <c r="FC489" s="58" t="s">
        <v>4</v>
      </c>
      <c r="FI489" s="58"/>
      <c r="FJ489" s="58"/>
    </row>
    <row r="490" spans="1:166" s="10" customFormat="1" ht="15" x14ac:dyDescent="0.25">
      <c r="A490" s="59"/>
      <c r="B490" s="60"/>
      <c r="C490" s="136" t="s">
        <v>229</v>
      </c>
      <c r="D490" s="136"/>
      <c r="E490" s="136"/>
      <c r="F490" s="136"/>
      <c r="G490" s="136"/>
      <c r="H490" s="136"/>
      <c r="I490" s="136"/>
      <c r="J490" s="136"/>
      <c r="K490" s="136"/>
      <c r="L490" s="136"/>
      <c r="M490" s="136"/>
      <c r="N490" s="140"/>
      <c r="EZ490" s="49"/>
      <c r="FA490" s="58"/>
      <c r="FB490" s="58"/>
      <c r="FC490" s="58"/>
      <c r="FD490" s="4" t="s">
        <v>229</v>
      </c>
      <c r="FI490" s="58"/>
      <c r="FJ490" s="58"/>
    </row>
    <row r="491" spans="1:166" s="10" customFormat="1" ht="67.5" x14ac:dyDescent="0.25">
      <c r="A491" s="61"/>
      <c r="B491" s="62" t="s">
        <v>64</v>
      </c>
      <c r="C491" s="133" t="s">
        <v>65</v>
      </c>
      <c r="D491" s="133"/>
      <c r="E491" s="133"/>
      <c r="F491" s="133"/>
      <c r="G491" s="133"/>
      <c r="H491" s="133"/>
      <c r="I491" s="133"/>
      <c r="J491" s="133"/>
      <c r="K491" s="133"/>
      <c r="L491" s="133"/>
      <c r="M491" s="133"/>
      <c r="N491" s="141"/>
      <c r="EZ491" s="49"/>
      <c r="FA491" s="58"/>
      <c r="FB491" s="58"/>
      <c r="FC491" s="58"/>
      <c r="FE491" s="4" t="s">
        <v>65</v>
      </c>
      <c r="FI491" s="58"/>
      <c r="FJ491" s="58"/>
    </row>
    <row r="492" spans="1:166" s="10" customFormat="1" ht="67.5" x14ac:dyDescent="0.25">
      <c r="A492" s="61"/>
      <c r="B492" s="62" t="s">
        <v>66</v>
      </c>
      <c r="C492" s="133" t="s">
        <v>67</v>
      </c>
      <c r="D492" s="133"/>
      <c r="E492" s="133"/>
      <c r="F492" s="133"/>
      <c r="G492" s="133"/>
      <c r="H492" s="133"/>
      <c r="I492" s="133"/>
      <c r="J492" s="133"/>
      <c r="K492" s="133"/>
      <c r="L492" s="133"/>
      <c r="M492" s="133"/>
      <c r="N492" s="141"/>
      <c r="EZ492" s="49"/>
      <c r="FA492" s="58"/>
      <c r="FB492" s="58"/>
      <c r="FC492" s="58"/>
      <c r="FE492" s="4" t="s">
        <v>67</v>
      </c>
      <c r="FI492" s="58"/>
      <c r="FJ492" s="58"/>
    </row>
    <row r="493" spans="1:166" s="10" customFormat="1" ht="33.75" x14ac:dyDescent="0.25">
      <c r="A493" s="61"/>
      <c r="B493" s="62" t="s">
        <v>100</v>
      </c>
      <c r="C493" s="133" t="s">
        <v>101</v>
      </c>
      <c r="D493" s="133"/>
      <c r="E493" s="133"/>
      <c r="F493" s="133"/>
      <c r="G493" s="133"/>
      <c r="H493" s="133"/>
      <c r="I493" s="133"/>
      <c r="J493" s="133"/>
      <c r="K493" s="133"/>
      <c r="L493" s="133"/>
      <c r="M493" s="133"/>
      <c r="N493" s="141"/>
      <c r="EZ493" s="49"/>
      <c r="FA493" s="58"/>
      <c r="FB493" s="58"/>
      <c r="FC493" s="58"/>
      <c r="FE493" s="4" t="s">
        <v>101</v>
      </c>
      <c r="FI493" s="58"/>
      <c r="FJ493" s="58"/>
    </row>
    <row r="494" spans="1:166" s="10" customFormat="1" ht="15" x14ac:dyDescent="0.25">
      <c r="A494" s="63"/>
      <c r="B494" s="62" t="s">
        <v>59</v>
      </c>
      <c r="C494" s="136" t="s">
        <v>68</v>
      </c>
      <c r="D494" s="136"/>
      <c r="E494" s="136"/>
      <c r="F494" s="64"/>
      <c r="G494" s="65"/>
      <c r="H494" s="65"/>
      <c r="I494" s="65"/>
      <c r="J494" s="66">
        <v>14.35</v>
      </c>
      <c r="K494" s="73">
        <v>1.7250000000000001</v>
      </c>
      <c r="L494" s="66">
        <v>99.02</v>
      </c>
      <c r="M494" s="68">
        <v>52.21</v>
      </c>
      <c r="N494" s="69">
        <v>5169.83</v>
      </c>
      <c r="EZ494" s="49"/>
      <c r="FA494" s="58"/>
      <c r="FB494" s="58"/>
      <c r="FC494" s="58"/>
      <c r="FF494" s="4" t="s">
        <v>68</v>
      </c>
      <c r="FI494" s="58"/>
      <c r="FJ494" s="58"/>
    </row>
    <row r="495" spans="1:166" s="10" customFormat="1" ht="15" x14ac:dyDescent="0.25">
      <c r="A495" s="63"/>
      <c r="B495" s="62" t="s">
        <v>69</v>
      </c>
      <c r="C495" s="136" t="s">
        <v>70</v>
      </c>
      <c r="D495" s="136"/>
      <c r="E495" s="136"/>
      <c r="F495" s="64"/>
      <c r="G495" s="65"/>
      <c r="H495" s="65"/>
      <c r="I495" s="65"/>
      <c r="J495" s="66">
        <v>1.91</v>
      </c>
      <c r="K495" s="73">
        <v>1.875</v>
      </c>
      <c r="L495" s="66">
        <v>14.33</v>
      </c>
      <c r="M495" s="68">
        <v>15.71</v>
      </c>
      <c r="N495" s="70">
        <v>225.12</v>
      </c>
      <c r="EZ495" s="49"/>
      <c r="FA495" s="58"/>
      <c r="FB495" s="58"/>
      <c r="FC495" s="58"/>
      <c r="FF495" s="4" t="s">
        <v>70</v>
      </c>
      <c r="FI495" s="58"/>
      <c r="FJ495" s="58"/>
    </row>
    <row r="496" spans="1:166" s="10" customFormat="1" ht="15" x14ac:dyDescent="0.25">
      <c r="A496" s="63"/>
      <c r="B496" s="62" t="s">
        <v>71</v>
      </c>
      <c r="C496" s="136" t="s">
        <v>72</v>
      </c>
      <c r="D496" s="136"/>
      <c r="E496" s="136"/>
      <c r="F496" s="64"/>
      <c r="G496" s="65"/>
      <c r="H496" s="65"/>
      <c r="I496" s="65"/>
      <c r="J496" s="66">
        <v>0.12</v>
      </c>
      <c r="K496" s="73">
        <v>1.875</v>
      </c>
      <c r="L496" s="66">
        <v>0.9</v>
      </c>
      <c r="M496" s="68">
        <v>52.21</v>
      </c>
      <c r="N496" s="70">
        <v>46.99</v>
      </c>
      <c r="EZ496" s="49"/>
      <c r="FA496" s="58"/>
      <c r="FB496" s="58"/>
      <c r="FC496" s="58"/>
      <c r="FF496" s="4" t="s">
        <v>72</v>
      </c>
      <c r="FI496" s="58"/>
      <c r="FJ496" s="58"/>
    </row>
    <row r="497" spans="1:166" s="10" customFormat="1" ht="15" x14ac:dyDescent="0.25">
      <c r="A497" s="63"/>
      <c r="B497" s="62" t="s">
        <v>91</v>
      </c>
      <c r="C497" s="136" t="s">
        <v>102</v>
      </c>
      <c r="D497" s="136"/>
      <c r="E497" s="136"/>
      <c r="F497" s="64"/>
      <c r="G497" s="65"/>
      <c r="H497" s="65"/>
      <c r="I497" s="65"/>
      <c r="J497" s="66">
        <v>10.1</v>
      </c>
      <c r="K497" s="65"/>
      <c r="L497" s="66">
        <v>40.4</v>
      </c>
      <c r="M497" s="67">
        <v>9.5</v>
      </c>
      <c r="N497" s="70">
        <v>383.8</v>
      </c>
      <c r="EZ497" s="49"/>
      <c r="FA497" s="58"/>
      <c r="FB497" s="58"/>
      <c r="FC497" s="58"/>
      <c r="FF497" s="4" t="s">
        <v>102</v>
      </c>
      <c r="FI497" s="58"/>
      <c r="FJ497" s="58"/>
    </row>
    <row r="498" spans="1:166" s="10" customFormat="1" ht="15" x14ac:dyDescent="0.25">
      <c r="A498" s="71"/>
      <c r="B498" s="62"/>
      <c r="C498" s="136" t="s">
        <v>73</v>
      </c>
      <c r="D498" s="136"/>
      <c r="E498" s="136"/>
      <c r="F498" s="64" t="s">
        <v>74</v>
      </c>
      <c r="G498" s="67">
        <v>1.6</v>
      </c>
      <c r="H498" s="73">
        <v>1.7250000000000001</v>
      </c>
      <c r="I498" s="68">
        <v>11.04</v>
      </c>
      <c r="J498" s="9"/>
      <c r="K498" s="65"/>
      <c r="L498" s="9"/>
      <c r="M498" s="65"/>
      <c r="N498" s="74"/>
      <c r="EZ498" s="49"/>
      <c r="FA498" s="58"/>
      <c r="FB498" s="58"/>
      <c r="FC498" s="58"/>
      <c r="FG498" s="4" t="s">
        <v>73</v>
      </c>
      <c r="FI498" s="58"/>
      <c r="FJ498" s="58"/>
    </row>
    <row r="499" spans="1:166" s="10" customFormat="1" ht="15" x14ac:dyDescent="0.25">
      <c r="A499" s="71"/>
      <c r="B499" s="62"/>
      <c r="C499" s="136" t="s">
        <v>75</v>
      </c>
      <c r="D499" s="136"/>
      <c r="E499" s="136"/>
      <c r="F499" s="64" t="s">
        <v>74</v>
      </c>
      <c r="G499" s="68">
        <v>0.01</v>
      </c>
      <c r="H499" s="73">
        <v>1.875</v>
      </c>
      <c r="I499" s="73">
        <v>7.4999999999999997E-2</v>
      </c>
      <c r="J499" s="9"/>
      <c r="K499" s="65"/>
      <c r="L499" s="9"/>
      <c r="M499" s="65"/>
      <c r="N499" s="74"/>
      <c r="EZ499" s="49"/>
      <c r="FA499" s="58"/>
      <c r="FB499" s="58"/>
      <c r="FC499" s="58"/>
      <c r="FG499" s="4" t="s">
        <v>75</v>
      </c>
      <c r="FI499" s="58"/>
      <c r="FJ499" s="58"/>
    </row>
    <row r="500" spans="1:166" s="10" customFormat="1" ht="15" x14ac:dyDescent="0.25">
      <c r="A500" s="59"/>
      <c r="B500" s="62"/>
      <c r="C500" s="139" t="s">
        <v>76</v>
      </c>
      <c r="D500" s="139"/>
      <c r="E500" s="139"/>
      <c r="F500" s="75"/>
      <c r="G500" s="76"/>
      <c r="H500" s="76"/>
      <c r="I500" s="76"/>
      <c r="J500" s="77">
        <v>26.36</v>
      </c>
      <c r="K500" s="76"/>
      <c r="L500" s="77">
        <v>153.75</v>
      </c>
      <c r="M500" s="76"/>
      <c r="N500" s="78">
        <v>5778.75</v>
      </c>
      <c r="EZ500" s="49"/>
      <c r="FA500" s="58"/>
      <c r="FB500" s="58"/>
      <c r="FC500" s="58"/>
      <c r="FH500" s="4" t="s">
        <v>76</v>
      </c>
      <c r="FI500" s="58"/>
      <c r="FJ500" s="58"/>
    </row>
    <row r="501" spans="1:166" s="10" customFormat="1" ht="15" x14ac:dyDescent="0.25">
      <c r="A501" s="71"/>
      <c r="B501" s="62"/>
      <c r="C501" s="136" t="s">
        <v>77</v>
      </c>
      <c r="D501" s="136"/>
      <c r="E501" s="136"/>
      <c r="F501" s="64"/>
      <c r="G501" s="65"/>
      <c r="H501" s="65"/>
      <c r="I501" s="65"/>
      <c r="J501" s="9"/>
      <c r="K501" s="65"/>
      <c r="L501" s="66">
        <v>99.92</v>
      </c>
      <c r="M501" s="65"/>
      <c r="N501" s="69">
        <v>5216.82</v>
      </c>
      <c r="EZ501" s="49"/>
      <c r="FA501" s="58"/>
      <c r="FB501" s="58"/>
      <c r="FC501" s="58"/>
      <c r="FG501" s="4" t="s">
        <v>77</v>
      </c>
      <c r="FI501" s="58"/>
      <c r="FJ501" s="58"/>
    </row>
    <row r="502" spans="1:166" s="10" customFormat="1" ht="45" x14ac:dyDescent="0.25">
      <c r="A502" s="71"/>
      <c r="B502" s="62" t="s">
        <v>103</v>
      </c>
      <c r="C502" s="136" t="s">
        <v>104</v>
      </c>
      <c r="D502" s="136"/>
      <c r="E502" s="136"/>
      <c r="F502" s="64" t="s">
        <v>80</v>
      </c>
      <c r="G502" s="72">
        <v>121</v>
      </c>
      <c r="H502" s="65"/>
      <c r="I502" s="72">
        <v>121</v>
      </c>
      <c r="J502" s="9"/>
      <c r="K502" s="65"/>
      <c r="L502" s="66">
        <v>120.9</v>
      </c>
      <c r="M502" s="65"/>
      <c r="N502" s="69">
        <v>6312.35</v>
      </c>
      <c r="EZ502" s="49"/>
      <c r="FA502" s="58"/>
      <c r="FB502" s="58"/>
      <c r="FC502" s="58"/>
      <c r="FG502" s="4" t="s">
        <v>104</v>
      </c>
      <c r="FI502" s="58"/>
      <c r="FJ502" s="58"/>
    </row>
    <row r="503" spans="1:166" s="10" customFormat="1" ht="45" x14ac:dyDescent="0.25">
      <c r="A503" s="71"/>
      <c r="B503" s="62" t="s">
        <v>105</v>
      </c>
      <c r="C503" s="136" t="s">
        <v>106</v>
      </c>
      <c r="D503" s="136"/>
      <c r="E503" s="136"/>
      <c r="F503" s="64" t="s">
        <v>80</v>
      </c>
      <c r="G503" s="72">
        <v>72</v>
      </c>
      <c r="H503" s="68">
        <v>0.85</v>
      </c>
      <c r="I503" s="67">
        <v>61.2</v>
      </c>
      <c r="J503" s="9"/>
      <c r="K503" s="65"/>
      <c r="L503" s="66">
        <v>61.15</v>
      </c>
      <c r="M503" s="65"/>
      <c r="N503" s="69">
        <v>3192.69</v>
      </c>
      <c r="EZ503" s="49"/>
      <c r="FA503" s="58"/>
      <c r="FB503" s="58"/>
      <c r="FC503" s="58"/>
      <c r="FG503" s="4" t="s">
        <v>106</v>
      </c>
      <c r="FI503" s="58"/>
      <c r="FJ503" s="58"/>
    </row>
    <row r="504" spans="1:166" s="10" customFormat="1" ht="15" x14ac:dyDescent="0.25">
      <c r="A504" s="79"/>
      <c r="B504" s="80"/>
      <c r="C504" s="138" t="s">
        <v>83</v>
      </c>
      <c r="D504" s="138"/>
      <c r="E504" s="138"/>
      <c r="F504" s="52"/>
      <c r="G504" s="53"/>
      <c r="H504" s="53"/>
      <c r="I504" s="53"/>
      <c r="J504" s="56"/>
      <c r="K504" s="53"/>
      <c r="L504" s="81">
        <v>335.8</v>
      </c>
      <c r="M504" s="76"/>
      <c r="N504" s="82">
        <v>15283.79</v>
      </c>
      <c r="EZ504" s="49"/>
      <c r="FA504" s="58"/>
      <c r="FB504" s="58"/>
      <c r="FC504" s="58"/>
      <c r="FI504" s="58" t="s">
        <v>83</v>
      </c>
      <c r="FJ504" s="58"/>
    </row>
    <row r="505" spans="1:166" s="10" customFormat="1" ht="15" x14ac:dyDescent="0.25">
      <c r="A505" s="50" t="s">
        <v>230</v>
      </c>
      <c r="B505" s="51" t="s">
        <v>108</v>
      </c>
      <c r="C505" s="138" t="s">
        <v>231</v>
      </c>
      <c r="D505" s="138"/>
      <c r="E505" s="138"/>
      <c r="F505" s="52" t="s">
        <v>114</v>
      </c>
      <c r="G505" s="53">
        <v>1</v>
      </c>
      <c r="H505" s="54">
        <v>1</v>
      </c>
      <c r="I505" s="54">
        <v>1</v>
      </c>
      <c r="J505" s="56"/>
      <c r="K505" s="53"/>
      <c r="L505" s="56"/>
      <c r="M505" s="97">
        <v>9.5</v>
      </c>
      <c r="N505" s="57"/>
      <c r="EZ505" s="49"/>
      <c r="FA505" s="58" t="s">
        <v>231</v>
      </c>
      <c r="FB505" s="58" t="s">
        <v>4</v>
      </c>
      <c r="FC505" s="58" t="s">
        <v>4</v>
      </c>
      <c r="FI505" s="58"/>
      <c r="FJ505" s="58"/>
    </row>
    <row r="506" spans="1:166" s="10" customFormat="1" ht="15" x14ac:dyDescent="0.25">
      <c r="A506" s="79"/>
      <c r="B506" s="80"/>
      <c r="C506" s="138" t="s">
        <v>83</v>
      </c>
      <c r="D506" s="138"/>
      <c r="E506" s="138"/>
      <c r="F506" s="52"/>
      <c r="G506" s="53"/>
      <c r="H506" s="53"/>
      <c r="I506" s="53"/>
      <c r="J506" s="56"/>
      <c r="K506" s="53"/>
      <c r="L506" s="81">
        <v>0</v>
      </c>
      <c r="M506" s="76"/>
      <c r="N506" s="98">
        <v>0</v>
      </c>
      <c r="EZ506" s="49"/>
      <c r="FA506" s="58"/>
      <c r="FB506" s="58"/>
      <c r="FC506" s="58"/>
      <c r="FI506" s="58" t="s">
        <v>83</v>
      </c>
      <c r="FJ506" s="58"/>
    </row>
    <row r="507" spans="1:166" s="10" customFormat="1" ht="15" x14ac:dyDescent="0.25">
      <c r="A507" s="50" t="s">
        <v>232</v>
      </c>
      <c r="B507" s="51" t="s">
        <v>108</v>
      </c>
      <c r="C507" s="138" t="s">
        <v>233</v>
      </c>
      <c r="D507" s="138"/>
      <c r="E507" s="138"/>
      <c r="F507" s="52" t="s">
        <v>114</v>
      </c>
      <c r="G507" s="53">
        <v>2</v>
      </c>
      <c r="H507" s="54">
        <v>1</v>
      </c>
      <c r="I507" s="54">
        <v>2</v>
      </c>
      <c r="J507" s="56"/>
      <c r="K507" s="53"/>
      <c r="L507" s="56"/>
      <c r="M507" s="97">
        <v>9.5</v>
      </c>
      <c r="N507" s="57"/>
      <c r="EZ507" s="49"/>
      <c r="FA507" s="58" t="s">
        <v>233</v>
      </c>
      <c r="FB507" s="58" t="s">
        <v>4</v>
      </c>
      <c r="FC507" s="58" t="s">
        <v>4</v>
      </c>
      <c r="FI507" s="58"/>
      <c r="FJ507" s="58"/>
    </row>
    <row r="508" spans="1:166" s="10" customFormat="1" ht="15" x14ac:dyDescent="0.25">
      <c r="A508" s="79"/>
      <c r="B508" s="80"/>
      <c r="C508" s="138" t="s">
        <v>83</v>
      </c>
      <c r="D508" s="138"/>
      <c r="E508" s="138"/>
      <c r="F508" s="52"/>
      <c r="G508" s="53"/>
      <c r="H508" s="53"/>
      <c r="I508" s="53"/>
      <c r="J508" s="56"/>
      <c r="K508" s="53"/>
      <c r="L508" s="81">
        <v>0</v>
      </c>
      <c r="M508" s="76"/>
      <c r="N508" s="98">
        <v>0</v>
      </c>
      <c r="EZ508" s="49"/>
      <c r="FA508" s="58"/>
      <c r="FB508" s="58"/>
      <c r="FC508" s="58"/>
      <c r="FI508" s="58" t="s">
        <v>83</v>
      </c>
      <c r="FJ508" s="58"/>
    </row>
    <row r="509" spans="1:166" s="10" customFormat="1" ht="15" x14ac:dyDescent="0.25">
      <c r="A509" s="50" t="s">
        <v>234</v>
      </c>
      <c r="B509" s="51" t="s">
        <v>108</v>
      </c>
      <c r="C509" s="138" t="s">
        <v>235</v>
      </c>
      <c r="D509" s="138"/>
      <c r="E509" s="138"/>
      <c r="F509" s="52" t="s">
        <v>114</v>
      </c>
      <c r="G509" s="53">
        <v>1</v>
      </c>
      <c r="H509" s="54">
        <v>1</v>
      </c>
      <c r="I509" s="54">
        <v>1</v>
      </c>
      <c r="J509" s="56"/>
      <c r="K509" s="53"/>
      <c r="L509" s="56"/>
      <c r="M509" s="97">
        <v>9.5</v>
      </c>
      <c r="N509" s="57"/>
      <c r="EZ509" s="49"/>
      <c r="FA509" s="58" t="s">
        <v>235</v>
      </c>
      <c r="FB509" s="58" t="s">
        <v>4</v>
      </c>
      <c r="FC509" s="58" t="s">
        <v>4</v>
      </c>
      <c r="FI509" s="58"/>
      <c r="FJ509" s="58"/>
    </row>
    <row r="510" spans="1:166" s="10" customFormat="1" ht="15" x14ac:dyDescent="0.25">
      <c r="A510" s="79"/>
      <c r="B510" s="80"/>
      <c r="C510" s="138" t="s">
        <v>83</v>
      </c>
      <c r="D510" s="138"/>
      <c r="E510" s="138"/>
      <c r="F510" s="52"/>
      <c r="G510" s="53"/>
      <c r="H510" s="53"/>
      <c r="I510" s="53"/>
      <c r="J510" s="56"/>
      <c r="K510" s="53"/>
      <c r="L510" s="81">
        <v>0</v>
      </c>
      <c r="M510" s="76"/>
      <c r="N510" s="98">
        <v>0</v>
      </c>
      <c r="EZ510" s="49"/>
      <c r="FA510" s="58"/>
      <c r="FB510" s="58"/>
      <c r="FC510" s="58"/>
      <c r="FI510" s="58" t="s">
        <v>83</v>
      </c>
      <c r="FJ510" s="58"/>
    </row>
    <row r="511" spans="1:166" s="10" customFormat="1" ht="78.75" x14ac:dyDescent="0.25">
      <c r="A511" s="50" t="s">
        <v>236</v>
      </c>
      <c r="B511" s="51" t="s">
        <v>199</v>
      </c>
      <c r="C511" s="138" t="s">
        <v>237</v>
      </c>
      <c r="D511" s="138"/>
      <c r="E511" s="138"/>
      <c r="F511" s="52" t="s">
        <v>99</v>
      </c>
      <c r="G511" s="53">
        <v>5</v>
      </c>
      <c r="H511" s="54">
        <v>1</v>
      </c>
      <c r="I511" s="54">
        <v>5</v>
      </c>
      <c r="J511" s="56"/>
      <c r="K511" s="53"/>
      <c r="L511" s="56"/>
      <c r="M511" s="53"/>
      <c r="N511" s="57"/>
      <c r="EZ511" s="49"/>
      <c r="FA511" s="58" t="s">
        <v>237</v>
      </c>
      <c r="FB511" s="58" t="s">
        <v>4</v>
      </c>
      <c r="FC511" s="58" t="s">
        <v>4</v>
      </c>
      <c r="FI511" s="58"/>
      <c r="FJ511" s="58"/>
    </row>
    <row r="512" spans="1:166" s="10" customFormat="1" ht="15" x14ac:dyDescent="0.25">
      <c r="A512" s="59"/>
      <c r="B512" s="60"/>
      <c r="C512" s="136" t="s">
        <v>238</v>
      </c>
      <c r="D512" s="136"/>
      <c r="E512" s="136"/>
      <c r="F512" s="136"/>
      <c r="G512" s="136"/>
      <c r="H512" s="136"/>
      <c r="I512" s="136"/>
      <c r="J512" s="136"/>
      <c r="K512" s="136"/>
      <c r="L512" s="136"/>
      <c r="M512" s="136"/>
      <c r="N512" s="140"/>
      <c r="EZ512" s="49"/>
      <c r="FA512" s="58"/>
      <c r="FB512" s="58"/>
      <c r="FC512" s="58"/>
      <c r="FD512" s="4" t="s">
        <v>238</v>
      </c>
      <c r="FI512" s="58"/>
      <c r="FJ512" s="58"/>
    </row>
    <row r="513" spans="1:166" s="10" customFormat="1" ht="67.5" x14ac:dyDescent="0.25">
      <c r="A513" s="61"/>
      <c r="B513" s="62" t="s">
        <v>64</v>
      </c>
      <c r="C513" s="133" t="s">
        <v>65</v>
      </c>
      <c r="D513" s="133"/>
      <c r="E513" s="133"/>
      <c r="F513" s="133"/>
      <c r="G513" s="133"/>
      <c r="H513" s="133"/>
      <c r="I513" s="133"/>
      <c r="J513" s="133"/>
      <c r="K513" s="133"/>
      <c r="L513" s="133"/>
      <c r="M513" s="133"/>
      <c r="N513" s="141"/>
      <c r="EZ513" s="49"/>
      <c r="FA513" s="58"/>
      <c r="FB513" s="58"/>
      <c r="FC513" s="58"/>
      <c r="FE513" s="4" t="s">
        <v>65</v>
      </c>
      <c r="FI513" s="58"/>
      <c r="FJ513" s="58"/>
    </row>
    <row r="514" spans="1:166" s="10" customFormat="1" ht="67.5" x14ac:dyDescent="0.25">
      <c r="A514" s="61"/>
      <c r="B514" s="62" t="s">
        <v>66</v>
      </c>
      <c r="C514" s="133" t="s">
        <v>67</v>
      </c>
      <c r="D514" s="133"/>
      <c r="E514" s="133"/>
      <c r="F514" s="133"/>
      <c r="G514" s="133"/>
      <c r="H514" s="133"/>
      <c r="I514" s="133"/>
      <c r="J514" s="133"/>
      <c r="K514" s="133"/>
      <c r="L514" s="133"/>
      <c r="M514" s="133"/>
      <c r="N514" s="141"/>
      <c r="EZ514" s="49"/>
      <c r="FA514" s="58"/>
      <c r="FB514" s="58"/>
      <c r="FC514" s="58"/>
      <c r="FE514" s="4" t="s">
        <v>67</v>
      </c>
      <c r="FI514" s="58"/>
      <c r="FJ514" s="58"/>
    </row>
    <row r="515" spans="1:166" s="10" customFormat="1" ht="33.75" x14ac:dyDescent="0.25">
      <c r="A515" s="61"/>
      <c r="B515" s="62" t="s">
        <v>100</v>
      </c>
      <c r="C515" s="133" t="s">
        <v>101</v>
      </c>
      <c r="D515" s="133"/>
      <c r="E515" s="133"/>
      <c r="F515" s="133"/>
      <c r="G515" s="133"/>
      <c r="H515" s="133"/>
      <c r="I515" s="133"/>
      <c r="J515" s="133"/>
      <c r="K515" s="133"/>
      <c r="L515" s="133"/>
      <c r="M515" s="133"/>
      <c r="N515" s="141"/>
      <c r="EZ515" s="49"/>
      <c r="FA515" s="58"/>
      <c r="FB515" s="58"/>
      <c r="FC515" s="58"/>
      <c r="FE515" s="4" t="s">
        <v>101</v>
      </c>
      <c r="FI515" s="58"/>
      <c r="FJ515" s="58"/>
    </row>
    <row r="516" spans="1:166" s="10" customFormat="1" ht="15" x14ac:dyDescent="0.25">
      <c r="A516" s="63"/>
      <c r="B516" s="62" t="s">
        <v>59</v>
      </c>
      <c r="C516" s="136" t="s">
        <v>68</v>
      </c>
      <c r="D516" s="136"/>
      <c r="E516" s="136"/>
      <c r="F516" s="64"/>
      <c r="G516" s="65"/>
      <c r="H516" s="65"/>
      <c r="I516" s="65"/>
      <c r="J516" s="66">
        <v>12.74</v>
      </c>
      <c r="K516" s="73">
        <v>1.7250000000000001</v>
      </c>
      <c r="L516" s="66">
        <v>109.88</v>
      </c>
      <c r="M516" s="68">
        <v>52.21</v>
      </c>
      <c r="N516" s="69">
        <v>5736.83</v>
      </c>
      <c r="EZ516" s="49"/>
      <c r="FA516" s="58"/>
      <c r="FB516" s="58"/>
      <c r="FC516" s="58"/>
      <c r="FF516" s="4" t="s">
        <v>68</v>
      </c>
      <c r="FI516" s="58"/>
      <c r="FJ516" s="58"/>
    </row>
    <row r="517" spans="1:166" s="10" customFormat="1" ht="15" x14ac:dyDescent="0.25">
      <c r="A517" s="63"/>
      <c r="B517" s="62" t="s">
        <v>69</v>
      </c>
      <c r="C517" s="136" t="s">
        <v>70</v>
      </c>
      <c r="D517" s="136"/>
      <c r="E517" s="136"/>
      <c r="F517" s="64"/>
      <c r="G517" s="65"/>
      <c r="H517" s="65"/>
      <c r="I517" s="65"/>
      <c r="J517" s="66">
        <v>1.75</v>
      </c>
      <c r="K517" s="73">
        <v>1.875</v>
      </c>
      <c r="L517" s="66">
        <v>16.41</v>
      </c>
      <c r="M517" s="68">
        <v>15.71</v>
      </c>
      <c r="N517" s="70">
        <v>257.8</v>
      </c>
      <c r="EZ517" s="49"/>
      <c r="FA517" s="58"/>
      <c r="FB517" s="58"/>
      <c r="FC517" s="58"/>
      <c r="FF517" s="4" t="s">
        <v>70</v>
      </c>
      <c r="FI517" s="58"/>
      <c r="FJ517" s="58"/>
    </row>
    <row r="518" spans="1:166" s="10" customFormat="1" ht="15" x14ac:dyDescent="0.25">
      <c r="A518" s="63"/>
      <c r="B518" s="62" t="s">
        <v>71</v>
      </c>
      <c r="C518" s="136" t="s">
        <v>72</v>
      </c>
      <c r="D518" s="136"/>
      <c r="E518" s="136"/>
      <c r="F518" s="64"/>
      <c r="G518" s="65"/>
      <c r="H518" s="65"/>
      <c r="I518" s="65"/>
      <c r="J518" s="66">
        <v>0.12</v>
      </c>
      <c r="K518" s="73">
        <v>1.875</v>
      </c>
      <c r="L518" s="66">
        <v>1.1299999999999999</v>
      </c>
      <c r="M518" s="68">
        <v>52.21</v>
      </c>
      <c r="N518" s="70">
        <v>59</v>
      </c>
      <c r="EZ518" s="49"/>
      <c r="FA518" s="58"/>
      <c r="FB518" s="58"/>
      <c r="FC518" s="58"/>
      <c r="FF518" s="4" t="s">
        <v>72</v>
      </c>
      <c r="FI518" s="58"/>
      <c r="FJ518" s="58"/>
    </row>
    <row r="519" spans="1:166" s="10" customFormat="1" ht="15" x14ac:dyDescent="0.25">
      <c r="A519" s="63"/>
      <c r="B519" s="62" t="s">
        <v>91</v>
      </c>
      <c r="C519" s="136" t="s">
        <v>102</v>
      </c>
      <c r="D519" s="136"/>
      <c r="E519" s="136"/>
      <c r="F519" s="64"/>
      <c r="G519" s="65"/>
      <c r="H519" s="65"/>
      <c r="I519" s="65"/>
      <c r="J519" s="66">
        <v>14.74</v>
      </c>
      <c r="K519" s="65"/>
      <c r="L519" s="66">
        <v>73.7</v>
      </c>
      <c r="M519" s="67">
        <v>9.5</v>
      </c>
      <c r="N519" s="70">
        <v>700.15</v>
      </c>
      <c r="EZ519" s="49"/>
      <c r="FA519" s="58"/>
      <c r="FB519" s="58"/>
      <c r="FC519" s="58"/>
      <c r="FF519" s="4" t="s">
        <v>102</v>
      </c>
      <c r="FI519" s="58"/>
      <c r="FJ519" s="58"/>
    </row>
    <row r="520" spans="1:166" s="10" customFormat="1" ht="15" x14ac:dyDescent="0.25">
      <c r="A520" s="71"/>
      <c r="B520" s="62"/>
      <c r="C520" s="136" t="s">
        <v>73</v>
      </c>
      <c r="D520" s="136"/>
      <c r="E520" s="136"/>
      <c r="F520" s="64" t="s">
        <v>74</v>
      </c>
      <c r="G520" s="68">
        <v>1.42</v>
      </c>
      <c r="H520" s="73">
        <v>1.7250000000000001</v>
      </c>
      <c r="I520" s="83">
        <v>12.2475</v>
      </c>
      <c r="J520" s="9"/>
      <c r="K520" s="65"/>
      <c r="L520" s="9"/>
      <c r="M520" s="65"/>
      <c r="N520" s="74"/>
      <c r="EZ520" s="49"/>
      <c r="FA520" s="58"/>
      <c r="FB520" s="58"/>
      <c r="FC520" s="58"/>
      <c r="FG520" s="4" t="s">
        <v>73</v>
      </c>
      <c r="FI520" s="58"/>
      <c r="FJ520" s="58"/>
    </row>
    <row r="521" spans="1:166" s="10" customFormat="1" ht="15" x14ac:dyDescent="0.25">
      <c r="A521" s="71"/>
      <c r="B521" s="62"/>
      <c r="C521" s="136" t="s">
        <v>75</v>
      </c>
      <c r="D521" s="136"/>
      <c r="E521" s="136"/>
      <c r="F521" s="64" t="s">
        <v>74</v>
      </c>
      <c r="G521" s="68">
        <v>0.01</v>
      </c>
      <c r="H521" s="73">
        <v>1.875</v>
      </c>
      <c r="I521" s="86">
        <v>9.375E-2</v>
      </c>
      <c r="J521" s="9"/>
      <c r="K521" s="65"/>
      <c r="L521" s="9"/>
      <c r="M521" s="65"/>
      <c r="N521" s="74"/>
      <c r="EZ521" s="49"/>
      <c r="FA521" s="58"/>
      <c r="FB521" s="58"/>
      <c r="FC521" s="58"/>
      <c r="FG521" s="4" t="s">
        <v>75</v>
      </c>
      <c r="FI521" s="58"/>
      <c r="FJ521" s="58"/>
    </row>
    <row r="522" spans="1:166" s="10" customFormat="1" ht="15" x14ac:dyDescent="0.25">
      <c r="A522" s="59"/>
      <c r="B522" s="62"/>
      <c r="C522" s="139" t="s">
        <v>76</v>
      </c>
      <c r="D522" s="139"/>
      <c r="E522" s="139"/>
      <c r="F522" s="75"/>
      <c r="G522" s="76"/>
      <c r="H522" s="76"/>
      <c r="I522" s="76"/>
      <c r="J522" s="77">
        <v>29.23</v>
      </c>
      <c r="K522" s="76"/>
      <c r="L522" s="77">
        <v>199.99</v>
      </c>
      <c r="M522" s="76"/>
      <c r="N522" s="78">
        <v>6694.78</v>
      </c>
      <c r="EZ522" s="49"/>
      <c r="FA522" s="58"/>
      <c r="FB522" s="58"/>
      <c r="FC522" s="58"/>
      <c r="FH522" s="4" t="s">
        <v>76</v>
      </c>
      <c r="FI522" s="58"/>
      <c r="FJ522" s="58"/>
    </row>
    <row r="523" spans="1:166" s="10" customFormat="1" ht="15" x14ac:dyDescent="0.25">
      <c r="A523" s="71"/>
      <c r="B523" s="62"/>
      <c r="C523" s="136" t="s">
        <v>77</v>
      </c>
      <c r="D523" s="136"/>
      <c r="E523" s="136"/>
      <c r="F523" s="64"/>
      <c r="G523" s="65"/>
      <c r="H523" s="65"/>
      <c r="I523" s="65"/>
      <c r="J523" s="9"/>
      <c r="K523" s="65"/>
      <c r="L523" s="66">
        <v>111.01</v>
      </c>
      <c r="M523" s="65"/>
      <c r="N523" s="69">
        <v>5795.83</v>
      </c>
      <c r="EZ523" s="49"/>
      <c r="FA523" s="58"/>
      <c r="FB523" s="58"/>
      <c r="FC523" s="58"/>
      <c r="FG523" s="4" t="s">
        <v>77</v>
      </c>
      <c r="FI523" s="58"/>
      <c r="FJ523" s="58"/>
    </row>
    <row r="524" spans="1:166" s="10" customFormat="1" ht="45" x14ac:dyDescent="0.25">
      <c r="A524" s="71"/>
      <c r="B524" s="62" t="s">
        <v>103</v>
      </c>
      <c r="C524" s="136" t="s">
        <v>104</v>
      </c>
      <c r="D524" s="136"/>
      <c r="E524" s="136"/>
      <c r="F524" s="64" t="s">
        <v>80</v>
      </c>
      <c r="G524" s="72">
        <v>121</v>
      </c>
      <c r="H524" s="65"/>
      <c r="I524" s="72">
        <v>121</v>
      </c>
      <c r="J524" s="9"/>
      <c r="K524" s="65"/>
      <c r="L524" s="66">
        <v>134.32</v>
      </c>
      <c r="M524" s="65"/>
      <c r="N524" s="69">
        <v>7012.95</v>
      </c>
      <c r="EZ524" s="49"/>
      <c r="FA524" s="58"/>
      <c r="FB524" s="58"/>
      <c r="FC524" s="58"/>
      <c r="FG524" s="4" t="s">
        <v>104</v>
      </c>
      <c r="FI524" s="58"/>
      <c r="FJ524" s="58"/>
    </row>
    <row r="525" spans="1:166" s="10" customFormat="1" ht="45" x14ac:dyDescent="0.25">
      <c r="A525" s="71"/>
      <c r="B525" s="62" t="s">
        <v>105</v>
      </c>
      <c r="C525" s="136" t="s">
        <v>106</v>
      </c>
      <c r="D525" s="136"/>
      <c r="E525" s="136"/>
      <c r="F525" s="64" t="s">
        <v>80</v>
      </c>
      <c r="G525" s="72">
        <v>72</v>
      </c>
      <c r="H525" s="68">
        <v>0.85</v>
      </c>
      <c r="I525" s="67">
        <v>61.2</v>
      </c>
      <c r="J525" s="9"/>
      <c r="K525" s="65"/>
      <c r="L525" s="66">
        <v>67.94</v>
      </c>
      <c r="M525" s="65"/>
      <c r="N525" s="69">
        <v>3547.05</v>
      </c>
      <c r="EZ525" s="49"/>
      <c r="FA525" s="58"/>
      <c r="FB525" s="58"/>
      <c r="FC525" s="58"/>
      <c r="FG525" s="4" t="s">
        <v>106</v>
      </c>
      <c r="FI525" s="58"/>
      <c r="FJ525" s="58"/>
    </row>
    <row r="526" spans="1:166" s="10" customFormat="1" ht="15" x14ac:dyDescent="0.25">
      <c r="A526" s="79"/>
      <c r="B526" s="80"/>
      <c r="C526" s="138" t="s">
        <v>83</v>
      </c>
      <c r="D526" s="138"/>
      <c r="E526" s="138"/>
      <c r="F526" s="52"/>
      <c r="G526" s="53"/>
      <c r="H526" s="53"/>
      <c r="I526" s="53"/>
      <c r="J526" s="56"/>
      <c r="K526" s="53"/>
      <c r="L526" s="81">
        <v>402.25</v>
      </c>
      <c r="M526" s="76"/>
      <c r="N526" s="82">
        <v>17254.78</v>
      </c>
      <c r="EZ526" s="49"/>
      <c r="FA526" s="58"/>
      <c r="FB526" s="58"/>
      <c r="FC526" s="58"/>
      <c r="FI526" s="58" t="s">
        <v>83</v>
      </c>
      <c r="FJ526" s="58"/>
    </row>
    <row r="527" spans="1:166" s="10" customFormat="1" ht="15" x14ac:dyDescent="0.25">
      <c r="A527" s="50" t="s">
        <v>239</v>
      </c>
      <c r="B527" s="51" t="s">
        <v>108</v>
      </c>
      <c r="C527" s="138" t="s">
        <v>240</v>
      </c>
      <c r="D527" s="138"/>
      <c r="E527" s="138"/>
      <c r="F527" s="52" t="s">
        <v>114</v>
      </c>
      <c r="G527" s="53">
        <v>3</v>
      </c>
      <c r="H527" s="54">
        <v>1</v>
      </c>
      <c r="I527" s="54">
        <v>3</v>
      </c>
      <c r="J527" s="56"/>
      <c r="K527" s="53"/>
      <c r="L527" s="56"/>
      <c r="M527" s="97">
        <v>9.5</v>
      </c>
      <c r="N527" s="57"/>
      <c r="EZ527" s="49"/>
      <c r="FA527" s="58" t="s">
        <v>240</v>
      </c>
      <c r="FB527" s="58" t="s">
        <v>4</v>
      </c>
      <c r="FC527" s="58" t="s">
        <v>4</v>
      </c>
      <c r="FI527" s="58"/>
      <c r="FJ527" s="58"/>
    </row>
    <row r="528" spans="1:166" s="10" customFormat="1" ht="15" x14ac:dyDescent="0.25">
      <c r="A528" s="79"/>
      <c r="B528" s="80"/>
      <c r="C528" s="138" t="s">
        <v>83</v>
      </c>
      <c r="D528" s="138"/>
      <c r="E528" s="138"/>
      <c r="F528" s="52"/>
      <c r="G528" s="53"/>
      <c r="H528" s="53"/>
      <c r="I528" s="53"/>
      <c r="J528" s="56"/>
      <c r="K528" s="53"/>
      <c r="L528" s="81">
        <v>0</v>
      </c>
      <c r="M528" s="76"/>
      <c r="N528" s="98">
        <v>0</v>
      </c>
      <c r="EZ528" s="49"/>
      <c r="FA528" s="58"/>
      <c r="FB528" s="58"/>
      <c r="FC528" s="58"/>
      <c r="FI528" s="58" t="s">
        <v>83</v>
      </c>
      <c r="FJ528" s="58"/>
    </row>
    <row r="529" spans="1:166" s="10" customFormat="1" ht="15" x14ac:dyDescent="0.25">
      <c r="A529" s="50" t="s">
        <v>241</v>
      </c>
      <c r="B529" s="51" t="s">
        <v>108</v>
      </c>
      <c r="C529" s="138" t="s">
        <v>242</v>
      </c>
      <c r="D529" s="138"/>
      <c r="E529" s="138"/>
      <c r="F529" s="52" t="s">
        <v>114</v>
      </c>
      <c r="G529" s="53">
        <v>1</v>
      </c>
      <c r="H529" s="54">
        <v>1</v>
      </c>
      <c r="I529" s="54">
        <v>1</v>
      </c>
      <c r="J529" s="56"/>
      <c r="K529" s="53"/>
      <c r="L529" s="56"/>
      <c r="M529" s="97">
        <v>9.5</v>
      </c>
      <c r="N529" s="57"/>
      <c r="EZ529" s="49"/>
      <c r="FA529" s="58" t="s">
        <v>242</v>
      </c>
      <c r="FB529" s="58" t="s">
        <v>4</v>
      </c>
      <c r="FC529" s="58" t="s">
        <v>4</v>
      </c>
      <c r="FI529" s="58"/>
      <c r="FJ529" s="58"/>
    </row>
    <row r="530" spans="1:166" s="10" customFormat="1" ht="15" x14ac:dyDescent="0.25">
      <c r="A530" s="79"/>
      <c r="B530" s="80"/>
      <c r="C530" s="138" t="s">
        <v>83</v>
      </c>
      <c r="D530" s="138"/>
      <c r="E530" s="138"/>
      <c r="F530" s="52"/>
      <c r="G530" s="53"/>
      <c r="H530" s="53"/>
      <c r="I530" s="53"/>
      <c r="J530" s="56"/>
      <c r="K530" s="53"/>
      <c r="L530" s="81">
        <v>0</v>
      </c>
      <c r="M530" s="76"/>
      <c r="N530" s="98">
        <v>0</v>
      </c>
      <c r="EZ530" s="49"/>
      <c r="FA530" s="58"/>
      <c r="FB530" s="58"/>
      <c r="FC530" s="58"/>
      <c r="FI530" s="58" t="s">
        <v>83</v>
      </c>
      <c r="FJ530" s="58"/>
    </row>
    <row r="531" spans="1:166" s="10" customFormat="1" ht="15" x14ac:dyDescent="0.25">
      <c r="A531" s="50" t="s">
        <v>243</v>
      </c>
      <c r="B531" s="51" t="s">
        <v>108</v>
      </c>
      <c r="C531" s="138" t="s">
        <v>244</v>
      </c>
      <c r="D531" s="138"/>
      <c r="E531" s="138"/>
      <c r="F531" s="52" t="s">
        <v>114</v>
      </c>
      <c r="G531" s="53">
        <v>1</v>
      </c>
      <c r="H531" s="54">
        <v>1</v>
      </c>
      <c r="I531" s="54">
        <v>1</v>
      </c>
      <c r="J531" s="56"/>
      <c r="K531" s="53"/>
      <c r="L531" s="56"/>
      <c r="M531" s="97">
        <v>9.5</v>
      </c>
      <c r="N531" s="57"/>
      <c r="EZ531" s="49"/>
      <c r="FA531" s="58" t="s">
        <v>244</v>
      </c>
      <c r="FB531" s="58" t="s">
        <v>4</v>
      </c>
      <c r="FC531" s="58" t="s">
        <v>4</v>
      </c>
      <c r="FI531" s="58"/>
      <c r="FJ531" s="58"/>
    </row>
    <row r="532" spans="1:166" s="10" customFormat="1" ht="15" x14ac:dyDescent="0.25">
      <c r="A532" s="79"/>
      <c r="B532" s="80"/>
      <c r="C532" s="138" t="s">
        <v>83</v>
      </c>
      <c r="D532" s="138"/>
      <c r="E532" s="138"/>
      <c r="F532" s="52"/>
      <c r="G532" s="53"/>
      <c r="H532" s="53"/>
      <c r="I532" s="53"/>
      <c r="J532" s="56"/>
      <c r="K532" s="53"/>
      <c r="L532" s="81">
        <v>0</v>
      </c>
      <c r="M532" s="76"/>
      <c r="N532" s="98">
        <v>0</v>
      </c>
      <c r="EZ532" s="49"/>
      <c r="FA532" s="58"/>
      <c r="FB532" s="58"/>
      <c r="FC532" s="58"/>
      <c r="FI532" s="58" t="s">
        <v>83</v>
      </c>
      <c r="FJ532" s="58"/>
    </row>
    <row r="533" spans="1:166" s="10" customFormat="1" ht="33.75" x14ac:dyDescent="0.25">
      <c r="A533" s="50" t="s">
        <v>245</v>
      </c>
      <c r="B533" s="51" t="s">
        <v>246</v>
      </c>
      <c r="C533" s="138" t="s">
        <v>247</v>
      </c>
      <c r="D533" s="138"/>
      <c r="E533" s="138"/>
      <c r="F533" s="52" t="s">
        <v>99</v>
      </c>
      <c r="G533" s="53">
        <v>20</v>
      </c>
      <c r="H533" s="54">
        <v>1</v>
      </c>
      <c r="I533" s="54">
        <v>20</v>
      </c>
      <c r="J533" s="56"/>
      <c r="K533" s="53"/>
      <c r="L533" s="56"/>
      <c r="M533" s="53"/>
      <c r="N533" s="57"/>
      <c r="EZ533" s="49"/>
      <c r="FA533" s="58" t="s">
        <v>247</v>
      </c>
      <c r="FB533" s="58" t="s">
        <v>4</v>
      </c>
      <c r="FC533" s="58" t="s">
        <v>4</v>
      </c>
      <c r="FI533" s="58"/>
      <c r="FJ533" s="58"/>
    </row>
    <row r="534" spans="1:166" s="10" customFormat="1" ht="15" x14ac:dyDescent="0.25">
      <c r="A534" s="59"/>
      <c r="B534" s="60"/>
      <c r="C534" s="136" t="s">
        <v>248</v>
      </c>
      <c r="D534" s="136"/>
      <c r="E534" s="136"/>
      <c r="F534" s="136"/>
      <c r="G534" s="136"/>
      <c r="H534" s="136"/>
      <c r="I534" s="136"/>
      <c r="J534" s="136"/>
      <c r="K534" s="136"/>
      <c r="L534" s="136"/>
      <c r="M534" s="136"/>
      <c r="N534" s="140"/>
      <c r="EZ534" s="49"/>
      <c r="FA534" s="58"/>
      <c r="FB534" s="58"/>
      <c r="FC534" s="58"/>
      <c r="FD534" s="4" t="s">
        <v>248</v>
      </c>
      <c r="FI534" s="58"/>
      <c r="FJ534" s="58"/>
    </row>
    <row r="535" spans="1:166" s="10" customFormat="1" ht="67.5" x14ac:dyDescent="0.25">
      <c r="A535" s="61"/>
      <c r="B535" s="62" t="s">
        <v>64</v>
      </c>
      <c r="C535" s="133" t="s">
        <v>65</v>
      </c>
      <c r="D535" s="133"/>
      <c r="E535" s="133"/>
      <c r="F535" s="133"/>
      <c r="G535" s="133"/>
      <c r="H535" s="133"/>
      <c r="I535" s="133"/>
      <c r="J535" s="133"/>
      <c r="K535" s="133"/>
      <c r="L535" s="133"/>
      <c r="M535" s="133"/>
      <c r="N535" s="141"/>
      <c r="EZ535" s="49"/>
      <c r="FA535" s="58"/>
      <c r="FB535" s="58"/>
      <c r="FC535" s="58"/>
      <c r="FE535" s="4" t="s">
        <v>65</v>
      </c>
      <c r="FI535" s="58"/>
      <c r="FJ535" s="58"/>
    </row>
    <row r="536" spans="1:166" s="10" customFormat="1" ht="67.5" x14ac:dyDescent="0.25">
      <c r="A536" s="61"/>
      <c r="B536" s="62" t="s">
        <v>66</v>
      </c>
      <c r="C536" s="133" t="s">
        <v>67</v>
      </c>
      <c r="D536" s="133"/>
      <c r="E536" s="133"/>
      <c r="F536" s="133"/>
      <c r="G536" s="133"/>
      <c r="H536" s="133"/>
      <c r="I536" s="133"/>
      <c r="J536" s="133"/>
      <c r="K536" s="133"/>
      <c r="L536" s="133"/>
      <c r="M536" s="133"/>
      <c r="N536" s="141"/>
      <c r="EZ536" s="49"/>
      <c r="FA536" s="58"/>
      <c r="FB536" s="58"/>
      <c r="FC536" s="58"/>
      <c r="FE536" s="4" t="s">
        <v>67</v>
      </c>
      <c r="FI536" s="58"/>
      <c r="FJ536" s="58"/>
    </row>
    <row r="537" spans="1:166" s="10" customFormat="1" ht="33.75" x14ac:dyDescent="0.25">
      <c r="A537" s="61"/>
      <c r="B537" s="62" t="s">
        <v>100</v>
      </c>
      <c r="C537" s="133" t="s">
        <v>101</v>
      </c>
      <c r="D537" s="133"/>
      <c r="E537" s="133"/>
      <c r="F537" s="133"/>
      <c r="G537" s="133"/>
      <c r="H537" s="133"/>
      <c r="I537" s="133"/>
      <c r="J537" s="133"/>
      <c r="K537" s="133"/>
      <c r="L537" s="133"/>
      <c r="M537" s="133"/>
      <c r="N537" s="141"/>
      <c r="EZ537" s="49"/>
      <c r="FA537" s="58"/>
      <c r="FB537" s="58"/>
      <c r="FC537" s="58"/>
      <c r="FE537" s="4" t="s">
        <v>101</v>
      </c>
      <c r="FI537" s="58"/>
      <c r="FJ537" s="58"/>
    </row>
    <row r="538" spans="1:166" s="10" customFormat="1" ht="15" x14ac:dyDescent="0.25">
      <c r="A538" s="63"/>
      <c r="B538" s="62" t="s">
        <v>59</v>
      </c>
      <c r="C538" s="136" t="s">
        <v>68</v>
      </c>
      <c r="D538" s="136"/>
      <c r="E538" s="136"/>
      <c r="F538" s="64"/>
      <c r="G538" s="65"/>
      <c r="H538" s="65"/>
      <c r="I538" s="65"/>
      <c r="J538" s="66">
        <v>16.13</v>
      </c>
      <c r="K538" s="73">
        <v>1.7250000000000001</v>
      </c>
      <c r="L538" s="66">
        <v>556.49</v>
      </c>
      <c r="M538" s="68">
        <v>52.21</v>
      </c>
      <c r="N538" s="69">
        <v>29054.34</v>
      </c>
      <c r="EZ538" s="49"/>
      <c r="FA538" s="58"/>
      <c r="FB538" s="58"/>
      <c r="FC538" s="58"/>
      <c r="FF538" s="4" t="s">
        <v>68</v>
      </c>
      <c r="FI538" s="58"/>
      <c r="FJ538" s="58"/>
    </row>
    <row r="539" spans="1:166" s="10" customFormat="1" ht="15" x14ac:dyDescent="0.25">
      <c r="A539" s="63"/>
      <c r="B539" s="62" t="s">
        <v>69</v>
      </c>
      <c r="C539" s="136" t="s">
        <v>70</v>
      </c>
      <c r="D539" s="136"/>
      <c r="E539" s="136"/>
      <c r="F539" s="64"/>
      <c r="G539" s="65"/>
      <c r="H539" s="65"/>
      <c r="I539" s="65"/>
      <c r="J539" s="66">
        <v>2.75</v>
      </c>
      <c r="K539" s="73">
        <v>1.875</v>
      </c>
      <c r="L539" s="66">
        <v>103.13</v>
      </c>
      <c r="M539" s="68">
        <v>15.71</v>
      </c>
      <c r="N539" s="69">
        <v>1620.17</v>
      </c>
      <c r="EZ539" s="49"/>
      <c r="FA539" s="58"/>
      <c r="FB539" s="58"/>
      <c r="FC539" s="58"/>
      <c r="FF539" s="4" t="s">
        <v>70</v>
      </c>
      <c r="FI539" s="58"/>
      <c r="FJ539" s="58"/>
    </row>
    <row r="540" spans="1:166" s="10" customFormat="1" ht="15" x14ac:dyDescent="0.25">
      <c r="A540" s="63"/>
      <c r="B540" s="62" t="s">
        <v>71</v>
      </c>
      <c r="C540" s="136" t="s">
        <v>72</v>
      </c>
      <c r="D540" s="136"/>
      <c r="E540" s="136"/>
      <c r="F540" s="64"/>
      <c r="G540" s="65"/>
      <c r="H540" s="65"/>
      <c r="I540" s="65"/>
      <c r="J540" s="66">
        <v>0.23</v>
      </c>
      <c r="K540" s="73">
        <v>1.875</v>
      </c>
      <c r="L540" s="66">
        <v>8.6300000000000008</v>
      </c>
      <c r="M540" s="68">
        <v>52.21</v>
      </c>
      <c r="N540" s="70">
        <v>450.57</v>
      </c>
      <c r="EZ540" s="49"/>
      <c r="FA540" s="58"/>
      <c r="FB540" s="58"/>
      <c r="FC540" s="58"/>
      <c r="FF540" s="4" t="s">
        <v>72</v>
      </c>
      <c r="FI540" s="58"/>
      <c r="FJ540" s="58"/>
    </row>
    <row r="541" spans="1:166" s="10" customFormat="1" ht="15" x14ac:dyDescent="0.25">
      <c r="A541" s="63"/>
      <c r="B541" s="62" t="s">
        <v>91</v>
      </c>
      <c r="C541" s="136" t="s">
        <v>102</v>
      </c>
      <c r="D541" s="136"/>
      <c r="E541" s="136"/>
      <c r="F541" s="64"/>
      <c r="G541" s="65"/>
      <c r="H541" s="65"/>
      <c r="I541" s="65"/>
      <c r="J541" s="66">
        <v>11.61</v>
      </c>
      <c r="K541" s="65"/>
      <c r="L541" s="66">
        <v>232.2</v>
      </c>
      <c r="M541" s="67">
        <v>9.5</v>
      </c>
      <c r="N541" s="69">
        <v>2205.9</v>
      </c>
      <c r="EZ541" s="49"/>
      <c r="FA541" s="58"/>
      <c r="FB541" s="58"/>
      <c r="FC541" s="58"/>
      <c r="FF541" s="4" t="s">
        <v>102</v>
      </c>
      <c r="FI541" s="58"/>
      <c r="FJ541" s="58"/>
    </row>
    <row r="542" spans="1:166" s="10" customFormat="1" ht="15" x14ac:dyDescent="0.25">
      <c r="A542" s="71"/>
      <c r="B542" s="62"/>
      <c r="C542" s="136" t="s">
        <v>73</v>
      </c>
      <c r="D542" s="136"/>
      <c r="E542" s="136"/>
      <c r="F542" s="64" t="s">
        <v>74</v>
      </c>
      <c r="G542" s="68">
        <v>1.82</v>
      </c>
      <c r="H542" s="73">
        <v>1.7250000000000001</v>
      </c>
      <c r="I542" s="68">
        <v>62.79</v>
      </c>
      <c r="J542" s="9"/>
      <c r="K542" s="65"/>
      <c r="L542" s="9"/>
      <c r="M542" s="65"/>
      <c r="N542" s="74"/>
      <c r="EZ542" s="49"/>
      <c r="FA542" s="58"/>
      <c r="FB542" s="58"/>
      <c r="FC542" s="58"/>
      <c r="FG542" s="4" t="s">
        <v>73</v>
      </c>
      <c r="FI542" s="58"/>
      <c r="FJ542" s="58"/>
    </row>
    <row r="543" spans="1:166" s="10" customFormat="1" ht="15" x14ac:dyDescent="0.25">
      <c r="A543" s="71"/>
      <c r="B543" s="62"/>
      <c r="C543" s="136" t="s">
        <v>75</v>
      </c>
      <c r="D543" s="136"/>
      <c r="E543" s="136"/>
      <c r="F543" s="64" t="s">
        <v>74</v>
      </c>
      <c r="G543" s="68">
        <v>0.02</v>
      </c>
      <c r="H543" s="73">
        <v>1.875</v>
      </c>
      <c r="I543" s="68">
        <v>0.75</v>
      </c>
      <c r="J543" s="9"/>
      <c r="K543" s="65"/>
      <c r="L543" s="9"/>
      <c r="M543" s="65"/>
      <c r="N543" s="74"/>
      <c r="EZ543" s="49"/>
      <c r="FA543" s="58"/>
      <c r="FB543" s="58"/>
      <c r="FC543" s="58"/>
      <c r="FG543" s="4" t="s">
        <v>75</v>
      </c>
      <c r="FI543" s="58"/>
      <c r="FJ543" s="58"/>
    </row>
    <row r="544" spans="1:166" s="10" customFormat="1" ht="15" x14ac:dyDescent="0.25">
      <c r="A544" s="59"/>
      <c r="B544" s="62"/>
      <c r="C544" s="139" t="s">
        <v>76</v>
      </c>
      <c r="D544" s="139"/>
      <c r="E544" s="139"/>
      <c r="F544" s="75"/>
      <c r="G544" s="76"/>
      <c r="H544" s="76"/>
      <c r="I544" s="76"/>
      <c r="J544" s="77">
        <v>30.49</v>
      </c>
      <c r="K544" s="76"/>
      <c r="L544" s="77">
        <v>891.82</v>
      </c>
      <c r="M544" s="76"/>
      <c r="N544" s="78">
        <v>32880.410000000003</v>
      </c>
      <c r="EZ544" s="49"/>
      <c r="FA544" s="58"/>
      <c r="FB544" s="58"/>
      <c r="FC544" s="58"/>
      <c r="FH544" s="4" t="s">
        <v>76</v>
      </c>
      <c r="FI544" s="58"/>
      <c r="FJ544" s="58"/>
    </row>
    <row r="545" spans="1:166" s="10" customFormat="1" ht="15" x14ac:dyDescent="0.25">
      <c r="A545" s="71"/>
      <c r="B545" s="62"/>
      <c r="C545" s="136" t="s">
        <v>77</v>
      </c>
      <c r="D545" s="136"/>
      <c r="E545" s="136"/>
      <c r="F545" s="64"/>
      <c r="G545" s="65"/>
      <c r="H545" s="65"/>
      <c r="I545" s="65"/>
      <c r="J545" s="9"/>
      <c r="K545" s="65"/>
      <c r="L545" s="66">
        <v>565.12</v>
      </c>
      <c r="M545" s="65"/>
      <c r="N545" s="69">
        <v>29504.91</v>
      </c>
      <c r="EZ545" s="49"/>
      <c r="FA545" s="58"/>
      <c r="FB545" s="58"/>
      <c r="FC545" s="58"/>
      <c r="FG545" s="4" t="s">
        <v>77</v>
      </c>
      <c r="FI545" s="58"/>
      <c r="FJ545" s="58"/>
    </row>
    <row r="546" spans="1:166" s="10" customFormat="1" ht="45" x14ac:dyDescent="0.25">
      <c r="A546" s="71"/>
      <c r="B546" s="62" t="s">
        <v>103</v>
      </c>
      <c r="C546" s="136" t="s">
        <v>104</v>
      </c>
      <c r="D546" s="136"/>
      <c r="E546" s="136"/>
      <c r="F546" s="64" t="s">
        <v>80</v>
      </c>
      <c r="G546" s="72">
        <v>121</v>
      </c>
      <c r="H546" s="65"/>
      <c r="I546" s="72">
        <v>121</v>
      </c>
      <c r="J546" s="9"/>
      <c r="K546" s="65"/>
      <c r="L546" s="66">
        <v>683.8</v>
      </c>
      <c r="M546" s="65"/>
      <c r="N546" s="69">
        <v>35700.94</v>
      </c>
      <c r="EZ546" s="49"/>
      <c r="FA546" s="58"/>
      <c r="FB546" s="58"/>
      <c r="FC546" s="58"/>
      <c r="FG546" s="4" t="s">
        <v>104</v>
      </c>
      <c r="FI546" s="58"/>
      <c r="FJ546" s="58"/>
    </row>
    <row r="547" spans="1:166" s="10" customFormat="1" ht="45" x14ac:dyDescent="0.25">
      <c r="A547" s="71"/>
      <c r="B547" s="62" t="s">
        <v>105</v>
      </c>
      <c r="C547" s="136" t="s">
        <v>106</v>
      </c>
      <c r="D547" s="136"/>
      <c r="E547" s="136"/>
      <c r="F547" s="64" t="s">
        <v>80</v>
      </c>
      <c r="G547" s="72">
        <v>72</v>
      </c>
      <c r="H547" s="68">
        <v>0.85</v>
      </c>
      <c r="I547" s="67">
        <v>61.2</v>
      </c>
      <c r="J547" s="9"/>
      <c r="K547" s="65"/>
      <c r="L547" s="66">
        <v>345.85</v>
      </c>
      <c r="M547" s="65"/>
      <c r="N547" s="69">
        <v>18057</v>
      </c>
      <c r="EZ547" s="49"/>
      <c r="FA547" s="58"/>
      <c r="FB547" s="58"/>
      <c r="FC547" s="58"/>
      <c r="FG547" s="4" t="s">
        <v>106</v>
      </c>
      <c r="FI547" s="58"/>
      <c r="FJ547" s="58"/>
    </row>
    <row r="548" spans="1:166" s="10" customFormat="1" ht="15" x14ac:dyDescent="0.25">
      <c r="A548" s="79"/>
      <c r="B548" s="80"/>
      <c r="C548" s="138" t="s">
        <v>83</v>
      </c>
      <c r="D548" s="138"/>
      <c r="E548" s="138"/>
      <c r="F548" s="52"/>
      <c r="G548" s="53"/>
      <c r="H548" s="53"/>
      <c r="I548" s="53"/>
      <c r="J548" s="56"/>
      <c r="K548" s="53"/>
      <c r="L548" s="96">
        <v>1921.47</v>
      </c>
      <c r="M548" s="76"/>
      <c r="N548" s="82">
        <v>86638.35</v>
      </c>
      <c r="EZ548" s="49"/>
      <c r="FA548" s="58"/>
      <c r="FB548" s="58"/>
      <c r="FC548" s="58"/>
      <c r="FI548" s="58" t="s">
        <v>83</v>
      </c>
      <c r="FJ548" s="58"/>
    </row>
    <row r="549" spans="1:166" s="10" customFormat="1" ht="15" x14ac:dyDescent="0.25">
      <c r="A549" s="50" t="s">
        <v>249</v>
      </c>
      <c r="B549" s="51" t="s">
        <v>108</v>
      </c>
      <c r="C549" s="138" t="s">
        <v>250</v>
      </c>
      <c r="D549" s="138"/>
      <c r="E549" s="138"/>
      <c r="F549" s="52" t="s">
        <v>114</v>
      </c>
      <c r="G549" s="53">
        <v>8</v>
      </c>
      <c r="H549" s="54">
        <v>1</v>
      </c>
      <c r="I549" s="54">
        <v>8</v>
      </c>
      <c r="J549" s="56"/>
      <c r="K549" s="53"/>
      <c r="L549" s="56"/>
      <c r="M549" s="97">
        <v>9.5</v>
      </c>
      <c r="N549" s="57"/>
      <c r="EZ549" s="49"/>
      <c r="FA549" s="58" t="s">
        <v>250</v>
      </c>
      <c r="FB549" s="58" t="s">
        <v>4</v>
      </c>
      <c r="FC549" s="58" t="s">
        <v>4</v>
      </c>
      <c r="FI549" s="58"/>
      <c r="FJ549" s="58"/>
    </row>
    <row r="550" spans="1:166" s="10" customFormat="1" ht="15" x14ac:dyDescent="0.25">
      <c r="A550" s="79"/>
      <c r="B550" s="80"/>
      <c r="C550" s="138" t="s">
        <v>83</v>
      </c>
      <c r="D550" s="138"/>
      <c r="E550" s="138"/>
      <c r="F550" s="52"/>
      <c r="G550" s="53"/>
      <c r="H550" s="53"/>
      <c r="I550" s="53"/>
      <c r="J550" s="56"/>
      <c r="K550" s="53"/>
      <c r="L550" s="81">
        <v>0</v>
      </c>
      <c r="M550" s="76"/>
      <c r="N550" s="98">
        <v>0</v>
      </c>
      <c r="EZ550" s="49"/>
      <c r="FA550" s="58"/>
      <c r="FB550" s="58"/>
      <c r="FC550" s="58"/>
      <c r="FI550" s="58" t="s">
        <v>83</v>
      </c>
      <c r="FJ550" s="58"/>
    </row>
    <row r="551" spans="1:166" s="10" customFormat="1" ht="15" x14ac:dyDescent="0.25">
      <c r="A551" s="50" t="s">
        <v>251</v>
      </c>
      <c r="B551" s="51" t="s">
        <v>108</v>
      </c>
      <c r="C551" s="138" t="s">
        <v>252</v>
      </c>
      <c r="D551" s="138"/>
      <c r="E551" s="138"/>
      <c r="F551" s="52" t="s">
        <v>114</v>
      </c>
      <c r="G551" s="53">
        <v>2</v>
      </c>
      <c r="H551" s="54">
        <v>1</v>
      </c>
      <c r="I551" s="54">
        <v>2</v>
      </c>
      <c r="J551" s="56"/>
      <c r="K551" s="53"/>
      <c r="L551" s="56"/>
      <c r="M551" s="97">
        <v>9.5</v>
      </c>
      <c r="N551" s="57"/>
      <c r="EZ551" s="49"/>
      <c r="FA551" s="58" t="s">
        <v>252</v>
      </c>
      <c r="FB551" s="58" t="s">
        <v>4</v>
      </c>
      <c r="FC551" s="58" t="s">
        <v>4</v>
      </c>
      <c r="FI551" s="58"/>
      <c r="FJ551" s="58"/>
    </row>
    <row r="552" spans="1:166" s="10" customFormat="1" ht="15" x14ac:dyDescent="0.25">
      <c r="A552" s="79"/>
      <c r="B552" s="80"/>
      <c r="C552" s="138" t="s">
        <v>83</v>
      </c>
      <c r="D552" s="138"/>
      <c r="E552" s="138"/>
      <c r="F552" s="52"/>
      <c r="G552" s="53"/>
      <c r="H552" s="53"/>
      <c r="I552" s="53"/>
      <c r="J552" s="56"/>
      <c r="K552" s="53"/>
      <c r="L552" s="81">
        <v>0</v>
      </c>
      <c r="M552" s="76"/>
      <c r="N552" s="98">
        <v>0</v>
      </c>
      <c r="EZ552" s="49"/>
      <c r="FA552" s="58"/>
      <c r="FB552" s="58"/>
      <c r="FC552" s="58"/>
      <c r="FI552" s="58" t="s">
        <v>83</v>
      </c>
      <c r="FJ552" s="58"/>
    </row>
    <row r="553" spans="1:166" s="10" customFormat="1" ht="15" x14ac:dyDescent="0.25">
      <c r="A553" s="50" t="s">
        <v>253</v>
      </c>
      <c r="B553" s="51" t="s">
        <v>108</v>
      </c>
      <c r="C553" s="138" t="s">
        <v>254</v>
      </c>
      <c r="D553" s="138"/>
      <c r="E553" s="138"/>
      <c r="F553" s="52" t="s">
        <v>114</v>
      </c>
      <c r="G553" s="53">
        <v>7</v>
      </c>
      <c r="H553" s="54">
        <v>1</v>
      </c>
      <c r="I553" s="54">
        <v>7</v>
      </c>
      <c r="J553" s="56"/>
      <c r="K553" s="53"/>
      <c r="L553" s="56"/>
      <c r="M553" s="97">
        <v>9.5</v>
      </c>
      <c r="N553" s="57"/>
      <c r="EZ553" s="49"/>
      <c r="FA553" s="58" t="s">
        <v>254</v>
      </c>
      <c r="FB553" s="58" t="s">
        <v>4</v>
      </c>
      <c r="FC553" s="58" t="s">
        <v>4</v>
      </c>
      <c r="FI553" s="58"/>
      <c r="FJ553" s="58"/>
    </row>
    <row r="554" spans="1:166" s="10" customFormat="1" ht="15" x14ac:dyDescent="0.25">
      <c r="A554" s="79"/>
      <c r="B554" s="80"/>
      <c r="C554" s="138" t="s">
        <v>83</v>
      </c>
      <c r="D554" s="138"/>
      <c r="E554" s="138"/>
      <c r="F554" s="52"/>
      <c r="G554" s="53"/>
      <c r="H554" s="53"/>
      <c r="I554" s="53"/>
      <c r="J554" s="56"/>
      <c r="K554" s="53"/>
      <c r="L554" s="81">
        <v>0</v>
      </c>
      <c r="M554" s="76"/>
      <c r="N554" s="98">
        <v>0</v>
      </c>
      <c r="EZ554" s="49"/>
      <c r="FA554" s="58"/>
      <c r="FB554" s="58"/>
      <c r="FC554" s="58"/>
      <c r="FI554" s="58" t="s">
        <v>83</v>
      </c>
      <c r="FJ554" s="58"/>
    </row>
    <row r="555" spans="1:166" s="10" customFormat="1" ht="15" x14ac:dyDescent="0.25">
      <c r="A555" s="50" t="s">
        <v>255</v>
      </c>
      <c r="B555" s="51" t="s">
        <v>108</v>
      </c>
      <c r="C555" s="138" t="s">
        <v>256</v>
      </c>
      <c r="D555" s="138"/>
      <c r="E555" s="138"/>
      <c r="F555" s="52" t="s">
        <v>114</v>
      </c>
      <c r="G555" s="53">
        <v>1</v>
      </c>
      <c r="H555" s="54">
        <v>1</v>
      </c>
      <c r="I555" s="54">
        <v>1</v>
      </c>
      <c r="J555" s="56"/>
      <c r="K555" s="53"/>
      <c r="L555" s="56"/>
      <c r="M555" s="97">
        <v>9.5</v>
      </c>
      <c r="N555" s="57"/>
      <c r="EZ555" s="49"/>
      <c r="FA555" s="58" t="s">
        <v>256</v>
      </c>
      <c r="FB555" s="58" t="s">
        <v>4</v>
      </c>
      <c r="FC555" s="58" t="s">
        <v>4</v>
      </c>
      <c r="FI555" s="58"/>
      <c r="FJ555" s="58"/>
    </row>
    <row r="556" spans="1:166" s="10" customFormat="1" ht="15" x14ac:dyDescent="0.25">
      <c r="A556" s="79"/>
      <c r="B556" s="80"/>
      <c r="C556" s="138" t="s">
        <v>83</v>
      </c>
      <c r="D556" s="138"/>
      <c r="E556" s="138"/>
      <c r="F556" s="52"/>
      <c r="G556" s="53"/>
      <c r="H556" s="53"/>
      <c r="I556" s="53"/>
      <c r="J556" s="56"/>
      <c r="K556" s="53"/>
      <c r="L556" s="81">
        <v>0</v>
      </c>
      <c r="M556" s="76"/>
      <c r="N556" s="98">
        <v>0</v>
      </c>
      <c r="EZ556" s="49"/>
      <c r="FA556" s="58"/>
      <c r="FB556" s="58"/>
      <c r="FC556" s="58"/>
      <c r="FI556" s="58" t="s">
        <v>83</v>
      </c>
      <c r="FJ556" s="58"/>
    </row>
    <row r="557" spans="1:166" s="10" customFormat="1" ht="33.75" x14ac:dyDescent="0.25">
      <c r="A557" s="50" t="s">
        <v>257</v>
      </c>
      <c r="B557" s="51" t="s">
        <v>258</v>
      </c>
      <c r="C557" s="138" t="s">
        <v>259</v>
      </c>
      <c r="D557" s="138"/>
      <c r="E557" s="138"/>
      <c r="F557" s="52" t="s">
        <v>99</v>
      </c>
      <c r="G557" s="53">
        <v>16</v>
      </c>
      <c r="H557" s="54">
        <v>1</v>
      </c>
      <c r="I557" s="54">
        <v>16</v>
      </c>
      <c r="J557" s="56"/>
      <c r="K557" s="53"/>
      <c r="L557" s="56"/>
      <c r="M557" s="53"/>
      <c r="N557" s="57"/>
      <c r="EZ557" s="49"/>
      <c r="FA557" s="58" t="s">
        <v>259</v>
      </c>
      <c r="FB557" s="58" t="s">
        <v>4</v>
      </c>
      <c r="FC557" s="58" t="s">
        <v>4</v>
      </c>
      <c r="FI557" s="58"/>
      <c r="FJ557" s="58"/>
    </row>
    <row r="558" spans="1:166" s="10" customFormat="1" ht="15" x14ac:dyDescent="0.25">
      <c r="A558" s="59"/>
      <c r="B558" s="60"/>
      <c r="C558" s="136" t="s">
        <v>260</v>
      </c>
      <c r="D558" s="136"/>
      <c r="E558" s="136"/>
      <c r="F558" s="136"/>
      <c r="G558" s="136"/>
      <c r="H558" s="136"/>
      <c r="I558" s="136"/>
      <c r="J558" s="136"/>
      <c r="K558" s="136"/>
      <c r="L558" s="136"/>
      <c r="M558" s="136"/>
      <c r="N558" s="140"/>
      <c r="EZ558" s="49"/>
      <c r="FA558" s="58"/>
      <c r="FB558" s="58"/>
      <c r="FC558" s="58"/>
      <c r="FD558" s="4" t="s">
        <v>260</v>
      </c>
      <c r="FI558" s="58"/>
      <c r="FJ558" s="58"/>
    </row>
    <row r="559" spans="1:166" s="10" customFormat="1" ht="67.5" x14ac:dyDescent="0.25">
      <c r="A559" s="61"/>
      <c r="B559" s="62" t="s">
        <v>64</v>
      </c>
      <c r="C559" s="133" t="s">
        <v>65</v>
      </c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41"/>
      <c r="EZ559" s="49"/>
      <c r="FA559" s="58"/>
      <c r="FB559" s="58"/>
      <c r="FC559" s="58"/>
      <c r="FE559" s="4" t="s">
        <v>65</v>
      </c>
      <c r="FI559" s="58"/>
      <c r="FJ559" s="58"/>
    </row>
    <row r="560" spans="1:166" s="10" customFormat="1" ht="67.5" x14ac:dyDescent="0.25">
      <c r="A560" s="61"/>
      <c r="B560" s="62" t="s">
        <v>66</v>
      </c>
      <c r="C560" s="133" t="s">
        <v>67</v>
      </c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41"/>
      <c r="EZ560" s="49"/>
      <c r="FA560" s="58"/>
      <c r="FB560" s="58"/>
      <c r="FC560" s="58"/>
      <c r="FE560" s="4" t="s">
        <v>67</v>
      </c>
      <c r="FI560" s="58"/>
      <c r="FJ560" s="58"/>
    </row>
    <row r="561" spans="1:166" s="10" customFormat="1" ht="33.75" x14ac:dyDescent="0.25">
      <c r="A561" s="61"/>
      <c r="B561" s="62" t="s">
        <v>100</v>
      </c>
      <c r="C561" s="133" t="s">
        <v>101</v>
      </c>
      <c r="D561" s="133"/>
      <c r="E561" s="133"/>
      <c r="F561" s="133"/>
      <c r="G561" s="133"/>
      <c r="H561" s="133"/>
      <c r="I561" s="133"/>
      <c r="J561" s="133"/>
      <c r="K561" s="133"/>
      <c r="L561" s="133"/>
      <c r="M561" s="133"/>
      <c r="N561" s="141"/>
      <c r="EZ561" s="49"/>
      <c r="FA561" s="58"/>
      <c r="FB561" s="58"/>
      <c r="FC561" s="58"/>
      <c r="FE561" s="4" t="s">
        <v>101</v>
      </c>
      <c r="FI561" s="58"/>
      <c r="FJ561" s="58"/>
    </row>
    <row r="562" spans="1:166" s="10" customFormat="1" ht="15" x14ac:dyDescent="0.25">
      <c r="A562" s="63"/>
      <c r="B562" s="62" t="s">
        <v>59</v>
      </c>
      <c r="C562" s="136" t="s">
        <v>68</v>
      </c>
      <c r="D562" s="136"/>
      <c r="E562" s="136"/>
      <c r="F562" s="64"/>
      <c r="G562" s="65"/>
      <c r="H562" s="65"/>
      <c r="I562" s="65"/>
      <c r="J562" s="66">
        <v>16.13</v>
      </c>
      <c r="K562" s="73">
        <v>1.7250000000000001</v>
      </c>
      <c r="L562" s="66">
        <v>445.19</v>
      </c>
      <c r="M562" s="68">
        <v>52.21</v>
      </c>
      <c r="N562" s="69">
        <v>23243.37</v>
      </c>
      <c r="EZ562" s="49"/>
      <c r="FA562" s="58"/>
      <c r="FB562" s="58"/>
      <c r="FC562" s="58"/>
      <c r="FF562" s="4" t="s">
        <v>68</v>
      </c>
      <c r="FI562" s="58"/>
      <c r="FJ562" s="58"/>
    </row>
    <row r="563" spans="1:166" s="10" customFormat="1" ht="15" x14ac:dyDescent="0.25">
      <c r="A563" s="63"/>
      <c r="B563" s="62" t="s">
        <v>69</v>
      </c>
      <c r="C563" s="136" t="s">
        <v>70</v>
      </c>
      <c r="D563" s="136"/>
      <c r="E563" s="136"/>
      <c r="F563" s="64"/>
      <c r="G563" s="65"/>
      <c r="H563" s="65"/>
      <c r="I563" s="65"/>
      <c r="J563" s="66">
        <v>2.75</v>
      </c>
      <c r="K563" s="73">
        <v>1.875</v>
      </c>
      <c r="L563" s="66">
        <v>82.5</v>
      </c>
      <c r="M563" s="68">
        <v>15.71</v>
      </c>
      <c r="N563" s="69">
        <v>1296.08</v>
      </c>
      <c r="EZ563" s="49"/>
      <c r="FA563" s="58"/>
      <c r="FB563" s="58"/>
      <c r="FC563" s="58"/>
      <c r="FF563" s="4" t="s">
        <v>70</v>
      </c>
      <c r="FI563" s="58"/>
      <c r="FJ563" s="58"/>
    </row>
    <row r="564" spans="1:166" s="10" customFormat="1" ht="15" x14ac:dyDescent="0.25">
      <c r="A564" s="63"/>
      <c r="B564" s="62" t="s">
        <v>71</v>
      </c>
      <c r="C564" s="136" t="s">
        <v>72</v>
      </c>
      <c r="D564" s="136"/>
      <c r="E564" s="136"/>
      <c r="F564" s="64"/>
      <c r="G564" s="65"/>
      <c r="H564" s="65"/>
      <c r="I564" s="65"/>
      <c r="J564" s="66">
        <v>0.23</v>
      </c>
      <c r="K564" s="73">
        <v>1.875</v>
      </c>
      <c r="L564" s="66">
        <v>6.9</v>
      </c>
      <c r="M564" s="68">
        <v>52.21</v>
      </c>
      <c r="N564" s="70">
        <v>360.25</v>
      </c>
      <c r="EZ564" s="49"/>
      <c r="FA564" s="58"/>
      <c r="FB564" s="58"/>
      <c r="FC564" s="58"/>
      <c r="FF564" s="4" t="s">
        <v>72</v>
      </c>
      <c r="FI564" s="58"/>
      <c r="FJ564" s="58"/>
    </row>
    <row r="565" spans="1:166" s="10" customFormat="1" ht="15" x14ac:dyDescent="0.25">
      <c r="A565" s="63"/>
      <c r="B565" s="62" t="s">
        <v>91</v>
      </c>
      <c r="C565" s="136" t="s">
        <v>102</v>
      </c>
      <c r="D565" s="136"/>
      <c r="E565" s="136"/>
      <c r="F565" s="64"/>
      <c r="G565" s="65"/>
      <c r="H565" s="65"/>
      <c r="I565" s="65"/>
      <c r="J565" s="66">
        <v>8.89</v>
      </c>
      <c r="K565" s="65"/>
      <c r="L565" s="66">
        <v>142.24</v>
      </c>
      <c r="M565" s="67">
        <v>9.5</v>
      </c>
      <c r="N565" s="69">
        <v>1351.28</v>
      </c>
      <c r="EZ565" s="49"/>
      <c r="FA565" s="58"/>
      <c r="FB565" s="58"/>
      <c r="FC565" s="58"/>
      <c r="FF565" s="4" t="s">
        <v>102</v>
      </c>
      <c r="FI565" s="58"/>
      <c r="FJ565" s="58"/>
    </row>
    <row r="566" spans="1:166" s="10" customFormat="1" ht="15" x14ac:dyDescent="0.25">
      <c r="A566" s="71"/>
      <c r="B566" s="62"/>
      <c r="C566" s="136" t="s">
        <v>73</v>
      </c>
      <c r="D566" s="136"/>
      <c r="E566" s="136"/>
      <c r="F566" s="64" t="s">
        <v>74</v>
      </c>
      <c r="G566" s="68">
        <v>1.82</v>
      </c>
      <c r="H566" s="73">
        <v>1.7250000000000001</v>
      </c>
      <c r="I566" s="73">
        <v>50.231999999999999</v>
      </c>
      <c r="J566" s="9"/>
      <c r="K566" s="65"/>
      <c r="L566" s="9"/>
      <c r="M566" s="65"/>
      <c r="N566" s="74"/>
      <c r="EZ566" s="49"/>
      <c r="FA566" s="58"/>
      <c r="FB566" s="58"/>
      <c r="FC566" s="58"/>
      <c r="FG566" s="4" t="s">
        <v>73</v>
      </c>
      <c r="FI566" s="58"/>
      <c r="FJ566" s="58"/>
    </row>
    <row r="567" spans="1:166" s="10" customFormat="1" ht="15" x14ac:dyDescent="0.25">
      <c r="A567" s="71"/>
      <c r="B567" s="62"/>
      <c r="C567" s="136" t="s">
        <v>75</v>
      </c>
      <c r="D567" s="136"/>
      <c r="E567" s="136"/>
      <c r="F567" s="64" t="s">
        <v>74</v>
      </c>
      <c r="G567" s="68">
        <v>0.02</v>
      </c>
      <c r="H567" s="73">
        <v>1.875</v>
      </c>
      <c r="I567" s="67">
        <v>0.6</v>
      </c>
      <c r="J567" s="9"/>
      <c r="K567" s="65"/>
      <c r="L567" s="9"/>
      <c r="M567" s="65"/>
      <c r="N567" s="74"/>
      <c r="EZ567" s="49"/>
      <c r="FA567" s="58"/>
      <c r="FB567" s="58"/>
      <c r="FC567" s="58"/>
      <c r="FG567" s="4" t="s">
        <v>75</v>
      </c>
      <c r="FI567" s="58"/>
      <c r="FJ567" s="58"/>
    </row>
    <row r="568" spans="1:166" s="10" customFormat="1" ht="15" x14ac:dyDescent="0.25">
      <c r="A568" s="59"/>
      <c r="B568" s="62"/>
      <c r="C568" s="139" t="s">
        <v>76</v>
      </c>
      <c r="D568" s="139"/>
      <c r="E568" s="139"/>
      <c r="F568" s="75"/>
      <c r="G568" s="76"/>
      <c r="H568" s="76"/>
      <c r="I568" s="76"/>
      <c r="J568" s="77">
        <v>27.77</v>
      </c>
      <c r="K568" s="76"/>
      <c r="L568" s="77">
        <v>669.93</v>
      </c>
      <c r="M568" s="76"/>
      <c r="N568" s="78">
        <v>25890.73</v>
      </c>
      <c r="EZ568" s="49"/>
      <c r="FA568" s="58"/>
      <c r="FB568" s="58"/>
      <c r="FC568" s="58"/>
      <c r="FH568" s="4" t="s">
        <v>76</v>
      </c>
      <c r="FI568" s="58"/>
      <c r="FJ568" s="58"/>
    </row>
    <row r="569" spans="1:166" s="10" customFormat="1" ht="15" x14ac:dyDescent="0.25">
      <c r="A569" s="71"/>
      <c r="B569" s="62"/>
      <c r="C569" s="136" t="s">
        <v>77</v>
      </c>
      <c r="D569" s="136"/>
      <c r="E569" s="136"/>
      <c r="F569" s="64"/>
      <c r="G569" s="65"/>
      <c r="H569" s="65"/>
      <c r="I569" s="65"/>
      <c r="J569" s="9"/>
      <c r="K569" s="65"/>
      <c r="L569" s="66">
        <v>452.09</v>
      </c>
      <c r="M569" s="65"/>
      <c r="N569" s="69">
        <v>23603.62</v>
      </c>
      <c r="EZ569" s="49"/>
      <c r="FA569" s="58"/>
      <c r="FB569" s="58"/>
      <c r="FC569" s="58"/>
      <c r="FG569" s="4" t="s">
        <v>77</v>
      </c>
      <c r="FI569" s="58"/>
      <c r="FJ569" s="58"/>
    </row>
    <row r="570" spans="1:166" s="10" customFormat="1" ht="45" x14ac:dyDescent="0.25">
      <c r="A570" s="71"/>
      <c r="B570" s="62" t="s">
        <v>103</v>
      </c>
      <c r="C570" s="136" t="s">
        <v>104</v>
      </c>
      <c r="D570" s="136"/>
      <c r="E570" s="136"/>
      <c r="F570" s="64" t="s">
        <v>80</v>
      </c>
      <c r="G570" s="72">
        <v>121</v>
      </c>
      <c r="H570" s="65"/>
      <c r="I570" s="72">
        <v>121</v>
      </c>
      <c r="J570" s="9"/>
      <c r="K570" s="65"/>
      <c r="L570" s="66">
        <v>547.03</v>
      </c>
      <c r="M570" s="65"/>
      <c r="N570" s="69">
        <v>28560.38</v>
      </c>
      <c r="EZ570" s="49"/>
      <c r="FA570" s="58"/>
      <c r="FB570" s="58"/>
      <c r="FC570" s="58"/>
      <c r="FG570" s="4" t="s">
        <v>104</v>
      </c>
      <c r="FI570" s="58"/>
      <c r="FJ570" s="58"/>
    </row>
    <row r="571" spans="1:166" s="10" customFormat="1" ht="45" x14ac:dyDescent="0.25">
      <c r="A571" s="71"/>
      <c r="B571" s="62" t="s">
        <v>105</v>
      </c>
      <c r="C571" s="136" t="s">
        <v>106</v>
      </c>
      <c r="D571" s="136"/>
      <c r="E571" s="136"/>
      <c r="F571" s="64" t="s">
        <v>80</v>
      </c>
      <c r="G571" s="72">
        <v>72</v>
      </c>
      <c r="H571" s="68">
        <v>0.85</v>
      </c>
      <c r="I571" s="67">
        <v>61.2</v>
      </c>
      <c r="J571" s="9"/>
      <c r="K571" s="65"/>
      <c r="L571" s="66">
        <v>276.68</v>
      </c>
      <c r="M571" s="65"/>
      <c r="N571" s="69">
        <v>14445.42</v>
      </c>
      <c r="EZ571" s="49"/>
      <c r="FA571" s="58"/>
      <c r="FB571" s="58"/>
      <c r="FC571" s="58"/>
      <c r="FG571" s="4" t="s">
        <v>106</v>
      </c>
      <c r="FI571" s="58"/>
      <c r="FJ571" s="58"/>
    </row>
    <row r="572" spans="1:166" s="10" customFormat="1" ht="15" x14ac:dyDescent="0.25">
      <c r="A572" s="79"/>
      <c r="B572" s="80"/>
      <c r="C572" s="138" t="s">
        <v>83</v>
      </c>
      <c r="D572" s="138"/>
      <c r="E572" s="138"/>
      <c r="F572" s="52"/>
      <c r="G572" s="53"/>
      <c r="H572" s="53"/>
      <c r="I572" s="53"/>
      <c r="J572" s="56"/>
      <c r="K572" s="53"/>
      <c r="L572" s="96">
        <v>1493.64</v>
      </c>
      <c r="M572" s="76"/>
      <c r="N572" s="82">
        <v>68896.53</v>
      </c>
      <c r="EZ572" s="49"/>
      <c r="FA572" s="58"/>
      <c r="FB572" s="58"/>
      <c r="FC572" s="58"/>
      <c r="FI572" s="58" t="s">
        <v>83</v>
      </c>
      <c r="FJ572" s="58"/>
    </row>
    <row r="573" spans="1:166" s="10" customFormat="1" ht="15" x14ac:dyDescent="0.25">
      <c r="A573" s="50" t="s">
        <v>261</v>
      </c>
      <c r="B573" s="51" t="s">
        <v>108</v>
      </c>
      <c r="C573" s="138" t="s">
        <v>262</v>
      </c>
      <c r="D573" s="138"/>
      <c r="E573" s="138"/>
      <c r="F573" s="52" t="s">
        <v>114</v>
      </c>
      <c r="G573" s="53">
        <v>2</v>
      </c>
      <c r="H573" s="54">
        <v>1</v>
      </c>
      <c r="I573" s="54">
        <v>2</v>
      </c>
      <c r="J573" s="56"/>
      <c r="K573" s="53"/>
      <c r="L573" s="56"/>
      <c r="M573" s="97">
        <v>9.5</v>
      </c>
      <c r="N573" s="57"/>
      <c r="EZ573" s="49"/>
      <c r="FA573" s="58" t="s">
        <v>262</v>
      </c>
      <c r="FB573" s="58" t="s">
        <v>4</v>
      </c>
      <c r="FC573" s="58" t="s">
        <v>4</v>
      </c>
      <c r="FI573" s="58"/>
      <c r="FJ573" s="58"/>
    </row>
    <row r="574" spans="1:166" s="10" customFormat="1" ht="15" x14ac:dyDescent="0.25">
      <c r="A574" s="79"/>
      <c r="B574" s="80"/>
      <c r="C574" s="138" t="s">
        <v>83</v>
      </c>
      <c r="D574" s="138"/>
      <c r="E574" s="138"/>
      <c r="F574" s="52"/>
      <c r="G574" s="53"/>
      <c r="H574" s="53"/>
      <c r="I574" s="53"/>
      <c r="J574" s="56"/>
      <c r="K574" s="53"/>
      <c r="L574" s="81">
        <v>0</v>
      </c>
      <c r="M574" s="76"/>
      <c r="N574" s="98">
        <v>0</v>
      </c>
      <c r="EZ574" s="49"/>
      <c r="FA574" s="58"/>
      <c r="FB574" s="58"/>
      <c r="FC574" s="58"/>
      <c r="FI574" s="58" t="s">
        <v>83</v>
      </c>
      <c r="FJ574" s="58"/>
    </row>
    <row r="575" spans="1:166" s="10" customFormat="1" ht="15" x14ac:dyDescent="0.25">
      <c r="A575" s="50" t="s">
        <v>263</v>
      </c>
      <c r="B575" s="51" t="s">
        <v>108</v>
      </c>
      <c r="C575" s="138" t="s">
        <v>264</v>
      </c>
      <c r="D575" s="138"/>
      <c r="E575" s="138"/>
      <c r="F575" s="52" t="s">
        <v>114</v>
      </c>
      <c r="G575" s="53">
        <v>3</v>
      </c>
      <c r="H575" s="54">
        <v>1</v>
      </c>
      <c r="I575" s="54">
        <v>3</v>
      </c>
      <c r="J575" s="56"/>
      <c r="K575" s="53"/>
      <c r="L575" s="56"/>
      <c r="M575" s="97">
        <v>9.5</v>
      </c>
      <c r="N575" s="57"/>
      <c r="EZ575" s="49"/>
      <c r="FA575" s="58" t="s">
        <v>264</v>
      </c>
      <c r="FB575" s="58" t="s">
        <v>4</v>
      </c>
      <c r="FC575" s="58" t="s">
        <v>4</v>
      </c>
      <c r="FI575" s="58"/>
      <c r="FJ575" s="58"/>
    </row>
    <row r="576" spans="1:166" s="10" customFormat="1" ht="15" x14ac:dyDescent="0.25">
      <c r="A576" s="79"/>
      <c r="B576" s="80"/>
      <c r="C576" s="138" t="s">
        <v>83</v>
      </c>
      <c r="D576" s="138"/>
      <c r="E576" s="138"/>
      <c r="F576" s="52"/>
      <c r="G576" s="53"/>
      <c r="H576" s="53"/>
      <c r="I576" s="53"/>
      <c r="J576" s="56"/>
      <c r="K576" s="53"/>
      <c r="L576" s="81">
        <v>0</v>
      </c>
      <c r="M576" s="76"/>
      <c r="N576" s="98">
        <v>0</v>
      </c>
      <c r="EZ576" s="49"/>
      <c r="FA576" s="58"/>
      <c r="FB576" s="58"/>
      <c r="FC576" s="58"/>
      <c r="FI576" s="58" t="s">
        <v>83</v>
      </c>
      <c r="FJ576" s="58"/>
    </row>
    <row r="577" spans="1:166" s="10" customFormat="1" ht="15" x14ac:dyDescent="0.25">
      <c r="A577" s="50" t="s">
        <v>265</v>
      </c>
      <c r="B577" s="51" t="s">
        <v>108</v>
      </c>
      <c r="C577" s="138" t="s">
        <v>266</v>
      </c>
      <c r="D577" s="138"/>
      <c r="E577" s="138"/>
      <c r="F577" s="52" t="s">
        <v>114</v>
      </c>
      <c r="G577" s="53">
        <v>1</v>
      </c>
      <c r="H577" s="54">
        <v>1</v>
      </c>
      <c r="I577" s="54">
        <v>1</v>
      </c>
      <c r="J577" s="56"/>
      <c r="K577" s="53"/>
      <c r="L577" s="56"/>
      <c r="M577" s="97">
        <v>9.5</v>
      </c>
      <c r="N577" s="57"/>
      <c r="EZ577" s="49"/>
      <c r="FA577" s="58" t="s">
        <v>266</v>
      </c>
      <c r="FB577" s="58" t="s">
        <v>4</v>
      </c>
      <c r="FC577" s="58" t="s">
        <v>4</v>
      </c>
      <c r="FI577" s="58"/>
      <c r="FJ577" s="58"/>
    </row>
    <row r="578" spans="1:166" s="10" customFormat="1" ht="15" x14ac:dyDescent="0.25">
      <c r="A578" s="79"/>
      <c r="B578" s="80"/>
      <c r="C578" s="138" t="s">
        <v>83</v>
      </c>
      <c r="D578" s="138"/>
      <c r="E578" s="138"/>
      <c r="F578" s="52"/>
      <c r="G578" s="53"/>
      <c r="H578" s="53"/>
      <c r="I578" s="53"/>
      <c r="J578" s="56"/>
      <c r="K578" s="53"/>
      <c r="L578" s="81">
        <v>0</v>
      </c>
      <c r="M578" s="76"/>
      <c r="N578" s="98">
        <v>0</v>
      </c>
      <c r="EZ578" s="49"/>
      <c r="FA578" s="58"/>
      <c r="FB578" s="58"/>
      <c r="FC578" s="58"/>
      <c r="FI578" s="58" t="s">
        <v>83</v>
      </c>
      <c r="FJ578" s="58"/>
    </row>
    <row r="579" spans="1:166" s="10" customFormat="1" ht="15" x14ac:dyDescent="0.25">
      <c r="A579" s="50" t="s">
        <v>267</v>
      </c>
      <c r="B579" s="51" t="s">
        <v>108</v>
      </c>
      <c r="C579" s="138" t="s">
        <v>268</v>
      </c>
      <c r="D579" s="138"/>
      <c r="E579" s="138"/>
      <c r="F579" s="52" t="s">
        <v>114</v>
      </c>
      <c r="G579" s="53">
        <v>1</v>
      </c>
      <c r="H579" s="54">
        <v>1</v>
      </c>
      <c r="I579" s="54">
        <v>1</v>
      </c>
      <c r="J579" s="56"/>
      <c r="K579" s="53"/>
      <c r="L579" s="56"/>
      <c r="M579" s="97">
        <v>9.5</v>
      </c>
      <c r="N579" s="57"/>
      <c r="EZ579" s="49"/>
      <c r="FA579" s="58" t="s">
        <v>268</v>
      </c>
      <c r="FB579" s="58" t="s">
        <v>4</v>
      </c>
      <c r="FC579" s="58" t="s">
        <v>4</v>
      </c>
      <c r="FI579" s="58"/>
      <c r="FJ579" s="58"/>
    </row>
    <row r="580" spans="1:166" s="10" customFormat="1" ht="15" x14ac:dyDescent="0.25">
      <c r="A580" s="79"/>
      <c r="B580" s="80"/>
      <c r="C580" s="138" t="s">
        <v>83</v>
      </c>
      <c r="D580" s="138"/>
      <c r="E580" s="138"/>
      <c r="F580" s="52"/>
      <c r="G580" s="53"/>
      <c r="H580" s="53"/>
      <c r="I580" s="53"/>
      <c r="J580" s="56"/>
      <c r="K580" s="53"/>
      <c r="L580" s="81">
        <v>0</v>
      </c>
      <c r="M580" s="76"/>
      <c r="N580" s="98">
        <v>0</v>
      </c>
      <c r="EZ580" s="49"/>
      <c r="FA580" s="58"/>
      <c r="FB580" s="58"/>
      <c r="FC580" s="58"/>
      <c r="FI580" s="58" t="s">
        <v>83</v>
      </c>
      <c r="FJ580" s="58"/>
    </row>
    <row r="581" spans="1:166" s="10" customFormat="1" ht="15" x14ac:dyDescent="0.25">
      <c r="A581" s="50" t="s">
        <v>269</v>
      </c>
      <c r="B581" s="51" t="s">
        <v>108</v>
      </c>
      <c r="C581" s="138" t="s">
        <v>270</v>
      </c>
      <c r="D581" s="138"/>
      <c r="E581" s="138"/>
      <c r="F581" s="52" t="s">
        <v>114</v>
      </c>
      <c r="G581" s="53">
        <v>4</v>
      </c>
      <c r="H581" s="54">
        <v>1</v>
      </c>
      <c r="I581" s="54">
        <v>4</v>
      </c>
      <c r="J581" s="56"/>
      <c r="K581" s="53"/>
      <c r="L581" s="56"/>
      <c r="M581" s="97">
        <v>9.5</v>
      </c>
      <c r="N581" s="57"/>
      <c r="EZ581" s="49"/>
      <c r="FA581" s="58" t="s">
        <v>270</v>
      </c>
      <c r="FB581" s="58" t="s">
        <v>4</v>
      </c>
      <c r="FC581" s="58" t="s">
        <v>4</v>
      </c>
      <c r="FI581" s="58"/>
      <c r="FJ581" s="58"/>
    </row>
    <row r="582" spans="1:166" s="10" customFormat="1" ht="15" x14ac:dyDescent="0.25">
      <c r="A582" s="79"/>
      <c r="B582" s="80"/>
      <c r="C582" s="138" t="s">
        <v>83</v>
      </c>
      <c r="D582" s="138"/>
      <c r="E582" s="138"/>
      <c r="F582" s="52"/>
      <c r="G582" s="53"/>
      <c r="H582" s="53"/>
      <c r="I582" s="53"/>
      <c r="J582" s="56"/>
      <c r="K582" s="53"/>
      <c r="L582" s="81">
        <v>0</v>
      </c>
      <c r="M582" s="76"/>
      <c r="N582" s="98">
        <v>0</v>
      </c>
      <c r="EZ582" s="49"/>
      <c r="FA582" s="58"/>
      <c r="FB582" s="58"/>
      <c r="FC582" s="58"/>
      <c r="FI582" s="58" t="s">
        <v>83</v>
      </c>
      <c r="FJ582" s="58"/>
    </row>
    <row r="583" spans="1:166" s="10" customFormat="1" ht="15" x14ac:dyDescent="0.25">
      <c r="A583" s="50" t="s">
        <v>271</v>
      </c>
      <c r="B583" s="51" t="s">
        <v>108</v>
      </c>
      <c r="C583" s="138" t="s">
        <v>272</v>
      </c>
      <c r="D583" s="138"/>
      <c r="E583" s="138"/>
      <c r="F583" s="52" t="s">
        <v>114</v>
      </c>
      <c r="G583" s="53">
        <v>1</v>
      </c>
      <c r="H583" s="54">
        <v>1</v>
      </c>
      <c r="I583" s="54">
        <v>1</v>
      </c>
      <c r="J583" s="56"/>
      <c r="K583" s="53"/>
      <c r="L583" s="56"/>
      <c r="M583" s="97">
        <v>9.5</v>
      </c>
      <c r="N583" s="57"/>
      <c r="EZ583" s="49"/>
      <c r="FA583" s="58" t="s">
        <v>272</v>
      </c>
      <c r="FB583" s="58" t="s">
        <v>4</v>
      </c>
      <c r="FC583" s="58" t="s">
        <v>4</v>
      </c>
      <c r="FI583" s="58"/>
      <c r="FJ583" s="58"/>
    </row>
    <row r="584" spans="1:166" s="10" customFormat="1" ht="15" x14ac:dyDescent="0.25">
      <c r="A584" s="79"/>
      <c r="B584" s="80"/>
      <c r="C584" s="138" t="s">
        <v>83</v>
      </c>
      <c r="D584" s="138"/>
      <c r="E584" s="138"/>
      <c r="F584" s="52"/>
      <c r="G584" s="53"/>
      <c r="H584" s="53"/>
      <c r="I584" s="53"/>
      <c r="J584" s="56"/>
      <c r="K584" s="53"/>
      <c r="L584" s="81">
        <v>0</v>
      </c>
      <c r="M584" s="76"/>
      <c r="N584" s="98">
        <v>0</v>
      </c>
      <c r="EZ584" s="49"/>
      <c r="FA584" s="58"/>
      <c r="FB584" s="58"/>
      <c r="FC584" s="58"/>
      <c r="FI584" s="58" t="s">
        <v>83</v>
      </c>
      <c r="FJ584" s="58"/>
    </row>
    <row r="585" spans="1:166" s="10" customFormat="1" ht="15" x14ac:dyDescent="0.25">
      <c r="A585" s="50" t="s">
        <v>273</v>
      </c>
      <c r="B585" s="51" t="s">
        <v>108</v>
      </c>
      <c r="C585" s="138" t="s">
        <v>274</v>
      </c>
      <c r="D585" s="138"/>
      <c r="E585" s="138"/>
      <c r="F585" s="52" t="s">
        <v>114</v>
      </c>
      <c r="G585" s="53">
        <v>1</v>
      </c>
      <c r="H585" s="54">
        <v>1</v>
      </c>
      <c r="I585" s="54">
        <v>1</v>
      </c>
      <c r="J585" s="56"/>
      <c r="K585" s="53"/>
      <c r="L585" s="56"/>
      <c r="M585" s="97">
        <v>9.5</v>
      </c>
      <c r="N585" s="57"/>
      <c r="EZ585" s="49"/>
      <c r="FA585" s="58" t="s">
        <v>274</v>
      </c>
      <c r="FB585" s="58" t="s">
        <v>4</v>
      </c>
      <c r="FC585" s="58" t="s">
        <v>4</v>
      </c>
      <c r="FI585" s="58"/>
      <c r="FJ585" s="58"/>
    </row>
    <row r="586" spans="1:166" s="10" customFormat="1" ht="15" x14ac:dyDescent="0.25">
      <c r="A586" s="79"/>
      <c r="B586" s="80"/>
      <c r="C586" s="138" t="s">
        <v>83</v>
      </c>
      <c r="D586" s="138"/>
      <c r="E586" s="138"/>
      <c r="F586" s="52"/>
      <c r="G586" s="53"/>
      <c r="H586" s="53"/>
      <c r="I586" s="53"/>
      <c r="J586" s="56"/>
      <c r="K586" s="53"/>
      <c r="L586" s="81">
        <v>0</v>
      </c>
      <c r="M586" s="76"/>
      <c r="N586" s="98">
        <v>0</v>
      </c>
      <c r="EZ586" s="49"/>
      <c r="FA586" s="58"/>
      <c r="FB586" s="58"/>
      <c r="FC586" s="58"/>
      <c r="FI586" s="58" t="s">
        <v>83</v>
      </c>
      <c r="FJ586" s="58"/>
    </row>
    <row r="587" spans="1:166" s="10" customFormat="1" ht="15" x14ac:dyDescent="0.25">
      <c r="A587" s="50" t="s">
        <v>275</v>
      </c>
      <c r="B587" s="51" t="s">
        <v>108</v>
      </c>
      <c r="C587" s="138" t="s">
        <v>276</v>
      </c>
      <c r="D587" s="138"/>
      <c r="E587" s="138"/>
      <c r="F587" s="52" t="s">
        <v>114</v>
      </c>
      <c r="G587" s="53">
        <v>6</v>
      </c>
      <c r="H587" s="54">
        <v>1</v>
      </c>
      <c r="I587" s="54">
        <v>6</v>
      </c>
      <c r="J587" s="56"/>
      <c r="K587" s="53"/>
      <c r="L587" s="56"/>
      <c r="M587" s="97">
        <v>9.5</v>
      </c>
      <c r="N587" s="57"/>
      <c r="EZ587" s="49"/>
      <c r="FA587" s="58" t="s">
        <v>276</v>
      </c>
      <c r="FB587" s="58" t="s">
        <v>4</v>
      </c>
      <c r="FC587" s="58" t="s">
        <v>4</v>
      </c>
      <c r="FI587" s="58"/>
      <c r="FJ587" s="58"/>
    </row>
    <row r="588" spans="1:166" s="10" customFormat="1" ht="15" x14ac:dyDescent="0.25">
      <c r="A588" s="79"/>
      <c r="B588" s="80"/>
      <c r="C588" s="138" t="s">
        <v>83</v>
      </c>
      <c r="D588" s="138"/>
      <c r="E588" s="138"/>
      <c r="F588" s="52"/>
      <c r="G588" s="53"/>
      <c r="H588" s="53"/>
      <c r="I588" s="53"/>
      <c r="J588" s="56"/>
      <c r="K588" s="53"/>
      <c r="L588" s="81">
        <v>0</v>
      </c>
      <c r="M588" s="76"/>
      <c r="N588" s="98">
        <v>0</v>
      </c>
      <c r="EZ588" s="49"/>
      <c r="FA588" s="58"/>
      <c r="FB588" s="58"/>
      <c r="FC588" s="58"/>
      <c r="FI588" s="58" t="s">
        <v>83</v>
      </c>
      <c r="FJ588" s="58"/>
    </row>
    <row r="589" spans="1:166" s="10" customFormat="1" ht="33.75" x14ac:dyDescent="0.25">
      <c r="A589" s="50" t="s">
        <v>277</v>
      </c>
      <c r="B589" s="51" t="s">
        <v>258</v>
      </c>
      <c r="C589" s="138" t="s">
        <v>278</v>
      </c>
      <c r="D589" s="138"/>
      <c r="E589" s="138"/>
      <c r="F589" s="52" t="s">
        <v>99</v>
      </c>
      <c r="G589" s="53">
        <v>4</v>
      </c>
      <c r="H589" s="54">
        <v>1</v>
      </c>
      <c r="I589" s="54">
        <v>4</v>
      </c>
      <c r="J589" s="56"/>
      <c r="K589" s="53"/>
      <c r="L589" s="56"/>
      <c r="M589" s="53"/>
      <c r="N589" s="57"/>
      <c r="EZ589" s="49"/>
      <c r="FA589" s="58" t="s">
        <v>278</v>
      </c>
      <c r="FB589" s="58" t="s">
        <v>4</v>
      </c>
      <c r="FC589" s="58" t="s">
        <v>4</v>
      </c>
      <c r="FI589" s="58"/>
      <c r="FJ589" s="58"/>
    </row>
    <row r="590" spans="1:166" s="10" customFormat="1" ht="67.5" x14ac:dyDescent="0.25">
      <c r="A590" s="61"/>
      <c r="B590" s="62" t="s">
        <v>64</v>
      </c>
      <c r="C590" s="133" t="s">
        <v>65</v>
      </c>
      <c r="D590" s="133"/>
      <c r="E590" s="133"/>
      <c r="F590" s="133"/>
      <c r="G590" s="133"/>
      <c r="H590" s="133"/>
      <c r="I590" s="133"/>
      <c r="J590" s="133"/>
      <c r="K590" s="133"/>
      <c r="L590" s="133"/>
      <c r="M590" s="133"/>
      <c r="N590" s="141"/>
      <c r="EZ590" s="49"/>
      <c r="FA590" s="58"/>
      <c r="FB590" s="58"/>
      <c r="FC590" s="58"/>
      <c r="FE590" s="4" t="s">
        <v>65</v>
      </c>
      <c r="FI590" s="58"/>
      <c r="FJ590" s="58"/>
    </row>
    <row r="591" spans="1:166" s="10" customFormat="1" ht="67.5" x14ac:dyDescent="0.25">
      <c r="A591" s="61"/>
      <c r="B591" s="62" t="s">
        <v>66</v>
      </c>
      <c r="C591" s="133" t="s">
        <v>67</v>
      </c>
      <c r="D591" s="133"/>
      <c r="E591" s="133"/>
      <c r="F591" s="133"/>
      <c r="G591" s="133"/>
      <c r="H591" s="133"/>
      <c r="I591" s="133"/>
      <c r="J591" s="133"/>
      <c r="K591" s="133"/>
      <c r="L591" s="133"/>
      <c r="M591" s="133"/>
      <c r="N591" s="141"/>
      <c r="EZ591" s="49"/>
      <c r="FA591" s="58"/>
      <c r="FB591" s="58"/>
      <c r="FC591" s="58"/>
      <c r="FE591" s="4" t="s">
        <v>67</v>
      </c>
      <c r="FI591" s="58"/>
      <c r="FJ591" s="58"/>
    </row>
    <row r="592" spans="1:166" s="10" customFormat="1" ht="33.75" x14ac:dyDescent="0.25">
      <c r="A592" s="61"/>
      <c r="B592" s="62" t="s">
        <v>100</v>
      </c>
      <c r="C592" s="133" t="s">
        <v>101</v>
      </c>
      <c r="D592" s="133"/>
      <c r="E592" s="133"/>
      <c r="F592" s="133"/>
      <c r="G592" s="133"/>
      <c r="H592" s="133"/>
      <c r="I592" s="133"/>
      <c r="J592" s="133"/>
      <c r="K592" s="133"/>
      <c r="L592" s="133"/>
      <c r="M592" s="133"/>
      <c r="N592" s="141"/>
      <c r="EZ592" s="49"/>
      <c r="FA592" s="58"/>
      <c r="FB592" s="58"/>
      <c r="FC592" s="58"/>
      <c r="FE592" s="4" t="s">
        <v>101</v>
      </c>
      <c r="FI592" s="58"/>
      <c r="FJ592" s="58"/>
    </row>
    <row r="593" spans="1:166" s="10" customFormat="1" ht="15" x14ac:dyDescent="0.25">
      <c r="A593" s="63"/>
      <c r="B593" s="62" t="s">
        <v>59</v>
      </c>
      <c r="C593" s="136" t="s">
        <v>68</v>
      </c>
      <c r="D593" s="136"/>
      <c r="E593" s="136"/>
      <c r="F593" s="64"/>
      <c r="G593" s="65"/>
      <c r="H593" s="65"/>
      <c r="I593" s="65"/>
      <c r="J593" s="66">
        <v>16.13</v>
      </c>
      <c r="K593" s="73">
        <v>1.7250000000000001</v>
      </c>
      <c r="L593" s="66">
        <v>111.3</v>
      </c>
      <c r="M593" s="68">
        <v>52.21</v>
      </c>
      <c r="N593" s="69">
        <v>5810.97</v>
      </c>
      <c r="EZ593" s="49"/>
      <c r="FA593" s="58"/>
      <c r="FB593" s="58"/>
      <c r="FC593" s="58"/>
      <c r="FF593" s="4" t="s">
        <v>68</v>
      </c>
      <c r="FI593" s="58"/>
      <c r="FJ593" s="58"/>
    </row>
    <row r="594" spans="1:166" s="10" customFormat="1" ht="15" x14ac:dyDescent="0.25">
      <c r="A594" s="63"/>
      <c r="B594" s="62" t="s">
        <v>69</v>
      </c>
      <c r="C594" s="136" t="s">
        <v>70</v>
      </c>
      <c r="D594" s="136"/>
      <c r="E594" s="136"/>
      <c r="F594" s="64"/>
      <c r="G594" s="65"/>
      <c r="H594" s="65"/>
      <c r="I594" s="65"/>
      <c r="J594" s="66">
        <v>2.75</v>
      </c>
      <c r="K594" s="73">
        <v>1.875</v>
      </c>
      <c r="L594" s="66">
        <v>20.63</v>
      </c>
      <c r="M594" s="68">
        <v>15.71</v>
      </c>
      <c r="N594" s="70">
        <v>324.10000000000002</v>
      </c>
      <c r="EZ594" s="49"/>
      <c r="FA594" s="58"/>
      <c r="FB594" s="58"/>
      <c r="FC594" s="58"/>
      <c r="FF594" s="4" t="s">
        <v>70</v>
      </c>
      <c r="FI594" s="58"/>
      <c r="FJ594" s="58"/>
    </row>
    <row r="595" spans="1:166" s="10" customFormat="1" ht="15" x14ac:dyDescent="0.25">
      <c r="A595" s="63"/>
      <c r="B595" s="62" t="s">
        <v>71</v>
      </c>
      <c r="C595" s="136" t="s">
        <v>72</v>
      </c>
      <c r="D595" s="136"/>
      <c r="E595" s="136"/>
      <c r="F595" s="64"/>
      <c r="G595" s="65"/>
      <c r="H595" s="65"/>
      <c r="I595" s="65"/>
      <c r="J595" s="66">
        <v>0.23</v>
      </c>
      <c r="K595" s="73">
        <v>1.875</v>
      </c>
      <c r="L595" s="66">
        <v>1.73</v>
      </c>
      <c r="M595" s="68">
        <v>52.21</v>
      </c>
      <c r="N595" s="70">
        <v>90.32</v>
      </c>
      <c r="EZ595" s="49"/>
      <c r="FA595" s="58"/>
      <c r="FB595" s="58"/>
      <c r="FC595" s="58"/>
      <c r="FF595" s="4" t="s">
        <v>72</v>
      </c>
      <c r="FI595" s="58"/>
      <c r="FJ595" s="58"/>
    </row>
    <row r="596" spans="1:166" s="10" customFormat="1" ht="15" x14ac:dyDescent="0.25">
      <c r="A596" s="63"/>
      <c r="B596" s="62" t="s">
        <v>91</v>
      </c>
      <c r="C596" s="136" t="s">
        <v>102</v>
      </c>
      <c r="D596" s="136"/>
      <c r="E596" s="136"/>
      <c r="F596" s="64"/>
      <c r="G596" s="65"/>
      <c r="H596" s="65"/>
      <c r="I596" s="65"/>
      <c r="J596" s="66">
        <v>8.89</v>
      </c>
      <c r="K596" s="65"/>
      <c r="L596" s="66">
        <v>35.56</v>
      </c>
      <c r="M596" s="67">
        <v>9.5</v>
      </c>
      <c r="N596" s="70">
        <v>337.82</v>
      </c>
      <c r="EZ596" s="49"/>
      <c r="FA596" s="58"/>
      <c r="FB596" s="58"/>
      <c r="FC596" s="58"/>
      <c r="FF596" s="4" t="s">
        <v>102</v>
      </c>
      <c r="FI596" s="58"/>
      <c r="FJ596" s="58"/>
    </row>
    <row r="597" spans="1:166" s="10" customFormat="1" ht="15" x14ac:dyDescent="0.25">
      <c r="A597" s="71"/>
      <c r="B597" s="62"/>
      <c r="C597" s="136" t="s">
        <v>73</v>
      </c>
      <c r="D597" s="136"/>
      <c r="E597" s="136"/>
      <c r="F597" s="64" t="s">
        <v>74</v>
      </c>
      <c r="G597" s="68">
        <v>1.82</v>
      </c>
      <c r="H597" s="73">
        <v>1.7250000000000001</v>
      </c>
      <c r="I597" s="73">
        <v>12.558</v>
      </c>
      <c r="J597" s="9"/>
      <c r="K597" s="65"/>
      <c r="L597" s="9"/>
      <c r="M597" s="65"/>
      <c r="N597" s="74"/>
      <c r="EZ597" s="49"/>
      <c r="FA597" s="58"/>
      <c r="FB597" s="58"/>
      <c r="FC597" s="58"/>
      <c r="FG597" s="4" t="s">
        <v>73</v>
      </c>
      <c r="FI597" s="58"/>
      <c r="FJ597" s="58"/>
    </row>
    <row r="598" spans="1:166" s="10" customFormat="1" ht="15" x14ac:dyDescent="0.25">
      <c r="A598" s="71"/>
      <c r="B598" s="62"/>
      <c r="C598" s="136" t="s">
        <v>75</v>
      </c>
      <c r="D598" s="136"/>
      <c r="E598" s="136"/>
      <c r="F598" s="64" t="s">
        <v>74</v>
      </c>
      <c r="G598" s="68">
        <v>0.02</v>
      </c>
      <c r="H598" s="73">
        <v>1.875</v>
      </c>
      <c r="I598" s="68">
        <v>0.15</v>
      </c>
      <c r="J598" s="9"/>
      <c r="K598" s="65"/>
      <c r="L598" s="9"/>
      <c r="M598" s="65"/>
      <c r="N598" s="74"/>
      <c r="EZ598" s="49"/>
      <c r="FA598" s="58"/>
      <c r="FB598" s="58"/>
      <c r="FC598" s="58"/>
      <c r="FG598" s="4" t="s">
        <v>75</v>
      </c>
      <c r="FI598" s="58"/>
      <c r="FJ598" s="58"/>
    </row>
    <row r="599" spans="1:166" s="10" customFormat="1" ht="15" x14ac:dyDescent="0.25">
      <c r="A599" s="59"/>
      <c r="B599" s="62"/>
      <c r="C599" s="139" t="s">
        <v>76</v>
      </c>
      <c r="D599" s="139"/>
      <c r="E599" s="139"/>
      <c r="F599" s="75"/>
      <c r="G599" s="76"/>
      <c r="H599" s="76"/>
      <c r="I599" s="76"/>
      <c r="J599" s="77">
        <v>27.77</v>
      </c>
      <c r="K599" s="76"/>
      <c r="L599" s="77">
        <v>167.49</v>
      </c>
      <c r="M599" s="76"/>
      <c r="N599" s="78">
        <v>6472.89</v>
      </c>
      <c r="EZ599" s="49"/>
      <c r="FA599" s="58"/>
      <c r="FB599" s="58"/>
      <c r="FC599" s="58"/>
      <c r="FH599" s="4" t="s">
        <v>76</v>
      </c>
      <c r="FI599" s="58"/>
      <c r="FJ599" s="58"/>
    </row>
    <row r="600" spans="1:166" s="10" customFormat="1" ht="15" x14ac:dyDescent="0.25">
      <c r="A600" s="71"/>
      <c r="B600" s="62"/>
      <c r="C600" s="136" t="s">
        <v>77</v>
      </c>
      <c r="D600" s="136"/>
      <c r="E600" s="136"/>
      <c r="F600" s="64"/>
      <c r="G600" s="65"/>
      <c r="H600" s="65"/>
      <c r="I600" s="65"/>
      <c r="J600" s="9"/>
      <c r="K600" s="65"/>
      <c r="L600" s="66">
        <v>113.03</v>
      </c>
      <c r="M600" s="65"/>
      <c r="N600" s="69">
        <v>5901.29</v>
      </c>
      <c r="EZ600" s="49"/>
      <c r="FA600" s="58"/>
      <c r="FB600" s="58"/>
      <c r="FC600" s="58"/>
      <c r="FG600" s="4" t="s">
        <v>77</v>
      </c>
      <c r="FI600" s="58"/>
      <c r="FJ600" s="58"/>
    </row>
    <row r="601" spans="1:166" s="10" customFormat="1" ht="45" x14ac:dyDescent="0.25">
      <c r="A601" s="71"/>
      <c r="B601" s="62" t="s">
        <v>103</v>
      </c>
      <c r="C601" s="136" t="s">
        <v>104</v>
      </c>
      <c r="D601" s="136"/>
      <c r="E601" s="136"/>
      <c r="F601" s="64" t="s">
        <v>80</v>
      </c>
      <c r="G601" s="72">
        <v>121</v>
      </c>
      <c r="H601" s="65"/>
      <c r="I601" s="72">
        <v>121</v>
      </c>
      <c r="J601" s="9"/>
      <c r="K601" s="65"/>
      <c r="L601" s="66">
        <v>136.77000000000001</v>
      </c>
      <c r="M601" s="65"/>
      <c r="N601" s="69">
        <v>7140.56</v>
      </c>
      <c r="EZ601" s="49"/>
      <c r="FA601" s="58"/>
      <c r="FB601" s="58"/>
      <c r="FC601" s="58"/>
      <c r="FG601" s="4" t="s">
        <v>104</v>
      </c>
      <c r="FI601" s="58"/>
      <c r="FJ601" s="58"/>
    </row>
    <row r="602" spans="1:166" s="10" customFormat="1" ht="45" x14ac:dyDescent="0.25">
      <c r="A602" s="71"/>
      <c r="B602" s="62" t="s">
        <v>105</v>
      </c>
      <c r="C602" s="136" t="s">
        <v>106</v>
      </c>
      <c r="D602" s="136"/>
      <c r="E602" s="136"/>
      <c r="F602" s="64" t="s">
        <v>80</v>
      </c>
      <c r="G602" s="72">
        <v>72</v>
      </c>
      <c r="H602" s="68">
        <v>0.85</v>
      </c>
      <c r="I602" s="67">
        <v>61.2</v>
      </c>
      <c r="J602" s="9"/>
      <c r="K602" s="65"/>
      <c r="L602" s="66">
        <v>69.17</v>
      </c>
      <c r="M602" s="65"/>
      <c r="N602" s="69">
        <v>3611.59</v>
      </c>
      <c r="EZ602" s="49"/>
      <c r="FA602" s="58"/>
      <c r="FB602" s="58"/>
      <c r="FC602" s="58"/>
      <c r="FG602" s="4" t="s">
        <v>106</v>
      </c>
      <c r="FI602" s="58"/>
      <c r="FJ602" s="58"/>
    </row>
    <row r="603" spans="1:166" s="10" customFormat="1" ht="15" x14ac:dyDescent="0.25">
      <c r="A603" s="79"/>
      <c r="B603" s="80"/>
      <c r="C603" s="138" t="s">
        <v>83</v>
      </c>
      <c r="D603" s="138"/>
      <c r="E603" s="138"/>
      <c r="F603" s="52"/>
      <c r="G603" s="53"/>
      <c r="H603" s="53"/>
      <c r="I603" s="53"/>
      <c r="J603" s="56"/>
      <c r="K603" s="53"/>
      <c r="L603" s="81">
        <v>373.43</v>
      </c>
      <c r="M603" s="76"/>
      <c r="N603" s="82">
        <v>17225.04</v>
      </c>
      <c r="EZ603" s="49"/>
      <c r="FA603" s="58"/>
      <c r="FB603" s="58"/>
      <c r="FC603" s="58"/>
      <c r="FI603" s="58" t="s">
        <v>83</v>
      </c>
      <c r="FJ603" s="58"/>
    </row>
    <row r="604" spans="1:166" s="10" customFormat="1" ht="15" x14ac:dyDescent="0.25">
      <c r="A604" s="50" t="s">
        <v>279</v>
      </c>
      <c r="B604" s="51" t="s">
        <v>108</v>
      </c>
      <c r="C604" s="138" t="s">
        <v>280</v>
      </c>
      <c r="D604" s="138"/>
      <c r="E604" s="138"/>
      <c r="F604" s="52" t="s">
        <v>114</v>
      </c>
      <c r="G604" s="53">
        <v>4</v>
      </c>
      <c r="H604" s="54">
        <v>1</v>
      </c>
      <c r="I604" s="54">
        <v>4</v>
      </c>
      <c r="J604" s="56"/>
      <c r="K604" s="53"/>
      <c r="L604" s="56"/>
      <c r="M604" s="97">
        <v>9.5</v>
      </c>
      <c r="N604" s="57"/>
      <c r="EZ604" s="49"/>
      <c r="FA604" s="58" t="s">
        <v>280</v>
      </c>
      <c r="FB604" s="58" t="s">
        <v>4</v>
      </c>
      <c r="FC604" s="58" t="s">
        <v>4</v>
      </c>
      <c r="FI604" s="58"/>
      <c r="FJ604" s="58"/>
    </row>
    <row r="605" spans="1:166" s="10" customFormat="1" ht="15" x14ac:dyDescent="0.25">
      <c r="A605" s="79"/>
      <c r="B605" s="80"/>
      <c r="C605" s="138" t="s">
        <v>83</v>
      </c>
      <c r="D605" s="138"/>
      <c r="E605" s="138"/>
      <c r="F605" s="52"/>
      <c r="G605" s="53"/>
      <c r="H605" s="53"/>
      <c r="I605" s="53"/>
      <c r="J605" s="56"/>
      <c r="K605" s="53"/>
      <c r="L605" s="81">
        <v>0</v>
      </c>
      <c r="M605" s="76"/>
      <c r="N605" s="98">
        <v>0</v>
      </c>
      <c r="EZ605" s="49"/>
      <c r="FA605" s="58"/>
      <c r="FB605" s="58"/>
      <c r="FC605" s="58"/>
      <c r="FI605" s="58" t="s">
        <v>83</v>
      </c>
      <c r="FJ605" s="58"/>
    </row>
    <row r="606" spans="1:166" s="10" customFormat="1" ht="33.75" x14ac:dyDescent="0.25">
      <c r="A606" s="50" t="s">
        <v>281</v>
      </c>
      <c r="B606" s="51" t="s">
        <v>282</v>
      </c>
      <c r="C606" s="138" t="s">
        <v>283</v>
      </c>
      <c r="D606" s="138"/>
      <c r="E606" s="138"/>
      <c r="F606" s="52" t="s">
        <v>99</v>
      </c>
      <c r="G606" s="53">
        <v>3</v>
      </c>
      <c r="H606" s="54">
        <v>1</v>
      </c>
      <c r="I606" s="54">
        <v>3</v>
      </c>
      <c r="J606" s="56"/>
      <c r="K606" s="53"/>
      <c r="L606" s="56"/>
      <c r="M606" s="53"/>
      <c r="N606" s="57"/>
      <c r="EZ606" s="49"/>
      <c r="FA606" s="58" t="s">
        <v>283</v>
      </c>
      <c r="FB606" s="58" t="s">
        <v>4</v>
      </c>
      <c r="FC606" s="58" t="s">
        <v>4</v>
      </c>
      <c r="FI606" s="58"/>
      <c r="FJ606" s="58"/>
    </row>
    <row r="607" spans="1:166" s="10" customFormat="1" ht="67.5" x14ac:dyDescent="0.25">
      <c r="A607" s="61"/>
      <c r="B607" s="62" t="s">
        <v>64</v>
      </c>
      <c r="C607" s="133" t="s">
        <v>65</v>
      </c>
      <c r="D607" s="133"/>
      <c r="E607" s="133"/>
      <c r="F607" s="133"/>
      <c r="G607" s="133"/>
      <c r="H607" s="133"/>
      <c r="I607" s="133"/>
      <c r="J607" s="133"/>
      <c r="K607" s="133"/>
      <c r="L607" s="133"/>
      <c r="M607" s="133"/>
      <c r="N607" s="141"/>
      <c r="EZ607" s="49"/>
      <c r="FA607" s="58"/>
      <c r="FB607" s="58"/>
      <c r="FC607" s="58"/>
      <c r="FE607" s="4" t="s">
        <v>65</v>
      </c>
      <c r="FI607" s="58"/>
      <c r="FJ607" s="58"/>
    </row>
    <row r="608" spans="1:166" s="10" customFormat="1" ht="67.5" x14ac:dyDescent="0.25">
      <c r="A608" s="61"/>
      <c r="B608" s="62" t="s">
        <v>66</v>
      </c>
      <c r="C608" s="133" t="s">
        <v>67</v>
      </c>
      <c r="D608" s="133"/>
      <c r="E608" s="133"/>
      <c r="F608" s="133"/>
      <c r="G608" s="133"/>
      <c r="H608" s="133"/>
      <c r="I608" s="133"/>
      <c r="J608" s="133"/>
      <c r="K608" s="133"/>
      <c r="L608" s="133"/>
      <c r="M608" s="133"/>
      <c r="N608" s="141"/>
      <c r="EZ608" s="49"/>
      <c r="FA608" s="58"/>
      <c r="FB608" s="58"/>
      <c r="FC608" s="58"/>
      <c r="FE608" s="4" t="s">
        <v>67</v>
      </c>
      <c r="FI608" s="58"/>
      <c r="FJ608" s="58"/>
    </row>
    <row r="609" spans="1:166" s="10" customFormat="1" ht="33.75" x14ac:dyDescent="0.25">
      <c r="A609" s="61"/>
      <c r="B609" s="62" t="s">
        <v>100</v>
      </c>
      <c r="C609" s="133" t="s">
        <v>101</v>
      </c>
      <c r="D609" s="133"/>
      <c r="E609" s="133"/>
      <c r="F609" s="133"/>
      <c r="G609" s="133"/>
      <c r="H609" s="133"/>
      <c r="I609" s="133"/>
      <c r="J609" s="133"/>
      <c r="K609" s="133"/>
      <c r="L609" s="133"/>
      <c r="M609" s="133"/>
      <c r="N609" s="141"/>
      <c r="EZ609" s="49"/>
      <c r="FA609" s="58"/>
      <c r="FB609" s="58"/>
      <c r="FC609" s="58"/>
      <c r="FE609" s="4" t="s">
        <v>101</v>
      </c>
      <c r="FI609" s="58"/>
      <c r="FJ609" s="58"/>
    </row>
    <row r="610" spans="1:166" s="10" customFormat="1" ht="15" x14ac:dyDescent="0.25">
      <c r="A610" s="63"/>
      <c r="B610" s="62" t="s">
        <v>59</v>
      </c>
      <c r="C610" s="136" t="s">
        <v>68</v>
      </c>
      <c r="D610" s="136"/>
      <c r="E610" s="136"/>
      <c r="F610" s="64"/>
      <c r="G610" s="65"/>
      <c r="H610" s="65"/>
      <c r="I610" s="65"/>
      <c r="J610" s="66">
        <v>16.13</v>
      </c>
      <c r="K610" s="73">
        <v>1.7250000000000001</v>
      </c>
      <c r="L610" s="66">
        <v>83.47</v>
      </c>
      <c r="M610" s="68">
        <v>52.21</v>
      </c>
      <c r="N610" s="69">
        <v>4357.97</v>
      </c>
      <c r="EZ610" s="49"/>
      <c r="FA610" s="58"/>
      <c r="FB610" s="58"/>
      <c r="FC610" s="58"/>
      <c r="FF610" s="4" t="s">
        <v>68</v>
      </c>
      <c r="FI610" s="58"/>
      <c r="FJ610" s="58"/>
    </row>
    <row r="611" spans="1:166" s="10" customFormat="1" ht="15" x14ac:dyDescent="0.25">
      <c r="A611" s="63"/>
      <c r="B611" s="62" t="s">
        <v>69</v>
      </c>
      <c r="C611" s="136" t="s">
        <v>70</v>
      </c>
      <c r="D611" s="136"/>
      <c r="E611" s="136"/>
      <c r="F611" s="64"/>
      <c r="G611" s="65"/>
      <c r="H611" s="65"/>
      <c r="I611" s="65"/>
      <c r="J611" s="66">
        <v>2.75</v>
      </c>
      <c r="K611" s="73">
        <v>1.875</v>
      </c>
      <c r="L611" s="66">
        <v>15.47</v>
      </c>
      <c r="M611" s="68">
        <v>15.71</v>
      </c>
      <c r="N611" s="70">
        <v>243.03</v>
      </c>
      <c r="EZ611" s="49"/>
      <c r="FA611" s="58"/>
      <c r="FB611" s="58"/>
      <c r="FC611" s="58"/>
      <c r="FF611" s="4" t="s">
        <v>70</v>
      </c>
      <c r="FI611" s="58"/>
      <c r="FJ611" s="58"/>
    </row>
    <row r="612" spans="1:166" s="10" customFormat="1" ht="15" x14ac:dyDescent="0.25">
      <c r="A612" s="63"/>
      <c r="B612" s="62" t="s">
        <v>71</v>
      </c>
      <c r="C612" s="136" t="s">
        <v>72</v>
      </c>
      <c r="D612" s="136"/>
      <c r="E612" s="136"/>
      <c r="F612" s="64"/>
      <c r="G612" s="65"/>
      <c r="H612" s="65"/>
      <c r="I612" s="65"/>
      <c r="J612" s="66">
        <v>0.23</v>
      </c>
      <c r="K612" s="73">
        <v>1.875</v>
      </c>
      <c r="L612" s="66">
        <v>1.29</v>
      </c>
      <c r="M612" s="68">
        <v>52.21</v>
      </c>
      <c r="N612" s="70">
        <v>67.349999999999994</v>
      </c>
      <c r="EZ612" s="49"/>
      <c r="FA612" s="58"/>
      <c r="FB612" s="58"/>
      <c r="FC612" s="58"/>
      <c r="FF612" s="4" t="s">
        <v>72</v>
      </c>
      <c r="FI612" s="58"/>
      <c r="FJ612" s="58"/>
    </row>
    <row r="613" spans="1:166" s="10" customFormat="1" ht="15" x14ac:dyDescent="0.25">
      <c r="A613" s="63"/>
      <c r="B613" s="62" t="s">
        <v>91</v>
      </c>
      <c r="C613" s="136" t="s">
        <v>102</v>
      </c>
      <c r="D613" s="136"/>
      <c r="E613" s="136"/>
      <c r="F613" s="64"/>
      <c r="G613" s="65"/>
      <c r="H613" s="65"/>
      <c r="I613" s="65"/>
      <c r="J613" s="66">
        <v>9.58</v>
      </c>
      <c r="K613" s="65"/>
      <c r="L613" s="66">
        <v>28.74</v>
      </c>
      <c r="M613" s="67">
        <v>9.5</v>
      </c>
      <c r="N613" s="70">
        <v>273.02999999999997</v>
      </c>
      <c r="EZ613" s="49"/>
      <c r="FA613" s="58"/>
      <c r="FB613" s="58"/>
      <c r="FC613" s="58"/>
      <c r="FF613" s="4" t="s">
        <v>102</v>
      </c>
      <c r="FI613" s="58"/>
      <c r="FJ613" s="58"/>
    </row>
    <row r="614" spans="1:166" s="10" customFormat="1" ht="15" x14ac:dyDescent="0.25">
      <c r="A614" s="71"/>
      <c r="B614" s="62"/>
      <c r="C614" s="136" t="s">
        <v>73</v>
      </c>
      <c r="D614" s="136"/>
      <c r="E614" s="136"/>
      <c r="F614" s="64" t="s">
        <v>74</v>
      </c>
      <c r="G614" s="68">
        <v>1.82</v>
      </c>
      <c r="H614" s="73">
        <v>1.7250000000000001</v>
      </c>
      <c r="I614" s="83">
        <v>9.4184999999999999</v>
      </c>
      <c r="J614" s="9"/>
      <c r="K614" s="65"/>
      <c r="L614" s="9"/>
      <c r="M614" s="65"/>
      <c r="N614" s="74"/>
      <c r="EZ614" s="49"/>
      <c r="FA614" s="58"/>
      <c r="FB614" s="58"/>
      <c r="FC614" s="58"/>
      <c r="FG614" s="4" t="s">
        <v>73</v>
      </c>
      <c r="FI614" s="58"/>
      <c r="FJ614" s="58"/>
    </row>
    <row r="615" spans="1:166" s="10" customFormat="1" ht="15" x14ac:dyDescent="0.25">
      <c r="A615" s="71"/>
      <c r="B615" s="62"/>
      <c r="C615" s="136" t="s">
        <v>75</v>
      </c>
      <c r="D615" s="136"/>
      <c r="E615" s="136"/>
      <c r="F615" s="64" t="s">
        <v>74</v>
      </c>
      <c r="G615" s="68">
        <v>0.02</v>
      </c>
      <c r="H615" s="73">
        <v>1.875</v>
      </c>
      <c r="I615" s="83">
        <v>0.1125</v>
      </c>
      <c r="J615" s="9"/>
      <c r="K615" s="65"/>
      <c r="L615" s="9"/>
      <c r="M615" s="65"/>
      <c r="N615" s="74"/>
      <c r="EZ615" s="49"/>
      <c r="FA615" s="58"/>
      <c r="FB615" s="58"/>
      <c r="FC615" s="58"/>
      <c r="FG615" s="4" t="s">
        <v>75</v>
      </c>
      <c r="FI615" s="58"/>
      <c r="FJ615" s="58"/>
    </row>
    <row r="616" spans="1:166" s="10" customFormat="1" ht="15" x14ac:dyDescent="0.25">
      <c r="A616" s="59"/>
      <c r="B616" s="62"/>
      <c r="C616" s="139" t="s">
        <v>76</v>
      </c>
      <c r="D616" s="139"/>
      <c r="E616" s="139"/>
      <c r="F616" s="75"/>
      <c r="G616" s="76"/>
      <c r="H616" s="76"/>
      <c r="I616" s="76"/>
      <c r="J616" s="77">
        <v>28.46</v>
      </c>
      <c r="K616" s="76"/>
      <c r="L616" s="77">
        <v>127.68</v>
      </c>
      <c r="M616" s="76"/>
      <c r="N616" s="78">
        <v>4874.03</v>
      </c>
      <c r="EZ616" s="49"/>
      <c r="FA616" s="58"/>
      <c r="FB616" s="58"/>
      <c r="FC616" s="58"/>
      <c r="FH616" s="4" t="s">
        <v>76</v>
      </c>
      <c r="FI616" s="58"/>
      <c r="FJ616" s="58"/>
    </row>
    <row r="617" spans="1:166" s="10" customFormat="1" ht="15" x14ac:dyDescent="0.25">
      <c r="A617" s="71"/>
      <c r="B617" s="62"/>
      <c r="C617" s="136" t="s">
        <v>77</v>
      </c>
      <c r="D617" s="136"/>
      <c r="E617" s="136"/>
      <c r="F617" s="64"/>
      <c r="G617" s="65"/>
      <c r="H617" s="65"/>
      <c r="I617" s="65"/>
      <c r="J617" s="9"/>
      <c r="K617" s="65"/>
      <c r="L617" s="66">
        <v>84.76</v>
      </c>
      <c r="M617" s="65"/>
      <c r="N617" s="69">
        <v>4425.32</v>
      </c>
      <c r="EZ617" s="49"/>
      <c r="FA617" s="58"/>
      <c r="FB617" s="58"/>
      <c r="FC617" s="58"/>
      <c r="FG617" s="4" t="s">
        <v>77</v>
      </c>
      <c r="FI617" s="58"/>
      <c r="FJ617" s="58"/>
    </row>
    <row r="618" spans="1:166" s="10" customFormat="1" ht="45" x14ac:dyDescent="0.25">
      <c r="A618" s="71"/>
      <c r="B618" s="62" t="s">
        <v>103</v>
      </c>
      <c r="C618" s="136" t="s">
        <v>104</v>
      </c>
      <c r="D618" s="136"/>
      <c r="E618" s="136"/>
      <c r="F618" s="64" t="s">
        <v>80</v>
      </c>
      <c r="G618" s="72">
        <v>121</v>
      </c>
      <c r="H618" s="65"/>
      <c r="I618" s="72">
        <v>121</v>
      </c>
      <c r="J618" s="9"/>
      <c r="K618" s="65"/>
      <c r="L618" s="66">
        <v>102.56</v>
      </c>
      <c r="M618" s="65"/>
      <c r="N618" s="69">
        <v>5354.64</v>
      </c>
      <c r="EZ618" s="49"/>
      <c r="FA618" s="58"/>
      <c r="FB618" s="58"/>
      <c r="FC618" s="58"/>
      <c r="FG618" s="4" t="s">
        <v>104</v>
      </c>
      <c r="FI618" s="58"/>
      <c r="FJ618" s="58"/>
    </row>
    <row r="619" spans="1:166" s="10" customFormat="1" ht="45" x14ac:dyDescent="0.25">
      <c r="A619" s="71"/>
      <c r="B619" s="62" t="s">
        <v>105</v>
      </c>
      <c r="C619" s="136" t="s">
        <v>106</v>
      </c>
      <c r="D619" s="136"/>
      <c r="E619" s="136"/>
      <c r="F619" s="64" t="s">
        <v>80</v>
      </c>
      <c r="G619" s="72">
        <v>72</v>
      </c>
      <c r="H619" s="68">
        <v>0.85</v>
      </c>
      <c r="I619" s="67">
        <v>61.2</v>
      </c>
      <c r="J619" s="9"/>
      <c r="K619" s="65"/>
      <c r="L619" s="66">
        <v>51.87</v>
      </c>
      <c r="M619" s="65"/>
      <c r="N619" s="69">
        <v>2708.3</v>
      </c>
      <c r="EZ619" s="49"/>
      <c r="FA619" s="58"/>
      <c r="FB619" s="58"/>
      <c r="FC619" s="58"/>
      <c r="FG619" s="4" t="s">
        <v>106</v>
      </c>
      <c r="FI619" s="58"/>
      <c r="FJ619" s="58"/>
    </row>
    <row r="620" spans="1:166" s="10" customFormat="1" ht="15" x14ac:dyDescent="0.25">
      <c r="A620" s="79"/>
      <c r="B620" s="80"/>
      <c r="C620" s="138" t="s">
        <v>83</v>
      </c>
      <c r="D620" s="138"/>
      <c r="E620" s="138"/>
      <c r="F620" s="52"/>
      <c r="G620" s="53"/>
      <c r="H620" s="53"/>
      <c r="I620" s="53"/>
      <c r="J620" s="56"/>
      <c r="K620" s="53"/>
      <c r="L620" s="81">
        <v>282.11</v>
      </c>
      <c r="M620" s="76"/>
      <c r="N620" s="82">
        <v>12936.97</v>
      </c>
      <c r="EZ620" s="49"/>
      <c r="FA620" s="58"/>
      <c r="FB620" s="58"/>
      <c r="FC620" s="58"/>
      <c r="FI620" s="58" t="s">
        <v>83</v>
      </c>
      <c r="FJ620" s="58"/>
    </row>
    <row r="621" spans="1:166" s="10" customFormat="1" ht="15" x14ac:dyDescent="0.25">
      <c r="A621" s="50" t="s">
        <v>284</v>
      </c>
      <c r="B621" s="51" t="s">
        <v>108</v>
      </c>
      <c r="C621" s="138" t="s">
        <v>285</v>
      </c>
      <c r="D621" s="138"/>
      <c r="E621" s="138"/>
      <c r="F621" s="52" t="s">
        <v>114</v>
      </c>
      <c r="G621" s="53">
        <v>3</v>
      </c>
      <c r="H621" s="54">
        <v>1</v>
      </c>
      <c r="I621" s="54">
        <v>3</v>
      </c>
      <c r="J621" s="56"/>
      <c r="K621" s="53"/>
      <c r="L621" s="56"/>
      <c r="M621" s="97">
        <v>9.5</v>
      </c>
      <c r="N621" s="57"/>
      <c r="EZ621" s="49"/>
      <c r="FA621" s="58" t="s">
        <v>285</v>
      </c>
      <c r="FB621" s="58" t="s">
        <v>4</v>
      </c>
      <c r="FC621" s="58" t="s">
        <v>4</v>
      </c>
      <c r="FI621" s="58"/>
      <c r="FJ621" s="58"/>
    </row>
    <row r="622" spans="1:166" s="10" customFormat="1" ht="15" x14ac:dyDescent="0.25">
      <c r="A622" s="79"/>
      <c r="B622" s="80"/>
      <c r="C622" s="138" t="s">
        <v>83</v>
      </c>
      <c r="D622" s="138"/>
      <c r="E622" s="138"/>
      <c r="F622" s="52"/>
      <c r="G622" s="53"/>
      <c r="H622" s="53"/>
      <c r="I622" s="53"/>
      <c r="J622" s="56"/>
      <c r="K622" s="53"/>
      <c r="L622" s="81">
        <v>0</v>
      </c>
      <c r="M622" s="76"/>
      <c r="N622" s="98">
        <v>0</v>
      </c>
      <c r="EZ622" s="49"/>
      <c r="FA622" s="58"/>
      <c r="FB622" s="58"/>
      <c r="FC622" s="58"/>
      <c r="FI622" s="58" t="s">
        <v>83</v>
      </c>
      <c r="FJ622" s="58"/>
    </row>
    <row r="623" spans="1:166" s="10" customFormat="1" ht="33.75" x14ac:dyDescent="0.25">
      <c r="A623" s="50" t="s">
        <v>286</v>
      </c>
      <c r="B623" s="51" t="s">
        <v>258</v>
      </c>
      <c r="C623" s="138" t="s">
        <v>259</v>
      </c>
      <c r="D623" s="138"/>
      <c r="E623" s="138"/>
      <c r="F623" s="52" t="s">
        <v>99</v>
      </c>
      <c r="G623" s="53">
        <v>2</v>
      </c>
      <c r="H623" s="54">
        <v>1</v>
      </c>
      <c r="I623" s="54">
        <v>2</v>
      </c>
      <c r="J623" s="56"/>
      <c r="K623" s="53"/>
      <c r="L623" s="56"/>
      <c r="M623" s="53"/>
      <c r="N623" s="57"/>
      <c r="EZ623" s="49"/>
      <c r="FA623" s="58" t="s">
        <v>259</v>
      </c>
      <c r="FB623" s="58" t="s">
        <v>4</v>
      </c>
      <c r="FC623" s="58" t="s">
        <v>4</v>
      </c>
      <c r="FI623" s="58"/>
      <c r="FJ623" s="58"/>
    </row>
    <row r="624" spans="1:166" s="10" customFormat="1" ht="67.5" x14ac:dyDescent="0.25">
      <c r="A624" s="61"/>
      <c r="B624" s="62" t="s">
        <v>64</v>
      </c>
      <c r="C624" s="133" t="s">
        <v>65</v>
      </c>
      <c r="D624" s="133"/>
      <c r="E624" s="133"/>
      <c r="F624" s="133"/>
      <c r="G624" s="133"/>
      <c r="H624" s="133"/>
      <c r="I624" s="133"/>
      <c r="J624" s="133"/>
      <c r="K624" s="133"/>
      <c r="L624" s="133"/>
      <c r="M624" s="133"/>
      <c r="N624" s="141"/>
      <c r="EZ624" s="49"/>
      <c r="FA624" s="58"/>
      <c r="FB624" s="58"/>
      <c r="FC624" s="58"/>
      <c r="FE624" s="4" t="s">
        <v>65</v>
      </c>
      <c r="FI624" s="58"/>
      <c r="FJ624" s="58"/>
    </row>
    <row r="625" spans="1:166" s="10" customFormat="1" ht="67.5" x14ac:dyDescent="0.25">
      <c r="A625" s="61"/>
      <c r="B625" s="62" t="s">
        <v>66</v>
      </c>
      <c r="C625" s="133" t="s">
        <v>67</v>
      </c>
      <c r="D625" s="133"/>
      <c r="E625" s="133"/>
      <c r="F625" s="133"/>
      <c r="G625" s="133"/>
      <c r="H625" s="133"/>
      <c r="I625" s="133"/>
      <c r="J625" s="133"/>
      <c r="K625" s="133"/>
      <c r="L625" s="133"/>
      <c r="M625" s="133"/>
      <c r="N625" s="141"/>
      <c r="EZ625" s="49"/>
      <c r="FA625" s="58"/>
      <c r="FB625" s="58"/>
      <c r="FC625" s="58"/>
      <c r="FE625" s="4" t="s">
        <v>67</v>
      </c>
      <c r="FI625" s="58"/>
      <c r="FJ625" s="58"/>
    </row>
    <row r="626" spans="1:166" s="10" customFormat="1" ht="33.75" x14ac:dyDescent="0.25">
      <c r="A626" s="61"/>
      <c r="B626" s="62" t="s">
        <v>100</v>
      </c>
      <c r="C626" s="133" t="s">
        <v>101</v>
      </c>
      <c r="D626" s="133"/>
      <c r="E626" s="133"/>
      <c r="F626" s="133"/>
      <c r="G626" s="133"/>
      <c r="H626" s="133"/>
      <c r="I626" s="133"/>
      <c r="J626" s="133"/>
      <c r="K626" s="133"/>
      <c r="L626" s="133"/>
      <c r="M626" s="133"/>
      <c r="N626" s="141"/>
      <c r="EZ626" s="49"/>
      <c r="FA626" s="58"/>
      <c r="FB626" s="58"/>
      <c r="FC626" s="58"/>
      <c r="FE626" s="4" t="s">
        <v>101</v>
      </c>
      <c r="FI626" s="58"/>
      <c r="FJ626" s="58"/>
    </row>
    <row r="627" spans="1:166" s="10" customFormat="1" ht="15" x14ac:dyDescent="0.25">
      <c r="A627" s="63"/>
      <c r="B627" s="62" t="s">
        <v>59</v>
      </c>
      <c r="C627" s="136" t="s">
        <v>68</v>
      </c>
      <c r="D627" s="136"/>
      <c r="E627" s="136"/>
      <c r="F627" s="64"/>
      <c r="G627" s="65"/>
      <c r="H627" s="65"/>
      <c r="I627" s="65"/>
      <c r="J627" s="66">
        <v>16.13</v>
      </c>
      <c r="K627" s="73">
        <v>1.7250000000000001</v>
      </c>
      <c r="L627" s="66">
        <v>55.65</v>
      </c>
      <c r="M627" s="68">
        <v>52.21</v>
      </c>
      <c r="N627" s="69">
        <v>2905.49</v>
      </c>
      <c r="EZ627" s="49"/>
      <c r="FA627" s="58"/>
      <c r="FB627" s="58"/>
      <c r="FC627" s="58"/>
      <c r="FF627" s="4" t="s">
        <v>68</v>
      </c>
      <c r="FI627" s="58"/>
      <c r="FJ627" s="58"/>
    </row>
    <row r="628" spans="1:166" s="10" customFormat="1" ht="15" x14ac:dyDescent="0.25">
      <c r="A628" s="63"/>
      <c r="B628" s="62" t="s">
        <v>69</v>
      </c>
      <c r="C628" s="136" t="s">
        <v>70</v>
      </c>
      <c r="D628" s="136"/>
      <c r="E628" s="136"/>
      <c r="F628" s="64"/>
      <c r="G628" s="65"/>
      <c r="H628" s="65"/>
      <c r="I628" s="65"/>
      <c r="J628" s="66">
        <v>2.75</v>
      </c>
      <c r="K628" s="73">
        <v>1.875</v>
      </c>
      <c r="L628" s="66">
        <v>10.31</v>
      </c>
      <c r="M628" s="68">
        <v>15.71</v>
      </c>
      <c r="N628" s="70">
        <v>161.97</v>
      </c>
      <c r="EZ628" s="49"/>
      <c r="FA628" s="58"/>
      <c r="FB628" s="58"/>
      <c r="FC628" s="58"/>
      <c r="FF628" s="4" t="s">
        <v>70</v>
      </c>
      <c r="FI628" s="58"/>
      <c r="FJ628" s="58"/>
    </row>
    <row r="629" spans="1:166" s="10" customFormat="1" ht="15" x14ac:dyDescent="0.25">
      <c r="A629" s="63"/>
      <c r="B629" s="62" t="s">
        <v>71</v>
      </c>
      <c r="C629" s="136" t="s">
        <v>72</v>
      </c>
      <c r="D629" s="136"/>
      <c r="E629" s="136"/>
      <c r="F629" s="64"/>
      <c r="G629" s="65"/>
      <c r="H629" s="65"/>
      <c r="I629" s="65"/>
      <c r="J629" s="66">
        <v>0.23</v>
      </c>
      <c r="K629" s="73">
        <v>1.875</v>
      </c>
      <c r="L629" s="66">
        <v>0.86</v>
      </c>
      <c r="M629" s="68">
        <v>52.21</v>
      </c>
      <c r="N629" s="70">
        <v>44.9</v>
      </c>
      <c r="EZ629" s="49"/>
      <c r="FA629" s="58"/>
      <c r="FB629" s="58"/>
      <c r="FC629" s="58"/>
      <c r="FF629" s="4" t="s">
        <v>72</v>
      </c>
      <c r="FI629" s="58"/>
      <c r="FJ629" s="58"/>
    </row>
    <row r="630" spans="1:166" s="10" customFormat="1" ht="15" x14ac:dyDescent="0.25">
      <c r="A630" s="63"/>
      <c r="B630" s="62" t="s">
        <v>91</v>
      </c>
      <c r="C630" s="136" t="s">
        <v>102</v>
      </c>
      <c r="D630" s="136"/>
      <c r="E630" s="136"/>
      <c r="F630" s="64"/>
      <c r="G630" s="65"/>
      <c r="H630" s="65"/>
      <c r="I630" s="65"/>
      <c r="J630" s="66">
        <v>8.89</v>
      </c>
      <c r="K630" s="65"/>
      <c r="L630" s="66">
        <v>17.78</v>
      </c>
      <c r="M630" s="67">
        <v>9.5</v>
      </c>
      <c r="N630" s="70">
        <v>168.91</v>
      </c>
      <c r="EZ630" s="49"/>
      <c r="FA630" s="58"/>
      <c r="FB630" s="58"/>
      <c r="FC630" s="58"/>
      <c r="FF630" s="4" t="s">
        <v>102</v>
      </c>
      <c r="FI630" s="58"/>
      <c r="FJ630" s="58"/>
    </row>
    <row r="631" spans="1:166" s="10" customFormat="1" ht="15" x14ac:dyDescent="0.25">
      <c r="A631" s="71"/>
      <c r="B631" s="62"/>
      <c r="C631" s="136" t="s">
        <v>73</v>
      </c>
      <c r="D631" s="136"/>
      <c r="E631" s="136"/>
      <c r="F631" s="64" t="s">
        <v>74</v>
      </c>
      <c r="G631" s="68">
        <v>1.82</v>
      </c>
      <c r="H631" s="73">
        <v>1.7250000000000001</v>
      </c>
      <c r="I631" s="73">
        <v>6.2789999999999999</v>
      </c>
      <c r="J631" s="9"/>
      <c r="K631" s="65"/>
      <c r="L631" s="9"/>
      <c r="M631" s="65"/>
      <c r="N631" s="74"/>
      <c r="EZ631" s="49"/>
      <c r="FA631" s="58"/>
      <c r="FB631" s="58"/>
      <c r="FC631" s="58"/>
      <c r="FG631" s="4" t="s">
        <v>73</v>
      </c>
      <c r="FI631" s="58"/>
      <c r="FJ631" s="58"/>
    </row>
    <row r="632" spans="1:166" s="10" customFormat="1" ht="15" x14ac:dyDescent="0.25">
      <c r="A632" s="71"/>
      <c r="B632" s="62"/>
      <c r="C632" s="136" t="s">
        <v>75</v>
      </c>
      <c r="D632" s="136"/>
      <c r="E632" s="136"/>
      <c r="F632" s="64" t="s">
        <v>74</v>
      </c>
      <c r="G632" s="68">
        <v>0.02</v>
      </c>
      <c r="H632" s="73">
        <v>1.875</v>
      </c>
      <c r="I632" s="73">
        <v>7.4999999999999997E-2</v>
      </c>
      <c r="J632" s="9"/>
      <c r="K632" s="65"/>
      <c r="L632" s="9"/>
      <c r="M632" s="65"/>
      <c r="N632" s="74"/>
      <c r="EZ632" s="49"/>
      <c r="FA632" s="58"/>
      <c r="FB632" s="58"/>
      <c r="FC632" s="58"/>
      <c r="FG632" s="4" t="s">
        <v>75</v>
      </c>
      <c r="FI632" s="58"/>
      <c r="FJ632" s="58"/>
    </row>
    <row r="633" spans="1:166" s="10" customFormat="1" ht="15" x14ac:dyDescent="0.25">
      <c r="A633" s="59"/>
      <c r="B633" s="62"/>
      <c r="C633" s="139" t="s">
        <v>76</v>
      </c>
      <c r="D633" s="139"/>
      <c r="E633" s="139"/>
      <c r="F633" s="75"/>
      <c r="G633" s="76"/>
      <c r="H633" s="76"/>
      <c r="I633" s="76"/>
      <c r="J633" s="77">
        <v>27.77</v>
      </c>
      <c r="K633" s="76"/>
      <c r="L633" s="77">
        <v>83.74</v>
      </c>
      <c r="M633" s="76"/>
      <c r="N633" s="78">
        <v>3236.37</v>
      </c>
      <c r="EZ633" s="49"/>
      <c r="FA633" s="58"/>
      <c r="FB633" s="58"/>
      <c r="FC633" s="58"/>
      <c r="FH633" s="4" t="s">
        <v>76</v>
      </c>
      <c r="FI633" s="58"/>
      <c r="FJ633" s="58"/>
    </row>
    <row r="634" spans="1:166" s="10" customFormat="1" ht="15" x14ac:dyDescent="0.25">
      <c r="A634" s="71"/>
      <c r="B634" s="62"/>
      <c r="C634" s="136" t="s">
        <v>77</v>
      </c>
      <c r="D634" s="136"/>
      <c r="E634" s="136"/>
      <c r="F634" s="64"/>
      <c r="G634" s="65"/>
      <c r="H634" s="65"/>
      <c r="I634" s="65"/>
      <c r="J634" s="9"/>
      <c r="K634" s="65"/>
      <c r="L634" s="66">
        <v>56.51</v>
      </c>
      <c r="M634" s="65"/>
      <c r="N634" s="69">
        <v>2950.39</v>
      </c>
      <c r="EZ634" s="49"/>
      <c r="FA634" s="58"/>
      <c r="FB634" s="58"/>
      <c r="FC634" s="58"/>
      <c r="FG634" s="4" t="s">
        <v>77</v>
      </c>
      <c r="FI634" s="58"/>
      <c r="FJ634" s="58"/>
    </row>
    <row r="635" spans="1:166" s="10" customFormat="1" ht="45" x14ac:dyDescent="0.25">
      <c r="A635" s="71"/>
      <c r="B635" s="62" t="s">
        <v>103</v>
      </c>
      <c r="C635" s="136" t="s">
        <v>104</v>
      </c>
      <c r="D635" s="136"/>
      <c r="E635" s="136"/>
      <c r="F635" s="64" t="s">
        <v>80</v>
      </c>
      <c r="G635" s="72">
        <v>121</v>
      </c>
      <c r="H635" s="65"/>
      <c r="I635" s="72">
        <v>121</v>
      </c>
      <c r="J635" s="9"/>
      <c r="K635" s="65"/>
      <c r="L635" s="66">
        <v>68.38</v>
      </c>
      <c r="M635" s="65"/>
      <c r="N635" s="69">
        <v>3569.97</v>
      </c>
      <c r="EZ635" s="49"/>
      <c r="FA635" s="58"/>
      <c r="FB635" s="58"/>
      <c r="FC635" s="58"/>
      <c r="FG635" s="4" t="s">
        <v>104</v>
      </c>
      <c r="FI635" s="58"/>
      <c r="FJ635" s="58"/>
    </row>
    <row r="636" spans="1:166" s="10" customFormat="1" ht="45" x14ac:dyDescent="0.25">
      <c r="A636" s="71"/>
      <c r="B636" s="62" t="s">
        <v>105</v>
      </c>
      <c r="C636" s="136" t="s">
        <v>106</v>
      </c>
      <c r="D636" s="136"/>
      <c r="E636" s="136"/>
      <c r="F636" s="64" t="s">
        <v>80</v>
      </c>
      <c r="G636" s="72">
        <v>72</v>
      </c>
      <c r="H636" s="68">
        <v>0.85</v>
      </c>
      <c r="I636" s="67">
        <v>61.2</v>
      </c>
      <c r="J636" s="9"/>
      <c r="K636" s="65"/>
      <c r="L636" s="66">
        <v>34.58</v>
      </c>
      <c r="M636" s="65"/>
      <c r="N636" s="69">
        <v>1805.64</v>
      </c>
      <c r="EZ636" s="49"/>
      <c r="FA636" s="58"/>
      <c r="FB636" s="58"/>
      <c r="FC636" s="58"/>
      <c r="FG636" s="4" t="s">
        <v>106</v>
      </c>
      <c r="FI636" s="58"/>
      <c r="FJ636" s="58"/>
    </row>
    <row r="637" spans="1:166" s="10" customFormat="1" ht="15" x14ac:dyDescent="0.25">
      <c r="A637" s="79"/>
      <c r="B637" s="80"/>
      <c r="C637" s="138" t="s">
        <v>83</v>
      </c>
      <c r="D637" s="138"/>
      <c r="E637" s="138"/>
      <c r="F637" s="52"/>
      <c r="G637" s="53"/>
      <c r="H637" s="53"/>
      <c r="I637" s="53"/>
      <c r="J637" s="56"/>
      <c r="K637" s="53"/>
      <c r="L637" s="81">
        <v>186.7</v>
      </c>
      <c r="M637" s="76"/>
      <c r="N637" s="82">
        <v>8611.98</v>
      </c>
      <c r="EZ637" s="49"/>
      <c r="FA637" s="58"/>
      <c r="FB637" s="58"/>
      <c r="FC637" s="58"/>
      <c r="FI637" s="58" t="s">
        <v>83</v>
      </c>
      <c r="FJ637" s="58"/>
    </row>
    <row r="638" spans="1:166" s="10" customFormat="1" ht="15" x14ac:dyDescent="0.25">
      <c r="A638" s="50" t="s">
        <v>287</v>
      </c>
      <c r="B638" s="51" t="s">
        <v>108</v>
      </c>
      <c r="C638" s="138" t="s">
        <v>288</v>
      </c>
      <c r="D638" s="138"/>
      <c r="E638" s="138"/>
      <c r="F638" s="52" t="s">
        <v>114</v>
      </c>
      <c r="G638" s="53">
        <v>2</v>
      </c>
      <c r="H638" s="54">
        <v>1</v>
      </c>
      <c r="I638" s="54">
        <v>2</v>
      </c>
      <c r="J638" s="56"/>
      <c r="K638" s="53"/>
      <c r="L638" s="56"/>
      <c r="M638" s="97">
        <v>9.5</v>
      </c>
      <c r="N638" s="57"/>
      <c r="EZ638" s="49"/>
      <c r="FA638" s="58" t="s">
        <v>288</v>
      </c>
      <c r="FB638" s="58" t="s">
        <v>4</v>
      </c>
      <c r="FC638" s="58" t="s">
        <v>4</v>
      </c>
      <c r="FI638" s="58"/>
      <c r="FJ638" s="58"/>
    </row>
    <row r="639" spans="1:166" s="10" customFormat="1" ht="15" x14ac:dyDescent="0.25">
      <c r="A639" s="79"/>
      <c r="B639" s="80"/>
      <c r="C639" s="138" t="s">
        <v>83</v>
      </c>
      <c r="D639" s="138"/>
      <c r="E639" s="138"/>
      <c r="F639" s="52"/>
      <c r="G639" s="53"/>
      <c r="H639" s="53"/>
      <c r="I639" s="53"/>
      <c r="J639" s="56"/>
      <c r="K639" s="53"/>
      <c r="L639" s="81">
        <v>0</v>
      </c>
      <c r="M639" s="76"/>
      <c r="N639" s="98">
        <v>0</v>
      </c>
      <c r="EZ639" s="49"/>
      <c r="FA639" s="58"/>
      <c r="FB639" s="58"/>
      <c r="FC639" s="58"/>
      <c r="FI639" s="58" t="s">
        <v>83</v>
      </c>
      <c r="FJ639" s="58"/>
    </row>
    <row r="640" spans="1:166" s="10" customFormat="1" ht="33.75" x14ac:dyDescent="0.25">
      <c r="A640" s="50" t="s">
        <v>289</v>
      </c>
      <c r="B640" s="51" t="s">
        <v>290</v>
      </c>
      <c r="C640" s="138" t="s">
        <v>291</v>
      </c>
      <c r="D640" s="138"/>
      <c r="E640" s="138"/>
      <c r="F640" s="52" t="s">
        <v>99</v>
      </c>
      <c r="G640" s="53">
        <v>5</v>
      </c>
      <c r="H640" s="54">
        <v>1</v>
      </c>
      <c r="I640" s="54">
        <v>5</v>
      </c>
      <c r="J640" s="56"/>
      <c r="K640" s="53"/>
      <c r="L640" s="56"/>
      <c r="M640" s="53"/>
      <c r="N640" s="57"/>
      <c r="EZ640" s="49"/>
      <c r="FA640" s="58" t="s">
        <v>291</v>
      </c>
      <c r="FB640" s="58" t="s">
        <v>4</v>
      </c>
      <c r="FC640" s="58" t="s">
        <v>4</v>
      </c>
      <c r="FI640" s="58"/>
      <c r="FJ640" s="58"/>
    </row>
    <row r="641" spans="1:166" s="10" customFormat="1" ht="15" x14ac:dyDescent="0.25">
      <c r="A641" s="59"/>
      <c r="B641" s="60"/>
      <c r="C641" s="136" t="s">
        <v>292</v>
      </c>
      <c r="D641" s="136"/>
      <c r="E641" s="136"/>
      <c r="F641" s="136"/>
      <c r="G641" s="136"/>
      <c r="H641" s="136"/>
      <c r="I641" s="136"/>
      <c r="J641" s="136"/>
      <c r="K641" s="136"/>
      <c r="L641" s="136"/>
      <c r="M641" s="136"/>
      <c r="N641" s="140"/>
      <c r="EZ641" s="49"/>
      <c r="FA641" s="58"/>
      <c r="FB641" s="58"/>
      <c r="FC641" s="58"/>
      <c r="FD641" s="4" t="s">
        <v>292</v>
      </c>
      <c r="FI641" s="58"/>
      <c r="FJ641" s="58"/>
    </row>
    <row r="642" spans="1:166" s="10" customFormat="1" ht="67.5" x14ac:dyDescent="0.25">
      <c r="A642" s="61"/>
      <c r="B642" s="62" t="s">
        <v>64</v>
      </c>
      <c r="C642" s="133" t="s">
        <v>65</v>
      </c>
      <c r="D642" s="133"/>
      <c r="E642" s="133"/>
      <c r="F642" s="133"/>
      <c r="G642" s="133"/>
      <c r="H642" s="133"/>
      <c r="I642" s="133"/>
      <c r="J642" s="133"/>
      <c r="K642" s="133"/>
      <c r="L642" s="133"/>
      <c r="M642" s="133"/>
      <c r="N642" s="141"/>
      <c r="EZ642" s="49"/>
      <c r="FA642" s="58"/>
      <c r="FB642" s="58"/>
      <c r="FC642" s="58"/>
      <c r="FE642" s="4" t="s">
        <v>65</v>
      </c>
      <c r="FI642" s="58"/>
      <c r="FJ642" s="58"/>
    </row>
    <row r="643" spans="1:166" s="10" customFormat="1" ht="67.5" x14ac:dyDescent="0.25">
      <c r="A643" s="61"/>
      <c r="B643" s="62" t="s">
        <v>66</v>
      </c>
      <c r="C643" s="133" t="s">
        <v>67</v>
      </c>
      <c r="D643" s="133"/>
      <c r="E643" s="133"/>
      <c r="F643" s="133"/>
      <c r="G643" s="133"/>
      <c r="H643" s="133"/>
      <c r="I643" s="133"/>
      <c r="J643" s="133"/>
      <c r="K643" s="133"/>
      <c r="L643" s="133"/>
      <c r="M643" s="133"/>
      <c r="N643" s="141"/>
      <c r="EZ643" s="49"/>
      <c r="FA643" s="58"/>
      <c r="FB643" s="58"/>
      <c r="FC643" s="58"/>
      <c r="FE643" s="4" t="s">
        <v>67</v>
      </c>
      <c r="FI643" s="58"/>
      <c r="FJ643" s="58"/>
    </row>
    <row r="644" spans="1:166" s="10" customFormat="1" ht="33.75" x14ac:dyDescent="0.25">
      <c r="A644" s="61"/>
      <c r="B644" s="62" t="s">
        <v>100</v>
      </c>
      <c r="C644" s="133" t="s">
        <v>101</v>
      </c>
      <c r="D644" s="133"/>
      <c r="E644" s="133"/>
      <c r="F644" s="133"/>
      <c r="G644" s="133"/>
      <c r="H644" s="133"/>
      <c r="I644" s="133"/>
      <c r="J644" s="133"/>
      <c r="K644" s="133"/>
      <c r="L644" s="133"/>
      <c r="M644" s="133"/>
      <c r="N644" s="141"/>
      <c r="EZ644" s="49"/>
      <c r="FA644" s="58"/>
      <c r="FB644" s="58"/>
      <c r="FC644" s="58"/>
      <c r="FE644" s="4" t="s">
        <v>101</v>
      </c>
      <c r="FI644" s="58"/>
      <c r="FJ644" s="58"/>
    </row>
    <row r="645" spans="1:166" s="10" customFormat="1" ht="15" x14ac:dyDescent="0.25">
      <c r="A645" s="63"/>
      <c r="B645" s="62" t="s">
        <v>59</v>
      </c>
      <c r="C645" s="136" t="s">
        <v>68</v>
      </c>
      <c r="D645" s="136"/>
      <c r="E645" s="136"/>
      <c r="F645" s="64"/>
      <c r="G645" s="65"/>
      <c r="H645" s="65"/>
      <c r="I645" s="65"/>
      <c r="J645" s="66">
        <v>9.66</v>
      </c>
      <c r="K645" s="73">
        <v>1.7250000000000001</v>
      </c>
      <c r="L645" s="66">
        <v>83.32</v>
      </c>
      <c r="M645" s="68">
        <v>52.21</v>
      </c>
      <c r="N645" s="69">
        <v>4350.1400000000003</v>
      </c>
      <c r="EZ645" s="49"/>
      <c r="FA645" s="58"/>
      <c r="FB645" s="58"/>
      <c r="FC645" s="58"/>
      <c r="FF645" s="4" t="s">
        <v>68</v>
      </c>
      <c r="FI645" s="58"/>
      <c r="FJ645" s="58"/>
    </row>
    <row r="646" spans="1:166" s="10" customFormat="1" ht="15" x14ac:dyDescent="0.25">
      <c r="A646" s="63"/>
      <c r="B646" s="62" t="s">
        <v>69</v>
      </c>
      <c r="C646" s="136" t="s">
        <v>70</v>
      </c>
      <c r="D646" s="136"/>
      <c r="E646" s="136"/>
      <c r="F646" s="64"/>
      <c r="G646" s="65"/>
      <c r="H646" s="65"/>
      <c r="I646" s="65"/>
      <c r="J646" s="66">
        <v>1.5</v>
      </c>
      <c r="K646" s="73">
        <v>1.875</v>
      </c>
      <c r="L646" s="66">
        <v>14.06</v>
      </c>
      <c r="M646" s="68">
        <v>15.71</v>
      </c>
      <c r="N646" s="70">
        <v>220.88</v>
      </c>
      <c r="EZ646" s="49"/>
      <c r="FA646" s="58"/>
      <c r="FB646" s="58"/>
      <c r="FC646" s="58"/>
      <c r="FF646" s="4" t="s">
        <v>70</v>
      </c>
      <c r="FI646" s="58"/>
      <c r="FJ646" s="58"/>
    </row>
    <row r="647" spans="1:166" s="10" customFormat="1" ht="15" x14ac:dyDescent="0.25">
      <c r="A647" s="63"/>
      <c r="B647" s="62" t="s">
        <v>71</v>
      </c>
      <c r="C647" s="136" t="s">
        <v>72</v>
      </c>
      <c r="D647" s="136"/>
      <c r="E647" s="136"/>
      <c r="F647" s="64"/>
      <c r="G647" s="65"/>
      <c r="H647" s="65"/>
      <c r="I647" s="65"/>
      <c r="J647" s="66">
        <v>0.12</v>
      </c>
      <c r="K647" s="73">
        <v>1.875</v>
      </c>
      <c r="L647" s="66">
        <v>1.1299999999999999</v>
      </c>
      <c r="M647" s="68">
        <v>52.21</v>
      </c>
      <c r="N647" s="70">
        <v>59</v>
      </c>
      <c r="EZ647" s="49"/>
      <c r="FA647" s="58"/>
      <c r="FB647" s="58"/>
      <c r="FC647" s="58"/>
      <c r="FF647" s="4" t="s">
        <v>72</v>
      </c>
      <c r="FI647" s="58"/>
      <c r="FJ647" s="58"/>
    </row>
    <row r="648" spans="1:166" s="10" customFormat="1" ht="15" x14ac:dyDescent="0.25">
      <c r="A648" s="63"/>
      <c r="B648" s="62" t="s">
        <v>91</v>
      </c>
      <c r="C648" s="136" t="s">
        <v>102</v>
      </c>
      <c r="D648" s="136"/>
      <c r="E648" s="136"/>
      <c r="F648" s="64"/>
      <c r="G648" s="65"/>
      <c r="H648" s="65"/>
      <c r="I648" s="65"/>
      <c r="J648" s="66">
        <v>4.93</v>
      </c>
      <c r="K648" s="65"/>
      <c r="L648" s="66">
        <v>24.65</v>
      </c>
      <c r="M648" s="67">
        <v>9.5</v>
      </c>
      <c r="N648" s="70">
        <v>234.18</v>
      </c>
      <c r="EZ648" s="49"/>
      <c r="FA648" s="58"/>
      <c r="FB648" s="58"/>
      <c r="FC648" s="58"/>
      <c r="FF648" s="4" t="s">
        <v>102</v>
      </c>
      <c r="FI648" s="58"/>
      <c r="FJ648" s="58"/>
    </row>
    <row r="649" spans="1:166" s="10" customFormat="1" ht="15" x14ac:dyDescent="0.25">
      <c r="A649" s="71"/>
      <c r="B649" s="62"/>
      <c r="C649" s="136" t="s">
        <v>73</v>
      </c>
      <c r="D649" s="136"/>
      <c r="E649" s="136"/>
      <c r="F649" s="64" t="s">
        <v>74</v>
      </c>
      <c r="G649" s="68">
        <v>1.0900000000000001</v>
      </c>
      <c r="H649" s="73">
        <v>1.7250000000000001</v>
      </c>
      <c r="I649" s="86">
        <v>9.4012499999999992</v>
      </c>
      <c r="J649" s="9"/>
      <c r="K649" s="65"/>
      <c r="L649" s="9"/>
      <c r="M649" s="65"/>
      <c r="N649" s="74"/>
      <c r="EZ649" s="49"/>
      <c r="FA649" s="58"/>
      <c r="FB649" s="58"/>
      <c r="FC649" s="58"/>
      <c r="FG649" s="4" t="s">
        <v>73</v>
      </c>
      <c r="FI649" s="58"/>
      <c r="FJ649" s="58"/>
    </row>
    <row r="650" spans="1:166" s="10" customFormat="1" ht="15" x14ac:dyDescent="0.25">
      <c r="A650" s="71"/>
      <c r="B650" s="62"/>
      <c r="C650" s="136" t="s">
        <v>75</v>
      </c>
      <c r="D650" s="136"/>
      <c r="E650" s="136"/>
      <c r="F650" s="64" t="s">
        <v>74</v>
      </c>
      <c r="G650" s="68">
        <v>0.01</v>
      </c>
      <c r="H650" s="73">
        <v>1.875</v>
      </c>
      <c r="I650" s="86">
        <v>9.375E-2</v>
      </c>
      <c r="J650" s="9"/>
      <c r="K650" s="65"/>
      <c r="L650" s="9"/>
      <c r="M650" s="65"/>
      <c r="N650" s="74"/>
      <c r="EZ650" s="49"/>
      <c r="FA650" s="58"/>
      <c r="FB650" s="58"/>
      <c r="FC650" s="58"/>
      <c r="FG650" s="4" t="s">
        <v>75</v>
      </c>
      <c r="FI650" s="58"/>
      <c r="FJ650" s="58"/>
    </row>
    <row r="651" spans="1:166" s="10" customFormat="1" ht="15" x14ac:dyDescent="0.25">
      <c r="A651" s="59"/>
      <c r="B651" s="62"/>
      <c r="C651" s="139" t="s">
        <v>76</v>
      </c>
      <c r="D651" s="139"/>
      <c r="E651" s="139"/>
      <c r="F651" s="75"/>
      <c r="G651" s="76"/>
      <c r="H651" s="76"/>
      <c r="I651" s="76"/>
      <c r="J651" s="77">
        <v>16.09</v>
      </c>
      <c r="K651" s="76"/>
      <c r="L651" s="77">
        <v>122.03</v>
      </c>
      <c r="M651" s="76"/>
      <c r="N651" s="78">
        <v>4805.2</v>
      </c>
      <c r="EZ651" s="49"/>
      <c r="FA651" s="58"/>
      <c r="FB651" s="58"/>
      <c r="FC651" s="58"/>
      <c r="FH651" s="4" t="s">
        <v>76</v>
      </c>
      <c r="FI651" s="58"/>
      <c r="FJ651" s="58"/>
    </row>
    <row r="652" spans="1:166" s="10" customFormat="1" ht="15" x14ac:dyDescent="0.25">
      <c r="A652" s="71"/>
      <c r="B652" s="62"/>
      <c r="C652" s="136" t="s">
        <v>77</v>
      </c>
      <c r="D652" s="136"/>
      <c r="E652" s="136"/>
      <c r="F652" s="64"/>
      <c r="G652" s="65"/>
      <c r="H652" s="65"/>
      <c r="I652" s="65"/>
      <c r="J652" s="9"/>
      <c r="K652" s="65"/>
      <c r="L652" s="66">
        <v>84.45</v>
      </c>
      <c r="M652" s="65"/>
      <c r="N652" s="69">
        <v>4409.1400000000003</v>
      </c>
      <c r="EZ652" s="49"/>
      <c r="FA652" s="58"/>
      <c r="FB652" s="58"/>
      <c r="FC652" s="58"/>
      <c r="FG652" s="4" t="s">
        <v>77</v>
      </c>
      <c r="FI652" s="58"/>
      <c r="FJ652" s="58"/>
    </row>
    <row r="653" spans="1:166" s="10" customFormat="1" ht="45" x14ac:dyDescent="0.25">
      <c r="A653" s="71"/>
      <c r="B653" s="62" t="s">
        <v>103</v>
      </c>
      <c r="C653" s="136" t="s">
        <v>104</v>
      </c>
      <c r="D653" s="136"/>
      <c r="E653" s="136"/>
      <c r="F653" s="64" t="s">
        <v>80</v>
      </c>
      <c r="G653" s="72">
        <v>121</v>
      </c>
      <c r="H653" s="65"/>
      <c r="I653" s="72">
        <v>121</v>
      </c>
      <c r="J653" s="9"/>
      <c r="K653" s="65"/>
      <c r="L653" s="66">
        <v>102.18</v>
      </c>
      <c r="M653" s="65"/>
      <c r="N653" s="69">
        <v>5335.06</v>
      </c>
      <c r="EZ653" s="49"/>
      <c r="FA653" s="58"/>
      <c r="FB653" s="58"/>
      <c r="FC653" s="58"/>
      <c r="FG653" s="4" t="s">
        <v>104</v>
      </c>
      <c r="FI653" s="58"/>
      <c r="FJ653" s="58"/>
    </row>
    <row r="654" spans="1:166" s="10" customFormat="1" ht="45" x14ac:dyDescent="0.25">
      <c r="A654" s="71"/>
      <c r="B654" s="62" t="s">
        <v>105</v>
      </c>
      <c r="C654" s="136" t="s">
        <v>106</v>
      </c>
      <c r="D654" s="136"/>
      <c r="E654" s="136"/>
      <c r="F654" s="64" t="s">
        <v>80</v>
      </c>
      <c r="G654" s="72">
        <v>72</v>
      </c>
      <c r="H654" s="68">
        <v>0.85</v>
      </c>
      <c r="I654" s="67">
        <v>61.2</v>
      </c>
      <c r="J654" s="9"/>
      <c r="K654" s="65"/>
      <c r="L654" s="66">
        <v>51.68</v>
      </c>
      <c r="M654" s="65"/>
      <c r="N654" s="69">
        <v>2698.39</v>
      </c>
      <c r="EZ654" s="49"/>
      <c r="FA654" s="58"/>
      <c r="FB654" s="58"/>
      <c r="FC654" s="58"/>
      <c r="FG654" s="4" t="s">
        <v>106</v>
      </c>
      <c r="FI654" s="58"/>
      <c r="FJ654" s="58"/>
    </row>
    <row r="655" spans="1:166" s="10" customFormat="1" ht="15" x14ac:dyDescent="0.25">
      <c r="A655" s="79"/>
      <c r="B655" s="80"/>
      <c r="C655" s="138" t="s">
        <v>83</v>
      </c>
      <c r="D655" s="138"/>
      <c r="E655" s="138"/>
      <c r="F655" s="52"/>
      <c r="G655" s="53"/>
      <c r="H655" s="53"/>
      <c r="I655" s="53"/>
      <c r="J655" s="56"/>
      <c r="K655" s="53"/>
      <c r="L655" s="81">
        <v>275.89</v>
      </c>
      <c r="M655" s="76"/>
      <c r="N655" s="82">
        <v>12838.65</v>
      </c>
      <c r="EZ655" s="49"/>
      <c r="FA655" s="58"/>
      <c r="FB655" s="58"/>
      <c r="FC655" s="58"/>
      <c r="FI655" s="58" t="s">
        <v>83</v>
      </c>
      <c r="FJ655" s="58"/>
    </row>
    <row r="656" spans="1:166" s="10" customFormat="1" ht="15" x14ac:dyDescent="0.25">
      <c r="A656" s="50" t="s">
        <v>293</v>
      </c>
      <c r="B656" s="51" t="s">
        <v>108</v>
      </c>
      <c r="C656" s="138" t="s">
        <v>264</v>
      </c>
      <c r="D656" s="138"/>
      <c r="E656" s="138"/>
      <c r="F656" s="52" t="s">
        <v>114</v>
      </c>
      <c r="G656" s="53">
        <v>3</v>
      </c>
      <c r="H656" s="54">
        <v>1</v>
      </c>
      <c r="I656" s="54">
        <v>3</v>
      </c>
      <c r="J656" s="56"/>
      <c r="K656" s="53"/>
      <c r="L656" s="56"/>
      <c r="M656" s="97">
        <v>9.5</v>
      </c>
      <c r="N656" s="57"/>
      <c r="EZ656" s="49"/>
      <c r="FA656" s="58" t="s">
        <v>264</v>
      </c>
      <c r="FB656" s="58" t="s">
        <v>4</v>
      </c>
      <c r="FC656" s="58" t="s">
        <v>4</v>
      </c>
      <c r="FI656" s="58"/>
      <c r="FJ656" s="58"/>
    </row>
    <row r="657" spans="1:166" s="10" customFormat="1" ht="15" x14ac:dyDescent="0.25">
      <c r="A657" s="79"/>
      <c r="B657" s="80"/>
      <c r="C657" s="138" t="s">
        <v>83</v>
      </c>
      <c r="D657" s="138"/>
      <c r="E657" s="138"/>
      <c r="F657" s="52"/>
      <c r="G657" s="53"/>
      <c r="H657" s="53"/>
      <c r="I657" s="53"/>
      <c r="J657" s="56"/>
      <c r="K657" s="53"/>
      <c r="L657" s="81">
        <v>0</v>
      </c>
      <c r="M657" s="76"/>
      <c r="N657" s="98">
        <v>0</v>
      </c>
      <c r="EZ657" s="49"/>
      <c r="FA657" s="58"/>
      <c r="FB657" s="58"/>
      <c r="FC657" s="58"/>
      <c r="FI657" s="58" t="s">
        <v>83</v>
      </c>
      <c r="FJ657" s="58"/>
    </row>
    <row r="658" spans="1:166" s="10" customFormat="1" ht="15" x14ac:dyDescent="0.25">
      <c r="A658" s="50" t="s">
        <v>294</v>
      </c>
      <c r="B658" s="51" t="s">
        <v>108</v>
      </c>
      <c r="C658" s="138" t="s">
        <v>295</v>
      </c>
      <c r="D658" s="138"/>
      <c r="E658" s="138"/>
      <c r="F658" s="52" t="s">
        <v>114</v>
      </c>
      <c r="G658" s="53">
        <v>2</v>
      </c>
      <c r="H658" s="54">
        <v>1</v>
      </c>
      <c r="I658" s="54">
        <v>2</v>
      </c>
      <c r="J658" s="56"/>
      <c r="K658" s="53"/>
      <c r="L658" s="56"/>
      <c r="M658" s="97">
        <v>9.5</v>
      </c>
      <c r="N658" s="57"/>
      <c r="EZ658" s="49"/>
      <c r="FA658" s="58" t="s">
        <v>295</v>
      </c>
      <c r="FB658" s="58" t="s">
        <v>4</v>
      </c>
      <c r="FC658" s="58" t="s">
        <v>4</v>
      </c>
      <c r="FI658" s="58"/>
      <c r="FJ658" s="58"/>
    </row>
    <row r="659" spans="1:166" s="10" customFormat="1" ht="15" x14ac:dyDescent="0.25">
      <c r="A659" s="79"/>
      <c r="B659" s="80"/>
      <c r="C659" s="138" t="s">
        <v>83</v>
      </c>
      <c r="D659" s="138"/>
      <c r="E659" s="138"/>
      <c r="F659" s="52"/>
      <c r="G659" s="53"/>
      <c r="H659" s="53"/>
      <c r="I659" s="53"/>
      <c r="J659" s="56"/>
      <c r="K659" s="53"/>
      <c r="L659" s="81">
        <v>0</v>
      </c>
      <c r="M659" s="76"/>
      <c r="N659" s="98">
        <v>0</v>
      </c>
      <c r="EZ659" s="49"/>
      <c r="FA659" s="58"/>
      <c r="FB659" s="58"/>
      <c r="FC659" s="58"/>
      <c r="FI659" s="58" t="s">
        <v>83</v>
      </c>
      <c r="FJ659" s="58"/>
    </row>
    <row r="660" spans="1:166" s="10" customFormat="1" ht="33.75" x14ac:dyDescent="0.25">
      <c r="A660" s="50" t="s">
        <v>296</v>
      </c>
      <c r="B660" s="51" t="s">
        <v>246</v>
      </c>
      <c r="C660" s="138" t="s">
        <v>297</v>
      </c>
      <c r="D660" s="138"/>
      <c r="E660" s="138"/>
      <c r="F660" s="52" t="s">
        <v>99</v>
      </c>
      <c r="G660" s="53">
        <v>2</v>
      </c>
      <c r="H660" s="54">
        <v>1</v>
      </c>
      <c r="I660" s="54">
        <v>2</v>
      </c>
      <c r="J660" s="56"/>
      <c r="K660" s="53"/>
      <c r="L660" s="56"/>
      <c r="M660" s="53"/>
      <c r="N660" s="57"/>
      <c r="EZ660" s="49"/>
      <c r="FA660" s="58" t="s">
        <v>297</v>
      </c>
      <c r="FB660" s="58" t="s">
        <v>4</v>
      </c>
      <c r="FC660" s="58" t="s">
        <v>4</v>
      </c>
      <c r="FI660" s="58"/>
      <c r="FJ660" s="58"/>
    </row>
    <row r="661" spans="1:166" s="10" customFormat="1" ht="67.5" x14ac:dyDescent="0.25">
      <c r="A661" s="61"/>
      <c r="B661" s="62" t="s">
        <v>64</v>
      </c>
      <c r="C661" s="133" t="s">
        <v>65</v>
      </c>
      <c r="D661" s="133"/>
      <c r="E661" s="133"/>
      <c r="F661" s="133"/>
      <c r="G661" s="133"/>
      <c r="H661" s="133"/>
      <c r="I661" s="133"/>
      <c r="J661" s="133"/>
      <c r="K661" s="133"/>
      <c r="L661" s="133"/>
      <c r="M661" s="133"/>
      <c r="N661" s="141"/>
      <c r="EZ661" s="49"/>
      <c r="FA661" s="58"/>
      <c r="FB661" s="58"/>
      <c r="FC661" s="58"/>
      <c r="FE661" s="4" t="s">
        <v>65</v>
      </c>
      <c r="FI661" s="58"/>
      <c r="FJ661" s="58"/>
    </row>
    <row r="662" spans="1:166" s="10" customFormat="1" ht="67.5" x14ac:dyDescent="0.25">
      <c r="A662" s="61"/>
      <c r="B662" s="62" t="s">
        <v>66</v>
      </c>
      <c r="C662" s="133" t="s">
        <v>67</v>
      </c>
      <c r="D662" s="133"/>
      <c r="E662" s="133"/>
      <c r="F662" s="133"/>
      <c r="G662" s="133"/>
      <c r="H662" s="133"/>
      <c r="I662" s="133"/>
      <c r="J662" s="133"/>
      <c r="K662" s="133"/>
      <c r="L662" s="133"/>
      <c r="M662" s="133"/>
      <c r="N662" s="141"/>
      <c r="EZ662" s="49"/>
      <c r="FA662" s="58"/>
      <c r="FB662" s="58"/>
      <c r="FC662" s="58"/>
      <c r="FE662" s="4" t="s">
        <v>67</v>
      </c>
      <c r="FI662" s="58"/>
      <c r="FJ662" s="58"/>
    </row>
    <row r="663" spans="1:166" s="10" customFormat="1" ht="33.75" x14ac:dyDescent="0.25">
      <c r="A663" s="61"/>
      <c r="B663" s="62" t="s">
        <v>100</v>
      </c>
      <c r="C663" s="133" t="s">
        <v>101</v>
      </c>
      <c r="D663" s="133"/>
      <c r="E663" s="133"/>
      <c r="F663" s="133"/>
      <c r="G663" s="133"/>
      <c r="H663" s="133"/>
      <c r="I663" s="133"/>
      <c r="J663" s="133"/>
      <c r="K663" s="133"/>
      <c r="L663" s="133"/>
      <c r="M663" s="133"/>
      <c r="N663" s="141"/>
      <c r="EZ663" s="49"/>
      <c r="FA663" s="58"/>
      <c r="FB663" s="58"/>
      <c r="FC663" s="58"/>
      <c r="FE663" s="4" t="s">
        <v>101</v>
      </c>
      <c r="FI663" s="58"/>
      <c r="FJ663" s="58"/>
    </row>
    <row r="664" spans="1:166" s="10" customFormat="1" ht="15" x14ac:dyDescent="0.25">
      <c r="A664" s="63"/>
      <c r="B664" s="62" t="s">
        <v>59</v>
      </c>
      <c r="C664" s="136" t="s">
        <v>68</v>
      </c>
      <c r="D664" s="136"/>
      <c r="E664" s="136"/>
      <c r="F664" s="64"/>
      <c r="G664" s="65"/>
      <c r="H664" s="65"/>
      <c r="I664" s="65"/>
      <c r="J664" s="66">
        <v>16.13</v>
      </c>
      <c r="K664" s="73">
        <v>1.7250000000000001</v>
      </c>
      <c r="L664" s="66">
        <v>55.65</v>
      </c>
      <c r="M664" s="68">
        <v>52.21</v>
      </c>
      <c r="N664" s="69">
        <v>2905.49</v>
      </c>
      <c r="EZ664" s="49"/>
      <c r="FA664" s="58"/>
      <c r="FB664" s="58"/>
      <c r="FC664" s="58"/>
      <c r="FF664" s="4" t="s">
        <v>68</v>
      </c>
      <c r="FI664" s="58"/>
      <c r="FJ664" s="58"/>
    </row>
    <row r="665" spans="1:166" s="10" customFormat="1" ht="15" x14ac:dyDescent="0.25">
      <c r="A665" s="63"/>
      <c r="B665" s="62" t="s">
        <v>69</v>
      </c>
      <c r="C665" s="136" t="s">
        <v>70</v>
      </c>
      <c r="D665" s="136"/>
      <c r="E665" s="136"/>
      <c r="F665" s="64"/>
      <c r="G665" s="65"/>
      <c r="H665" s="65"/>
      <c r="I665" s="65"/>
      <c r="J665" s="66">
        <v>2.75</v>
      </c>
      <c r="K665" s="73">
        <v>1.875</v>
      </c>
      <c r="L665" s="66">
        <v>10.31</v>
      </c>
      <c r="M665" s="68">
        <v>15.71</v>
      </c>
      <c r="N665" s="70">
        <v>161.97</v>
      </c>
      <c r="EZ665" s="49"/>
      <c r="FA665" s="58"/>
      <c r="FB665" s="58"/>
      <c r="FC665" s="58"/>
      <c r="FF665" s="4" t="s">
        <v>70</v>
      </c>
      <c r="FI665" s="58"/>
      <c r="FJ665" s="58"/>
    </row>
    <row r="666" spans="1:166" s="10" customFormat="1" ht="15" x14ac:dyDescent="0.25">
      <c r="A666" s="63"/>
      <c r="B666" s="62" t="s">
        <v>71</v>
      </c>
      <c r="C666" s="136" t="s">
        <v>72</v>
      </c>
      <c r="D666" s="136"/>
      <c r="E666" s="136"/>
      <c r="F666" s="64"/>
      <c r="G666" s="65"/>
      <c r="H666" s="65"/>
      <c r="I666" s="65"/>
      <c r="J666" s="66">
        <v>0.23</v>
      </c>
      <c r="K666" s="73">
        <v>1.875</v>
      </c>
      <c r="L666" s="66">
        <v>0.86</v>
      </c>
      <c r="M666" s="68">
        <v>52.21</v>
      </c>
      <c r="N666" s="70">
        <v>44.9</v>
      </c>
      <c r="EZ666" s="49"/>
      <c r="FA666" s="58"/>
      <c r="FB666" s="58"/>
      <c r="FC666" s="58"/>
      <c r="FF666" s="4" t="s">
        <v>72</v>
      </c>
      <c r="FI666" s="58"/>
      <c r="FJ666" s="58"/>
    </row>
    <row r="667" spans="1:166" s="10" customFormat="1" ht="15" x14ac:dyDescent="0.25">
      <c r="A667" s="63"/>
      <c r="B667" s="62" t="s">
        <v>91</v>
      </c>
      <c r="C667" s="136" t="s">
        <v>102</v>
      </c>
      <c r="D667" s="136"/>
      <c r="E667" s="136"/>
      <c r="F667" s="64"/>
      <c r="G667" s="65"/>
      <c r="H667" s="65"/>
      <c r="I667" s="65"/>
      <c r="J667" s="66">
        <v>11.61</v>
      </c>
      <c r="K667" s="65"/>
      <c r="L667" s="66">
        <v>23.22</v>
      </c>
      <c r="M667" s="67">
        <v>9.5</v>
      </c>
      <c r="N667" s="70">
        <v>220.59</v>
      </c>
      <c r="EZ667" s="49"/>
      <c r="FA667" s="58"/>
      <c r="FB667" s="58"/>
      <c r="FC667" s="58"/>
      <c r="FF667" s="4" t="s">
        <v>102</v>
      </c>
      <c r="FI667" s="58"/>
      <c r="FJ667" s="58"/>
    </row>
    <row r="668" spans="1:166" s="10" customFormat="1" ht="15" x14ac:dyDescent="0.25">
      <c r="A668" s="71"/>
      <c r="B668" s="62"/>
      <c r="C668" s="136" t="s">
        <v>73</v>
      </c>
      <c r="D668" s="136"/>
      <c r="E668" s="136"/>
      <c r="F668" s="64" t="s">
        <v>74</v>
      </c>
      <c r="G668" s="68">
        <v>1.82</v>
      </c>
      <c r="H668" s="73">
        <v>1.7250000000000001</v>
      </c>
      <c r="I668" s="73">
        <v>6.2789999999999999</v>
      </c>
      <c r="J668" s="9"/>
      <c r="K668" s="65"/>
      <c r="L668" s="9"/>
      <c r="M668" s="65"/>
      <c r="N668" s="74"/>
      <c r="EZ668" s="49"/>
      <c r="FA668" s="58"/>
      <c r="FB668" s="58"/>
      <c r="FC668" s="58"/>
      <c r="FG668" s="4" t="s">
        <v>73</v>
      </c>
      <c r="FI668" s="58"/>
      <c r="FJ668" s="58"/>
    </row>
    <row r="669" spans="1:166" s="10" customFormat="1" ht="15" x14ac:dyDescent="0.25">
      <c r="A669" s="71"/>
      <c r="B669" s="62"/>
      <c r="C669" s="136" t="s">
        <v>75</v>
      </c>
      <c r="D669" s="136"/>
      <c r="E669" s="136"/>
      <c r="F669" s="64" t="s">
        <v>74</v>
      </c>
      <c r="G669" s="68">
        <v>0.02</v>
      </c>
      <c r="H669" s="73">
        <v>1.875</v>
      </c>
      <c r="I669" s="73">
        <v>7.4999999999999997E-2</v>
      </c>
      <c r="J669" s="9"/>
      <c r="K669" s="65"/>
      <c r="L669" s="9"/>
      <c r="M669" s="65"/>
      <c r="N669" s="74"/>
      <c r="EZ669" s="49"/>
      <c r="FA669" s="58"/>
      <c r="FB669" s="58"/>
      <c r="FC669" s="58"/>
      <c r="FG669" s="4" t="s">
        <v>75</v>
      </c>
      <c r="FI669" s="58"/>
      <c r="FJ669" s="58"/>
    </row>
    <row r="670" spans="1:166" s="10" customFormat="1" ht="15" x14ac:dyDescent="0.25">
      <c r="A670" s="59"/>
      <c r="B670" s="62"/>
      <c r="C670" s="139" t="s">
        <v>76</v>
      </c>
      <c r="D670" s="139"/>
      <c r="E670" s="139"/>
      <c r="F670" s="75"/>
      <c r="G670" s="76"/>
      <c r="H670" s="76"/>
      <c r="I670" s="76"/>
      <c r="J670" s="77">
        <v>30.49</v>
      </c>
      <c r="K670" s="76"/>
      <c r="L670" s="77">
        <v>89.18</v>
      </c>
      <c r="M670" s="76"/>
      <c r="N670" s="78">
        <v>3288.05</v>
      </c>
      <c r="EZ670" s="49"/>
      <c r="FA670" s="58"/>
      <c r="FB670" s="58"/>
      <c r="FC670" s="58"/>
      <c r="FH670" s="4" t="s">
        <v>76</v>
      </c>
      <c r="FI670" s="58"/>
      <c r="FJ670" s="58"/>
    </row>
    <row r="671" spans="1:166" s="10" customFormat="1" ht="15" x14ac:dyDescent="0.25">
      <c r="A671" s="71"/>
      <c r="B671" s="62"/>
      <c r="C671" s="136" t="s">
        <v>77</v>
      </c>
      <c r="D671" s="136"/>
      <c r="E671" s="136"/>
      <c r="F671" s="64"/>
      <c r="G671" s="65"/>
      <c r="H671" s="65"/>
      <c r="I671" s="65"/>
      <c r="J671" s="9"/>
      <c r="K671" s="65"/>
      <c r="L671" s="66">
        <v>56.51</v>
      </c>
      <c r="M671" s="65"/>
      <c r="N671" s="69">
        <v>2950.39</v>
      </c>
      <c r="EZ671" s="49"/>
      <c r="FA671" s="58"/>
      <c r="FB671" s="58"/>
      <c r="FC671" s="58"/>
      <c r="FG671" s="4" t="s">
        <v>77</v>
      </c>
      <c r="FI671" s="58"/>
      <c r="FJ671" s="58"/>
    </row>
    <row r="672" spans="1:166" s="10" customFormat="1" ht="45" x14ac:dyDescent="0.25">
      <c r="A672" s="71"/>
      <c r="B672" s="62" t="s">
        <v>103</v>
      </c>
      <c r="C672" s="136" t="s">
        <v>104</v>
      </c>
      <c r="D672" s="136"/>
      <c r="E672" s="136"/>
      <c r="F672" s="64" t="s">
        <v>80</v>
      </c>
      <c r="G672" s="72">
        <v>121</v>
      </c>
      <c r="H672" s="65"/>
      <c r="I672" s="72">
        <v>121</v>
      </c>
      <c r="J672" s="9"/>
      <c r="K672" s="65"/>
      <c r="L672" s="66">
        <v>68.38</v>
      </c>
      <c r="M672" s="65"/>
      <c r="N672" s="69">
        <v>3569.97</v>
      </c>
      <c r="EZ672" s="49"/>
      <c r="FA672" s="58"/>
      <c r="FB672" s="58"/>
      <c r="FC672" s="58"/>
      <c r="FG672" s="4" t="s">
        <v>104</v>
      </c>
      <c r="FI672" s="58"/>
      <c r="FJ672" s="58"/>
    </row>
    <row r="673" spans="1:166" s="10" customFormat="1" ht="45" x14ac:dyDescent="0.25">
      <c r="A673" s="71"/>
      <c r="B673" s="62" t="s">
        <v>105</v>
      </c>
      <c r="C673" s="136" t="s">
        <v>106</v>
      </c>
      <c r="D673" s="136"/>
      <c r="E673" s="136"/>
      <c r="F673" s="64" t="s">
        <v>80</v>
      </c>
      <c r="G673" s="72">
        <v>72</v>
      </c>
      <c r="H673" s="68">
        <v>0.85</v>
      </c>
      <c r="I673" s="67">
        <v>61.2</v>
      </c>
      <c r="J673" s="9"/>
      <c r="K673" s="65"/>
      <c r="L673" s="66">
        <v>34.58</v>
      </c>
      <c r="M673" s="65"/>
      <c r="N673" s="69">
        <v>1805.64</v>
      </c>
      <c r="EZ673" s="49"/>
      <c r="FA673" s="58"/>
      <c r="FB673" s="58"/>
      <c r="FC673" s="58"/>
      <c r="FG673" s="4" t="s">
        <v>106</v>
      </c>
      <c r="FI673" s="58"/>
      <c r="FJ673" s="58"/>
    </row>
    <row r="674" spans="1:166" s="10" customFormat="1" ht="15" x14ac:dyDescent="0.25">
      <c r="A674" s="79"/>
      <c r="B674" s="80"/>
      <c r="C674" s="138" t="s">
        <v>83</v>
      </c>
      <c r="D674" s="138"/>
      <c r="E674" s="138"/>
      <c r="F674" s="52"/>
      <c r="G674" s="53"/>
      <c r="H674" s="53"/>
      <c r="I674" s="53"/>
      <c r="J674" s="56"/>
      <c r="K674" s="53"/>
      <c r="L674" s="81">
        <v>192.14</v>
      </c>
      <c r="M674" s="76"/>
      <c r="N674" s="82">
        <v>8663.66</v>
      </c>
      <c r="EZ674" s="49"/>
      <c r="FA674" s="58"/>
      <c r="FB674" s="58"/>
      <c r="FC674" s="58"/>
      <c r="FI674" s="58" t="s">
        <v>83</v>
      </c>
      <c r="FJ674" s="58"/>
    </row>
    <row r="675" spans="1:166" s="10" customFormat="1" ht="15" x14ac:dyDescent="0.25">
      <c r="A675" s="50" t="s">
        <v>298</v>
      </c>
      <c r="B675" s="51" t="s">
        <v>108</v>
      </c>
      <c r="C675" s="138" t="s">
        <v>299</v>
      </c>
      <c r="D675" s="138"/>
      <c r="E675" s="138"/>
      <c r="F675" s="52" t="s">
        <v>114</v>
      </c>
      <c r="G675" s="53">
        <v>2</v>
      </c>
      <c r="H675" s="54">
        <v>1</v>
      </c>
      <c r="I675" s="54">
        <v>2</v>
      </c>
      <c r="J675" s="56"/>
      <c r="K675" s="53"/>
      <c r="L675" s="56"/>
      <c r="M675" s="97">
        <v>9.5</v>
      </c>
      <c r="N675" s="57"/>
      <c r="EZ675" s="49"/>
      <c r="FA675" s="58" t="s">
        <v>299</v>
      </c>
      <c r="FB675" s="58" t="s">
        <v>4</v>
      </c>
      <c r="FC675" s="58" t="s">
        <v>4</v>
      </c>
      <c r="FI675" s="58"/>
      <c r="FJ675" s="58"/>
    </row>
    <row r="676" spans="1:166" s="10" customFormat="1" ht="15" x14ac:dyDescent="0.25">
      <c r="A676" s="79"/>
      <c r="B676" s="80"/>
      <c r="C676" s="138" t="s">
        <v>83</v>
      </c>
      <c r="D676" s="138"/>
      <c r="E676" s="138"/>
      <c r="F676" s="52"/>
      <c r="G676" s="53"/>
      <c r="H676" s="53"/>
      <c r="I676" s="53"/>
      <c r="J676" s="56"/>
      <c r="K676" s="53"/>
      <c r="L676" s="81">
        <v>0</v>
      </c>
      <c r="M676" s="76"/>
      <c r="N676" s="98">
        <v>0</v>
      </c>
      <c r="EZ676" s="49"/>
      <c r="FA676" s="58"/>
      <c r="FB676" s="58"/>
      <c r="FC676" s="58"/>
      <c r="FI676" s="58" t="s">
        <v>83</v>
      </c>
      <c r="FJ676" s="58"/>
    </row>
    <row r="677" spans="1:166" s="10" customFormat="1" ht="45" x14ac:dyDescent="0.25">
      <c r="A677" s="50" t="s">
        <v>300</v>
      </c>
      <c r="B677" s="51" t="s">
        <v>301</v>
      </c>
      <c r="C677" s="138" t="s">
        <v>302</v>
      </c>
      <c r="D677" s="138"/>
      <c r="E677" s="138"/>
      <c r="F677" s="52" t="s">
        <v>99</v>
      </c>
      <c r="G677" s="53">
        <v>4</v>
      </c>
      <c r="H677" s="54">
        <v>1</v>
      </c>
      <c r="I677" s="54">
        <v>4</v>
      </c>
      <c r="J677" s="56"/>
      <c r="K677" s="53"/>
      <c r="L677" s="56"/>
      <c r="M677" s="53"/>
      <c r="N677" s="57"/>
      <c r="EZ677" s="49"/>
      <c r="FA677" s="58" t="s">
        <v>302</v>
      </c>
      <c r="FB677" s="58" t="s">
        <v>4</v>
      </c>
      <c r="FC677" s="58" t="s">
        <v>4</v>
      </c>
      <c r="FI677" s="58"/>
      <c r="FJ677" s="58"/>
    </row>
    <row r="678" spans="1:166" s="10" customFormat="1" ht="67.5" x14ac:dyDescent="0.25">
      <c r="A678" s="61"/>
      <c r="B678" s="62" t="s">
        <v>64</v>
      </c>
      <c r="C678" s="133" t="s">
        <v>65</v>
      </c>
      <c r="D678" s="133"/>
      <c r="E678" s="133"/>
      <c r="F678" s="133"/>
      <c r="G678" s="133"/>
      <c r="H678" s="133"/>
      <c r="I678" s="133"/>
      <c r="J678" s="133"/>
      <c r="K678" s="133"/>
      <c r="L678" s="133"/>
      <c r="M678" s="133"/>
      <c r="N678" s="141"/>
      <c r="EZ678" s="49"/>
      <c r="FA678" s="58"/>
      <c r="FB678" s="58"/>
      <c r="FC678" s="58"/>
      <c r="FE678" s="4" t="s">
        <v>65</v>
      </c>
      <c r="FI678" s="58"/>
      <c r="FJ678" s="58"/>
    </row>
    <row r="679" spans="1:166" s="10" customFormat="1" ht="67.5" x14ac:dyDescent="0.25">
      <c r="A679" s="61"/>
      <c r="B679" s="62" t="s">
        <v>66</v>
      </c>
      <c r="C679" s="133" t="s">
        <v>67</v>
      </c>
      <c r="D679" s="133"/>
      <c r="E679" s="133"/>
      <c r="F679" s="133"/>
      <c r="G679" s="133"/>
      <c r="H679" s="133"/>
      <c r="I679" s="133"/>
      <c r="J679" s="133"/>
      <c r="K679" s="133"/>
      <c r="L679" s="133"/>
      <c r="M679" s="133"/>
      <c r="N679" s="141"/>
      <c r="EZ679" s="49"/>
      <c r="FA679" s="58"/>
      <c r="FB679" s="58"/>
      <c r="FC679" s="58"/>
      <c r="FE679" s="4" t="s">
        <v>67</v>
      </c>
      <c r="FI679" s="58"/>
      <c r="FJ679" s="58"/>
    </row>
    <row r="680" spans="1:166" s="10" customFormat="1" ht="33.75" x14ac:dyDescent="0.25">
      <c r="A680" s="61"/>
      <c r="B680" s="62" t="s">
        <v>100</v>
      </c>
      <c r="C680" s="133" t="s">
        <v>101</v>
      </c>
      <c r="D680" s="133"/>
      <c r="E680" s="133"/>
      <c r="F680" s="133"/>
      <c r="G680" s="133"/>
      <c r="H680" s="133"/>
      <c r="I680" s="133"/>
      <c r="J680" s="133"/>
      <c r="K680" s="133"/>
      <c r="L680" s="133"/>
      <c r="M680" s="133"/>
      <c r="N680" s="141"/>
      <c r="EZ680" s="49"/>
      <c r="FA680" s="58"/>
      <c r="FB680" s="58"/>
      <c r="FC680" s="58"/>
      <c r="FE680" s="4" t="s">
        <v>101</v>
      </c>
      <c r="FI680" s="58"/>
      <c r="FJ680" s="58"/>
    </row>
    <row r="681" spans="1:166" s="10" customFormat="1" ht="15" x14ac:dyDescent="0.25">
      <c r="A681" s="63"/>
      <c r="B681" s="62" t="s">
        <v>59</v>
      </c>
      <c r="C681" s="136" t="s">
        <v>68</v>
      </c>
      <c r="D681" s="136"/>
      <c r="E681" s="136"/>
      <c r="F681" s="64"/>
      <c r="G681" s="65"/>
      <c r="H681" s="65"/>
      <c r="I681" s="65"/>
      <c r="J681" s="66">
        <v>9.66</v>
      </c>
      <c r="K681" s="73">
        <v>1.7250000000000001</v>
      </c>
      <c r="L681" s="66">
        <v>66.650000000000006</v>
      </c>
      <c r="M681" s="68">
        <v>52.21</v>
      </c>
      <c r="N681" s="69">
        <v>3479.8</v>
      </c>
      <c r="EZ681" s="49"/>
      <c r="FA681" s="58"/>
      <c r="FB681" s="58"/>
      <c r="FC681" s="58"/>
      <c r="FF681" s="4" t="s">
        <v>68</v>
      </c>
      <c r="FI681" s="58"/>
      <c r="FJ681" s="58"/>
    </row>
    <row r="682" spans="1:166" s="10" customFormat="1" ht="15" x14ac:dyDescent="0.25">
      <c r="A682" s="63"/>
      <c r="B682" s="62" t="s">
        <v>69</v>
      </c>
      <c r="C682" s="136" t="s">
        <v>70</v>
      </c>
      <c r="D682" s="136"/>
      <c r="E682" s="136"/>
      <c r="F682" s="64"/>
      <c r="G682" s="65"/>
      <c r="H682" s="65"/>
      <c r="I682" s="65"/>
      <c r="J682" s="66">
        <v>1.5</v>
      </c>
      <c r="K682" s="73">
        <v>1.875</v>
      </c>
      <c r="L682" s="66">
        <v>11.25</v>
      </c>
      <c r="M682" s="68">
        <v>15.71</v>
      </c>
      <c r="N682" s="70">
        <v>176.74</v>
      </c>
      <c r="EZ682" s="49"/>
      <c r="FA682" s="58"/>
      <c r="FB682" s="58"/>
      <c r="FC682" s="58"/>
      <c r="FF682" s="4" t="s">
        <v>70</v>
      </c>
      <c r="FI682" s="58"/>
      <c r="FJ682" s="58"/>
    </row>
    <row r="683" spans="1:166" s="10" customFormat="1" ht="15" x14ac:dyDescent="0.25">
      <c r="A683" s="63"/>
      <c r="B683" s="62" t="s">
        <v>71</v>
      </c>
      <c r="C683" s="136" t="s">
        <v>72</v>
      </c>
      <c r="D683" s="136"/>
      <c r="E683" s="136"/>
      <c r="F683" s="64"/>
      <c r="G683" s="65"/>
      <c r="H683" s="65"/>
      <c r="I683" s="65"/>
      <c r="J683" s="66">
        <v>0.12</v>
      </c>
      <c r="K683" s="73">
        <v>1.875</v>
      </c>
      <c r="L683" s="66">
        <v>0.9</v>
      </c>
      <c r="M683" s="68">
        <v>52.21</v>
      </c>
      <c r="N683" s="70">
        <v>46.99</v>
      </c>
      <c r="EZ683" s="49"/>
      <c r="FA683" s="58"/>
      <c r="FB683" s="58"/>
      <c r="FC683" s="58"/>
      <c r="FF683" s="4" t="s">
        <v>72</v>
      </c>
      <c r="FI683" s="58"/>
      <c r="FJ683" s="58"/>
    </row>
    <row r="684" spans="1:166" s="10" customFormat="1" ht="15" x14ac:dyDescent="0.25">
      <c r="A684" s="63"/>
      <c r="B684" s="62" t="s">
        <v>91</v>
      </c>
      <c r="C684" s="136" t="s">
        <v>102</v>
      </c>
      <c r="D684" s="136"/>
      <c r="E684" s="136"/>
      <c r="F684" s="64"/>
      <c r="G684" s="65"/>
      <c r="H684" s="65"/>
      <c r="I684" s="65"/>
      <c r="J684" s="66">
        <v>4.93</v>
      </c>
      <c r="K684" s="65"/>
      <c r="L684" s="66">
        <v>19.72</v>
      </c>
      <c r="M684" s="67">
        <v>9.5</v>
      </c>
      <c r="N684" s="70">
        <v>187.34</v>
      </c>
      <c r="EZ684" s="49"/>
      <c r="FA684" s="58"/>
      <c r="FB684" s="58"/>
      <c r="FC684" s="58"/>
      <c r="FF684" s="4" t="s">
        <v>102</v>
      </c>
      <c r="FI684" s="58"/>
      <c r="FJ684" s="58"/>
    </row>
    <row r="685" spans="1:166" s="10" customFormat="1" ht="15" x14ac:dyDescent="0.25">
      <c r="A685" s="71"/>
      <c r="B685" s="62"/>
      <c r="C685" s="136" t="s">
        <v>73</v>
      </c>
      <c r="D685" s="136"/>
      <c r="E685" s="136"/>
      <c r="F685" s="64" t="s">
        <v>74</v>
      </c>
      <c r="G685" s="68">
        <v>1.0900000000000001</v>
      </c>
      <c r="H685" s="73">
        <v>1.7250000000000001</v>
      </c>
      <c r="I685" s="73">
        <v>7.5209999999999999</v>
      </c>
      <c r="J685" s="9"/>
      <c r="K685" s="65"/>
      <c r="L685" s="9"/>
      <c r="M685" s="65"/>
      <c r="N685" s="74"/>
      <c r="EZ685" s="49"/>
      <c r="FA685" s="58"/>
      <c r="FB685" s="58"/>
      <c r="FC685" s="58"/>
      <c r="FG685" s="4" t="s">
        <v>73</v>
      </c>
      <c r="FI685" s="58"/>
      <c r="FJ685" s="58"/>
    </row>
    <row r="686" spans="1:166" s="10" customFormat="1" ht="15" x14ac:dyDescent="0.25">
      <c r="A686" s="71"/>
      <c r="B686" s="62"/>
      <c r="C686" s="136" t="s">
        <v>75</v>
      </c>
      <c r="D686" s="136"/>
      <c r="E686" s="136"/>
      <c r="F686" s="64" t="s">
        <v>74</v>
      </c>
      <c r="G686" s="68">
        <v>0.01</v>
      </c>
      <c r="H686" s="73">
        <v>1.875</v>
      </c>
      <c r="I686" s="73">
        <v>7.4999999999999997E-2</v>
      </c>
      <c r="J686" s="9"/>
      <c r="K686" s="65"/>
      <c r="L686" s="9"/>
      <c r="M686" s="65"/>
      <c r="N686" s="74"/>
      <c r="EZ686" s="49"/>
      <c r="FA686" s="58"/>
      <c r="FB686" s="58"/>
      <c r="FC686" s="58"/>
      <c r="FG686" s="4" t="s">
        <v>75</v>
      </c>
      <c r="FI686" s="58"/>
      <c r="FJ686" s="58"/>
    </row>
    <row r="687" spans="1:166" s="10" customFormat="1" ht="15" x14ac:dyDescent="0.25">
      <c r="A687" s="59"/>
      <c r="B687" s="62"/>
      <c r="C687" s="139" t="s">
        <v>76</v>
      </c>
      <c r="D687" s="139"/>
      <c r="E687" s="139"/>
      <c r="F687" s="75"/>
      <c r="G687" s="76"/>
      <c r="H687" s="76"/>
      <c r="I687" s="76"/>
      <c r="J687" s="77">
        <v>16.09</v>
      </c>
      <c r="K687" s="76"/>
      <c r="L687" s="77">
        <v>97.62</v>
      </c>
      <c r="M687" s="76"/>
      <c r="N687" s="78">
        <v>3843.88</v>
      </c>
      <c r="EZ687" s="49"/>
      <c r="FA687" s="58"/>
      <c r="FB687" s="58"/>
      <c r="FC687" s="58"/>
      <c r="FH687" s="4" t="s">
        <v>76</v>
      </c>
      <c r="FI687" s="58"/>
      <c r="FJ687" s="58"/>
    </row>
    <row r="688" spans="1:166" s="10" customFormat="1" ht="15" x14ac:dyDescent="0.25">
      <c r="A688" s="71"/>
      <c r="B688" s="62"/>
      <c r="C688" s="136" t="s">
        <v>77</v>
      </c>
      <c r="D688" s="136"/>
      <c r="E688" s="136"/>
      <c r="F688" s="64"/>
      <c r="G688" s="65"/>
      <c r="H688" s="65"/>
      <c r="I688" s="65"/>
      <c r="J688" s="9"/>
      <c r="K688" s="65"/>
      <c r="L688" s="66">
        <v>67.55</v>
      </c>
      <c r="M688" s="65"/>
      <c r="N688" s="69">
        <v>3526.79</v>
      </c>
      <c r="EZ688" s="49"/>
      <c r="FA688" s="58"/>
      <c r="FB688" s="58"/>
      <c r="FC688" s="58"/>
      <c r="FG688" s="4" t="s">
        <v>77</v>
      </c>
      <c r="FI688" s="58"/>
      <c r="FJ688" s="58"/>
    </row>
    <row r="689" spans="1:166" s="10" customFormat="1" ht="45" x14ac:dyDescent="0.25">
      <c r="A689" s="71"/>
      <c r="B689" s="62" t="s">
        <v>103</v>
      </c>
      <c r="C689" s="136" t="s">
        <v>104</v>
      </c>
      <c r="D689" s="136"/>
      <c r="E689" s="136"/>
      <c r="F689" s="64" t="s">
        <v>80</v>
      </c>
      <c r="G689" s="72">
        <v>121</v>
      </c>
      <c r="H689" s="65"/>
      <c r="I689" s="72">
        <v>121</v>
      </c>
      <c r="J689" s="9"/>
      <c r="K689" s="65"/>
      <c r="L689" s="66">
        <v>81.739999999999995</v>
      </c>
      <c r="M689" s="65"/>
      <c r="N689" s="69">
        <v>4267.42</v>
      </c>
      <c r="EZ689" s="49"/>
      <c r="FA689" s="58"/>
      <c r="FB689" s="58"/>
      <c r="FC689" s="58"/>
      <c r="FG689" s="4" t="s">
        <v>104</v>
      </c>
      <c r="FI689" s="58"/>
      <c r="FJ689" s="58"/>
    </row>
    <row r="690" spans="1:166" s="10" customFormat="1" ht="45" x14ac:dyDescent="0.25">
      <c r="A690" s="71"/>
      <c r="B690" s="62" t="s">
        <v>105</v>
      </c>
      <c r="C690" s="136" t="s">
        <v>106</v>
      </c>
      <c r="D690" s="136"/>
      <c r="E690" s="136"/>
      <c r="F690" s="64" t="s">
        <v>80</v>
      </c>
      <c r="G690" s="72">
        <v>72</v>
      </c>
      <c r="H690" s="68">
        <v>0.85</v>
      </c>
      <c r="I690" s="67">
        <v>61.2</v>
      </c>
      <c r="J690" s="9"/>
      <c r="K690" s="65"/>
      <c r="L690" s="66">
        <v>41.34</v>
      </c>
      <c r="M690" s="65"/>
      <c r="N690" s="69">
        <v>2158.4</v>
      </c>
      <c r="EZ690" s="49"/>
      <c r="FA690" s="58"/>
      <c r="FB690" s="58"/>
      <c r="FC690" s="58"/>
      <c r="FG690" s="4" t="s">
        <v>106</v>
      </c>
      <c r="FI690" s="58"/>
      <c r="FJ690" s="58"/>
    </row>
    <row r="691" spans="1:166" s="10" customFormat="1" ht="15" x14ac:dyDescent="0.25">
      <c r="A691" s="79"/>
      <c r="B691" s="80"/>
      <c r="C691" s="138" t="s">
        <v>83</v>
      </c>
      <c r="D691" s="138"/>
      <c r="E691" s="138"/>
      <c r="F691" s="52"/>
      <c r="G691" s="53"/>
      <c r="H691" s="53"/>
      <c r="I691" s="53"/>
      <c r="J691" s="56"/>
      <c r="K691" s="53"/>
      <c r="L691" s="81">
        <v>220.7</v>
      </c>
      <c r="M691" s="76"/>
      <c r="N691" s="82">
        <v>10269.700000000001</v>
      </c>
      <c r="EZ691" s="49"/>
      <c r="FA691" s="58"/>
      <c r="FB691" s="58"/>
      <c r="FC691" s="58"/>
      <c r="FI691" s="58" t="s">
        <v>83</v>
      </c>
      <c r="FJ691" s="58"/>
    </row>
    <row r="692" spans="1:166" s="10" customFormat="1" ht="15" x14ac:dyDescent="0.25">
      <c r="A692" s="50" t="s">
        <v>303</v>
      </c>
      <c r="B692" s="51" t="s">
        <v>108</v>
      </c>
      <c r="C692" s="138" t="s">
        <v>304</v>
      </c>
      <c r="D692" s="138"/>
      <c r="E692" s="138"/>
      <c r="F692" s="52" t="s">
        <v>114</v>
      </c>
      <c r="G692" s="53">
        <v>4</v>
      </c>
      <c r="H692" s="54">
        <v>1</v>
      </c>
      <c r="I692" s="54">
        <v>4</v>
      </c>
      <c r="J692" s="56"/>
      <c r="K692" s="53"/>
      <c r="L692" s="56"/>
      <c r="M692" s="97">
        <v>9.5</v>
      </c>
      <c r="N692" s="57"/>
      <c r="EZ692" s="49"/>
      <c r="FA692" s="58" t="s">
        <v>304</v>
      </c>
      <c r="FB692" s="58" t="s">
        <v>4</v>
      </c>
      <c r="FC692" s="58" t="s">
        <v>4</v>
      </c>
      <c r="FI692" s="58"/>
      <c r="FJ692" s="58"/>
    </row>
    <row r="693" spans="1:166" s="10" customFormat="1" ht="15" x14ac:dyDescent="0.25">
      <c r="A693" s="79"/>
      <c r="B693" s="80"/>
      <c r="C693" s="138" t="s">
        <v>83</v>
      </c>
      <c r="D693" s="138"/>
      <c r="E693" s="138"/>
      <c r="F693" s="52"/>
      <c r="G693" s="53"/>
      <c r="H693" s="53"/>
      <c r="I693" s="53"/>
      <c r="J693" s="56"/>
      <c r="K693" s="53"/>
      <c r="L693" s="81">
        <v>0</v>
      </c>
      <c r="M693" s="76"/>
      <c r="N693" s="98">
        <v>0</v>
      </c>
      <c r="EZ693" s="49"/>
      <c r="FA693" s="58"/>
      <c r="FB693" s="58"/>
      <c r="FC693" s="58"/>
      <c r="FI693" s="58" t="s">
        <v>83</v>
      </c>
      <c r="FJ693" s="58"/>
    </row>
    <row r="694" spans="1:166" s="10" customFormat="1" ht="45" x14ac:dyDescent="0.25">
      <c r="A694" s="50" t="s">
        <v>305</v>
      </c>
      <c r="B694" s="51" t="s">
        <v>306</v>
      </c>
      <c r="C694" s="138" t="s">
        <v>307</v>
      </c>
      <c r="D694" s="138"/>
      <c r="E694" s="138"/>
      <c r="F694" s="52" t="s">
        <v>99</v>
      </c>
      <c r="G694" s="53">
        <v>1</v>
      </c>
      <c r="H694" s="54">
        <v>1</v>
      </c>
      <c r="I694" s="54">
        <v>1</v>
      </c>
      <c r="J694" s="56"/>
      <c r="K694" s="53"/>
      <c r="L694" s="56"/>
      <c r="M694" s="53"/>
      <c r="N694" s="57"/>
      <c r="EZ694" s="49"/>
      <c r="FA694" s="58" t="s">
        <v>307</v>
      </c>
      <c r="FB694" s="58" t="s">
        <v>4</v>
      </c>
      <c r="FC694" s="58" t="s">
        <v>4</v>
      </c>
      <c r="FI694" s="58"/>
      <c r="FJ694" s="58"/>
    </row>
    <row r="695" spans="1:166" s="10" customFormat="1" ht="67.5" x14ac:dyDescent="0.25">
      <c r="A695" s="61"/>
      <c r="B695" s="62" t="s">
        <v>64</v>
      </c>
      <c r="C695" s="133" t="s">
        <v>65</v>
      </c>
      <c r="D695" s="133"/>
      <c r="E695" s="133"/>
      <c r="F695" s="133"/>
      <c r="G695" s="133"/>
      <c r="H695" s="133"/>
      <c r="I695" s="133"/>
      <c r="J695" s="133"/>
      <c r="K695" s="133"/>
      <c r="L695" s="133"/>
      <c r="M695" s="133"/>
      <c r="N695" s="141"/>
      <c r="EZ695" s="49"/>
      <c r="FA695" s="58"/>
      <c r="FB695" s="58"/>
      <c r="FC695" s="58"/>
      <c r="FE695" s="4" t="s">
        <v>65</v>
      </c>
      <c r="FI695" s="58"/>
      <c r="FJ695" s="58"/>
    </row>
    <row r="696" spans="1:166" s="10" customFormat="1" ht="67.5" x14ac:dyDescent="0.25">
      <c r="A696" s="61"/>
      <c r="B696" s="62" t="s">
        <v>66</v>
      </c>
      <c r="C696" s="133" t="s">
        <v>67</v>
      </c>
      <c r="D696" s="133"/>
      <c r="E696" s="133"/>
      <c r="F696" s="133"/>
      <c r="G696" s="133"/>
      <c r="H696" s="133"/>
      <c r="I696" s="133"/>
      <c r="J696" s="133"/>
      <c r="K696" s="133"/>
      <c r="L696" s="133"/>
      <c r="M696" s="133"/>
      <c r="N696" s="141"/>
      <c r="EZ696" s="49"/>
      <c r="FA696" s="58"/>
      <c r="FB696" s="58"/>
      <c r="FC696" s="58"/>
      <c r="FE696" s="4" t="s">
        <v>67</v>
      </c>
      <c r="FI696" s="58"/>
      <c r="FJ696" s="58"/>
    </row>
    <row r="697" spans="1:166" s="10" customFormat="1" ht="33.75" x14ac:dyDescent="0.25">
      <c r="A697" s="61"/>
      <c r="B697" s="62" t="s">
        <v>100</v>
      </c>
      <c r="C697" s="133" t="s">
        <v>101</v>
      </c>
      <c r="D697" s="133"/>
      <c r="E697" s="133"/>
      <c r="F697" s="133"/>
      <c r="G697" s="133"/>
      <c r="H697" s="133"/>
      <c r="I697" s="133"/>
      <c r="J697" s="133"/>
      <c r="K697" s="133"/>
      <c r="L697" s="133"/>
      <c r="M697" s="133"/>
      <c r="N697" s="141"/>
      <c r="EZ697" s="49"/>
      <c r="FA697" s="58"/>
      <c r="FB697" s="58"/>
      <c r="FC697" s="58"/>
      <c r="FE697" s="4" t="s">
        <v>101</v>
      </c>
      <c r="FI697" s="58"/>
      <c r="FJ697" s="58"/>
    </row>
    <row r="698" spans="1:166" s="10" customFormat="1" ht="15" x14ac:dyDescent="0.25">
      <c r="A698" s="63"/>
      <c r="B698" s="62" t="s">
        <v>59</v>
      </c>
      <c r="C698" s="136" t="s">
        <v>68</v>
      </c>
      <c r="D698" s="136"/>
      <c r="E698" s="136"/>
      <c r="F698" s="64"/>
      <c r="G698" s="65"/>
      <c r="H698" s="65"/>
      <c r="I698" s="65"/>
      <c r="J698" s="66">
        <v>9.66</v>
      </c>
      <c r="K698" s="73">
        <v>1.7250000000000001</v>
      </c>
      <c r="L698" s="66">
        <v>16.66</v>
      </c>
      <c r="M698" s="68">
        <v>52.21</v>
      </c>
      <c r="N698" s="70">
        <v>869.82</v>
      </c>
      <c r="EZ698" s="49"/>
      <c r="FA698" s="58"/>
      <c r="FB698" s="58"/>
      <c r="FC698" s="58"/>
      <c r="FF698" s="4" t="s">
        <v>68</v>
      </c>
      <c r="FI698" s="58"/>
      <c r="FJ698" s="58"/>
    </row>
    <row r="699" spans="1:166" s="10" customFormat="1" ht="15" x14ac:dyDescent="0.25">
      <c r="A699" s="63"/>
      <c r="B699" s="62" t="s">
        <v>69</v>
      </c>
      <c r="C699" s="136" t="s">
        <v>70</v>
      </c>
      <c r="D699" s="136"/>
      <c r="E699" s="136"/>
      <c r="F699" s="64"/>
      <c r="G699" s="65"/>
      <c r="H699" s="65"/>
      <c r="I699" s="65"/>
      <c r="J699" s="66">
        <v>1.5</v>
      </c>
      <c r="K699" s="73">
        <v>1.875</v>
      </c>
      <c r="L699" s="66">
        <v>2.81</v>
      </c>
      <c r="M699" s="68">
        <v>15.71</v>
      </c>
      <c r="N699" s="70">
        <v>44.15</v>
      </c>
      <c r="EZ699" s="49"/>
      <c r="FA699" s="58"/>
      <c r="FB699" s="58"/>
      <c r="FC699" s="58"/>
      <c r="FF699" s="4" t="s">
        <v>70</v>
      </c>
      <c r="FI699" s="58"/>
      <c r="FJ699" s="58"/>
    </row>
    <row r="700" spans="1:166" s="10" customFormat="1" ht="15" x14ac:dyDescent="0.25">
      <c r="A700" s="63"/>
      <c r="B700" s="62" t="s">
        <v>71</v>
      </c>
      <c r="C700" s="136" t="s">
        <v>72</v>
      </c>
      <c r="D700" s="136"/>
      <c r="E700" s="136"/>
      <c r="F700" s="64"/>
      <c r="G700" s="65"/>
      <c r="H700" s="65"/>
      <c r="I700" s="65"/>
      <c r="J700" s="66">
        <v>0.12</v>
      </c>
      <c r="K700" s="73">
        <v>1.875</v>
      </c>
      <c r="L700" s="66">
        <v>0.23</v>
      </c>
      <c r="M700" s="68">
        <v>52.21</v>
      </c>
      <c r="N700" s="70">
        <v>12.01</v>
      </c>
      <c r="EZ700" s="49"/>
      <c r="FA700" s="58"/>
      <c r="FB700" s="58"/>
      <c r="FC700" s="58"/>
      <c r="FF700" s="4" t="s">
        <v>72</v>
      </c>
      <c r="FI700" s="58"/>
      <c r="FJ700" s="58"/>
    </row>
    <row r="701" spans="1:166" s="10" customFormat="1" ht="15" x14ac:dyDescent="0.25">
      <c r="A701" s="63"/>
      <c r="B701" s="62" t="s">
        <v>91</v>
      </c>
      <c r="C701" s="136" t="s">
        <v>102</v>
      </c>
      <c r="D701" s="136"/>
      <c r="E701" s="136"/>
      <c r="F701" s="64"/>
      <c r="G701" s="65"/>
      <c r="H701" s="65"/>
      <c r="I701" s="65"/>
      <c r="J701" s="66">
        <v>4.93</v>
      </c>
      <c r="K701" s="65"/>
      <c r="L701" s="66">
        <v>4.93</v>
      </c>
      <c r="M701" s="67">
        <v>9.5</v>
      </c>
      <c r="N701" s="70">
        <v>46.84</v>
      </c>
      <c r="EZ701" s="49"/>
      <c r="FA701" s="58"/>
      <c r="FB701" s="58"/>
      <c r="FC701" s="58"/>
      <c r="FF701" s="4" t="s">
        <v>102</v>
      </c>
      <c r="FI701" s="58"/>
      <c r="FJ701" s="58"/>
    </row>
    <row r="702" spans="1:166" s="10" customFormat="1" ht="15" x14ac:dyDescent="0.25">
      <c r="A702" s="71"/>
      <c r="B702" s="62"/>
      <c r="C702" s="136" t="s">
        <v>73</v>
      </c>
      <c r="D702" s="136"/>
      <c r="E702" s="136"/>
      <c r="F702" s="64" t="s">
        <v>74</v>
      </c>
      <c r="G702" s="68">
        <v>1.0900000000000001</v>
      </c>
      <c r="H702" s="73">
        <v>1.7250000000000001</v>
      </c>
      <c r="I702" s="86">
        <v>1.88025</v>
      </c>
      <c r="J702" s="9"/>
      <c r="K702" s="65"/>
      <c r="L702" s="9"/>
      <c r="M702" s="65"/>
      <c r="N702" s="74"/>
      <c r="EZ702" s="49"/>
      <c r="FA702" s="58"/>
      <c r="FB702" s="58"/>
      <c r="FC702" s="58"/>
      <c r="FG702" s="4" t="s">
        <v>73</v>
      </c>
      <c r="FI702" s="58"/>
      <c r="FJ702" s="58"/>
    </row>
    <row r="703" spans="1:166" s="10" customFormat="1" ht="15" x14ac:dyDescent="0.25">
      <c r="A703" s="71"/>
      <c r="B703" s="62"/>
      <c r="C703" s="136" t="s">
        <v>75</v>
      </c>
      <c r="D703" s="136"/>
      <c r="E703" s="136"/>
      <c r="F703" s="64" t="s">
        <v>74</v>
      </c>
      <c r="G703" s="68">
        <v>0.01</v>
      </c>
      <c r="H703" s="73">
        <v>1.875</v>
      </c>
      <c r="I703" s="86">
        <v>1.8749999999999999E-2</v>
      </c>
      <c r="J703" s="9"/>
      <c r="K703" s="65"/>
      <c r="L703" s="9"/>
      <c r="M703" s="65"/>
      <c r="N703" s="74"/>
      <c r="EZ703" s="49"/>
      <c r="FA703" s="58"/>
      <c r="FB703" s="58"/>
      <c r="FC703" s="58"/>
      <c r="FG703" s="4" t="s">
        <v>75</v>
      </c>
      <c r="FI703" s="58"/>
      <c r="FJ703" s="58"/>
    </row>
    <row r="704" spans="1:166" s="10" customFormat="1" ht="15" x14ac:dyDescent="0.25">
      <c r="A704" s="59"/>
      <c r="B704" s="62"/>
      <c r="C704" s="139" t="s">
        <v>76</v>
      </c>
      <c r="D704" s="139"/>
      <c r="E704" s="139"/>
      <c r="F704" s="75"/>
      <c r="G704" s="76"/>
      <c r="H704" s="76"/>
      <c r="I704" s="76"/>
      <c r="J704" s="77">
        <v>16.09</v>
      </c>
      <c r="K704" s="76"/>
      <c r="L704" s="77">
        <v>24.4</v>
      </c>
      <c r="M704" s="76"/>
      <c r="N704" s="101">
        <v>960.81</v>
      </c>
      <c r="EZ704" s="49"/>
      <c r="FA704" s="58"/>
      <c r="FB704" s="58"/>
      <c r="FC704" s="58"/>
      <c r="FH704" s="4" t="s">
        <v>76</v>
      </c>
      <c r="FI704" s="58"/>
      <c r="FJ704" s="58"/>
    </row>
    <row r="705" spans="1:166" s="10" customFormat="1" ht="15" x14ac:dyDescent="0.25">
      <c r="A705" s="71"/>
      <c r="B705" s="62"/>
      <c r="C705" s="136" t="s">
        <v>77</v>
      </c>
      <c r="D705" s="136"/>
      <c r="E705" s="136"/>
      <c r="F705" s="64"/>
      <c r="G705" s="65"/>
      <c r="H705" s="65"/>
      <c r="I705" s="65"/>
      <c r="J705" s="9"/>
      <c r="K705" s="65"/>
      <c r="L705" s="66">
        <v>16.89</v>
      </c>
      <c r="M705" s="65"/>
      <c r="N705" s="70">
        <v>881.83</v>
      </c>
      <c r="EZ705" s="49"/>
      <c r="FA705" s="58"/>
      <c r="FB705" s="58"/>
      <c r="FC705" s="58"/>
      <c r="FG705" s="4" t="s">
        <v>77</v>
      </c>
      <c r="FI705" s="58"/>
      <c r="FJ705" s="58"/>
    </row>
    <row r="706" spans="1:166" s="10" customFormat="1" ht="45" x14ac:dyDescent="0.25">
      <c r="A706" s="71"/>
      <c r="B706" s="62" t="s">
        <v>103</v>
      </c>
      <c r="C706" s="136" t="s">
        <v>104</v>
      </c>
      <c r="D706" s="136"/>
      <c r="E706" s="136"/>
      <c r="F706" s="64" t="s">
        <v>80</v>
      </c>
      <c r="G706" s="72">
        <v>121</v>
      </c>
      <c r="H706" s="65"/>
      <c r="I706" s="72">
        <v>121</v>
      </c>
      <c r="J706" s="9"/>
      <c r="K706" s="65"/>
      <c r="L706" s="66">
        <v>20.440000000000001</v>
      </c>
      <c r="M706" s="65"/>
      <c r="N706" s="69">
        <v>1067.01</v>
      </c>
      <c r="EZ706" s="49"/>
      <c r="FA706" s="58"/>
      <c r="FB706" s="58"/>
      <c r="FC706" s="58"/>
      <c r="FG706" s="4" t="s">
        <v>104</v>
      </c>
      <c r="FI706" s="58"/>
      <c r="FJ706" s="58"/>
    </row>
    <row r="707" spans="1:166" s="10" customFormat="1" ht="45" x14ac:dyDescent="0.25">
      <c r="A707" s="71"/>
      <c r="B707" s="62" t="s">
        <v>105</v>
      </c>
      <c r="C707" s="136" t="s">
        <v>106</v>
      </c>
      <c r="D707" s="136"/>
      <c r="E707" s="136"/>
      <c r="F707" s="64" t="s">
        <v>80</v>
      </c>
      <c r="G707" s="72">
        <v>72</v>
      </c>
      <c r="H707" s="68">
        <v>0.85</v>
      </c>
      <c r="I707" s="67">
        <v>61.2</v>
      </c>
      <c r="J707" s="9"/>
      <c r="K707" s="65"/>
      <c r="L707" s="66">
        <v>10.34</v>
      </c>
      <c r="M707" s="65"/>
      <c r="N707" s="70">
        <v>539.67999999999995</v>
      </c>
      <c r="EZ707" s="49"/>
      <c r="FA707" s="58"/>
      <c r="FB707" s="58"/>
      <c r="FC707" s="58"/>
      <c r="FG707" s="4" t="s">
        <v>106</v>
      </c>
      <c r="FI707" s="58"/>
      <c r="FJ707" s="58"/>
    </row>
    <row r="708" spans="1:166" s="10" customFormat="1" ht="15" x14ac:dyDescent="0.25">
      <c r="A708" s="79"/>
      <c r="B708" s="80"/>
      <c r="C708" s="138" t="s">
        <v>83</v>
      </c>
      <c r="D708" s="138"/>
      <c r="E708" s="138"/>
      <c r="F708" s="52"/>
      <c r="G708" s="53"/>
      <c r="H708" s="53"/>
      <c r="I708" s="53"/>
      <c r="J708" s="56"/>
      <c r="K708" s="53"/>
      <c r="L708" s="81">
        <v>55.18</v>
      </c>
      <c r="M708" s="76"/>
      <c r="N708" s="82">
        <v>2567.5</v>
      </c>
      <c r="EZ708" s="49"/>
      <c r="FA708" s="58"/>
      <c r="FB708" s="58"/>
      <c r="FC708" s="58"/>
      <c r="FI708" s="58" t="s">
        <v>83</v>
      </c>
      <c r="FJ708" s="58"/>
    </row>
    <row r="709" spans="1:166" s="10" customFormat="1" ht="15" x14ac:dyDescent="0.25">
      <c r="A709" s="50" t="s">
        <v>308</v>
      </c>
      <c r="B709" s="51" t="s">
        <v>108</v>
      </c>
      <c r="C709" s="138" t="s">
        <v>309</v>
      </c>
      <c r="D709" s="138"/>
      <c r="E709" s="138"/>
      <c r="F709" s="52" t="s">
        <v>114</v>
      </c>
      <c r="G709" s="53">
        <v>1</v>
      </c>
      <c r="H709" s="54">
        <v>1</v>
      </c>
      <c r="I709" s="54">
        <v>1</v>
      </c>
      <c r="J709" s="56"/>
      <c r="K709" s="53"/>
      <c r="L709" s="56"/>
      <c r="M709" s="97">
        <v>9.5</v>
      </c>
      <c r="N709" s="57"/>
      <c r="EZ709" s="49"/>
      <c r="FA709" s="58" t="s">
        <v>309</v>
      </c>
      <c r="FB709" s="58" t="s">
        <v>4</v>
      </c>
      <c r="FC709" s="58" t="s">
        <v>4</v>
      </c>
      <c r="FI709" s="58"/>
      <c r="FJ709" s="58"/>
    </row>
    <row r="710" spans="1:166" s="10" customFormat="1" ht="15" x14ac:dyDescent="0.25">
      <c r="A710" s="79"/>
      <c r="B710" s="80"/>
      <c r="C710" s="138" t="s">
        <v>83</v>
      </c>
      <c r="D710" s="138"/>
      <c r="E710" s="138"/>
      <c r="F710" s="52"/>
      <c r="G710" s="53"/>
      <c r="H710" s="53"/>
      <c r="I710" s="53"/>
      <c r="J710" s="56"/>
      <c r="K710" s="53"/>
      <c r="L710" s="81">
        <v>0</v>
      </c>
      <c r="M710" s="76"/>
      <c r="N710" s="98">
        <v>0</v>
      </c>
      <c r="EZ710" s="49"/>
      <c r="FA710" s="58"/>
      <c r="FB710" s="58"/>
      <c r="FC710" s="58"/>
      <c r="FI710" s="58" t="s">
        <v>83</v>
      </c>
      <c r="FJ710" s="58"/>
    </row>
    <row r="711" spans="1:166" s="10" customFormat="1" ht="45" x14ac:dyDescent="0.25">
      <c r="A711" s="50" t="s">
        <v>310</v>
      </c>
      <c r="B711" s="51" t="s">
        <v>311</v>
      </c>
      <c r="C711" s="138" t="s">
        <v>312</v>
      </c>
      <c r="D711" s="138"/>
      <c r="E711" s="138"/>
      <c r="F711" s="52" t="s">
        <v>99</v>
      </c>
      <c r="G711" s="53">
        <v>1</v>
      </c>
      <c r="H711" s="54">
        <v>1</v>
      </c>
      <c r="I711" s="54">
        <v>1</v>
      </c>
      <c r="J711" s="56"/>
      <c r="K711" s="53"/>
      <c r="L711" s="56"/>
      <c r="M711" s="53"/>
      <c r="N711" s="57"/>
      <c r="EZ711" s="49"/>
      <c r="FA711" s="58" t="s">
        <v>312</v>
      </c>
      <c r="FB711" s="58" t="s">
        <v>4</v>
      </c>
      <c r="FC711" s="58" t="s">
        <v>4</v>
      </c>
      <c r="FI711" s="58"/>
      <c r="FJ711" s="58"/>
    </row>
    <row r="712" spans="1:166" s="10" customFormat="1" ht="67.5" x14ac:dyDescent="0.25">
      <c r="A712" s="61"/>
      <c r="B712" s="62" t="s">
        <v>64</v>
      </c>
      <c r="C712" s="133" t="s">
        <v>65</v>
      </c>
      <c r="D712" s="133"/>
      <c r="E712" s="133"/>
      <c r="F712" s="133"/>
      <c r="G712" s="133"/>
      <c r="H712" s="133"/>
      <c r="I712" s="133"/>
      <c r="J712" s="133"/>
      <c r="K712" s="133"/>
      <c r="L712" s="133"/>
      <c r="M712" s="133"/>
      <c r="N712" s="141"/>
      <c r="EZ712" s="49"/>
      <c r="FA712" s="58"/>
      <c r="FB712" s="58"/>
      <c r="FC712" s="58"/>
      <c r="FE712" s="4" t="s">
        <v>65</v>
      </c>
      <c r="FI712" s="58"/>
      <c r="FJ712" s="58"/>
    </row>
    <row r="713" spans="1:166" s="10" customFormat="1" ht="67.5" x14ac:dyDescent="0.25">
      <c r="A713" s="61"/>
      <c r="B713" s="62" t="s">
        <v>66</v>
      </c>
      <c r="C713" s="133" t="s">
        <v>67</v>
      </c>
      <c r="D713" s="133"/>
      <c r="E713" s="133"/>
      <c r="F713" s="133"/>
      <c r="G713" s="133"/>
      <c r="H713" s="133"/>
      <c r="I713" s="133"/>
      <c r="J713" s="133"/>
      <c r="K713" s="133"/>
      <c r="L713" s="133"/>
      <c r="M713" s="133"/>
      <c r="N713" s="141"/>
      <c r="EZ713" s="49"/>
      <c r="FA713" s="58"/>
      <c r="FB713" s="58"/>
      <c r="FC713" s="58"/>
      <c r="FE713" s="4" t="s">
        <v>67</v>
      </c>
      <c r="FI713" s="58"/>
      <c r="FJ713" s="58"/>
    </row>
    <row r="714" spans="1:166" s="10" customFormat="1" ht="33.75" x14ac:dyDescent="0.25">
      <c r="A714" s="61"/>
      <c r="B714" s="62" t="s">
        <v>100</v>
      </c>
      <c r="C714" s="133" t="s">
        <v>101</v>
      </c>
      <c r="D714" s="133"/>
      <c r="E714" s="133"/>
      <c r="F714" s="133"/>
      <c r="G714" s="133"/>
      <c r="H714" s="133"/>
      <c r="I714" s="133"/>
      <c r="J714" s="133"/>
      <c r="K714" s="133"/>
      <c r="L714" s="133"/>
      <c r="M714" s="133"/>
      <c r="N714" s="141"/>
      <c r="EZ714" s="49"/>
      <c r="FA714" s="58"/>
      <c r="FB714" s="58"/>
      <c r="FC714" s="58"/>
      <c r="FE714" s="4" t="s">
        <v>101</v>
      </c>
      <c r="FI714" s="58"/>
      <c r="FJ714" s="58"/>
    </row>
    <row r="715" spans="1:166" s="10" customFormat="1" ht="15" x14ac:dyDescent="0.25">
      <c r="A715" s="63"/>
      <c r="B715" s="62" t="s">
        <v>59</v>
      </c>
      <c r="C715" s="136" t="s">
        <v>68</v>
      </c>
      <c r="D715" s="136"/>
      <c r="E715" s="136"/>
      <c r="F715" s="64"/>
      <c r="G715" s="65"/>
      <c r="H715" s="65"/>
      <c r="I715" s="65"/>
      <c r="J715" s="66">
        <v>9.66</v>
      </c>
      <c r="K715" s="73">
        <v>1.7250000000000001</v>
      </c>
      <c r="L715" s="66">
        <v>16.66</v>
      </c>
      <c r="M715" s="68">
        <v>52.21</v>
      </c>
      <c r="N715" s="70">
        <v>869.82</v>
      </c>
      <c r="EZ715" s="49"/>
      <c r="FA715" s="58"/>
      <c r="FB715" s="58"/>
      <c r="FC715" s="58"/>
      <c r="FF715" s="4" t="s">
        <v>68</v>
      </c>
      <c r="FI715" s="58"/>
      <c r="FJ715" s="58"/>
    </row>
    <row r="716" spans="1:166" s="10" customFormat="1" ht="15" x14ac:dyDescent="0.25">
      <c r="A716" s="63"/>
      <c r="B716" s="62" t="s">
        <v>69</v>
      </c>
      <c r="C716" s="136" t="s">
        <v>70</v>
      </c>
      <c r="D716" s="136"/>
      <c r="E716" s="136"/>
      <c r="F716" s="64"/>
      <c r="G716" s="65"/>
      <c r="H716" s="65"/>
      <c r="I716" s="65"/>
      <c r="J716" s="66">
        <v>1.5</v>
      </c>
      <c r="K716" s="73">
        <v>1.875</v>
      </c>
      <c r="L716" s="66">
        <v>2.81</v>
      </c>
      <c r="M716" s="68">
        <v>15.71</v>
      </c>
      <c r="N716" s="70">
        <v>44.15</v>
      </c>
      <c r="EZ716" s="49"/>
      <c r="FA716" s="58"/>
      <c r="FB716" s="58"/>
      <c r="FC716" s="58"/>
      <c r="FF716" s="4" t="s">
        <v>70</v>
      </c>
      <c r="FI716" s="58"/>
      <c r="FJ716" s="58"/>
    </row>
    <row r="717" spans="1:166" s="10" customFormat="1" ht="15" x14ac:dyDescent="0.25">
      <c r="A717" s="63"/>
      <c r="B717" s="62" t="s">
        <v>71</v>
      </c>
      <c r="C717" s="136" t="s">
        <v>72</v>
      </c>
      <c r="D717" s="136"/>
      <c r="E717" s="136"/>
      <c r="F717" s="64"/>
      <c r="G717" s="65"/>
      <c r="H717" s="65"/>
      <c r="I717" s="65"/>
      <c r="J717" s="66">
        <v>0.12</v>
      </c>
      <c r="K717" s="73">
        <v>1.875</v>
      </c>
      <c r="L717" s="66">
        <v>0.23</v>
      </c>
      <c r="M717" s="68">
        <v>52.21</v>
      </c>
      <c r="N717" s="70">
        <v>12.01</v>
      </c>
      <c r="EZ717" s="49"/>
      <c r="FA717" s="58"/>
      <c r="FB717" s="58"/>
      <c r="FC717" s="58"/>
      <c r="FF717" s="4" t="s">
        <v>72</v>
      </c>
      <c r="FI717" s="58"/>
      <c r="FJ717" s="58"/>
    </row>
    <row r="718" spans="1:166" s="10" customFormat="1" ht="15" x14ac:dyDescent="0.25">
      <c r="A718" s="63"/>
      <c r="B718" s="62" t="s">
        <v>91</v>
      </c>
      <c r="C718" s="136" t="s">
        <v>102</v>
      </c>
      <c r="D718" s="136"/>
      <c r="E718" s="136"/>
      <c r="F718" s="64"/>
      <c r="G718" s="65"/>
      <c r="H718" s="65"/>
      <c r="I718" s="65"/>
      <c r="J718" s="66">
        <v>5.85</v>
      </c>
      <c r="K718" s="65"/>
      <c r="L718" s="66">
        <v>5.85</v>
      </c>
      <c r="M718" s="67">
        <v>9.5</v>
      </c>
      <c r="N718" s="70">
        <v>55.58</v>
      </c>
      <c r="EZ718" s="49"/>
      <c r="FA718" s="58"/>
      <c r="FB718" s="58"/>
      <c r="FC718" s="58"/>
      <c r="FF718" s="4" t="s">
        <v>102</v>
      </c>
      <c r="FI718" s="58"/>
      <c r="FJ718" s="58"/>
    </row>
    <row r="719" spans="1:166" s="10" customFormat="1" ht="15" x14ac:dyDescent="0.25">
      <c r="A719" s="71"/>
      <c r="B719" s="62"/>
      <c r="C719" s="136" t="s">
        <v>73</v>
      </c>
      <c r="D719" s="136"/>
      <c r="E719" s="136"/>
      <c r="F719" s="64" t="s">
        <v>74</v>
      </c>
      <c r="G719" s="68">
        <v>1.0900000000000001</v>
      </c>
      <c r="H719" s="73">
        <v>1.7250000000000001</v>
      </c>
      <c r="I719" s="86">
        <v>1.88025</v>
      </c>
      <c r="J719" s="9"/>
      <c r="K719" s="65"/>
      <c r="L719" s="9"/>
      <c r="M719" s="65"/>
      <c r="N719" s="74"/>
      <c r="EZ719" s="49"/>
      <c r="FA719" s="58"/>
      <c r="FB719" s="58"/>
      <c r="FC719" s="58"/>
      <c r="FG719" s="4" t="s">
        <v>73</v>
      </c>
      <c r="FI719" s="58"/>
      <c r="FJ719" s="58"/>
    </row>
    <row r="720" spans="1:166" s="10" customFormat="1" ht="15" x14ac:dyDescent="0.25">
      <c r="A720" s="71"/>
      <c r="B720" s="62"/>
      <c r="C720" s="136" t="s">
        <v>75</v>
      </c>
      <c r="D720" s="136"/>
      <c r="E720" s="136"/>
      <c r="F720" s="64" t="s">
        <v>74</v>
      </c>
      <c r="G720" s="68">
        <v>0.01</v>
      </c>
      <c r="H720" s="73">
        <v>1.875</v>
      </c>
      <c r="I720" s="86">
        <v>1.8749999999999999E-2</v>
      </c>
      <c r="J720" s="9"/>
      <c r="K720" s="65"/>
      <c r="L720" s="9"/>
      <c r="M720" s="65"/>
      <c r="N720" s="74"/>
      <c r="EZ720" s="49"/>
      <c r="FA720" s="58"/>
      <c r="FB720" s="58"/>
      <c r="FC720" s="58"/>
      <c r="FG720" s="4" t="s">
        <v>75</v>
      </c>
      <c r="FI720" s="58"/>
      <c r="FJ720" s="58"/>
    </row>
    <row r="721" spans="1:166" s="10" customFormat="1" ht="15" x14ac:dyDescent="0.25">
      <c r="A721" s="59"/>
      <c r="B721" s="62"/>
      <c r="C721" s="139" t="s">
        <v>76</v>
      </c>
      <c r="D721" s="139"/>
      <c r="E721" s="139"/>
      <c r="F721" s="75"/>
      <c r="G721" s="76"/>
      <c r="H721" s="76"/>
      <c r="I721" s="76"/>
      <c r="J721" s="77">
        <v>17.010000000000002</v>
      </c>
      <c r="K721" s="76"/>
      <c r="L721" s="77">
        <v>25.32</v>
      </c>
      <c r="M721" s="76"/>
      <c r="N721" s="101">
        <v>969.55</v>
      </c>
      <c r="EZ721" s="49"/>
      <c r="FA721" s="58"/>
      <c r="FB721" s="58"/>
      <c r="FC721" s="58"/>
      <c r="FH721" s="4" t="s">
        <v>76</v>
      </c>
      <c r="FI721" s="58"/>
      <c r="FJ721" s="58"/>
    </row>
    <row r="722" spans="1:166" s="10" customFormat="1" ht="15" x14ac:dyDescent="0.25">
      <c r="A722" s="71"/>
      <c r="B722" s="62"/>
      <c r="C722" s="136" t="s">
        <v>77</v>
      </c>
      <c r="D722" s="136"/>
      <c r="E722" s="136"/>
      <c r="F722" s="64"/>
      <c r="G722" s="65"/>
      <c r="H722" s="65"/>
      <c r="I722" s="65"/>
      <c r="J722" s="9"/>
      <c r="K722" s="65"/>
      <c r="L722" s="66">
        <v>16.89</v>
      </c>
      <c r="M722" s="65"/>
      <c r="N722" s="70">
        <v>881.83</v>
      </c>
      <c r="EZ722" s="49"/>
      <c r="FA722" s="58"/>
      <c r="FB722" s="58"/>
      <c r="FC722" s="58"/>
      <c r="FG722" s="4" t="s">
        <v>77</v>
      </c>
      <c r="FI722" s="58"/>
      <c r="FJ722" s="58"/>
    </row>
    <row r="723" spans="1:166" s="10" customFormat="1" ht="45" x14ac:dyDescent="0.25">
      <c r="A723" s="71"/>
      <c r="B723" s="62" t="s">
        <v>103</v>
      </c>
      <c r="C723" s="136" t="s">
        <v>104</v>
      </c>
      <c r="D723" s="136"/>
      <c r="E723" s="136"/>
      <c r="F723" s="64" t="s">
        <v>80</v>
      </c>
      <c r="G723" s="72">
        <v>121</v>
      </c>
      <c r="H723" s="65"/>
      <c r="I723" s="72">
        <v>121</v>
      </c>
      <c r="J723" s="9"/>
      <c r="K723" s="65"/>
      <c r="L723" s="66">
        <v>20.440000000000001</v>
      </c>
      <c r="M723" s="65"/>
      <c r="N723" s="69">
        <v>1067.01</v>
      </c>
      <c r="EZ723" s="49"/>
      <c r="FA723" s="58"/>
      <c r="FB723" s="58"/>
      <c r="FC723" s="58"/>
      <c r="FG723" s="4" t="s">
        <v>104</v>
      </c>
      <c r="FI723" s="58"/>
      <c r="FJ723" s="58"/>
    </row>
    <row r="724" spans="1:166" s="10" customFormat="1" ht="45" x14ac:dyDescent="0.25">
      <c r="A724" s="71"/>
      <c r="B724" s="62" t="s">
        <v>105</v>
      </c>
      <c r="C724" s="136" t="s">
        <v>106</v>
      </c>
      <c r="D724" s="136"/>
      <c r="E724" s="136"/>
      <c r="F724" s="64" t="s">
        <v>80</v>
      </c>
      <c r="G724" s="72">
        <v>72</v>
      </c>
      <c r="H724" s="68">
        <v>0.85</v>
      </c>
      <c r="I724" s="67">
        <v>61.2</v>
      </c>
      <c r="J724" s="9"/>
      <c r="K724" s="65"/>
      <c r="L724" s="66">
        <v>10.34</v>
      </c>
      <c r="M724" s="65"/>
      <c r="N724" s="70">
        <v>539.67999999999995</v>
      </c>
      <c r="EZ724" s="49"/>
      <c r="FA724" s="58"/>
      <c r="FB724" s="58"/>
      <c r="FC724" s="58"/>
      <c r="FG724" s="4" t="s">
        <v>106</v>
      </c>
      <c r="FI724" s="58"/>
      <c r="FJ724" s="58"/>
    </row>
    <row r="725" spans="1:166" s="10" customFormat="1" ht="15" x14ac:dyDescent="0.25">
      <c r="A725" s="79"/>
      <c r="B725" s="80"/>
      <c r="C725" s="138" t="s">
        <v>83</v>
      </c>
      <c r="D725" s="138"/>
      <c r="E725" s="138"/>
      <c r="F725" s="52"/>
      <c r="G725" s="53"/>
      <c r="H725" s="53"/>
      <c r="I725" s="53"/>
      <c r="J725" s="56"/>
      <c r="K725" s="53"/>
      <c r="L725" s="81">
        <v>56.1</v>
      </c>
      <c r="M725" s="76"/>
      <c r="N725" s="82">
        <v>2576.2399999999998</v>
      </c>
      <c r="EZ725" s="49"/>
      <c r="FA725" s="58"/>
      <c r="FB725" s="58"/>
      <c r="FC725" s="58"/>
      <c r="FI725" s="58" t="s">
        <v>83</v>
      </c>
      <c r="FJ725" s="58"/>
    </row>
    <row r="726" spans="1:166" s="10" customFormat="1" ht="15" x14ac:dyDescent="0.25">
      <c r="A726" s="50" t="s">
        <v>313</v>
      </c>
      <c r="B726" s="51" t="s">
        <v>108</v>
      </c>
      <c r="C726" s="138" t="s">
        <v>314</v>
      </c>
      <c r="D726" s="138"/>
      <c r="E726" s="138"/>
      <c r="F726" s="52" t="s">
        <v>114</v>
      </c>
      <c r="G726" s="53">
        <v>1</v>
      </c>
      <c r="H726" s="54">
        <v>1</v>
      </c>
      <c r="I726" s="54">
        <v>1</v>
      </c>
      <c r="J726" s="56"/>
      <c r="K726" s="53"/>
      <c r="L726" s="56"/>
      <c r="M726" s="97">
        <v>9.5</v>
      </c>
      <c r="N726" s="57"/>
      <c r="EZ726" s="49"/>
      <c r="FA726" s="58" t="s">
        <v>314</v>
      </c>
      <c r="FB726" s="58" t="s">
        <v>4</v>
      </c>
      <c r="FC726" s="58" t="s">
        <v>4</v>
      </c>
      <c r="FI726" s="58"/>
      <c r="FJ726" s="58"/>
    </row>
    <row r="727" spans="1:166" s="10" customFormat="1" ht="15" x14ac:dyDescent="0.25">
      <c r="A727" s="79"/>
      <c r="B727" s="80"/>
      <c r="C727" s="138" t="s">
        <v>83</v>
      </c>
      <c r="D727" s="138"/>
      <c r="E727" s="138"/>
      <c r="F727" s="52"/>
      <c r="G727" s="53"/>
      <c r="H727" s="53"/>
      <c r="I727" s="53"/>
      <c r="J727" s="56"/>
      <c r="K727" s="53"/>
      <c r="L727" s="81">
        <v>0</v>
      </c>
      <c r="M727" s="76"/>
      <c r="N727" s="98">
        <v>0</v>
      </c>
      <c r="EZ727" s="49"/>
      <c r="FA727" s="58"/>
      <c r="FB727" s="58"/>
      <c r="FC727" s="58"/>
      <c r="FI727" s="58" t="s">
        <v>83</v>
      </c>
      <c r="FJ727" s="58"/>
    </row>
    <row r="728" spans="1:166" s="10" customFormat="1" ht="45" x14ac:dyDescent="0.25">
      <c r="A728" s="50" t="s">
        <v>315</v>
      </c>
      <c r="B728" s="51" t="s">
        <v>306</v>
      </c>
      <c r="C728" s="138" t="s">
        <v>316</v>
      </c>
      <c r="D728" s="138"/>
      <c r="E728" s="138"/>
      <c r="F728" s="52" t="s">
        <v>99</v>
      </c>
      <c r="G728" s="53">
        <v>2</v>
      </c>
      <c r="H728" s="54">
        <v>1</v>
      </c>
      <c r="I728" s="54">
        <v>2</v>
      </c>
      <c r="J728" s="56"/>
      <c r="K728" s="53"/>
      <c r="L728" s="56"/>
      <c r="M728" s="53"/>
      <c r="N728" s="57"/>
      <c r="EZ728" s="49"/>
      <c r="FA728" s="58" t="s">
        <v>316</v>
      </c>
      <c r="FB728" s="58" t="s">
        <v>4</v>
      </c>
      <c r="FC728" s="58" t="s">
        <v>4</v>
      </c>
      <c r="FI728" s="58"/>
      <c r="FJ728" s="58"/>
    </row>
    <row r="729" spans="1:166" s="10" customFormat="1" ht="15" x14ac:dyDescent="0.25">
      <c r="A729" s="59"/>
      <c r="B729" s="60"/>
      <c r="C729" s="136" t="s">
        <v>317</v>
      </c>
      <c r="D729" s="136"/>
      <c r="E729" s="136"/>
      <c r="F729" s="136"/>
      <c r="G729" s="136"/>
      <c r="H729" s="136"/>
      <c r="I729" s="136"/>
      <c r="J729" s="136"/>
      <c r="K729" s="136"/>
      <c r="L729" s="136"/>
      <c r="M729" s="136"/>
      <c r="N729" s="140"/>
      <c r="EZ729" s="49"/>
      <c r="FA729" s="58"/>
      <c r="FB729" s="58"/>
      <c r="FC729" s="58"/>
      <c r="FD729" s="4" t="s">
        <v>317</v>
      </c>
      <c r="FI729" s="58"/>
      <c r="FJ729" s="58"/>
    </row>
    <row r="730" spans="1:166" s="10" customFormat="1" ht="67.5" x14ac:dyDescent="0.25">
      <c r="A730" s="61"/>
      <c r="B730" s="62" t="s">
        <v>64</v>
      </c>
      <c r="C730" s="133" t="s">
        <v>65</v>
      </c>
      <c r="D730" s="133"/>
      <c r="E730" s="133"/>
      <c r="F730" s="133"/>
      <c r="G730" s="133"/>
      <c r="H730" s="133"/>
      <c r="I730" s="133"/>
      <c r="J730" s="133"/>
      <c r="K730" s="133"/>
      <c r="L730" s="133"/>
      <c r="M730" s="133"/>
      <c r="N730" s="141"/>
      <c r="EZ730" s="49"/>
      <c r="FA730" s="58"/>
      <c r="FB730" s="58"/>
      <c r="FC730" s="58"/>
      <c r="FE730" s="4" t="s">
        <v>65</v>
      </c>
      <c r="FI730" s="58"/>
      <c r="FJ730" s="58"/>
    </row>
    <row r="731" spans="1:166" s="10" customFormat="1" ht="67.5" x14ac:dyDescent="0.25">
      <c r="A731" s="61"/>
      <c r="B731" s="62" t="s">
        <v>66</v>
      </c>
      <c r="C731" s="133" t="s">
        <v>67</v>
      </c>
      <c r="D731" s="133"/>
      <c r="E731" s="133"/>
      <c r="F731" s="133"/>
      <c r="G731" s="133"/>
      <c r="H731" s="133"/>
      <c r="I731" s="133"/>
      <c r="J731" s="133"/>
      <c r="K731" s="133"/>
      <c r="L731" s="133"/>
      <c r="M731" s="133"/>
      <c r="N731" s="141"/>
      <c r="EZ731" s="49"/>
      <c r="FA731" s="58"/>
      <c r="FB731" s="58"/>
      <c r="FC731" s="58"/>
      <c r="FE731" s="4" t="s">
        <v>67</v>
      </c>
      <c r="FI731" s="58"/>
      <c r="FJ731" s="58"/>
    </row>
    <row r="732" spans="1:166" s="10" customFormat="1" ht="33.75" x14ac:dyDescent="0.25">
      <c r="A732" s="61"/>
      <c r="B732" s="62" t="s">
        <v>100</v>
      </c>
      <c r="C732" s="133" t="s">
        <v>101</v>
      </c>
      <c r="D732" s="133"/>
      <c r="E732" s="133"/>
      <c r="F732" s="133"/>
      <c r="G732" s="133"/>
      <c r="H732" s="133"/>
      <c r="I732" s="133"/>
      <c r="J732" s="133"/>
      <c r="K732" s="133"/>
      <c r="L732" s="133"/>
      <c r="M732" s="133"/>
      <c r="N732" s="141"/>
      <c r="EZ732" s="49"/>
      <c r="FA732" s="58"/>
      <c r="FB732" s="58"/>
      <c r="FC732" s="58"/>
      <c r="FE732" s="4" t="s">
        <v>101</v>
      </c>
      <c r="FI732" s="58"/>
      <c r="FJ732" s="58"/>
    </row>
    <row r="733" spans="1:166" s="10" customFormat="1" ht="15" x14ac:dyDescent="0.25">
      <c r="A733" s="63"/>
      <c r="B733" s="62" t="s">
        <v>59</v>
      </c>
      <c r="C733" s="136" t="s">
        <v>68</v>
      </c>
      <c r="D733" s="136"/>
      <c r="E733" s="136"/>
      <c r="F733" s="64"/>
      <c r="G733" s="65"/>
      <c r="H733" s="65"/>
      <c r="I733" s="65"/>
      <c r="J733" s="66">
        <v>9.66</v>
      </c>
      <c r="K733" s="73">
        <v>1.7250000000000001</v>
      </c>
      <c r="L733" s="66">
        <v>33.33</v>
      </c>
      <c r="M733" s="68">
        <v>52.21</v>
      </c>
      <c r="N733" s="69">
        <v>1740.16</v>
      </c>
      <c r="EZ733" s="49"/>
      <c r="FA733" s="58"/>
      <c r="FB733" s="58"/>
      <c r="FC733" s="58"/>
      <c r="FF733" s="4" t="s">
        <v>68</v>
      </c>
      <c r="FI733" s="58"/>
      <c r="FJ733" s="58"/>
    </row>
    <row r="734" spans="1:166" s="10" customFormat="1" ht="15" x14ac:dyDescent="0.25">
      <c r="A734" s="63"/>
      <c r="B734" s="62" t="s">
        <v>69</v>
      </c>
      <c r="C734" s="136" t="s">
        <v>70</v>
      </c>
      <c r="D734" s="136"/>
      <c r="E734" s="136"/>
      <c r="F734" s="64"/>
      <c r="G734" s="65"/>
      <c r="H734" s="65"/>
      <c r="I734" s="65"/>
      <c r="J734" s="66">
        <v>1.5</v>
      </c>
      <c r="K734" s="73">
        <v>1.875</v>
      </c>
      <c r="L734" s="66">
        <v>5.63</v>
      </c>
      <c r="M734" s="68">
        <v>15.71</v>
      </c>
      <c r="N734" s="70">
        <v>88.45</v>
      </c>
      <c r="EZ734" s="49"/>
      <c r="FA734" s="58"/>
      <c r="FB734" s="58"/>
      <c r="FC734" s="58"/>
      <c r="FF734" s="4" t="s">
        <v>70</v>
      </c>
      <c r="FI734" s="58"/>
      <c r="FJ734" s="58"/>
    </row>
    <row r="735" spans="1:166" s="10" customFormat="1" ht="15" x14ac:dyDescent="0.25">
      <c r="A735" s="63"/>
      <c r="B735" s="62" t="s">
        <v>71</v>
      </c>
      <c r="C735" s="136" t="s">
        <v>72</v>
      </c>
      <c r="D735" s="136"/>
      <c r="E735" s="136"/>
      <c r="F735" s="64"/>
      <c r="G735" s="65"/>
      <c r="H735" s="65"/>
      <c r="I735" s="65"/>
      <c r="J735" s="66">
        <v>0.12</v>
      </c>
      <c r="K735" s="73">
        <v>1.875</v>
      </c>
      <c r="L735" s="66">
        <v>0.45</v>
      </c>
      <c r="M735" s="68">
        <v>52.21</v>
      </c>
      <c r="N735" s="70">
        <v>23.49</v>
      </c>
      <c r="EZ735" s="49"/>
      <c r="FA735" s="58"/>
      <c r="FB735" s="58"/>
      <c r="FC735" s="58"/>
      <c r="FF735" s="4" t="s">
        <v>72</v>
      </c>
      <c r="FI735" s="58"/>
      <c r="FJ735" s="58"/>
    </row>
    <row r="736" spans="1:166" s="10" customFormat="1" ht="15" x14ac:dyDescent="0.25">
      <c r="A736" s="63"/>
      <c r="B736" s="62" t="s">
        <v>91</v>
      </c>
      <c r="C736" s="136" t="s">
        <v>102</v>
      </c>
      <c r="D736" s="136"/>
      <c r="E736" s="136"/>
      <c r="F736" s="64"/>
      <c r="G736" s="65"/>
      <c r="H736" s="65"/>
      <c r="I736" s="65"/>
      <c r="J736" s="66">
        <v>4.93</v>
      </c>
      <c r="K736" s="65"/>
      <c r="L736" s="66">
        <v>9.86</v>
      </c>
      <c r="M736" s="67">
        <v>9.5</v>
      </c>
      <c r="N736" s="70">
        <v>93.67</v>
      </c>
      <c r="EZ736" s="49"/>
      <c r="FA736" s="58"/>
      <c r="FB736" s="58"/>
      <c r="FC736" s="58"/>
      <c r="FF736" s="4" t="s">
        <v>102</v>
      </c>
      <c r="FI736" s="58"/>
      <c r="FJ736" s="58"/>
    </row>
    <row r="737" spans="1:166" s="10" customFormat="1" ht="15" x14ac:dyDescent="0.25">
      <c r="A737" s="71"/>
      <c r="B737" s="62"/>
      <c r="C737" s="136" t="s">
        <v>73</v>
      </c>
      <c r="D737" s="136"/>
      <c r="E737" s="136"/>
      <c r="F737" s="64" t="s">
        <v>74</v>
      </c>
      <c r="G737" s="68">
        <v>1.0900000000000001</v>
      </c>
      <c r="H737" s="73">
        <v>1.7250000000000001</v>
      </c>
      <c r="I737" s="83">
        <v>3.7605</v>
      </c>
      <c r="J737" s="9"/>
      <c r="K737" s="65"/>
      <c r="L737" s="9"/>
      <c r="M737" s="65"/>
      <c r="N737" s="74"/>
      <c r="EZ737" s="49"/>
      <c r="FA737" s="58"/>
      <c r="FB737" s="58"/>
      <c r="FC737" s="58"/>
      <c r="FG737" s="4" t="s">
        <v>73</v>
      </c>
      <c r="FI737" s="58"/>
      <c r="FJ737" s="58"/>
    </row>
    <row r="738" spans="1:166" s="10" customFormat="1" ht="15" x14ac:dyDescent="0.25">
      <c r="A738" s="71"/>
      <c r="B738" s="62"/>
      <c r="C738" s="136" t="s">
        <v>75</v>
      </c>
      <c r="D738" s="136"/>
      <c r="E738" s="136"/>
      <c r="F738" s="64" t="s">
        <v>74</v>
      </c>
      <c r="G738" s="68">
        <v>0.01</v>
      </c>
      <c r="H738" s="73">
        <v>1.875</v>
      </c>
      <c r="I738" s="83">
        <v>3.7499999999999999E-2</v>
      </c>
      <c r="J738" s="9"/>
      <c r="K738" s="65"/>
      <c r="L738" s="9"/>
      <c r="M738" s="65"/>
      <c r="N738" s="74"/>
      <c r="EZ738" s="49"/>
      <c r="FA738" s="58"/>
      <c r="FB738" s="58"/>
      <c r="FC738" s="58"/>
      <c r="FG738" s="4" t="s">
        <v>75</v>
      </c>
      <c r="FI738" s="58"/>
      <c r="FJ738" s="58"/>
    </row>
    <row r="739" spans="1:166" s="10" customFormat="1" ht="15" x14ac:dyDescent="0.25">
      <c r="A739" s="59"/>
      <c r="B739" s="62"/>
      <c r="C739" s="139" t="s">
        <v>76</v>
      </c>
      <c r="D739" s="139"/>
      <c r="E739" s="139"/>
      <c r="F739" s="75"/>
      <c r="G739" s="76"/>
      <c r="H739" s="76"/>
      <c r="I739" s="76"/>
      <c r="J739" s="77">
        <v>16.09</v>
      </c>
      <c r="K739" s="76"/>
      <c r="L739" s="77">
        <v>48.82</v>
      </c>
      <c r="M739" s="76"/>
      <c r="N739" s="78">
        <v>1922.28</v>
      </c>
      <c r="EZ739" s="49"/>
      <c r="FA739" s="58"/>
      <c r="FB739" s="58"/>
      <c r="FC739" s="58"/>
      <c r="FH739" s="4" t="s">
        <v>76</v>
      </c>
      <c r="FI739" s="58"/>
      <c r="FJ739" s="58"/>
    </row>
    <row r="740" spans="1:166" s="10" customFormat="1" ht="15" x14ac:dyDescent="0.25">
      <c r="A740" s="71"/>
      <c r="B740" s="62"/>
      <c r="C740" s="136" t="s">
        <v>77</v>
      </c>
      <c r="D740" s="136"/>
      <c r="E740" s="136"/>
      <c r="F740" s="64"/>
      <c r="G740" s="65"/>
      <c r="H740" s="65"/>
      <c r="I740" s="65"/>
      <c r="J740" s="9"/>
      <c r="K740" s="65"/>
      <c r="L740" s="66">
        <v>33.78</v>
      </c>
      <c r="M740" s="65"/>
      <c r="N740" s="69">
        <v>1763.65</v>
      </c>
      <c r="EZ740" s="49"/>
      <c r="FA740" s="58"/>
      <c r="FB740" s="58"/>
      <c r="FC740" s="58"/>
      <c r="FG740" s="4" t="s">
        <v>77</v>
      </c>
      <c r="FI740" s="58"/>
      <c r="FJ740" s="58"/>
    </row>
    <row r="741" spans="1:166" s="10" customFormat="1" ht="45" x14ac:dyDescent="0.25">
      <c r="A741" s="71"/>
      <c r="B741" s="62" t="s">
        <v>103</v>
      </c>
      <c r="C741" s="136" t="s">
        <v>104</v>
      </c>
      <c r="D741" s="136"/>
      <c r="E741" s="136"/>
      <c r="F741" s="64" t="s">
        <v>80</v>
      </c>
      <c r="G741" s="72">
        <v>121</v>
      </c>
      <c r="H741" s="65"/>
      <c r="I741" s="72">
        <v>121</v>
      </c>
      <c r="J741" s="9"/>
      <c r="K741" s="65"/>
      <c r="L741" s="66">
        <v>40.869999999999997</v>
      </c>
      <c r="M741" s="65"/>
      <c r="N741" s="69">
        <v>2134.02</v>
      </c>
      <c r="EZ741" s="49"/>
      <c r="FA741" s="58"/>
      <c r="FB741" s="58"/>
      <c r="FC741" s="58"/>
      <c r="FG741" s="4" t="s">
        <v>104</v>
      </c>
      <c r="FI741" s="58"/>
      <c r="FJ741" s="58"/>
    </row>
    <row r="742" spans="1:166" s="10" customFormat="1" ht="45" x14ac:dyDescent="0.25">
      <c r="A742" s="71"/>
      <c r="B742" s="62" t="s">
        <v>105</v>
      </c>
      <c r="C742" s="136" t="s">
        <v>106</v>
      </c>
      <c r="D742" s="136"/>
      <c r="E742" s="136"/>
      <c r="F742" s="64" t="s">
        <v>80</v>
      </c>
      <c r="G742" s="72">
        <v>72</v>
      </c>
      <c r="H742" s="68">
        <v>0.85</v>
      </c>
      <c r="I742" s="67">
        <v>61.2</v>
      </c>
      <c r="J742" s="9"/>
      <c r="K742" s="65"/>
      <c r="L742" s="66">
        <v>20.67</v>
      </c>
      <c r="M742" s="65"/>
      <c r="N742" s="69">
        <v>1079.3499999999999</v>
      </c>
      <c r="EZ742" s="49"/>
      <c r="FA742" s="58"/>
      <c r="FB742" s="58"/>
      <c r="FC742" s="58"/>
      <c r="FG742" s="4" t="s">
        <v>106</v>
      </c>
      <c r="FI742" s="58"/>
      <c r="FJ742" s="58"/>
    </row>
    <row r="743" spans="1:166" s="10" customFormat="1" ht="15" x14ac:dyDescent="0.25">
      <c r="A743" s="79"/>
      <c r="B743" s="80"/>
      <c r="C743" s="138" t="s">
        <v>83</v>
      </c>
      <c r="D743" s="138"/>
      <c r="E743" s="138"/>
      <c r="F743" s="52"/>
      <c r="G743" s="53"/>
      <c r="H743" s="53"/>
      <c r="I743" s="53"/>
      <c r="J743" s="56"/>
      <c r="K743" s="53"/>
      <c r="L743" s="81">
        <v>110.36</v>
      </c>
      <c r="M743" s="76"/>
      <c r="N743" s="82">
        <v>5135.6499999999996</v>
      </c>
      <c r="EZ743" s="49"/>
      <c r="FA743" s="58"/>
      <c r="FB743" s="58"/>
      <c r="FC743" s="58"/>
      <c r="FI743" s="58" t="s">
        <v>83</v>
      </c>
      <c r="FJ743" s="58"/>
    </row>
    <row r="744" spans="1:166" s="10" customFormat="1" ht="15" x14ac:dyDescent="0.25">
      <c r="A744" s="50" t="s">
        <v>318</v>
      </c>
      <c r="B744" s="51" t="s">
        <v>108</v>
      </c>
      <c r="C744" s="138" t="s">
        <v>319</v>
      </c>
      <c r="D744" s="138"/>
      <c r="E744" s="138"/>
      <c r="F744" s="52" t="s">
        <v>114</v>
      </c>
      <c r="G744" s="53">
        <v>1</v>
      </c>
      <c r="H744" s="54">
        <v>1</v>
      </c>
      <c r="I744" s="54">
        <v>1</v>
      </c>
      <c r="J744" s="56"/>
      <c r="K744" s="53"/>
      <c r="L744" s="56"/>
      <c r="M744" s="97">
        <v>9.5</v>
      </c>
      <c r="N744" s="57"/>
      <c r="EZ744" s="49"/>
      <c r="FA744" s="58" t="s">
        <v>319</v>
      </c>
      <c r="FB744" s="58" t="s">
        <v>4</v>
      </c>
      <c r="FC744" s="58" t="s">
        <v>4</v>
      </c>
      <c r="FI744" s="58"/>
      <c r="FJ744" s="58"/>
    </row>
    <row r="745" spans="1:166" s="10" customFormat="1" ht="15" x14ac:dyDescent="0.25">
      <c r="A745" s="79"/>
      <c r="B745" s="80"/>
      <c r="C745" s="138" t="s">
        <v>83</v>
      </c>
      <c r="D745" s="138"/>
      <c r="E745" s="138"/>
      <c r="F745" s="52"/>
      <c r="G745" s="53"/>
      <c r="H745" s="53"/>
      <c r="I745" s="53"/>
      <c r="J745" s="56"/>
      <c r="K745" s="53"/>
      <c r="L745" s="81">
        <v>0</v>
      </c>
      <c r="M745" s="76"/>
      <c r="N745" s="98">
        <v>0</v>
      </c>
      <c r="EZ745" s="49"/>
      <c r="FA745" s="58"/>
      <c r="FB745" s="58"/>
      <c r="FC745" s="58"/>
      <c r="FI745" s="58" t="s">
        <v>83</v>
      </c>
      <c r="FJ745" s="58"/>
    </row>
    <row r="746" spans="1:166" s="10" customFormat="1" ht="15" x14ac:dyDescent="0.25">
      <c r="A746" s="50" t="s">
        <v>320</v>
      </c>
      <c r="B746" s="51" t="s">
        <v>108</v>
      </c>
      <c r="C746" s="138" t="s">
        <v>321</v>
      </c>
      <c r="D746" s="138"/>
      <c r="E746" s="138"/>
      <c r="F746" s="52" t="s">
        <v>114</v>
      </c>
      <c r="G746" s="53">
        <v>1</v>
      </c>
      <c r="H746" s="54">
        <v>1</v>
      </c>
      <c r="I746" s="54">
        <v>1</v>
      </c>
      <c r="J746" s="56"/>
      <c r="K746" s="53"/>
      <c r="L746" s="56"/>
      <c r="M746" s="97">
        <v>9.5</v>
      </c>
      <c r="N746" s="57"/>
      <c r="EZ746" s="49"/>
      <c r="FA746" s="58" t="s">
        <v>321</v>
      </c>
      <c r="FB746" s="58" t="s">
        <v>4</v>
      </c>
      <c r="FC746" s="58" t="s">
        <v>4</v>
      </c>
      <c r="FI746" s="58"/>
      <c r="FJ746" s="58"/>
    </row>
    <row r="747" spans="1:166" s="10" customFormat="1" ht="15" x14ac:dyDescent="0.25">
      <c r="A747" s="79"/>
      <c r="B747" s="80"/>
      <c r="C747" s="138" t="s">
        <v>83</v>
      </c>
      <c r="D747" s="138"/>
      <c r="E747" s="138"/>
      <c r="F747" s="52"/>
      <c r="G747" s="53"/>
      <c r="H747" s="53"/>
      <c r="I747" s="53"/>
      <c r="J747" s="56"/>
      <c r="K747" s="53"/>
      <c r="L747" s="81">
        <v>0</v>
      </c>
      <c r="M747" s="76"/>
      <c r="N747" s="98">
        <v>0</v>
      </c>
      <c r="EZ747" s="49"/>
      <c r="FA747" s="58"/>
      <c r="FB747" s="58"/>
      <c r="FC747" s="58"/>
      <c r="FI747" s="58" t="s">
        <v>83</v>
      </c>
      <c r="FJ747" s="58"/>
    </row>
    <row r="748" spans="1:166" s="10" customFormat="1" ht="33.75" x14ac:dyDescent="0.25">
      <c r="A748" s="50" t="s">
        <v>322</v>
      </c>
      <c r="B748" s="51" t="s">
        <v>323</v>
      </c>
      <c r="C748" s="138" t="s">
        <v>324</v>
      </c>
      <c r="D748" s="138"/>
      <c r="E748" s="138"/>
      <c r="F748" s="52" t="s">
        <v>99</v>
      </c>
      <c r="G748" s="53">
        <v>4</v>
      </c>
      <c r="H748" s="54">
        <v>1</v>
      </c>
      <c r="I748" s="54">
        <v>4</v>
      </c>
      <c r="J748" s="56"/>
      <c r="K748" s="53"/>
      <c r="L748" s="56"/>
      <c r="M748" s="53"/>
      <c r="N748" s="57"/>
      <c r="EZ748" s="49"/>
      <c r="FA748" s="58" t="s">
        <v>324</v>
      </c>
      <c r="FB748" s="58" t="s">
        <v>4</v>
      </c>
      <c r="FC748" s="58" t="s">
        <v>4</v>
      </c>
      <c r="FI748" s="58"/>
      <c r="FJ748" s="58"/>
    </row>
    <row r="749" spans="1:166" s="10" customFormat="1" ht="15" x14ac:dyDescent="0.25">
      <c r="A749" s="59"/>
      <c r="B749" s="60"/>
      <c r="C749" s="136" t="s">
        <v>325</v>
      </c>
      <c r="D749" s="136"/>
      <c r="E749" s="136"/>
      <c r="F749" s="136"/>
      <c r="G749" s="136"/>
      <c r="H749" s="136"/>
      <c r="I749" s="136"/>
      <c r="J749" s="136"/>
      <c r="K749" s="136"/>
      <c r="L749" s="136"/>
      <c r="M749" s="136"/>
      <c r="N749" s="140"/>
      <c r="EZ749" s="49"/>
      <c r="FA749" s="58"/>
      <c r="FB749" s="58"/>
      <c r="FC749" s="58"/>
      <c r="FD749" s="4" t="s">
        <v>325</v>
      </c>
      <c r="FI749" s="58"/>
      <c r="FJ749" s="58"/>
    </row>
    <row r="750" spans="1:166" s="10" customFormat="1" ht="67.5" x14ac:dyDescent="0.25">
      <c r="A750" s="61"/>
      <c r="B750" s="62" t="s">
        <v>64</v>
      </c>
      <c r="C750" s="133" t="s">
        <v>65</v>
      </c>
      <c r="D750" s="133"/>
      <c r="E750" s="133"/>
      <c r="F750" s="133"/>
      <c r="G750" s="133"/>
      <c r="H750" s="133"/>
      <c r="I750" s="133"/>
      <c r="J750" s="133"/>
      <c r="K750" s="133"/>
      <c r="L750" s="133"/>
      <c r="M750" s="133"/>
      <c r="N750" s="141"/>
      <c r="EZ750" s="49"/>
      <c r="FA750" s="58"/>
      <c r="FB750" s="58"/>
      <c r="FC750" s="58"/>
      <c r="FE750" s="4" t="s">
        <v>65</v>
      </c>
      <c r="FI750" s="58"/>
      <c r="FJ750" s="58"/>
    </row>
    <row r="751" spans="1:166" s="10" customFormat="1" ht="67.5" x14ac:dyDescent="0.25">
      <c r="A751" s="61"/>
      <c r="B751" s="62" t="s">
        <v>66</v>
      </c>
      <c r="C751" s="133" t="s">
        <v>67</v>
      </c>
      <c r="D751" s="133"/>
      <c r="E751" s="133"/>
      <c r="F751" s="133"/>
      <c r="G751" s="133"/>
      <c r="H751" s="133"/>
      <c r="I751" s="133"/>
      <c r="J751" s="133"/>
      <c r="K751" s="133"/>
      <c r="L751" s="133"/>
      <c r="M751" s="133"/>
      <c r="N751" s="141"/>
      <c r="EZ751" s="49"/>
      <c r="FA751" s="58"/>
      <c r="FB751" s="58"/>
      <c r="FC751" s="58"/>
      <c r="FE751" s="4" t="s">
        <v>67</v>
      </c>
      <c r="FI751" s="58"/>
      <c r="FJ751" s="58"/>
    </row>
    <row r="752" spans="1:166" s="10" customFormat="1" ht="33.75" x14ac:dyDescent="0.25">
      <c r="A752" s="61"/>
      <c r="B752" s="62" t="s">
        <v>100</v>
      </c>
      <c r="C752" s="133" t="s">
        <v>101</v>
      </c>
      <c r="D752" s="133"/>
      <c r="E752" s="133"/>
      <c r="F752" s="133"/>
      <c r="G752" s="133"/>
      <c r="H752" s="133"/>
      <c r="I752" s="133"/>
      <c r="J752" s="133"/>
      <c r="K752" s="133"/>
      <c r="L752" s="133"/>
      <c r="M752" s="133"/>
      <c r="N752" s="141"/>
      <c r="EZ752" s="49"/>
      <c r="FA752" s="58"/>
      <c r="FB752" s="58"/>
      <c r="FC752" s="58"/>
      <c r="FE752" s="4" t="s">
        <v>101</v>
      </c>
      <c r="FI752" s="58"/>
      <c r="FJ752" s="58"/>
    </row>
    <row r="753" spans="1:166" s="10" customFormat="1" ht="15" x14ac:dyDescent="0.25">
      <c r="A753" s="63"/>
      <c r="B753" s="62" t="s">
        <v>59</v>
      </c>
      <c r="C753" s="136" t="s">
        <v>68</v>
      </c>
      <c r="D753" s="136"/>
      <c r="E753" s="136"/>
      <c r="F753" s="64"/>
      <c r="G753" s="65"/>
      <c r="H753" s="65"/>
      <c r="I753" s="65"/>
      <c r="J753" s="66">
        <v>13.19</v>
      </c>
      <c r="K753" s="73">
        <v>1.7250000000000001</v>
      </c>
      <c r="L753" s="66">
        <v>91.01</v>
      </c>
      <c r="M753" s="68">
        <v>52.21</v>
      </c>
      <c r="N753" s="69">
        <v>4751.63</v>
      </c>
      <c r="EZ753" s="49"/>
      <c r="FA753" s="58"/>
      <c r="FB753" s="58"/>
      <c r="FC753" s="58"/>
      <c r="FF753" s="4" t="s">
        <v>68</v>
      </c>
      <c r="FI753" s="58"/>
      <c r="FJ753" s="58"/>
    </row>
    <row r="754" spans="1:166" s="10" customFormat="1" ht="15" x14ac:dyDescent="0.25">
      <c r="A754" s="63"/>
      <c r="B754" s="62" t="s">
        <v>69</v>
      </c>
      <c r="C754" s="136" t="s">
        <v>70</v>
      </c>
      <c r="D754" s="136"/>
      <c r="E754" s="136"/>
      <c r="F754" s="64"/>
      <c r="G754" s="65"/>
      <c r="H754" s="65"/>
      <c r="I754" s="65"/>
      <c r="J754" s="66">
        <v>1.81</v>
      </c>
      <c r="K754" s="73">
        <v>1.875</v>
      </c>
      <c r="L754" s="66">
        <v>13.58</v>
      </c>
      <c r="M754" s="68">
        <v>15.71</v>
      </c>
      <c r="N754" s="70">
        <v>213.34</v>
      </c>
      <c r="EZ754" s="49"/>
      <c r="FA754" s="58"/>
      <c r="FB754" s="58"/>
      <c r="FC754" s="58"/>
      <c r="FF754" s="4" t="s">
        <v>70</v>
      </c>
      <c r="FI754" s="58"/>
      <c r="FJ754" s="58"/>
    </row>
    <row r="755" spans="1:166" s="10" customFormat="1" ht="15" x14ac:dyDescent="0.25">
      <c r="A755" s="63"/>
      <c r="B755" s="62" t="s">
        <v>71</v>
      </c>
      <c r="C755" s="136" t="s">
        <v>72</v>
      </c>
      <c r="D755" s="136"/>
      <c r="E755" s="136"/>
      <c r="F755" s="64"/>
      <c r="G755" s="65"/>
      <c r="H755" s="65"/>
      <c r="I755" s="65"/>
      <c r="J755" s="66">
        <v>0.12</v>
      </c>
      <c r="K755" s="73">
        <v>1.875</v>
      </c>
      <c r="L755" s="66">
        <v>0.9</v>
      </c>
      <c r="M755" s="68">
        <v>52.21</v>
      </c>
      <c r="N755" s="70">
        <v>46.99</v>
      </c>
      <c r="EZ755" s="49"/>
      <c r="FA755" s="58"/>
      <c r="FB755" s="58"/>
      <c r="FC755" s="58"/>
      <c r="FF755" s="4" t="s">
        <v>72</v>
      </c>
      <c r="FI755" s="58"/>
      <c r="FJ755" s="58"/>
    </row>
    <row r="756" spans="1:166" s="10" customFormat="1" ht="15" x14ac:dyDescent="0.25">
      <c r="A756" s="63"/>
      <c r="B756" s="62" t="s">
        <v>91</v>
      </c>
      <c r="C756" s="136" t="s">
        <v>102</v>
      </c>
      <c r="D756" s="136"/>
      <c r="E756" s="136"/>
      <c r="F756" s="64"/>
      <c r="G756" s="65"/>
      <c r="H756" s="65"/>
      <c r="I756" s="65"/>
      <c r="J756" s="66">
        <v>28.3</v>
      </c>
      <c r="K756" s="65"/>
      <c r="L756" s="66">
        <v>113.2</v>
      </c>
      <c r="M756" s="67">
        <v>9.5</v>
      </c>
      <c r="N756" s="69">
        <v>1075.4000000000001</v>
      </c>
      <c r="EZ756" s="49"/>
      <c r="FA756" s="58"/>
      <c r="FB756" s="58"/>
      <c r="FC756" s="58"/>
      <c r="FF756" s="4" t="s">
        <v>102</v>
      </c>
      <c r="FI756" s="58"/>
      <c r="FJ756" s="58"/>
    </row>
    <row r="757" spans="1:166" s="10" customFormat="1" ht="15" x14ac:dyDescent="0.25">
      <c r="A757" s="71"/>
      <c r="B757" s="62"/>
      <c r="C757" s="136" t="s">
        <v>73</v>
      </c>
      <c r="D757" s="136"/>
      <c r="E757" s="136"/>
      <c r="F757" s="64" t="s">
        <v>74</v>
      </c>
      <c r="G757" s="68">
        <v>1.47</v>
      </c>
      <c r="H757" s="73">
        <v>1.7250000000000001</v>
      </c>
      <c r="I757" s="73">
        <v>10.143000000000001</v>
      </c>
      <c r="J757" s="9"/>
      <c r="K757" s="65"/>
      <c r="L757" s="9"/>
      <c r="M757" s="65"/>
      <c r="N757" s="74"/>
      <c r="EZ757" s="49"/>
      <c r="FA757" s="58"/>
      <c r="FB757" s="58"/>
      <c r="FC757" s="58"/>
      <c r="FG757" s="4" t="s">
        <v>73</v>
      </c>
      <c r="FI757" s="58"/>
      <c r="FJ757" s="58"/>
    </row>
    <row r="758" spans="1:166" s="10" customFormat="1" ht="15" x14ac:dyDescent="0.25">
      <c r="A758" s="71"/>
      <c r="B758" s="62"/>
      <c r="C758" s="136" t="s">
        <v>75</v>
      </c>
      <c r="D758" s="136"/>
      <c r="E758" s="136"/>
      <c r="F758" s="64" t="s">
        <v>74</v>
      </c>
      <c r="G758" s="68">
        <v>0.01</v>
      </c>
      <c r="H758" s="73">
        <v>1.875</v>
      </c>
      <c r="I758" s="73">
        <v>7.4999999999999997E-2</v>
      </c>
      <c r="J758" s="9"/>
      <c r="K758" s="65"/>
      <c r="L758" s="9"/>
      <c r="M758" s="65"/>
      <c r="N758" s="74"/>
      <c r="EZ758" s="49"/>
      <c r="FA758" s="58"/>
      <c r="FB758" s="58"/>
      <c r="FC758" s="58"/>
      <c r="FG758" s="4" t="s">
        <v>75</v>
      </c>
      <c r="FI758" s="58"/>
      <c r="FJ758" s="58"/>
    </row>
    <row r="759" spans="1:166" s="10" customFormat="1" ht="15" x14ac:dyDescent="0.25">
      <c r="A759" s="59"/>
      <c r="B759" s="62"/>
      <c r="C759" s="139" t="s">
        <v>76</v>
      </c>
      <c r="D759" s="139"/>
      <c r="E759" s="139"/>
      <c r="F759" s="75"/>
      <c r="G759" s="76"/>
      <c r="H759" s="76"/>
      <c r="I759" s="76"/>
      <c r="J759" s="77">
        <v>43.3</v>
      </c>
      <c r="K759" s="76"/>
      <c r="L759" s="77">
        <v>217.79</v>
      </c>
      <c r="M759" s="76"/>
      <c r="N759" s="78">
        <v>6040.37</v>
      </c>
      <c r="EZ759" s="49"/>
      <c r="FA759" s="58"/>
      <c r="FB759" s="58"/>
      <c r="FC759" s="58"/>
      <c r="FH759" s="4" t="s">
        <v>76</v>
      </c>
      <c r="FI759" s="58"/>
      <c r="FJ759" s="58"/>
    </row>
    <row r="760" spans="1:166" s="10" customFormat="1" ht="15" x14ac:dyDescent="0.25">
      <c r="A760" s="71"/>
      <c r="B760" s="62"/>
      <c r="C760" s="136" t="s">
        <v>77</v>
      </c>
      <c r="D760" s="136"/>
      <c r="E760" s="136"/>
      <c r="F760" s="64"/>
      <c r="G760" s="65"/>
      <c r="H760" s="65"/>
      <c r="I760" s="65"/>
      <c r="J760" s="9"/>
      <c r="K760" s="65"/>
      <c r="L760" s="66">
        <v>91.91</v>
      </c>
      <c r="M760" s="65"/>
      <c r="N760" s="69">
        <v>4798.62</v>
      </c>
      <c r="EZ760" s="49"/>
      <c r="FA760" s="58"/>
      <c r="FB760" s="58"/>
      <c r="FC760" s="58"/>
      <c r="FG760" s="4" t="s">
        <v>77</v>
      </c>
      <c r="FI760" s="58"/>
      <c r="FJ760" s="58"/>
    </row>
    <row r="761" spans="1:166" s="10" customFormat="1" ht="45" x14ac:dyDescent="0.25">
      <c r="A761" s="71"/>
      <c r="B761" s="62" t="s">
        <v>103</v>
      </c>
      <c r="C761" s="136" t="s">
        <v>104</v>
      </c>
      <c r="D761" s="136"/>
      <c r="E761" s="136"/>
      <c r="F761" s="64" t="s">
        <v>80</v>
      </c>
      <c r="G761" s="72">
        <v>121</v>
      </c>
      <c r="H761" s="65"/>
      <c r="I761" s="72">
        <v>121</v>
      </c>
      <c r="J761" s="9"/>
      <c r="K761" s="65"/>
      <c r="L761" s="66">
        <v>111.21</v>
      </c>
      <c r="M761" s="65"/>
      <c r="N761" s="69">
        <v>5806.33</v>
      </c>
      <c r="EZ761" s="49"/>
      <c r="FA761" s="58"/>
      <c r="FB761" s="58"/>
      <c r="FC761" s="58"/>
      <c r="FG761" s="4" t="s">
        <v>104</v>
      </c>
      <c r="FI761" s="58"/>
      <c r="FJ761" s="58"/>
    </row>
    <row r="762" spans="1:166" s="10" customFormat="1" ht="45" x14ac:dyDescent="0.25">
      <c r="A762" s="71"/>
      <c r="B762" s="62" t="s">
        <v>105</v>
      </c>
      <c r="C762" s="136" t="s">
        <v>106</v>
      </c>
      <c r="D762" s="136"/>
      <c r="E762" s="136"/>
      <c r="F762" s="64" t="s">
        <v>80</v>
      </c>
      <c r="G762" s="72">
        <v>72</v>
      </c>
      <c r="H762" s="68">
        <v>0.85</v>
      </c>
      <c r="I762" s="67">
        <v>61.2</v>
      </c>
      <c r="J762" s="9"/>
      <c r="K762" s="65"/>
      <c r="L762" s="66">
        <v>56.25</v>
      </c>
      <c r="M762" s="65"/>
      <c r="N762" s="69">
        <v>2936.76</v>
      </c>
      <c r="EZ762" s="49"/>
      <c r="FA762" s="58"/>
      <c r="FB762" s="58"/>
      <c r="FC762" s="58"/>
      <c r="FG762" s="4" t="s">
        <v>106</v>
      </c>
      <c r="FI762" s="58"/>
      <c r="FJ762" s="58"/>
    </row>
    <row r="763" spans="1:166" s="10" customFormat="1" ht="15" x14ac:dyDescent="0.25">
      <c r="A763" s="79"/>
      <c r="B763" s="80"/>
      <c r="C763" s="138" t="s">
        <v>83</v>
      </c>
      <c r="D763" s="138"/>
      <c r="E763" s="138"/>
      <c r="F763" s="52"/>
      <c r="G763" s="53"/>
      <c r="H763" s="53"/>
      <c r="I763" s="53"/>
      <c r="J763" s="56"/>
      <c r="K763" s="53"/>
      <c r="L763" s="81">
        <v>385.25</v>
      </c>
      <c r="M763" s="76"/>
      <c r="N763" s="82">
        <v>14783.46</v>
      </c>
      <c r="EZ763" s="49"/>
      <c r="FA763" s="58"/>
      <c r="FB763" s="58"/>
      <c r="FC763" s="58"/>
      <c r="FI763" s="58" t="s">
        <v>83</v>
      </c>
      <c r="FJ763" s="58"/>
    </row>
    <row r="764" spans="1:166" s="10" customFormat="1" ht="15" x14ac:dyDescent="0.25">
      <c r="A764" s="50" t="s">
        <v>326</v>
      </c>
      <c r="B764" s="51" t="s">
        <v>108</v>
      </c>
      <c r="C764" s="138" t="s">
        <v>327</v>
      </c>
      <c r="D764" s="138"/>
      <c r="E764" s="138"/>
      <c r="F764" s="52" t="s">
        <v>114</v>
      </c>
      <c r="G764" s="53">
        <v>2</v>
      </c>
      <c r="H764" s="54">
        <v>1</v>
      </c>
      <c r="I764" s="54">
        <v>2</v>
      </c>
      <c r="J764" s="56"/>
      <c r="K764" s="53"/>
      <c r="L764" s="56"/>
      <c r="M764" s="97">
        <v>9.5</v>
      </c>
      <c r="N764" s="57"/>
      <c r="EZ764" s="49"/>
      <c r="FA764" s="58" t="s">
        <v>327</v>
      </c>
      <c r="FB764" s="58" t="s">
        <v>4</v>
      </c>
      <c r="FC764" s="58" t="s">
        <v>4</v>
      </c>
      <c r="FI764" s="58"/>
      <c r="FJ764" s="58"/>
    </row>
    <row r="765" spans="1:166" s="10" customFormat="1" ht="15" x14ac:dyDescent="0.25">
      <c r="A765" s="79"/>
      <c r="B765" s="80"/>
      <c r="C765" s="138" t="s">
        <v>83</v>
      </c>
      <c r="D765" s="138"/>
      <c r="E765" s="138"/>
      <c r="F765" s="52"/>
      <c r="G765" s="53"/>
      <c r="H765" s="53"/>
      <c r="I765" s="53"/>
      <c r="J765" s="56"/>
      <c r="K765" s="53"/>
      <c r="L765" s="81">
        <v>0</v>
      </c>
      <c r="M765" s="76"/>
      <c r="N765" s="98">
        <v>0</v>
      </c>
      <c r="EZ765" s="49"/>
      <c r="FA765" s="58"/>
      <c r="FB765" s="58"/>
      <c r="FC765" s="58"/>
      <c r="FI765" s="58" t="s">
        <v>83</v>
      </c>
      <c r="FJ765" s="58"/>
    </row>
    <row r="766" spans="1:166" s="10" customFormat="1" ht="15" x14ac:dyDescent="0.25">
      <c r="A766" s="50" t="s">
        <v>328</v>
      </c>
      <c r="B766" s="51" t="s">
        <v>108</v>
      </c>
      <c r="C766" s="138" t="s">
        <v>329</v>
      </c>
      <c r="D766" s="138"/>
      <c r="E766" s="138"/>
      <c r="F766" s="52" t="s">
        <v>114</v>
      </c>
      <c r="G766" s="53">
        <v>2</v>
      </c>
      <c r="H766" s="54">
        <v>1</v>
      </c>
      <c r="I766" s="54">
        <v>2</v>
      </c>
      <c r="J766" s="56"/>
      <c r="K766" s="53"/>
      <c r="L766" s="56"/>
      <c r="M766" s="97">
        <v>9.5</v>
      </c>
      <c r="N766" s="57"/>
      <c r="EZ766" s="49"/>
      <c r="FA766" s="58" t="s">
        <v>329</v>
      </c>
      <c r="FB766" s="58" t="s">
        <v>4</v>
      </c>
      <c r="FC766" s="58" t="s">
        <v>4</v>
      </c>
      <c r="FI766" s="58"/>
      <c r="FJ766" s="58"/>
    </row>
    <row r="767" spans="1:166" s="10" customFormat="1" ht="15" x14ac:dyDescent="0.25">
      <c r="A767" s="79"/>
      <c r="B767" s="80"/>
      <c r="C767" s="138" t="s">
        <v>83</v>
      </c>
      <c r="D767" s="138"/>
      <c r="E767" s="138"/>
      <c r="F767" s="52"/>
      <c r="G767" s="53"/>
      <c r="H767" s="53"/>
      <c r="I767" s="53"/>
      <c r="J767" s="56"/>
      <c r="K767" s="53"/>
      <c r="L767" s="81">
        <v>0</v>
      </c>
      <c r="M767" s="76"/>
      <c r="N767" s="98">
        <v>0</v>
      </c>
      <c r="EZ767" s="49"/>
      <c r="FA767" s="58"/>
      <c r="FB767" s="58"/>
      <c r="FC767" s="58"/>
      <c r="FI767" s="58" t="s">
        <v>83</v>
      </c>
      <c r="FJ767" s="58"/>
    </row>
    <row r="768" spans="1:166" s="10" customFormat="1" ht="33.75" x14ac:dyDescent="0.25">
      <c r="A768" s="50" t="s">
        <v>330</v>
      </c>
      <c r="B768" s="51" t="s">
        <v>331</v>
      </c>
      <c r="C768" s="138" t="s">
        <v>332</v>
      </c>
      <c r="D768" s="138"/>
      <c r="E768" s="138"/>
      <c r="F768" s="52" t="s">
        <v>99</v>
      </c>
      <c r="G768" s="53">
        <v>5</v>
      </c>
      <c r="H768" s="54">
        <v>1</v>
      </c>
      <c r="I768" s="54">
        <v>5</v>
      </c>
      <c r="J768" s="56"/>
      <c r="K768" s="53"/>
      <c r="L768" s="56"/>
      <c r="M768" s="53"/>
      <c r="N768" s="57"/>
      <c r="EZ768" s="49"/>
      <c r="FA768" s="58" t="s">
        <v>332</v>
      </c>
      <c r="FB768" s="58" t="s">
        <v>4</v>
      </c>
      <c r="FC768" s="58" t="s">
        <v>4</v>
      </c>
      <c r="FI768" s="58"/>
      <c r="FJ768" s="58"/>
    </row>
    <row r="769" spans="1:166" s="10" customFormat="1" ht="67.5" x14ac:dyDescent="0.25">
      <c r="A769" s="61"/>
      <c r="B769" s="62" t="s">
        <v>64</v>
      </c>
      <c r="C769" s="133" t="s">
        <v>65</v>
      </c>
      <c r="D769" s="133"/>
      <c r="E769" s="133"/>
      <c r="F769" s="133"/>
      <c r="G769" s="133"/>
      <c r="H769" s="133"/>
      <c r="I769" s="133"/>
      <c r="J769" s="133"/>
      <c r="K769" s="133"/>
      <c r="L769" s="133"/>
      <c r="M769" s="133"/>
      <c r="N769" s="141"/>
      <c r="EZ769" s="49"/>
      <c r="FA769" s="58"/>
      <c r="FB769" s="58"/>
      <c r="FC769" s="58"/>
      <c r="FE769" s="4" t="s">
        <v>65</v>
      </c>
      <c r="FI769" s="58"/>
      <c r="FJ769" s="58"/>
    </row>
    <row r="770" spans="1:166" s="10" customFormat="1" ht="67.5" x14ac:dyDescent="0.25">
      <c r="A770" s="61"/>
      <c r="B770" s="62" t="s">
        <v>66</v>
      </c>
      <c r="C770" s="133" t="s">
        <v>67</v>
      </c>
      <c r="D770" s="133"/>
      <c r="E770" s="133"/>
      <c r="F770" s="133"/>
      <c r="G770" s="133"/>
      <c r="H770" s="133"/>
      <c r="I770" s="133"/>
      <c r="J770" s="133"/>
      <c r="K770" s="133"/>
      <c r="L770" s="133"/>
      <c r="M770" s="133"/>
      <c r="N770" s="141"/>
      <c r="EZ770" s="49"/>
      <c r="FA770" s="58"/>
      <c r="FB770" s="58"/>
      <c r="FC770" s="58"/>
      <c r="FE770" s="4" t="s">
        <v>67</v>
      </c>
      <c r="FI770" s="58"/>
      <c r="FJ770" s="58"/>
    </row>
    <row r="771" spans="1:166" s="10" customFormat="1" ht="33.75" x14ac:dyDescent="0.25">
      <c r="A771" s="61"/>
      <c r="B771" s="62" t="s">
        <v>100</v>
      </c>
      <c r="C771" s="133" t="s">
        <v>101</v>
      </c>
      <c r="D771" s="133"/>
      <c r="E771" s="133"/>
      <c r="F771" s="133"/>
      <c r="G771" s="133"/>
      <c r="H771" s="133"/>
      <c r="I771" s="133"/>
      <c r="J771" s="133"/>
      <c r="K771" s="133"/>
      <c r="L771" s="133"/>
      <c r="M771" s="133"/>
      <c r="N771" s="141"/>
      <c r="EZ771" s="49"/>
      <c r="FA771" s="58"/>
      <c r="FB771" s="58"/>
      <c r="FC771" s="58"/>
      <c r="FE771" s="4" t="s">
        <v>101</v>
      </c>
      <c r="FI771" s="58"/>
      <c r="FJ771" s="58"/>
    </row>
    <row r="772" spans="1:166" s="10" customFormat="1" ht="15" x14ac:dyDescent="0.25">
      <c r="A772" s="63"/>
      <c r="B772" s="62" t="s">
        <v>59</v>
      </c>
      <c r="C772" s="136" t="s">
        <v>68</v>
      </c>
      <c r="D772" s="136"/>
      <c r="E772" s="136"/>
      <c r="F772" s="64"/>
      <c r="G772" s="65"/>
      <c r="H772" s="65"/>
      <c r="I772" s="65"/>
      <c r="J772" s="66">
        <v>10.58</v>
      </c>
      <c r="K772" s="73">
        <v>1.7250000000000001</v>
      </c>
      <c r="L772" s="66">
        <v>91.25</v>
      </c>
      <c r="M772" s="68">
        <v>52.21</v>
      </c>
      <c r="N772" s="69">
        <v>4764.16</v>
      </c>
      <c r="EZ772" s="49"/>
      <c r="FA772" s="58"/>
      <c r="FB772" s="58"/>
      <c r="FC772" s="58"/>
      <c r="FF772" s="4" t="s">
        <v>68</v>
      </c>
      <c r="FI772" s="58"/>
      <c r="FJ772" s="58"/>
    </row>
    <row r="773" spans="1:166" s="10" customFormat="1" ht="15" x14ac:dyDescent="0.25">
      <c r="A773" s="63"/>
      <c r="B773" s="62" t="s">
        <v>69</v>
      </c>
      <c r="C773" s="136" t="s">
        <v>70</v>
      </c>
      <c r="D773" s="136"/>
      <c r="E773" s="136"/>
      <c r="F773" s="64"/>
      <c r="G773" s="65"/>
      <c r="H773" s="65"/>
      <c r="I773" s="65"/>
      <c r="J773" s="66">
        <v>1.6</v>
      </c>
      <c r="K773" s="73">
        <v>1.875</v>
      </c>
      <c r="L773" s="66">
        <v>15</v>
      </c>
      <c r="M773" s="68">
        <v>15.71</v>
      </c>
      <c r="N773" s="70">
        <v>235.65</v>
      </c>
      <c r="EZ773" s="49"/>
      <c r="FA773" s="58"/>
      <c r="FB773" s="58"/>
      <c r="FC773" s="58"/>
      <c r="FF773" s="4" t="s">
        <v>70</v>
      </c>
      <c r="FI773" s="58"/>
      <c r="FJ773" s="58"/>
    </row>
    <row r="774" spans="1:166" s="10" customFormat="1" ht="15" x14ac:dyDescent="0.25">
      <c r="A774" s="63"/>
      <c r="B774" s="62" t="s">
        <v>71</v>
      </c>
      <c r="C774" s="136" t="s">
        <v>72</v>
      </c>
      <c r="D774" s="136"/>
      <c r="E774" s="136"/>
      <c r="F774" s="64"/>
      <c r="G774" s="65"/>
      <c r="H774" s="65"/>
      <c r="I774" s="65"/>
      <c r="J774" s="66">
        <v>0.12</v>
      </c>
      <c r="K774" s="73">
        <v>1.875</v>
      </c>
      <c r="L774" s="66">
        <v>1.1299999999999999</v>
      </c>
      <c r="M774" s="68">
        <v>52.21</v>
      </c>
      <c r="N774" s="70">
        <v>59</v>
      </c>
      <c r="EZ774" s="49"/>
      <c r="FA774" s="58"/>
      <c r="FB774" s="58"/>
      <c r="FC774" s="58"/>
      <c r="FF774" s="4" t="s">
        <v>72</v>
      </c>
      <c r="FI774" s="58"/>
      <c r="FJ774" s="58"/>
    </row>
    <row r="775" spans="1:166" s="10" customFormat="1" ht="15" x14ac:dyDescent="0.25">
      <c r="A775" s="63"/>
      <c r="B775" s="62" t="s">
        <v>91</v>
      </c>
      <c r="C775" s="136" t="s">
        <v>102</v>
      </c>
      <c r="D775" s="136"/>
      <c r="E775" s="136"/>
      <c r="F775" s="64"/>
      <c r="G775" s="65"/>
      <c r="H775" s="65"/>
      <c r="I775" s="65"/>
      <c r="J775" s="66">
        <v>18.64</v>
      </c>
      <c r="K775" s="65"/>
      <c r="L775" s="66">
        <v>93.2</v>
      </c>
      <c r="M775" s="67">
        <v>9.5</v>
      </c>
      <c r="N775" s="70">
        <v>885.4</v>
      </c>
      <c r="EZ775" s="49"/>
      <c r="FA775" s="58"/>
      <c r="FB775" s="58"/>
      <c r="FC775" s="58"/>
      <c r="FF775" s="4" t="s">
        <v>102</v>
      </c>
      <c r="FI775" s="58"/>
      <c r="FJ775" s="58"/>
    </row>
    <row r="776" spans="1:166" s="10" customFormat="1" ht="15" x14ac:dyDescent="0.25">
      <c r="A776" s="71"/>
      <c r="B776" s="62"/>
      <c r="C776" s="136" t="s">
        <v>73</v>
      </c>
      <c r="D776" s="136"/>
      <c r="E776" s="136"/>
      <c r="F776" s="64" t="s">
        <v>74</v>
      </c>
      <c r="G776" s="68">
        <v>1.18</v>
      </c>
      <c r="H776" s="73">
        <v>1.7250000000000001</v>
      </c>
      <c r="I776" s="83">
        <v>10.1775</v>
      </c>
      <c r="J776" s="9"/>
      <c r="K776" s="65"/>
      <c r="L776" s="9"/>
      <c r="M776" s="65"/>
      <c r="N776" s="74"/>
      <c r="EZ776" s="49"/>
      <c r="FA776" s="58"/>
      <c r="FB776" s="58"/>
      <c r="FC776" s="58"/>
      <c r="FG776" s="4" t="s">
        <v>73</v>
      </c>
      <c r="FI776" s="58"/>
      <c r="FJ776" s="58"/>
    </row>
    <row r="777" spans="1:166" s="10" customFormat="1" ht="15" x14ac:dyDescent="0.25">
      <c r="A777" s="71"/>
      <c r="B777" s="62"/>
      <c r="C777" s="136" t="s">
        <v>75</v>
      </c>
      <c r="D777" s="136"/>
      <c r="E777" s="136"/>
      <c r="F777" s="64" t="s">
        <v>74</v>
      </c>
      <c r="G777" s="68">
        <v>0.01</v>
      </c>
      <c r="H777" s="73">
        <v>1.875</v>
      </c>
      <c r="I777" s="86">
        <v>9.375E-2</v>
      </c>
      <c r="J777" s="9"/>
      <c r="K777" s="65"/>
      <c r="L777" s="9"/>
      <c r="M777" s="65"/>
      <c r="N777" s="74"/>
      <c r="EZ777" s="49"/>
      <c r="FA777" s="58"/>
      <c r="FB777" s="58"/>
      <c r="FC777" s="58"/>
      <c r="FG777" s="4" t="s">
        <v>75</v>
      </c>
      <c r="FI777" s="58"/>
      <c r="FJ777" s="58"/>
    </row>
    <row r="778" spans="1:166" s="10" customFormat="1" ht="15" x14ac:dyDescent="0.25">
      <c r="A778" s="59"/>
      <c r="B778" s="62"/>
      <c r="C778" s="139" t="s">
        <v>76</v>
      </c>
      <c r="D778" s="139"/>
      <c r="E778" s="139"/>
      <c r="F778" s="75"/>
      <c r="G778" s="76"/>
      <c r="H778" s="76"/>
      <c r="I778" s="76"/>
      <c r="J778" s="77">
        <v>30.82</v>
      </c>
      <c r="K778" s="76"/>
      <c r="L778" s="77">
        <v>199.45</v>
      </c>
      <c r="M778" s="76"/>
      <c r="N778" s="78">
        <v>5885.21</v>
      </c>
      <c r="EZ778" s="49"/>
      <c r="FA778" s="58"/>
      <c r="FB778" s="58"/>
      <c r="FC778" s="58"/>
      <c r="FH778" s="4" t="s">
        <v>76</v>
      </c>
      <c r="FI778" s="58"/>
      <c r="FJ778" s="58"/>
    </row>
    <row r="779" spans="1:166" s="10" customFormat="1" ht="15" x14ac:dyDescent="0.25">
      <c r="A779" s="71"/>
      <c r="B779" s="62"/>
      <c r="C779" s="136" t="s">
        <v>77</v>
      </c>
      <c r="D779" s="136"/>
      <c r="E779" s="136"/>
      <c r="F779" s="64"/>
      <c r="G779" s="65"/>
      <c r="H779" s="65"/>
      <c r="I779" s="65"/>
      <c r="J779" s="9"/>
      <c r="K779" s="65"/>
      <c r="L779" s="66">
        <v>92.38</v>
      </c>
      <c r="M779" s="65"/>
      <c r="N779" s="69">
        <v>4823.16</v>
      </c>
      <c r="EZ779" s="49"/>
      <c r="FA779" s="58"/>
      <c r="FB779" s="58"/>
      <c r="FC779" s="58"/>
      <c r="FG779" s="4" t="s">
        <v>77</v>
      </c>
      <c r="FI779" s="58"/>
      <c r="FJ779" s="58"/>
    </row>
    <row r="780" spans="1:166" s="10" customFormat="1" ht="45" x14ac:dyDescent="0.25">
      <c r="A780" s="71"/>
      <c r="B780" s="62" t="s">
        <v>103</v>
      </c>
      <c r="C780" s="136" t="s">
        <v>104</v>
      </c>
      <c r="D780" s="136"/>
      <c r="E780" s="136"/>
      <c r="F780" s="64" t="s">
        <v>80</v>
      </c>
      <c r="G780" s="72">
        <v>121</v>
      </c>
      <c r="H780" s="65"/>
      <c r="I780" s="72">
        <v>121</v>
      </c>
      <c r="J780" s="9"/>
      <c r="K780" s="65"/>
      <c r="L780" s="66">
        <v>111.78</v>
      </c>
      <c r="M780" s="65"/>
      <c r="N780" s="69">
        <v>5836.02</v>
      </c>
      <c r="EZ780" s="49"/>
      <c r="FA780" s="58"/>
      <c r="FB780" s="58"/>
      <c r="FC780" s="58"/>
      <c r="FG780" s="4" t="s">
        <v>104</v>
      </c>
      <c r="FI780" s="58"/>
      <c r="FJ780" s="58"/>
    </row>
    <row r="781" spans="1:166" s="10" customFormat="1" ht="45" x14ac:dyDescent="0.25">
      <c r="A781" s="71"/>
      <c r="B781" s="62" t="s">
        <v>105</v>
      </c>
      <c r="C781" s="136" t="s">
        <v>106</v>
      </c>
      <c r="D781" s="136"/>
      <c r="E781" s="136"/>
      <c r="F781" s="64" t="s">
        <v>80</v>
      </c>
      <c r="G781" s="72">
        <v>72</v>
      </c>
      <c r="H781" s="68">
        <v>0.85</v>
      </c>
      <c r="I781" s="67">
        <v>61.2</v>
      </c>
      <c r="J781" s="9"/>
      <c r="K781" s="65"/>
      <c r="L781" s="66">
        <v>56.54</v>
      </c>
      <c r="M781" s="65"/>
      <c r="N781" s="69">
        <v>2951.77</v>
      </c>
      <c r="EZ781" s="49"/>
      <c r="FA781" s="58"/>
      <c r="FB781" s="58"/>
      <c r="FC781" s="58"/>
      <c r="FG781" s="4" t="s">
        <v>106</v>
      </c>
      <c r="FI781" s="58"/>
      <c r="FJ781" s="58"/>
    </row>
    <row r="782" spans="1:166" s="10" customFormat="1" ht="15" x14ac:dyDescent="0.25">
      <c r="A782" s="79"/>
      <c r="B782" s="80"/>
      <c r="C782" s="138" t="s">
        <v>83</v>
      </c>
      <c r="D782" s="138"/>
      <c r="E782" s="138"/>
      <c r="F782" s="52"/>
      <c r="G782" s="53"/>
      <c r="H782" s="53"/>
      <c r="I782" s="53"/>
      <c r="J782" s="56"/>
      <c r="K782" s="53"/>
      <c r="L782" s="81">
        <v>367.77</v>
      </c>
      <c r="M782" s="76"/>
      <c r="N782" s="82">
        <v>14673</v>
      </c>
      <c r="EZ782" s="49"/>
      <c r="FA782" s="58"/>
      <c r="FB782" s="58"/>
      <c r="FC782" s="58"/>
      <c r="FI782" s="58" t="s">
        <v>83</v>
      </c>
      <c r="FJ782" s="58"/>
    </row>
    <row r="783" spans="1:166" s="10" customFormat="1" ht="15" x14ac:dyDescent="0.25">
      <c r="A783" s="50" t="s">
        <v>333</v>
      </c>
      <c r="B783" s="51" t="s">
        <v>108</v>
      </c>
      <c r="C783" s="138" t="s">
        <v>334</v>
      </c>
      <c r="D783" s="138"/>
      <c r="E783" s="138"/>
      <c r="F783" s="52" t="s">
        <v>114</v>
      </c>
      <c r="G783" s="53">
        <v>5</v>
      </c>
      <c r="H783" s="54">
        <v>1</v>
      </c>
      <c r="I783" s="54">
        <v>5</v>
      </c>
      <c r="J783" s="56"/>
      <c r="K783" s="53"/>
      <c r="L783" s="56"/>
      <c r="M783" s="97">
        <v>9.5</v>
      </c>
      <c r="N783" s="57"/>
      <c r="EZ783" s="49"/>
      <c r="FA783" s="58" t="s">
        <v>334</v>
      </c>
      <c r="FB783" s="58" t="s">
        <v>4</v>
      </c>
      <c r="FC783" s="58" t="s">
        <v>4</v>
      </c>
      <c r="FI783" s="58"/>
      <c r="FJ783" s="58"/>
    </row>
    <row r="784" spans="1:166" s="10" customFormat="1" ht="15" x14ac:dyDescent="0.25">
      <c r="A784" s="79"/>
      <c r="B784" s="80"/>
      <c r="C784" s="138" t="s">
        <v>83</v>
      </c>
      <c r="D784" s="138"/>
      <c r="E784" s="138"/>
      <c r="F784" s="52"/>
      <c r="G784" s="53"/>
      <c r="H784" s="53"/>
      <c r="I784" s="53"/>
      <c r="J784" s="56"/>
      <c r="K784" s="53"/>
      <c r="L784" s="81">
        <v>0</v>
      </c>
      <c r="M784" s="76"/>
      <c r="N784" s="98">
        <v>0</v>
      </c>
      <c r="EZ784" s="49"/>
      <c r="FA784" s="58"/>
      <c r="FB784" s="58"/>
      <c r="FC784" s="58"/>
      <c r="FI784" s="58" t="s">
        <v>83</v>
      </c>
      <c r="FJ784" s="58"/>
    </row>
    <row r="785" spans="1:166" s="10" customFormat="1" ht="33.75" x14ac:dyDescent="0.25">
      <c r="A785" s="50" t="s">
        <v>335</v>
      </c>
      <c r="B785" s="51" t="s">
        <v>323</v>
      </c>
      <c r="C785" s="138" t="s">
        <v>324</v>
      </c>
      <c r="D785" s="138"/>
      <c r="E785" s="138"/>
      <c r="F785" s="52" t="s">
        <v>99</v>
      </c>
      <c r="G785" s="53">
        <v>7</v>
      </c>
      <c r="H785" s="54">
        <v>1</v>
      </c>
      <c r="I785" s="54">
        <v>7</v>
      </c>
      <c r="J785" s="56"/>
      <c r="K785" s="53"/>
      <c r="L785" s="56"/>
      <c r="M785" s="53"/>
      <c r="N785" s="57"/>
      <c r="EZ785" s="49"/>
      <c r="FA785" s="58" t="s">
        <v>324</v>
      </c>
      <c r="FB785" s="58" t="s">
        <v>4</v>
      </c>
      <c r="FC785" s="58" t="s">
        <v>4</v>
      </c>
      <c r="FI785" s="58"/>
      <c r="FJ785" s="58"/>
    </row>
    <row r="786" spans="1:166" s="10" customFormat="1" ht="15" x14ac:dyDescent="0.25">
      <c r="A786" s="59"/>
      <c r="B786" s="60"/>
      <c r="C786" s="136" t="s">
        <v>189</v>
      </c>
      <c r="D786" s="136"/>
      <c r="E786" s="136"/>
      <c r="F786" s="136"/>
      <c r="G786" s="136"/>
      <c r="H786" s="136"/>
      <c r="I786" s="136"/>
      <c r="J786" s="136"/>
      <c r="K786" s="136"/>
      <c r="L786" s="136"/>
      <c r="M786" s="136"/>
      <c r="N786" s="140"/>
      <c r="EZ786" s="49"/>
      <c r="FA786" s="58"/>
      <c r="FB786" s="58"/>
      <c r="FC786" s="58"/>
      <c r="FD786" s="4" t="s">
        <v>189</v>
      </c>
      <c r="FI786" s="58"/>
      <c r="FJ786" s="58"/>
    </row>
    <row r="787" spans="1:166" s="10" customFormat="1" ht="67.5" x14ac:dyDescent="0.25">
      <c r="A787" s="61"/>
      <c r="B787" s="62" t="s">
        <v>64</v>
      </c>
      <c r="C787" s="133" t="s">
        <v>65</v>
      </c>
      <c r="D787" s="133"/>
      <c r="E787" s="133"/>
      <c r="F787" s="133"/>
      <c r="G787" s="133"/>
      <c r="H787" s="133"/>
      <c r="I787" s="133"/>
      <c r="J787" s="133"/>
      <c r="K787" s="133"/>
      <c r="L787" s="133"/>
      <c r="M787" s="133"/>
      <c r="N787" s="141"/>
      <c r="EZ787" s="49"/>
      <c r="FA787" s="58"/>
      <c r="FB787" s="58"/>
      <c r="FC787" s="58"/>
      <c r="FE787" s="4" t="s">
        <v>65</v>
      </c>
      <c r="FI787" s="58"/>
      <c r="FJ787" s="58"/>
    </row>
    <row r="788" spans="1:166" s="10" customFormat="1" ht="67.5" x14ac:dyDescent="0.25">
      <c r="A788" s="61"/>
      <c r="B788" s="62" t="s">
        <v>66</v>
      </c>
      <c r="C788" s="133" t="s">
        <v>67</v>
      </c>
      <c r="D788" s="133"/>
      <c r="E788" s="133"/>
      <c r="F788" s="133"/>
      <c r="G788" s="133"/>
      <c r="H788" s="133"/>
      <c r="I788" s="133"/>
      <c r="J788" s="133"/>
      <c r="K788" s="133"/>
      <c r="L788" s="133"/>
      <c r="M788" s="133"/>
      <c r="N788" s="141"/>
      <c r="EZ788" s="49"/>
      <c r="FA788" s="58"/>
      <c r="FB788" s="58"/>
      <c r="FC788" s="58"/>
      <c r="FE788" s="4" t="s">
        <v>67</v>
      </c>
      <c r="FI788" s="58"/>
      <c r="FJ788" s="58"/>
    </row>
    <row r="789" spans="1:166" s="10" customFormat="1" ht="33.75" x14ac:dyDescent="0.25">
      <c r="A789" s="61"/>
      <c r="B789" s="62" t="s">
        <v>100</v>
      </c>
      <c r="C789" s="133" t="s">
        <v>101</v>
      </c>
      <c r="D789" s="133"/>
      <c r="E789" s="133"/>
      <c r="F789" s="133"/>
      <c r="G789" s="133"/>
      <c r="H789" s="133"/>
      <c r="I789" s="133"/>
      <c r="J789" s="133"/>
      <c r="K789" s="133"/>
      <c r="L789" s="133"/>
      <c r="M789" s="133"/>
      <c r="N789" s="141"/>
      <c r="EZ789" s="49"/>
      <c r="FA789" s="58"/>
      <c r="FB789" s="58"/>
      <c r="FC789" s="58"/>
      <c r="FE789" s="4" t="s">
        <v>101</v>
      </c>
      <c r="FI789" s="58"/>
      <c r="FJ789" s="58"/>
    </row>
    <row r="790" spans="1:166" s="10" customFormat="1" ht="15" x14ac:dyDescent="0.25">
      <c r="A790" s="63"/>
      <c r="B790" s="62" t="s">
        <v>59</v>
      </c>
      <c r="C790" s="136" t="s">
        <v>68</v>
      </c>
      <c r="D790" s="136"/>
      <c r="E790" s="136"/>
      <c r="F790" s="64"/>
      <c r="G790" s="65"/>
      <c r="H790" s="65"/>
      <c r="I790" s="65"/>
      <c r="J790" s="66">
        <v>13.19</v>
      </c>
      <c r="K790" s="73">
        <v>1.7250000000000001</v>
      </c>
      <c r="L790" s="66">
        <v>159.27000000000001</v>
      </c>
      <c r="M790" s="68">
        <v>52.21</v>
      </c>
      <c r="N790" s="69">
        <v>8315.49</v>
      </c>
      <c r="EZ790" s="49"/>
      <c r="FA790" s="58"/>
      <c r="FB790" s="58"/>
      <c r="FC790" s="58"/>
      <c r="FF790" s="4" t="s">
        <v>68</v>
      </c>
      <c r="FI790" s="58"/>
      <c r="FJ790" s="58"/>
    </row>
    <row r="791" spans="1:166" s="10" customFormat="1" ht="15" x14ac:dyDescent="0.25">
      <c r="A791" s="63"/>
      <c r="B791" s="62" t="s">
        <v>69</v>
      </c>
      <c r="C791" s="136" t="s">
        <v>70</v>
      </c>
      <c r="D791" s="136"/>
      <c r="E791" s="136"/>
      <c r="F791" s="64"/>
      <c r="G791" s="65"/>
      <c r="H791" s="65"/>
      <c r="I791" s="65"/>
      <c r="J791" s="66">
        <v>1.81</v>
      </c>
      <c r="K791" s="73">
        <v>1.875</v>
      </c>
      <c r="L791" s="66">
        <v>23.76</v>
      </c>
      <c r="M791" s="68">
        <v>15.71</v>
      </c>
      <c r="N791" s="70">
        <v>373.27</v>
      </c>
      <c r="EZ791" s="49"/>
      <c r="FA791" s="58"/>
      <c r="FB791" s="58"/>
      <c r="FC791" s="58"/>
      <c r="FF791" s="4" t="s">
        <v>70</v>
      </c>
      <c r="FI791" s="58"/>
      <c r="FJ791" s="58"/>
    </row>
    <row r="792" spans="1:166" s="10" customFormat="1" ht="15" x14ac:dyDescent="0.25">
      <c r="A792" s="63"/>
      <c r="B792" s="62" t="s">
        <v>71</v>
      </c>
      <c r="C792" s="136" t="s">
        <v>72</v>
      </c>
      <c r="D792" s="136"/>
      <c r="E792" s="136"/>
      <c r="F792" s="64"/>
      <c r="G792" s="65"/>
      <c r="H792" s="65"/>
      <c r="I792" s="65"/>
      <c r="J792" s="66">
        <v>0.12</v>
      </c>
      <c r="K792" s="73">
        <v>1.875</v>
      </c>
      <c r="L792" s="66">
        <v>1.58</v>
      </c>
      <c r="M792" s="68">
        <v>52.21</v>
      </c>
      <c r="N792" s="70">
        <v>82.49</v>
      </c>
      <c r="EZ792" s="49"/>
      <c r="FA792" s="58"/>
      <c r="FB792" s="58"/>
      <c r="FC792" s="58"/>
      <c r="FF792" s="4" t="s">
        <v>72</v>
      </c>
      <c r="FI792" s="58"/>
      <c r="FJ792" s="58"/>
    </row>
    <row r="793" spans="1:166" s="10" customFormat="1" ht="15" x14ac:dyDescent="0.25">
      <c r="A793" s="63"/>
      <c r="B793" s="62" t="s">
        <v>91</v>
      </c>
      <c r="C793" s="136" t="s">
        <v>102</v>
      </c>
      <c r="D793" s="136"/>
      <c r="E793" s="136"/>
      <c r="F793" s="64"/>
      <c r="G793" s="65"/>
      <c r="H793" s="65"/>
      <c r="I793" s="65"/>
      <c r="J793" s="66">
        <v>28.3</v>
      </c>
      <c r="K793" s="65"/>
      <c r="L793" s="66">
        <v>198.1</v>
      </c>
      <c r="M793" s="67">
        <v>9.5</v>
      </c>
      <c r="N793" s="69">
        <v>1881.95</v>
      </c>
      <c r="EZ793" s="49"/>
      <c r="FA793" s="58"/>
      <c r="FB793" s="58"/>
      <c r="FC793" s="58"/>
      <c r="FF793" s="4" t="s">
        <v>102</v>
      </c>
      <c r="FI793" s="58"/>
      <c r="FJ793" s="58"/>
    </row>
    <row r="794" spans="1:166" s="10" customFormat="1" ht="15" x14ac:dyDescent="0.25">
      <c r="A794" s="71"/>
      <c r="B794" s="62"/>
      <c r="C794" s="136" t="s">
        <v>73</v>
      </c>
      <c r="D794" s="136"/>
      <c r="E794" s="136"/>
      <c r="F794" s="64" t="s">
        <v>74</v>
      </c>
      <c r="G794" s="68">
        <v>1.47</v>
      </c>
      <c r="H794" s="73">
        <v>1.7250000000000001</v>
      </c>
      <c r="I794" s="86">
        <v>17.750250000000001</v>
      </c>
      <c r="J794" s="9"/>
      <c r="K794" s="65"/>
      <c r="L794" s="9"/>
      <c r="M794" s="65"/>
      <c r="N794" s="74"/>
      <c r="EZ794" s="49"/>
      <c r="FA794" s="58"/>
      <c r="FB794" s="58"/>
      <c r="FC794" s="58"/>
      <c r="FG794" s="4" t="s">
        <v>73</v>
      </c>
      <c r="FI794" s="58"/>
      <c r="FJ794" s="58"/>
    </row>
    <row r="795" spans="1:166" s="10" customFormat="1" ht="15" x14ac:dyDescent="0.25">
      <c r="A795" s="71"/>
      <c r="B795" s="62"/>
      <c r="C795" s="136" t="s">
        <v>75</v>
      </c>
      <c r="D795" s="136"/>
      <c r="E795" s="136"/>
      <c r="F795" s="64" t="s">
        <v>74</v>
      </c>
      <c r="G795" s="68">
        <v>0.01</v>
      </c>
      <c r="H795" s="73">
        <v>1.875</v>
      </c>
      <c r="I795" s="86">
        <v>0.13125000000000001</v>
      </c>
      <c r="J795" s="9"/>
      <c r="K795" s="65"/>
      <c r="L795" s="9"/>
      <c r="M795" s="65"/>
      <c r="N795" s="74"/>
      <c r="EZ795" s="49"/>
      <c r="FA795" s="58"/>
      <c r="FB795" s="58"/>
      <c r="FC795" s="58"/>
      <c r="FG795" s="4" t="s">
        <v>75</v>
      </c>
      <c r="FI795" s="58"/>
      <c r="FJ795" s="58"/>
    </row>
    <row r="796" spans="1:166" s="10" customFormat="1" ht="15" x14ac:dyDescent="0.25">
      <c r="A796" s="59"/>
      <c r="B796" s="62"/>
      <c r="C796" s="139" t="s">
        <v>76</v>
      </c>
      <c r="D796" s="139"/>
      <c r="E796" s="139"/>
      <c r="F796" s="75"/>
      <c r="G796" s="76"/>
      <c r="H796" s="76"/>
      <c r="I796" s="76"/>
      <c r="J796" s="77">
        <v>43.3</v>
      </c>
      <c r="K796" s="76"/>
      <c r="L796" s="77">
        <v>381.13</v>
      </c>
      <c r="M796" s="76"/>
      <c r="N796" s="78">
        <v>10570.71</v>
      </c>
      <c r="EZ796" s="49"/>
      <c r="FA796" s="58"/>
      <c r="FB796" s="58"/>
      <c r="FC796" s="58"/>
      <c r="FH796" s="4" t="s">
        <v>76</v>
      </c>
      <c r="FI796" s="58"/>
      <c r="FJ796" s="58"/>
    </row>
    <row r="797" spans="1:166" s="10" customFormat="1" ht="15" x14ac:dyDescent="0.25">
      <c r="A797" s="71"/>
      <c r="B797" s="62"/>
      <c r="C797" s="136" t="s">
        <v>77</v>
      </c>
      <c r="D797" s="136"/>
      <c r="E797" s="136"/>
      <c r="F797" s="64"/>
      <c r="G797" s="65"/>
      <c r="H797" s="65"/>
      <c r="I797" s="65"/>
      <c r="J797" s="9"/>
      <c r="K797" s="65"/>
      <c r="L797" s="66">
        <v>160.85</v>
      </c>
      <c r="M797" s="65"/>
      <c r="N797" s="69">
        <v>8397.98</v>
      </c>
      <c r="EZ797" s="49"/>
      <c r="FA797" s="58"/>
      <c r="FB797" s="58"/>
      <c r="FC797" s="58"/>
      <c r="FG797" s="4" t="s">
        <v>77</v>
      </c>
      <c r="FI797" s="58"/>
      <c r="FJ797" s="58"/>
    </row>
    <row r="798" spans="1:166" s="10" customFormat="1" ht="45" x14ac:dyDescent="0.25">
      <c r="A798" s="71"/>
      <c r="B798" s="62" t="s">
        <v>103</v>
      </c>
      <c r="C798" s="136" t="s">
        <v>104</v>
      </c>
      <c r="D798" s="136"/>
      <c r="E798" s="136"/>
      <c r="F798" s="64" t="s">
        <v>80</v>
      </c>
      <c r="G798" s="72">
        <v>121</v>
      </c>
      <c r="H798" s="65"/>
      <c r="I798" s="72">
        <v>121</v>
      </c>
      <c r="J798" s="9"/>
      <c r="K798" s="65"/>
      <c r="L798" s="66">
        <v>194.63</v>
      </c>
      <c r="M798" s="65"/>
      <c r="N798" s="69">
        <v>10161.56</v>
      </c>
      <c r="EZ798" s="49"/>
      <c r="FA798" s="58"/>
      <c r="FB798" s="58"/>
      <c r="FC798" s="58"/>
      <c r="FG798" s="4" t="s">
        <v>104</v>
      </c>
      <c r="FI798" s="58"/>
      <c r="FJ798" s="58"/>
    </row>
    <row r="799" spans="1:166" s="10" customFormat="1" ht="45" x14ac:dyDescent="0.25">
      <c r="A799" s="71"/>
      <c r="B799" s="62" t="s">
        <v>105</v>
      </c>
      <c r="C799" s="136" t="s">
        <v>106</v>
      </c>
      <c r="D799" s="136"/>
      <c r="E799" s="136"/>
      <c r="F799" s="64" t="s">
        <v>80</v>
      </c>
      <c r="G799" s="72">
        <v>72</v>
      </c>
      <c r="H799" s="68">
        <v>0.85</v>
      </c>
      <c r="I799" s="67">
        <v>61.2</v>
      </c>
      <c r="J799" s="9"/>
      <c r="K799" s="65"/>
      <c r="L799" s="66">
        <v>98.44</v>
      </c>
      <c r="M799" s="65"/>
      <c r="N799" s="69">
        <v>5139.5600000000004</v>
      </c>
      <c r="EZ799" s="49"/>
      <c r="FA799" s="58"/>
      <c r="FB799" s="58"/>
      <c r="FC799" s="58"/>
      <c r="FG799" s="4" t="s">
        <v>106</v>
      </c>
      <c r="FI799" s="58"/>
      <c r="FJ799" s="58"/>
    </row>
    <row r="800" spans="1:166" s="10" customFormat="1" ht="15" x14ac:dyDescent="0.25">
      <c r="A800" s="79"/>
      <c r="B800" s="80"/>
      <c r="C800" s="138" t="s">
        <v>83</v>
      </c>
      <c r="D800" s="138"/>
      <c r="E800" s="138"/>
      <c r="F800" s="52"/>
      <c r="G800" s="53"/>
      <c r="H800" s="53"/>
      <c r="I800" s="53"/>
      <c r="J800" s="56"/>
      <c r="K800" s="53"/>
      <c r="L800" s="81">
        <v>674.2</v>
      </c>
      <c r="M800" s="76"/>
      <c r="N800" s="82">
        <v>25871.83</v>
      </c>
      <c r="EZ800" s="49"/>
      <c r="FA800" s="58"/>
      <c r="FB800" s="58"/>
      <c r="FC800" s="58"/>
      <c r="FI800" s="58" t="s">
        <v>83</v>
      </c>
      <c r="FJ800" s="58"/>
    </row>
    <row r="801" spans="1:166" s="10" customFormat="1" ht="15" x14ac:dyDescent="0.25">
      <c r="A801" s="50" t="s">
        <v>336</v>
      </c>
      <c r="B801" s="51" t="s">
        <v>108</v>
      </c>
      <c r="C801" s="138" t="s">
        <v>337</v>
      </c>
      <c r="D801" s="138"/>
      <c r="E801" s="138"/>
      <c r="F801" s="52" t="s">
        <v>114</v>
      </c>
      <c r="G801" s="53">
        <v>5</v>
      </c>
      <c r="H801" s="54">
        <v>1</v>
      </c>
      <c r="I801" s="54">
        <v>5</v>
      </c>
      <c r="J801" s="56"/>
      <c r="K801" s="53"/>
      <c r="L801" s="56"/>
      <c r="M801" s="97">
        <v>9.5</v>
      </c>
      <c r="N801" s="57"/>
      <c r="EZ801" s="49"/>
      <c r="FA801" s="58" t="s">
        <v>337</v>
      </c>
      <c r="FB801" s="58" t="s">
        <v>4</v>
      </c>
      <c r="FC801" s="58" t="s">
        <v>4</v>
      </c>
      <c r="FI801" s="58"/>
      <c r="FJ801" s="58"/>
    </row>
    <row r="802" spans="1:166" s="10" customFormat="1" ht="15" x14ac:dyDescent="0.25">
      <c r="A802" s="79"/>
      <c r="B802" s="80"/>
      <c r="C802" s="138" t="s">
        <v>83</v>
      </c>
      <c r="D802" s="138"/>
      <c r="E802" s="138"/>
      <c r="F802" s="52"/>
      <c r="G802" s="53"/>
      <c r="H802" s="53"/>
      <c r="I802" s="53"/>
      <c r="J802" s="56"/>
      <c r="K802" s="53"/>
      <c r="L802" s="81">
        <v>0</v>
      </c>
      <c r="M802" s="76"/>
      <c r="N802" s="98">
        <v>0</v>
      </c>
      <c r="EZ802" s="49"/>
      <c r="FA802" s="58"/>
      <c r="FB802" s="58"/>
      <c r="FC802" s="58"/>
      <c r="FI802" s="58" t="s">
        <v>83</v>
      </c>
      <c r="FJ802" s="58"/>
    </row>
    <row r="803" spans="1:166" s="10" customFormat="1" ht="15" x14ac:dyDescent="0.25">
      <c r="A803" s="50" t="s">
        <v>338</v>
      </c>
      <c r="B803" s="51" t="s">
        <v>108</v>
      </c>
      <c r="C803" s="138" t="s">
        <v>339</v>
      </c>
      <c r="D803" s="138"/>
      <c r="E803" s="138"/>
      <c r="F803" s="52" t="s">
        <v>114</v>
      </c>
      <c r="G803" s="53">
        <v>2</v>
      </c>
      <c r="H803" s="54">
        <v>1</v>
      </c>
      <c r="I803" s="54">
        <v>2</v>
      </c>
      <c r="J803" s="56"/>
      <c r="K803" s="53"/>
      <c r="L803" s="56"/>
      <c r="M803" s="97">
        <v>9.5</v>
      </c>
      <c r="N803" s="57"/>
      <c r="EZ803" s="49"/>
      <c r="FA803" s="58" t="s">
        <v>339</v>
      </c>
      <c r="FB803" s="58" t="s">
        <v>4</v>
      </c>
      <c r="FC803" s="58" t="s">
        <v>4</v>
      </c>
      <c r="FI803" s="58"/>
      <c r="FJ803" s="58"/>
    </row>
    <row r="804" spans="1:166" s="10" customFormat="1" ht="15" x14ac:dyDescent="0.25">
      <c r="A804" s="79"/>
      <c r="B804" s="80"/>
      <c r="C804" s="138" t="s">
        <v>83</v>
      </c>
      <c r="D804" s="138"/>
      <c r="E804" s="138"/>
      <c r="F804" s="52"/>
      <c r="G804" s="53"/>
      <c r="H804" s="53"/>
      <c r="I804" s="53"/>
      <c r="J804" s="56"/>
      <c r="K804" s="53"/>
      <c r="L804" s="81">
        <v>0</v>
      </c>
      <c r="M804" s="76"/>
      <c r="N804" s="98">
        <v>0</v>
      </c>
      <c r="EZ804" s="49"/>
      <c r="FA804" s="58"/>
      <c r="FB804" s="58"/>
      <c r="FC804" s="58"/>
      <c r="FI804" s="58" t="s">
        <v>83</v>
      </c>
      <c r="FJ804" s="58"/>
    </row>
    <row r="805" spans="1:166" s="10" customFormat="1" ht="33.75" x14ac:dyDescent="0.25">
      <c r="A805" s="50" t="s">
        <v>340</v>
      </c>
      <c r="B805" s="51" t="s">
        <v>331</v>
      </c>
      <c r="C805" s="138" t="s">
        <v>332</v>
      </c>
      <c r="D805" s="138"/>
      <c r="E805" s="138"/>
      <c r="F805" s="52" t="s">
        <v>99</v>
      </c>
      <c r="G805" s="53">
        <v>12</v>
      </c>
      <c r="H805" s="54">
        <v>1</v>
      </c>
      <c r="I805" s="54">
        <v>12</v>
      </c>
      <c r="J805" s="56"/>
      <c r="K805" s="53"/>
      <c r="L805" s="56"/>
      <c r="M805" s="53"/>
      <c r="N805" s="57"/>
      <c r="EZ805" s="49"/>
      <c r="FA805" s="58" t="s">
        <v>332</v>
      </c>
      <c r="FB805" s="58" t="s">
        <v>4</v>
      </c>
      <c r="FC805" s="58" t="s">
        <v>4</v>
      </c>
      <c r="FI805" s="58"/>
      <c r="FJ805" s="58"/>
    </row>
    <row r="806" spans="1:166" s="10" customFormat="1" ht="15" x14ac:dyDescent="0.25">
      <c r="A806" s="59"/>
      <c r="B806" s="60"/>
      <c r="C806" s="136" t="s">
        <v>341</v>
      </c>
      <c r="D806" s="136"/>
      <c r="E806" s="136"/>
      <c r="F806" s="136"/>
      <c r="G806" s="136"/>
      <c r="H806" s="136"/>
      <c r="I806" s="136"/>
      <c r="J806" s="136"/>
      <c r="K806" s="136"/>
      <c r="L806" s="136"/>
      <c r="M806" s="136"/>
      <c r="N806" s="140"/>
      <c r="EZ806" s="49"/>
      <c r="FA806" s="58"/>
      <c r="FB806" s="58"/>
      <c r="FC806" s="58"/>
      <c r="FD806" s="4" t="s">
        <v>341</v>
      </c>
      <c r="FI806" s="58"/>
      <c r="FJ806" s="58"/>
    </row>
    <row r="807" spans="1:166" s="10" customFormat="1" ht="67.5" x14ac:dyDescent="0.25">
      <c r="A807" s="61"/>
      <c r="B807" s="62" t="s">
        <v>64</v>
      </c>
      <c r="C807" s="133" t="s">
        <v>65</v>
      </c>
      <c r="D807" s="133"/>
      <c r="E807" s="133"/>
      <c r="F807" s="133"/>
      <c r="G807" s="133"/>
      <c r="H807" s="133"/>
      <c r="I807" s="133"/>
      <c r="J807" s="133"/>
      <c r="K807" s="133"/>
      <c r="L807" s="133"/>
      <c r="M807" s="133"/>
      <c r="N807" s="141"/>
      <c r="EZ807" s="49"/>
      <c r="FA807" s="58"/>
      <c r="FB807" s="58"/>
      <c r="FC807" s="58"/>
      <c r="FE807" s="4" t="s">
        <v>65</v>
      </c>
      <c r="FI807" s="58"/>
      <c r="FJ807" s="58"/>
    </row>
    <row r="808" spans="1:166" s="10" customFormat="1" ht="67.5" x14ac:dyDescent="0.25">
      <c r="A808" s="61"/>
      <c r="B808" s="62" t="s">
        <v>66</v>
      </c>
      <c r="C808" s="133" t="s">
        <v>67</v>
      </c>
      <c r="D808" s="133"/>
      <c r="E808" s="133"/>
      <c r="F808" s="133"/>
      <c r="G808" s="133"/>
      <c r="H808" s="133"/>
      <c r="I808" s="133"/>
      <c r="J808" s="133"/>
      <c r="K808" s="133"/>
      <c r="L808" s="133"/>
      <c r="M808" s="133"/>
      <c r="N808" s="141"/>
      <c r="EZ808" s="49"/>
      <c r="FA808" s="58"/>
      <c r="FB808" s="58"/>
      <c r="FC808" s="58"/>
      <c r="FE808" s="4" t="s">
        <v>67</v>
      </c>
      <c r="FI808" s="58"/>
      <c r="FJ808" s="58"/>
    </row>
    <row r="809" spans="1:166" s="10" customFormat="1" ht="33.75" x14ac:dyDescent="0.25">
      <c r="A809" s="61"/>
      <c r="B809" s="62" t="s">
        <v>100</v>
      </c>
      <c r="C809" s="133" t="s">
        <v>101</v>
      </c>
      <c r="D809" s="133"/>
      <c r="E809" s="133"/>
      <c r="F809" s="133"/>
      <c r="G809" s="133"/>
      <c r="H809" s="133"/>
      <c r="I809" s="133"/>
      <c r="J809" s="133"/>
      <c r="K809" s="133"/>
      <c r="L809" s="133"/>
      <c r="M809" s="133"/>
      <c r="N809" s="141"/>
      <c r="EZ809" s="49"/>
      <c r="FA809" s="58"/>
      <c r="FB809" s="58"/>
      <c r="FC809" s="58"/>
      <c r="FE809" s="4" t="s">
        <v>101</v>
      </c>
      <c r="FI809" s="58"/>
      <c r="FJ809" s="58"/>
    </row>
    <row r="810" spans="1:166" s="10" customFormat="1" ht="15" x14ac:dyDescent="0.25">
      <c r="A810" s="63"/>
      <c r="B810" s="62" t="s">
        <v>59</v>
      </c>
      <c r="C810" s="136" t="s">
        <v>68</v>
      </c>
      <c r="D810" s="136"/>
      <c r="E810" s="136"/>
      <c r="F810" s="64"/>
      <c r="G810" s="65"/>
      <c r="H810" s="65"/>
      <c r="I810" s="65"/>
      <c r="J810" s="66">
        <v>10.58</v>
      </c>
      <c r="K810" s="73">
        <v>1.7250000000000001</v>
      </c>
      <c r="L810" s="66">
        <v>219.01</v>
      </c>
      <c r="M810" s="68">
        <v>52.21</v>
      </c>
      <c r="N810" s="69">
        <v>11434.51</v>
      </c>
      <c r="EZ810" s="49"/>
      <c r="FA810" s="58"/>
      <c r="FB810" s="58"/>
      <c r="FC810" s="58"/>
      <c r="FF810" s="4" t="s">
        <v>68</v>
      </c>
      <c r="FI810" s="58"/>
      <c r="FJ810" s="58"/>
    </row>
    <row r="811" spans="1:166" s="10" customFormat="1" ht="15" x14ac:dyDescent="0.25">
      <c r="A811" s="63"/>
      <c r="B811" s="62" t="s">
        <v>69</v>
      </c>
      <c r="C811" s="136" t="s">
        <v>70</v>
      </c>
      <c r="D811" s="136"/>
      <c r="E811" s="136"/>
      <c r="F811" s="64"/>
      <c r="G811" s="65"/>
      <c r="H811" s="65"/>
      <c r="I811" s="65"/>
      <c r="J811" s="66">
        <v>1.6</v>
      </c>
      <c r="K811" s="73">
        <v>1.875</v>
      </c>
      <c r="L811" s="66">
        <v>36</v>
      </c>
      <c r="M811" s="68">
        <v>15.71</v>
      </c>
      <c r="N811" s="70">
        <v>565.55999999999995</v>
      </c>
      <c r="EZ811" s="49"/>
      <c r="FA811" s="58"/>
      <c r="FB811" s="58"/>
      <c r="FC811" s="58"/>
      <c r="FF811" s="4" t="s">
        <v>70</v>
      </c>
      <c r="FI811" s="58"/>
      <c r="FJ811" s="58"/>
    </row>
    <row r="812" spans="1:166" s="10" customFormat="1" ht="15" x14ac:dyDescent="0.25">
      <c r="A812" s="63"/>
      <c r="B812" s="62" t="s">
        <v>71</v>
      </c>
      <c r="C812" s="136" t="s">
        <v>72</v>
      </c>
      <c r="D812" s="136"/>
      <c r="E812" s="136"/>
      <c r="F812" s="64"/>
      <c r="G812" s="65"/>
      <c r="H812" s="65"/>
      <c r="I812" s="65"/>
      <c r="J812" s="66">
        <v>0.12</v>
      </c>
      <c r="K812" s="73">
        <v>1.875</v>
      </c>
      <c r="L812" s="66">
        <v>2.7</v>
      </c>
      <c r="M812" s="68">
        <v>52.21</v>
      </c>
      <c r="N812" s="70">
        <v>140.97</v>
      </c>
      <c r="EZ812" s="49"/>
      <c r="FA812" s="58"/>
      <c r="FB812" s="58"/>
      <c r="FC812" s="58"/>
      <c r="FF812" s="4" t="s">
        <v>72</v>
      </c>
      <c r="FI812" s="58"/>
      <c r="FJ812" s="58"/>
    </row>
    <row r="813" spans="1:166" s="10" customFormat="1" ht="15" x14ac:dyDescent="0.25">
      <c r="A813" s="63"/>
      <c r="B813" s="62" t="s">
        <v>91</v>
      </c>
      <c r="C813" s="136" t="s">
        <v>102</v>
      </c>
      <c r="D813" s="136"/>
      <c r="E813" s="136"/>
      <c r="F813" s="64"/>
      <c r="G813" s="65"/>
      <c r="H813" s="65"/>
      <c r="I813" s="65"/>
      <c r="J813" s="66">
        <v>18.64</v>
      </c>
      <c r="K813" s="65"/>
      <c r="L813" s="66">
        <v>223.68</v>
      </c>
      <c r="M813" s="67">
        <v>9.5</v>
      </c>
      <c r="N813" s="69">
        <v>2124.96</v>
      </c>
      <c r="EZ813" s="49"/>
      <c r="FA813" s="58"/>
      <c r="FB813" s="58"/>
      <c r="FC813" s="58"/>
      <c r="FF813" s="4" t="s">
        <v>102</v>
      </c>
      <c r="FI813" s="58"/>
      <c r="FJ813" s="58"/>
    </row>
    <row r="814" spans="1:166" s="10" customFormat="1" ht="15" x14ac:dyDescent="0.25">
      <c r="A814" s="71"/>
      <c r="B814" s="62"/>
      <c r="C814" s="136" t="s">
        <v>73</v>
      </c>
      <c r="D814" s="136"/>
      <c r="E814" s="136"/>
      <c r="F814" s="64" t="s">
        <v>74</v>
      </c>
      <c r="G814" s="68">
        <v>1.18</v>
      </c>
      <c r="H814" s="73">
        <v>1.7250000000000001</v>
      </c>
      <c r="I814" s="73">
        <v>24.425999999999998</v>
      </c>
      <c r="J814" s="9"/>
      <c r="K814" s="65"/>
      <c r="L814" s="9"/>
      <c r="M814" s="65"/>
      <c r="N814" s="74"/>
      <c r="EZ814" s="49"/>
      <c r="FA814" s="58"/>
      <c r="FB814" s="58"/>
      <c r="FC814" s="58"/>
      <c r="FG814" s="4" t="s">
        <v>73</v>
      </c>
      <c r="FI814" s="58"/>
      <c r="FJ814" s="58"/>
    </row>
    <row r="815" spans="1:166" s="10" customFormat="1" ht="15" x14ac:dyDescent="0.25">
      <c r="A815" s="71"/>
      <c r="B815" s="62"/>
      <c r="C815" s="136" t="s">
        <v>75</v>
      </c>
      <c r="D815" s="136"/>
      <c r="E815" s="136"/>
      <c r="F815" s="64" t="s">
        <v>74</v>
      </c>
      <c r="G815" s="68">
        <v>0.01</v>
      </c>
      <c r="H815" s="73">
        <v>1.875</v>
      </c>
      <c r="I815" s="73">
        <v>0.22500000000000001</v>
      </c>
      <c r="J815" s="9"/>
      <c r="K815" s="65"/>
      <c r="L815" s="9"/>
      <c r="M815" s="65"/>
      <c r="N815" s="74"/>
      <c r="EZ815" s="49"/>
      <c r="FA815" s="58"/>
      <c r="FB815" s="58"/>
      <c r="FC815" s="58"/>
      <c r="FG815" s="4" t="s">
        <v>75</v>
      </c>
      <c r="FI815" s="58"/>
      <c r="FJ815" s="58"/>
    </row>
    <row r="816" spans="1:166" s="10" customFormat="1" ht="15" x14ac:dyDescent="0.25">
      <c r="A816" s="59"/>
      <c r="B816" s="62"/>
      <c r="C816" s="139" t="s">
        <v>76</v>
      </c>
      <c r="D816" s="139"/>
      <c r="E816" s="139"/>
      <c r="F816" s="75"/>
      <c r="G816" s="76"/>
      <c r="H816" s="76"/>
      <c r="I816" s="76"/>
      <c r="J816" s="77">
        <v>30.82</v>
      </c>
      <c r="K816" s="76"/>
      <c r="L816" s="77">
        <v>478.69</v>
      </c>
      <c r="M816" s="76"/>
      <c r="N816" s="78">
        <v>14125.03</v>
      </c>
      <c r="EZ816" s="49"/>
      <c r="FA816" s="58"/>
      <c r="FB816" s="58"/>
      <c r="FC816" s="58"/>
      <c r="FH816" s="4" t="s">
        <v>76</v>
      </c>
      <c r="FI816" s="58"/>
      <c r="FJ816" s="58"/>
    </row>
    <row r="817" spans="1:166" s="10" customFormat="1" ht="15" x14ac:dyDescent="0.25">
      <c r="A817" s="71"/>
      <c r="B817" s="62"/>
      <c r="C817" s="136" t="s">
        <v>77</v>
      </c>
      <c r="D817" s="136"/>
      <c r="E817" s="136"/>
      <c r="F817" s="64"/>
      <c r="G817" s="65"/>
      <c r="H817" s="65"/>
      <c r="I817" s="65"/>
      <c r="J817" s="9"/>
      <c r="K817" s="65"/>
      <c r="L817" s="66">
        <v>221.71</v>
      </c>
      <c r="M817" s="65"/>
      <c r="N817" s="69">
        <v>11575.48</v>
      </c>
      <c r="EZ817" s="49"/>
      <c r="FA817" s="58"/>
      <c r="FB817" s="58"/>
      <c r="FC817" s="58"/>
      <c r="FG817" s="4" t="s">
        <v>77</v>
      </c>
      <c r="FI817" s="58"/>
      <c r="FJ817" s="58"/>
    </row>
    <row r="818" spans="1:166" s="10" customFormat="1" ht="45" x14ac:dyDescent="0.25">
      <c r="A818" s="71"/>
      <c r="B818" s="62" t="s">
        <v>103</v>
      </c>
      <c r="C818" s="136" t="s">
        <v>104</v>
      </c>
      <c r="D818" s="136"/>
      <c r="E818" s="136"/>
      <c r="F818" s="64" t="s">
        <v>80</v>
      </c>
      <c r="G818" s="72">
        <v>121</v>
      </c>
      <c r="H818" s="65"/>
      <c r="I818" s="72">
        <v>121</v>
      </c>
      <c r="J818" s="9"/>
      <c r="K818" s="65"/>
      <c r="L818" s="66">
        <v>268.27</v>
      </c>
      <c r="M818" s="65"/>
      <c r="N818" s="69">
        <v>14006.33</v>
      </c>
      <c r="EZ818" s="49"/>
      <c r="FA818" s="58"/>
      <c r="FB818" s="58"/>
      <c r="FC818" s="58"/>
      <c r="FG818" s="4" t="s">
        <v>104</v>
      </c>
      <c r="FI818" s="58"/>
      <c r="FJ818" s="58"/>
    </row>
    <row r="819" spans="1:166" s="10" customFormat="1" ht="45" x14ac:dyDescent="0.25">
      <c r="A819" s="71"/>
      <c r="B819" s="62" t="s">
        <v>105</v>
      </c>
      <c r="C819" s="136" t="s">
        <v>106</v>
      </c>
      <c r="D819" s="136"/>
      <c r="E819" s="136"/>
      <c r="F819" s="64" t="s">
        <v>80</v>
      </c>
      <c r="G819" s="72">
        <v>72</v>
      </c>
      <c r="H819" s="68">
        <v>0.85</v>
      </c>
      <c r="I819" s="67">
        <v>61.2</v>
      </c>
      <c r="J819" s="9"/>
      <c r="K819" s="65"/>
      <c r="L819" s="66">
        <v>135.69</v>
      </c>
      <c r="M819" s="65"/>
      <c r="N819" s="69">
        <v>7084.19</v>
      </c>
      <c r="EZ819" s="49"/>
      <c r="FA819" s="58"/>
      <c r="FB819" s="58"/>
      <c r="FC819" s="58"/>
      <c r="FG819" s="4" t="s">
        <v>106</v>
      </c>
      <c r="FI819" s="58"/>
      <c r="FJ819" s="58"/>
    </row>
    <row r="820" spans="1:166" s="10" customFormat="1" ht="15" x14ac:dyDescent="0.25">
      <c r="A820" s="79"/>
      <c r="B820" s="80"/>
      <c r="C820" s="138" t="s">
        <v>83</v>
      </c>
      <c r="D820" s="138"/>
      <c r="E820" s="138"/>
      <c r="F820" s="52"/>
      <c r="G820" s="53"/>
      <c r="H820" s="53"/>
      <c r="I820" s="53"/>
      <c r="J820" s="56"/>
      <c r="K820" s="53"/>
      <c r="L820" s="81">
        <v>882.65</v>
      </c>
      <c r="M820" s="76"/>
      <c r="N820" s="82">
        <v>35215.550000000003</v>
      </c>
      <c r="EZ820" s="49"/>
      <c r="FA820" s="58"/>
      <c r="FB820" s="58"/>
      <c r="FC820" s="58"/>
      <c r="FI820" s="58" t="s">
        <v>83</v>
      </c>
      <c r="FJ820" s="58"/>
    </row>
    <row r="821" spans="1:166" s="10" customFormat="1" ht="15" x14ac:dyDescent="0.25">
      <c r="A821" s="50" t="s">
        <v>342</v>
      </c>
      <c r="B821" s="51" t="s">
        <v>108</v>
      </c>
      <c r="C821" s="138" t="s">
        <v>343</v>
      </c>
      <c r="D821" s="138"/>
      <c r="E821" s="138"/>
      <c r="F821" s="52" t="s">
        <v>114</v>
      </c>
      <c r="G821" s="53">
        <v>2</v>
      </c>
      <c r="H821" s="54">
        <v>1</v>
      </c>
      <c r="I821" s="54">
        <v>2</v>
      </c>
      <c r="J821" s="56"/>
      <c r="K821" s="53"/>
      <c r="L821" s="56"/>
      <c r="M821" s="97">
        <v>9.5</v>
      </c>
      <c r="N821" s="57"/>
      <c r="EZ821" s="49"/>
      <c r="FA821" s="58" t="s">
        <v>343</v>
      </c>
      <c r="FB821" s="58" t="s">
        <v>4</v>
      </c>
      <c r="FC821" s="58" t="s">
        <v>4</v>
      </c>
      <c r="FI821" s="58"/>
      <c r="FJ821" s="58"/>
    </row>
    <row r="822" spans="1:166" s="10" customFormat="1" ht="15" x14ac:dyDescent="0.25">
      <c r="A822" s="79"/>
      <c r="B822" s="80"/>
      <c r="C822" s="138" t="s">
        <v>83</v>
      </c>
      <c r="D822" s="138"/>
      <c r="E822" s="138"/>
      <c r="F822" s="52"/>
      <c r="G822" s="53"/>
      <c r="H822" s="53"/>
      <c r="I822" s="53"/>
      <c r="J822" s="56"/>
      <c r="K822" s="53"/>
      <c r="L822" s="81">
        <v>0</v>
      </c>
      <c r="M822" s="76"/>
      <c r="N822" s="98">
        <v>0</v>
      </c>
      <c r="EZ822" s="49"/>
      <c r="FA822" s="58"/>
      <c r="FB822" s="58"/>
      <c r="FC822" s="58"/>
      <c r="FI822" s="58" t="s">
        <v>83</v>
      </c>
      <c r="FJ822" s="58"/>
    </row>
    <row r="823" spans="1:166" s="10" customFormat="1" ht="15" x14ac:dyDescent="0.25">
      <c r="A823" s="50" t="s">
        <v>344</v>
      </c>
      <c r="B823" s="51" t="s">
        <v>108</v>
      </c>
      <c r="C823" s="138" t="s">
        <v>345</v>
      </c>
      <c r="D823" s="138"/>
      <c r="E823" s="138"/>
      <c r="F823" s="52" t="s">
        <v>114</v>
      </c>
      <c r="G823" s="53">
        <v>2</v>
      </c>
      <c r="H823" s="54">
        <v>1</v>
      </c>
      <c r="I823" s="54">
        <v>2</v>
      </c>
      <c r="J823" s="56"/>
      <c r="K823" s="53"/>
      <c r="L823" s="56"/>
      <c r="M823" s="97">
        <v>9.5</v>
      </c>
      <c r="N823" s="57"/>
      <c r="EZ823" s="49"/>
      <c r="FA823" s="58" t="s">
        <v>345</v>
      </c>
      <c r="FB823" s="58" t="s">
        <v>4</v>
      </c>
      <c r="FC823" s="58" t="s">
        <v>4</v>
      </c>
      <c r="FI823" s="58"/>
      <c r="FJ823" s="58"/>
    </row>
    <row r="824" spans="1:166" s="10" customFormat="1" ht="15" x14ac:dyDescent="0.25">
      <c r="A824" s="79"/>
      <c r="B824" s="80"/>
      <c r="C824" s="138" t="s">
        <v>83</v>
      </c>
      <c r="D824" s="138"/>
      <c r="E824" s="138"/>
      <c r="F824" s="52"/>
      <c r="G824" s="53"/>
      <c r="H824" s="53"/>
      <c r="I824" s="53"/>
      <c r="J824" s="56"/>
      <c r="K824" s="53"/>
      <c r="L824" s="81">
        <v>0</v>
      </c>
      <c r="M824" s="76"/>
      <c r="N824" s="98">
        <v>0</v>
      </c>
      <c r="EZ824" s="49"/>
      <c r="FA824" s="58"/>
      <c r="FB824" s="58"/>
      <c r="FC824" s="58"/>
      <c r="FI824" s="58" t="s">
        <v>83</v>
      </c>
      <c r="FJ824" s="58"/>
    </row>
    <row r="825" spans="1:166" s="10" customFormat="1" ht="15" x14ac:dyDescent="0.25">
      <c r="A825" s="50" t="s">
        <v>346</v>
      </c>
      <c r="B825" s="51" t="s">
        <v>108</v>
      </c>
      <c r="C825" s="138" t="s">
        <v>347</v>
      </c>
      <c r="D825" s="138"/>
      <c r="E825" s="138"/>
      <c r="F825" s="52" t="s">
        <v>114</v>
      </c>
      <c r="G825" s="53">
        <v>3</v>
      </c>
      <c r="H825" s="54">
        <v>1</v>
      </c>
      <c r="I825" s="54">
        <v>3</v>
      </c>
      <c r="J825" s="56"/>
      <c r="K825" s="53"/>
      <c r="L825" s="56"/>
      <c r="M825" s="97">
        <v>9.5</v>
      </c>
      <c r="N825" s="57"/>
      <c r="EZ825" s="49"/>
      <c r="FA825" s="58" t="s">
        <v>347</v>
      </c>
      <c r="FB825" s="58" t="s">
        <v>4</v>
      </c>
      <c r="FC825" s="58" t="s">
        <v>4</v>
      </c>
      <c r="FI825" s="58"/>
      <c r="FJ825" s="58"/>
    </row>
    <row r="826" spans="1:166" s="10" customFormat="1" ht="15" x14ac:dyDescent="0.25">
      <c r="A826" s="79"/>
      <c r="B826" s="80"/>
      <c r="C826" s="138" t="s">
        <v>83</v>
      </c>
      <c r="D826" s="138"/>
      <c r="E826" s="138"/>
      <c r="F826" s="52"/>
      <c r="G826" s="53"/>
      <c r="H826" s="53"/>
      <c r="I826" s="53"/>
      <c r="J826" s="56"/>
      <c r="K826" s="53"/>
      <c r="L826" s="81">
        <v>0</v>
      </c>
      <c r="M826" s="76"/>
      <c r="N826" s="98">
        <v>0</v>
      </c>
      <c r="EZ826" s="49"/>
      <c r="FA826" s="58"/>
      <c r="FB826" s="58"/>
      <c r="FC826" s="58"/>
      <c r="FI826" s="58" t="s">
        <v>83</v>
      </c>
      <c r="FJ826" s="58"/>
    </row>
    <row r="827" spans="1:166" s="10" customFormat="1" ht="15" x14ac:dyDescent="0.25">
      <c r="A827" s="50" t="s">
        <v>348</v>
      </c>
      <c r="B827" s="51" t="s">
        <v>108</v>
      </c>
      <c r="C827" s="138" t="s">
        <v>349</v>
      </c>
      <c r="D827" s="138"/>
      <c r="E827" s="138"/>
      <c r="F827" s="52" t="s">
        <v>114</v>
      </c>
      <c r="G827" s="53">
        <v>5</v>
      </c>
      <c r="H827" s="54">
        <v>1</v>
      </c>
      <c r="I827" s="54">
        <v>5</v>
      </c>
      <c r="J827" s="56"/>
      <c r="K827" s="53"/>
      <c r="L827" s="56"/>
      <c r="M827" s="97">
        <v>9.5</v>
      </c>
      <c r="N827" s="57"/>
      <c r="EZ827" s="49"/>
      <c r="FA827" s="58" t="s">
        <v>349</v>
      </c>
      <c r="FB827" s="58" t="s">
        <v>4</v>
      </c>
      <c r="FC827" s="58" t="s">
        <v>4</v>
      </c>
      <c r="FI827" s="58"/>
      <c r="FJ827" s="58"/>
    </row>
    <row r="828" spans="1:166" s="10" customFormat="1" ht="15" x14ac:dyDescent="0.25">
      <c r="A828" s="79"/>
      <c r="B828" s="80"/>
      <c r="C828" s="138" t="s">
        <v>83</v>
      </c>
      <c r="D828" s="138"/>
      <c r="E828" s="138"/>
      <c r="F828" s="52"/>
      <c r="G828" s="53"/>
      <c r="H828" s="53"/>
      <c r="I828" s="53"/>
      <c r="J828" s="56"/>
      <c r="K828" s="53"/>
      <c r="L828" s="81">
        <v>0</v>
      </c>
      <c r="M828" s="76"/>
      <c r="N828" s="98">
        <v>0</v>
      </c>
      <c r="EZ828" s="49"/>
      <c r="FA828" s="58"/>
      <c r="FB828" s="58"/>
      <c r="FC828" s="58"/>
      <c r="FI828" s="58" t="s">
        <v>83</v>
      </c>
      <c r="FJ828" s="58"/>
    </row>
    <row r="829" spans="1:166" s="10" customFormat="1" ht="33.75" x14ac:dyDescent="0.25">
      <c r="A829" s="50" t="s">
        <v>350</v>
      </c>
      <c r="B829" s="51" t="s">
        <v>351</v>
      </c>
      <c r="C829" s="138" t="s">
        <v>352</v>
      </c>
      <c r="D829" s="138"/>
      <c r="E829" s="138"/>
      <c r="F829" s="52" t="s">
        <v>99</v>
      </c>
      <c r="G829" s="53">
        <v>3</v>
      </c>
      <c r="H829" s="54">
        <v>1</v>
      </c>
      <c r="I829" s="54">
        <v>3</v>
      </c>
      <c r="J829" s="56"/>
      <c r="K829" s="53"/>
      <c r="L829" s="56"/>
      <c r="M829" s="53"/>
      <c r="N829" s="57"/>
      <c r="EZ829" s="49"/>
      <c r="FA829" s="58" t="s">
        <v>352</v>
      </c>
      <c r="FB829" s="58" t="s">
        <v>4</v>
      </c>
      <c r="FC829" s="58" t="s">
        <v>4</v>
      </c>
      <c r="FI829" s="58"/>
      <c r="FJ829" s="58"/>
    </row>
    <row r="830" spans="1:166" s="10" customFormat="1" ht="15" x14ac:dyDescent="0.25">
      <c r="A830" s="59"/>
      <c r="B830" s="60"/>
      <c r="C830" s="136" t="s">
        <v>218</v>
      </c>
      <c r="D830" s="136"/>
      <c r="E830" s="136"/>
      <c r="F830" s="136"/>
      <c r="G830" s="136"/>
      <c r="H830" s="136"/>
      <c r="I830" s="136"/>
      <c r="J830" s="136"/>
      <c r="K830" s="136"/>
      <c r="L830" s="136"/>
      <c r="M830" s="136"/>
      <c r="N830" s="140"/>
      <c r="EZ830" s="49"/>
      <c r="FA830" s="58"/>
      <c r="FB830" s="58"/>
      <c r="FC830" s="58"/>
      <c r="FD830" s="4" t="s">
        <v>218</v>
      </c>
      <c r="FI830" s="58"/>
      <c r="FJ830" s="58"/>
    </row>
    <row r="831" spans="1:166" s="10" customFormat="1" ht="67.5" x14ac:dyDescent="0.25">
      <c r="A831" s="61"/>
      <c r="B831" s="62" t="s">
        <v>64</v>
      </c>
      <c r="C831" s="133" t="s">
        <v>65</v>
      </c>
      <c r="D831" s="133"/>
      <c r="E831" s="133"/>
      <c r="F831" s="133"/>
      <c r="G831" s="133"/>
      <c r="H831" s="133"/>
      <c r="I831" s="133"/>
      <c r="J831" s="133"/>
      <c r="K831" s="133"/>
      <c r="L831" s="133"/>
      <c r="M831" s="133"/>
      <c r="N831" s="141"/>
      <c r="EZ831" s="49"/>
      <c r="FA831" s="58"/>
      <c r="FB831" s="58"/>
      <c r="FC831" s="58"/>
      <c r="FE831" s="4" t="s">
        <v>65</v>
      </c>
      <c r="FI831" s="58"/>
      <c r="FJ831" s="58"/>
    </row>
    <row r="832" spans="1:166" s="10" customFormat="1" ht="67.5" x14ac:dyDescent="0.25">
      <c r="A832" s="61"/>
      <c r="B832" s="62" t="s">
        <v>66</v>
      </c>
      <c r="C832" s="133" t="s">
        <v>67</v>
      </c>
      <c r="D832" s="133"/>
      <c r="E832" s="133"/>
      <c r="F832" s="133"/>
      <c r="G832" s="133"/>
      <c r="H832" s="133"/>
      <c r="I832" s="133"/>
      <c r="J832" s="133"/>
      <c r="K832" s="133"/>
      <c r="L832" s="133"/>
      <c r="M832" s="133"/>
      <c r="N832" s="141"/>
      <c r="EZ832" s="49"/>
      <c r="FA832" s="58"/>
      <c r="FB832" s="58"/>
      <c r="FC832" s="58"/>
      <c r="FE832" s="4" t="s">
        <v>67</v>
      </c>
      <c r="FI832" s="58"/>
      <c r="FJ832" s="58"/>
    </row>
    <row r="833" spans="1:166" s="10" customFormat="1" ht="33.75" x14ac:dyDescent="0.25">
      <c r="A833" s="61"/>
      <c r="B833" s="62" t="s">
        <v>100</v>
      </c>
      <c r="C833" s="133" t="s">
        <v>101</v>
      </c>
      <c r="D833" s="133"/>
      <c r="E833" s="133"/>
      <c r="F833" s="133"/>
      <c r="G833" s="133"/>
      <c r="H833" s="133"/>
      <c r="I833" s="133"/>
      <c r="J833" s="133"/>
      <c r="K833" s="133"/>
      <c r="L833" s="133"/>
      <c r="M833" s="133"/>
      <c r="N833" s="141"/>
      <c r="EZ833" s="49"/>
      <c r="FA833" s="58"/>
      <c r="FB833" s="58"/>
      <c r="FC833" s="58"/>
      <c r="FE833" s="4" t="s">
        <v>101</v>
      </c>
      <c r="FI833" s="58"/>
      <c r="FJ833" s="58"/>
    </row>
    <row r="834" spans="1:166" s="10" customFormat="1" ht="15" x14ac:dyDescent="0.25">
      <c r="A834" s="63"/>
      <c r="B834" s="62" t="s">
        <v>59</v>
      </c>
      <c r="C834" s="136" t="s">
        <v>68</v>
      </c>
      <c r="D834" s="136"/>
      <c r="E834" s="136"/>
      <c r="F834" s="64"/>
      <c r="G834" s="65"/>
      <c r="H834" s="65"/>
      <c r="I834" s="65"/>
      <c r="J834" s="66">
        <v>9.51</v>
      </c>
      <c r="K834" s="73">
        <v>1.7250000000000001</v>
      </c>
      <c r="L834" s="66">
        <v>49.21</v>
      </c>
      <c r="M834" s="68">
        <v>52.21</v>
      </c>
      <c r="N834" s="69">
        <v>2569.25</v>
      </c>
      <c r="EZ834" s="49"/>
      <c r="FA834" s="58"/>
      <c r="FB834" s="58"/>
      <c r="FC834" s="58"/>
      <c r="FF834" s="4" t="s">
        <v>68</v>
      </c>
      <c r="FI834" s="58"/>
      <c r="FJ834" s="58"/>
    </row>
    <row r="835" spans="1:166" s="10" customFormat="1" ht="15" x14ac:dyDescent="0.25">
      <c r="A835" s="63"/>
      <c r="B835" s="62" t="s">
        <v>69</v>
      </c>
      <c r="C835" s="136" t="s">
        <v>70</v>
      </c>
      <c r="D835" s="136"/>
      <c r="E835" s="136"/>
      <c r="F835" s="64"/>
      <c r="G835" s="65"/>
      <c r="H835" s="65"/>
      <c r="I835" s="65"/>
      <c r="J835" s="66">
        <v>1.47</v>
      </c>
      <c r="K835" s="73">
        <v>1.875</v>
      </c>
      <c r="L835" s="66">
        <v>8.27</v>
      </c>
      <c r="M835" s="68">
        <v>15.71</v>
      </c>
      <c r="N835" s="70">
        <v>129.91999999999999</v>
      </c>
      <c r="EZ835" s="49"/>
      <c r="FA835" s="58"/>
      <c r="FB835" s="58"/>
      <c r="FC835" s="58"/>
      <c r="FF835" s="4" t="s">
        <v>70</v>
      </c>
      <c r="FI835" s="58"/>
      <c r="FJ835" s="58"/>
    </row>
    <row r="836" spans="1:166" s="10" customFormat="1" ht="15" x14ac:dyDescent="0.25">
      <c r="A836" s="63"/>
      <c r="B836" s="62" t="s">
        <v>71</v>
      </c>
      <c r="C836" s="136" t="s">
        <v>72</v>
      </c>
      <c r="D836" s="136"/>
      <c r="E836" s="136"/>
      <c r="F836" s="64"/>
      <c r="G836" s="65"/>
      <c r="H836" s="65"/>
      <c r="I836" s="65"/>
      <c r="J836" s="66">
        <v>0.12</v>
      </c>
      <c r="K836" s="73">
        <v>1.875</v>
      </c>
      <c r="L836" s="66">
        <v>0.68</v>
      </c>
      <c r="M836" s="68">
        <v>52.21</v>
      </c>
      <c r="N836" s="70">
        <v>35.5</v>
      </c>
      <c r="EZ836" s="49"/>
      <c r="FA836" s="58"/>
      <c r="FB836" s="58"/>
      <c r="FC836" s="58"/>
      <c r="FF836" s="4" t="s">
        <v>72</v>
      </c>
      <c r="FI836" s="58"/>
      <c r="FJ836" s="58"/>
    </row>
    <row r="837" spans="1:166" s="10" customFormat="1" ht="15" x14ac:dyDescent="0.25">
      <c r="A837" s="63"/>
      <c r="B837" s="62" t="s">
        <v>91</v>
      </c>
      <c r="C837" s="136" t="s">
        <v>102</v>
      </c>
      <c r="D837" s="136"/>
      <c r="E837" s="136"/>
      <c r="F837" s="64"/>
      <c r="G837" s="65"/>
      <c r="H837" s="65"/>
      <c r="I837" s="65"/>
      <c r="J837" s="66">
        <v>14.74</v>
      </c>
      <c r="K837" s="65"/>
      <c r="L837" s="66">
        <v>44.22</v>
      </c>
      <c r="M837" s="67">
        <v>9.5</v>
      </c>
      <c r="N837" s="70">
        <v>420.09</v>
      </c>
      <c r="EZ837" s="49"/>
      <c r="FA837" s="58"/>
      <c r="FB837" s="58"/>
      <c r="FC837" s="58"/>
      <c r="FF837" s="4" t="s">
        <v>102</v>
      </c>
      <c r="FI837" s="58"/>
      <c r="FJ837" s="58"/>
    </row>
    <row r="838" spans="1:166" s="10" customFormat="1" ht="15" x14ac:dyDescent="0.25">
      <c r="A838" s="71"/>
      <c r="B838" s="62"/>
      <c r="C838" s="136" t="s">
        <v>73</v>
      </c>
      <c r="D838" s="136"/>
      <c r="E838" s="136"/>
      <c r="F838" s="64" t="s">
        <v>74</v>
      </c>
      <c r="G838" s="68">
        <v>1.06</v>
      </c>
      <c r="H838" s="73">
        <v>1.7250000000000001</v>
      </c>
      <c r="I838" s="83">
        <v>5.4855</v>
      </c>
      <c r="J838" s="9"/>
      <c r="K838" s="65"/>
      <c r="L838" s="9"/>
      <c r="M838" s="65"/>
      <c r="N838" s="74"/>
      <c r="EZ838" s="49"/>
      <c r="FA838" s="58"/>
      <c r="FB838" s="58"/>
      <c r="FC838" s="58"/>
      <c r="FG838" s="4" t="s">
        <v>73</v>
      </c>
      <c r="FI838" s="58"/>
      <c r="FJ838" s="58"/>
    </row>
    <row r="839" spans="1:166" s="10" customFormat="1" ht="15" x14ac:dyDescent="0.25">
      <c r="A839" s="71"/>
      <c r="B839" s="62"/>
      <c r="C839" s="136" t="s">
        <v>75</v>
      </c>
      <c r="D839" s="136"/>
      <c r="E839" s="136"/>
      <c r="F839" s="64" t="s">
        <v>74</v>
      </c>
      <c r="G839" s="68">
        <v>0.01</v>
      </c>
      <c r="H839" s="73">
        <v>1.875</v>
      </c>
      <c r="I839" s="86">
        <v>5.6250000000000001E-2</v>
      </c>
      <c r="J839" s="9"/>
      <c r="K839" s="65"/>
      <c r="L839" s="9"/>
      <c r="M839" s="65"/>
      <c r="N839" s="74"/>
      <c r="EZ839" s="49"/>
      <c r="FA839" s="58"/>
      <c r="FB839" s="58"/>
      <c r="FC839" s="58"/>
      <c r="FG839" s="4" t="s">
        <v>75</v>
      </c>
      <c r="FI839" s="58"/>
      <c r="FJ839" s="58"/>
    </row>
    <row r="840" spans="1:166" s="10" customFormat="1" ht="15" x14ac:dyDescent="0.25">
      <c r="A840" s="59"/>
      <c r="B840" s="62"/>
      <c r="C840" s="139" t="s">
        <v>76</v>
      </c>
      <c r="D840" s="139"/>
      <c r="E840" s="139"/>
      <c r="F840" s="75"/>
      <c r="G840" s="76"/>
      <c r="H840" s="76"/>
      <c r="I840" s="76"/>
      <c r="J840" s="77">
        <v>25.72</v>
      </c>
      <c r="K840" s="76"/>
      <c r="L840" s="77">
        <v>101.7</v>
      </c>
      <c r="M840" s="76"/>
      <c r="N840" s="78">
        <v>3119.26</v>
      </c>
      <c r="EZ840" s="49"/>
      <c r="FA840" s="58"/>
      <c r="FB840" s="58"/>
      <c r="FC840" s="58"/>
      <c r="FH840" s="4" t="s">
        <v>76</v>
      </c>
      <c r="FI840" s="58"/>
      <c r="FJ840" s="58"/>
    </row>
    <row r="841" spans="1:166" s="10" customFormat="1" ht="15" x14ac:dyDescent="0.25">
      <c r="A841" s="71"/>
      <c r="B841" s="62"/>
      <c r="C841" s="136" t="s">
        <v>77</v>
      </c>
      <c r="D841" s="136"/>
      <c r="E841" s="136"/>
      <c r="F841" s="64"/>
      <c r="G841" s="65"/>
      <c r="H841" s="65"/>
      <c r="I841" s="65"/>
      <c r="J841" s="9"/>
      <c r="K841" s="65"/>
      <c r="L841" s="66">
        <v>49.89</v>
      </c>
      <c r="M841" s="65"/>
      <c r="N841" s="69">
        <v>2604.75</v>
      </c>
      <c r="EZ841" s="49"/>
      <c r="FA841" s="58"/>
      <c r="FB841" s="58"/>
      <c r="FC841" s="58"/>
      <c r="FG841" s="4" t="s">
        <v>77</v>
      </c>
      <c r="FI841" s="58"/>
      <c r="FJ841" s="58"/>
    </row>
    <row r="842" spans="1:166" s="10" customFormat="1" ht="45" x14ac:dyDescent="0.25">
      <c r="A842" s="71"/>
      <c r="B842" s="62" t="s">
        <v>103</v>
      </c>
      <c r="C842" s="136" t="s">
        <v>104</v>
      </c>
      <c r="D842" s="136"/>
      <c r="E842" s="136"/>
      <c r="F842" s="64" t="s">
        <v>80</v>
      </c>
      <c r="G842" s="72">
        <v>121</v>
      </c>
      <c r="H842" s="65"/>
      <c r="I842" s="72">
        <v>121</v>
      </c>
      <c r="J842" s="9"/>
      <c r="K842" s="65"/>
      <c r="L842" s="66">
        <v>60.37</v>
      </c>
      <c r="M842" s="65"/>
      <c r="N842" s="69">
        <v>3151.75</v>
      </c>
      <c r="EZ842" s="49"/>
      <c r="FA842" s="58"/>
      <c r="FB842" s="58"/>
      <c r="FC842" s="58"/>
      <c r="FG842" s="4" t="s">
        <v>104</v>
      </c>
      <c r="FI842" s="58"/>
      <c r="FJ842" s="58"/>
    </row>
    <row r="843" spans="1:166" s="10" customFormat="1" ht="45" x14ac:dyDescent="0.25">
      <c r="A843" s="71"/>
      <c r="B843" s="62" t="s">
        <v>105</v>
      </c>
      <c r="C843" s="136" t="s">
        <v>106</v>
      </c>
      <c r="D843" s="136"/>
      <c r="E843" s="136"/>
      <c r="F843" s="64" t="s">
        <v>80</v>
      </c>
      <c r="G843" s="72">
        <v>72</v>
      </c>
      <c r="H843" s="68">
        <v>0.85</v>
      </c>
      <c r="I843" s="67">
        <v>61.2</v>
      </c>
      <c r="J843" s="9"/>
      <c r="K843" s="65"/>
      <c r="L843" s="66">
        <v>30.53</v>
      </c>
      <c r="M843" s="65"/>
      <c r="N843" s="69">
        <v>1594.11</v>
      </c>
      <c r="EZ843" s="49"/>
      <c r="FA843" s="58"/>
      <c r="FB843" s="58"/>
      <c r="FC843" s="58"/>
      <c r="FG843" s="4" t="s">
        <v>106</v>
      </c>
      <c r="FI843" s="58"/>
      <c r="FJ843" s="58"/>
    </row>
    <row r="844" spans="1:166" s="10" customFormat="1" ht="15" x14ac:dyDescent="0.25">
      <c r="A844" s="79"/>
      <c r="B844" s="80"/>
      <c r="C844" s="138" t="s">
        <v>83</v>
      </c>
      <c r="D844" s="138"/>
      <c r="E844" s="138"/>
      <c r="F844" s="52"/>
      <c r="G844" s="53"/>
      <c r="H844" s="53"/>
      <c r="I844" s="53"/>
      <c r="J844" s="56"/>
      <c r="K844" s="53"/>
      <c r="L844" s="81">
        <v>192.6</v>
      </c>
      <c r="M844" s="76"/>
      <c r="N844" s="82">
        <v>7865.12</v>
      </c>
      <c r="EZ844" s="49"/>
      <c r="FA844" s="58"/>
      <c r="FB844" s="58"/>
      <c r="FC844" s="58"/>
      <c r="FI844" s="58" t="s">
        <v>83</v>
      </c>
      <c r="FJ844" s="58"/>
    </row>
    <row r="845" spans="1:166" s="10" customFormat="1" ht="15" x14ac:dyDescent="0.25">
      <c r="A845" s="50" t="s">
        <v>353</v>
      </c>
      <c r="B845" s="51" t="s">
        <v>108</v>
      </c>
      <c r="C845" s="138" t="s">
        <v>354</v>
      </c>
      <c r="D845" s="138"/>
      <c r="E845" s="138"/>
      <c r="F845" s="52" t="s">
        <v>114</v>
      </c>
      <c r="G845" s="53">
        <v>1</v>
      </c>
      <c r="H845" s="54">
        <v>1</v>
      </c>
      <c r="I845" s="54">
        <v>1</v>
      </c>
      <c r="J845" s="56"/>
      <c r="K845" s="53"/>
      <c r="L845" s="56"/>
      <c r="M845" s="97">
        <v>9.5</v>
      </c>
      <c r="N845" s="57"/>
      <c r="EZ845" s="49"/>
      <c r="FA845" s="58" t="s">
        <v>354</v>
      </c>
      <c r="FB845" s="58" t="s">
        <v>4</v>
      </c>
      <c r="FC845" s="58" t="s">
        <v>4</v>
      </c>
      <c r="FI845" s="58"/>
      <c r="FJ845" s="58"/>
    </row>
    <row r="846" spans="1:166" s="10" customFormat="1" ht="15" x14ac:dyDescent="0.25">
      <c r="A846" s="79"/>
      <c r="B846" s="80"/>
      <c r="C846" s="138" t="s">
        <v>83</v>
      </c>
      <c r="D846" s="138"/>
      <c r="E846" s="138"/>
      <c r="F846" s="52"/>
      <c r="G846" s="53"/>
      <c r="H846" s="53"/>
      <c r="I846" s="53"/>
      <c r="J846" s="56"/>
      <c r="K846" s="53"/>
      <c r="L846" s="81">
        <v>0</v>
      </c>
      <c r="M846" s="76"/>
      <c r="N846" s="98">
        <v>0</v>
      </c>
      <c r="EZ846" s="49"/>
      <c r="FA846" s="58"/>
      <c r="FB846" s="58"/>
      <c r="FC846" s="58"/>
      <c r="FI846" s="58" t="s">
        <v>83</v>
      </c>
      <c r="FJ846" s="58"/>
    </row>
    <row r="847" spans="1:166" s="10" customFormat="1" ht="15" x14ac:dyDescent="0.25">
      <c r="A847" s="50" t="s">
        <v>355</v>
      </c>
      <c r="B847" s="51" t="s">
        <v>108</v>
      </c>
      <c r="C847" s="138" t="s">
        <v>356</v>
      </c>
      <c r="D847" s="138"/>
      <c r="E847" s="138"/>
      <c r="F847" s="52" t="s">
        <v>114</v>
      </c>
      <c r="G847" s="53">
        <v>2</v>
      </c>
      <c r="H847" s="54">
        <v>1</v>
      </c>
      <c r="I847" s="54">
        <v>2</v>
      </c>
      <c r="J847" s="56"/>
      <c r="K847" s="53"/>
      <c r="L847" s="56"/>
      <c r="M847" s="97">
        <v>9.5</v>
      </c>
      <c r="N847" s="57"/>
      <c r="EZ847" s="49"/>
      <c r="FA847" s="58" t="s">
        <v>356</v>
      </c>
      <c r="FB847" s="58" t="s">
        <v>4</v>
      </c>
      <c r="FC847" s="58" t="s">
        <v>4</v>
      </c>
      <c r="FI847" s="58"/>
      <c r="FJ847" s="58"/>
    </row>
    <row r="848" spans="1:166" s="10" customFormat="1" ht="15" x14ac:dyDescent="0.25">
      <c r="A848" s="79"/>
      <c r="B848" s="80"/>
      <c r="C848" s="138" t="s">
        <v>83</v>
      </c>
      <c r="D848" s="138"/>
      <c r="E848" s="138"/>
      <c r="F848" s="52"/>
      <c r="G848" s="53"/>
      <c r="H848" s="53"/>
      <c r="I848" s="53"/>
      <c r="J848" s="56"/>
      <c r="K848" s="53"/>
      <c r="L848" s="81">
        <v>0</v>
      </c>
      <c r="M848" s="76"/>
      <c r="N848" s="98">
        <v>0</v>
      </c>
      <c r="EZ848" s="49"/>
      <c r="FA848" s="58"/>
      <c r="FB848" s="58"/>
      <c r="FC848" s="58"/>
      <c r="FI848" s="58" t="s">
        <v>83</v>
      </c>
      <c r="FJ848" s="58"/>
    </row>
    <row r="849" spans="1:166" s="10" customFormat="1" ht="33.75" x14ac:dyDescent="0.25">
      <c r="A849" s="50" t="s">
        <v>357</v>
      </c>
      <c r="B849" s="51" t="s">
        <v>331</v>
      </c>
      <c r="C849" s="138" t="s">
        <v>332</v>
      </c>
      <c r="D849" s="138"/>
      <c r="E849" s="138"/>
      <c r="F849" s="52" t="s">
        <v>99</v>
      </c>
      <c r="G849" s="53">
        <v>5</v>
      </c>
      <c r="H849" s="54">
        <v>1</v>
      </c>
      <c r="I849" s="54">
        <v>5</v>
      </c>
      <c r="J849" s="56"/>
      <c r="K849" s="53"/>
      <c r="L849" s="56"/>
      <c r="M849" s="53"/>
      <c r="N849" s="57"/>
      <c r="EZ849" s="49"/>
      <c r="FA849" s="58" t="s">
        <v>332</v>
      </c>
      <c r="FB849" s="58" t="s">
        <v>4</v>
      </c>
      <c r="FC849" s="58" t="s">
        <v>4</v>
      </c>
      <c r="FI849" s="58"/>
      <c r="FJ849" s="58"/>
    </row>
    <row r="850" spans="1:166" s="10" customFormat="1" ht="15" x14ac:dyDescent="0.25">
      <c r="A850" s="59"/>
      <c r="B850" s="60"/>
      <c r="C850" s="136" t="s">
        <v>292</v>
      </c>
      <c r="D850" s="136"/>
      <c r="E850" s="136"/>
      <c r="F850" s="136"/>
      <c r="G850" s="136"/>
      <c r="H850" s="136"/>
      <c r="I850" s="136"/>
      <c r="J850" s="136"/>
      <c r="K850" s="136"/>
      <c r="L850" s="136"/>
      <c r="M850" s="136"/>
      <c r="N850" s="140"/>
      <c r="EZ850" s="49"/>
      <c r="FA850" s="58"/>
      <c r="FB850" s="58"/>
      <c r="FC850" s="58"/>
      <c r="FD850" s="4" t="s">
        <v>292</v>
      </c>
      <c r="FI850" s="58"/>
      <c r="FJ850" s="58"/>
    </row>
    <row r="851" spans="1:166" s="10" customFormat="1" ht="67.5" x14ac:dyDescent="0.25">
      <c r="A851" s="61"/>
      <c r="B851" s="62" t="s">
        <v>64</v>
      </c>
      <c r="C851" s="133" t="s">
        <v>65</v>
      </c>
      <c r="D851" s="133"/>
      <c r="E851" s="133"/>
      <c r="F851" s="133"/>
      <c r="G851" s="133"/>
      <c r="H851" s="133"/>
      <c r="I851" s="133"/>
      <c r="J851" s="133"/>
      <c r="K851" s="133"/>
      <c r="L851" s="133"/>
      <c r="M851" s="133"/>
      <c r="N851" s="141"/>
      <c r="EZ851" s="49"/>
      <c r="FA851" s="58"/>
      <c r="FB851" s="58"/>
      <c r="FC851" s="58"/>
      <c r="FE851" s="4" t="s">
        <v>65</v>
      </c>
      <c r="FI851" s="58"/>
      <c r="FJ851" s="58"/>
    </row>
    <row r="852" spans="1:166" s="10" customFormat="1" ht="67.5" x14ac:dyDescent="0.25">
      <c r="A852" s="61"/>
      <c r="B852" s="62" t="s">
        <v>66</v>
      </c>
      <c r="C852" s="133" t="s">
        <v>67</v>
      </c>
      <c r="D852" s="133"/>
      <c r="E852" s="133"/>
      <c r="F852" s="133"/>
      <c r="G852" s="133"/>
      <c r="H852" s="133"/>
      <c r="I852" s="133"/>
      <c r="J852" s="133"/>
      <c r="K852" s="133"/>
      <c r="L852" s="133"/>
      <c r="M852" s="133"/>
      <c r="N852" s="141"/>
      <c r="EZ852" s="49"/>
      <c r="FA852" s="58"/>
      <c r="FB852" s="58"/>
      <c r="FC852" s="58"/>
      <c r="FE852" s="4" t="s">
        <v>67</v>
      </c>
      <c r="FI852" s="58"/>
      <c r="FJ852" s="58"/>
    </row>
    <row r="853" spans="1:166" s="10" customFormat="1" ht="33.75" x14ac:dyDescent="0.25">
      <c r="A853" s="61"/>
      <c r="B853" s="62" t="s">
        <v>100</v>
      </c>
      <c r="C853" s="133" t="s">
        <v>101</v>
      </c>
      <c r="D853" s="133"/>
      <c r="E853" s="133"/>
      <c r="F853" s="133"/>
      <c r="G853" s="133"/>
      <c r="H853" s="133"/>
      <c r="I853" s="133"/>
      <c r="J853" s="133"/>
      <c r="K853" s="133"/>
      <c r="L853" s="133"/>
      <c r="M853" s="133"/>
      <c r="N853" s="141"/>
      <c r="EZ853" s="49"/>
      <c r="FA853" s="58"/>
      <c r="FB853" s="58"/>
      <c r="FC853" s="58"/>
      <c r="FE853" s="4" t="s">
        <v>101</v>
      </c>
      <c r="FI853" s="58"/>
      <c r="FJ853" s="58"/>
    </row>
    <row r="854" spans="1:166" s="10" customFormat="1" ht="15" x14ac:dyDescent="0.25">
      <c r="A854" s="63"/>
      <c r="B854" s="62" t="s">
        <v>59</v>
      </c>
      <c r="C854" s="136" t="s">
        <v>68</v>
      </c>
      <c r="D854" s="136"/>
      <c r="E854" s="136"/>
      <c r="F854" s="64"/>
      <c r="G854" s="65"/>
      <c r="H854" s="65"/>
      <c r="I854" s="65"/>
      <c r="J854" s="66">
        <v>10.58</v>
      </c>
      <c r="K854" s="73">
        <v>1.7250000000000001</v>
      </c>
      <c r="L854" s="66">
        <v>91.25</v>
      </c>
      <c r="M854" s="68">
        <v>52.21</v>
      </c>
      <c r="N854" s="69">
        <v>4764.16</v>
      </c>
      <c r="EZ854" s="49"/>
      <c r="FA854" s="58"/>
      <c r="FB854" s="58"/>
      <c r="FC854" s="58"/>
      <c r="FF854" s="4" t="s">
        <v>68</v>
      </c>
      <c r="FI854" s="58"/>
      <c r="FJ854" s="58"/>
    </row>
    <row r="855" spans="1:166" s="10" customFormat="1" ht="15" x14ac:dyDescent="0.25">
      <c r="A855" s="63"/>
      <c r="B855" s="62" t="s">
        <v>69</v>
      </c>
      <c r="C855" s="136" t="s">
        <v>70</v>
      </c>
      <c r="D855" s="136"/>
      <c r="E855" s="136"/>
      <c r="F855" s="64"/>
      <c r="G855" s="65"/>
      <c r="H855" s="65"/>
      <c r="I855" s="65"/>
      <c r="J855" s="66">
        <v>1.6</v>
      </c>
      <c r="K855" s="73">
        <v>1.875</v>
      </c>
      <c r="L855" s="66">
        <v>15</v>
      </c>
      <c r="M855" s="68">
        <v>15.71</v>
      </c>
      <c r="N855" s="70">
        <v>235.65</v>
      </c>
      <c r="EZ855" s="49"/>
      <c r="FA855" s="58"/>
      <c r="FB855" s="58"/>
      <c r="FC855" s="58"/>
      <c r="FF855" s="4" t="s">
        <v>70</v>
      </c>
      <c r="FI855" s="58"/>
      <c r="FJ855" s="58"/>
    </row>
    <row r="856" spans="1:166" s="10" customFormat="1" ht="15" x14ac:dyDescent="0.25">
      <c r="A856" s="63"/>
      <c r="B856" s="62" t="s">
        <v>71</v>
      </c>
      <c r="C856" s="136" t="s">
        <v>72</v>
      </c>
      <c r="D856" s="136"/>
      <c r="E856" s="136"/>
      <c r="F856" s="64"/>
      <c r="G856" s="65"/>
      <c r="H856" s="65"/>
      <c r="I856" s="65"/>
      <c r="J856" s="66">
        <v>0.12</v>
      </c>
      <c r="K856" s="73">
        <v>1.875</v>
      </c>
      <c r="L856" s="66">
        <v>1.1299999999999999</v>
      </c>
      <c r="M856" s="68">
        <v>52.21</v>
      </c>
      <c r="N856" s="70">
        <v>59</v>
      </c>
      <c r="EZ856" s="49"/>
      <c r="FA856" s="58"/>
      <c r="FB856" s="58"/>
      <c r="FC856" s="58"/>
      <c r="FF856" s="4" t="s">
        <v>72</v>
      </c>
      <c r="FI856" s="58"/>
      <c r="FJ856" s="58"/>
    </row>
    <row r="857" spans="1:166" s="10" customFormat="1" ht="15" x14ac:dyDescent="0.25">
      <c r="A857" s="63"/>
      <c r="B857" s="62" t="s">
        <v>91</v>
      </c>
      <c r="C857" s="136" t="s">
        <v>102</v>
      </c>
      <c r="D857" s="136"/>
      <c r="E857" s="136"/>
      <c r="F857" s="64"/>
      <c r="G857" s="65"/>
      <c r="H857" s="65"/>
      <c r="I857" s="65"/>
      <c r="J857" s="66">
        <v>18.64</v>
      </c>
      <c r="K857" s="65"/>
      <c r="L857" s="66">
        <v>93.2</v>
      </c>
      <c r="M857" s="67">
        <v>9.5</v>
      </c>
      <c r="N857" s="70">
        <v>885.4</v>
      </c>
      <c r="EZ857" s="49"/>
      <c r="FA857" s="58"/>
      <c r="FB857" s="58"/>
      <c r="FC857" s="58"/>
      <c r="FF857" s="4" t="s">
        <v>102</v>
      </c>
      <c r="FI857" s="58"/>
      <c r="FJ857" s="58"/>
    </row>
    <row r="858" spans="1:166" s="10" customFormat="1" ht="15" x14ac:dyDescent="0.25">
      <c r="A858" s="71"/>
      <c r="B858" s="62"/>
      <c r="C858" s="136" t="s">
        <v>73</v>
      </c>
      <c r="D858" s="136"/>
      <c r="E858" s="136"/>
      <c r="F858" s="64" t="s">
        <v>74</v>
      </c>
      <c r="G858" s="68">
        <v>1.18</v>
      </c>
      <c r="H858" s="73">
        <v>1.7250000000000001</v>
      </c>
      <c r="I858" s="83">
        <v>10.1775</v>
      </c>
      <c r="J858" s="9"/>
      <c r="K858" s="65"/>
      <c r="L858" s="9"/>
      <c r="M858" s="65"/>
      <c r="N858" s="74"/>
      <c r="EZ858" s="49"/>
      <c r="FA858" s="58"/>
      <c r="FB858" s="58"/>
      <c r="FC858" s="58"/>
      <c r="FG858" s="4" t="s">
        <v>73</v>
      </c>
      <c r="FI858" s="58"/>
      <c r="FJ858" s="58"/>
    </row>
    <row r="859" spans="1:166" s="10" customFormat="1" ht="15" x14ac:dyDescent="0.25">
      <c r="A859" s="71"/>
      <c r="B859" s="62"/>
      <c r="C859" s="136" t="s">
        <v>75</v>
      </c>
      <c r="D859" s="136"/>
      <c r="E859" s="136"/>
      <c r="F859" s="64" t="s">
        <v>74</v>
      </c>
      <c r="G859" s="68">
        <v>0.01</v>
      </c>
      <c r="H859" s="73">
        <v>1.875</v>
      </c>
      <c r="I859" s="86">
        <v>9.375E-2</v>
      </c>
      <c r="J859" s="9"/>
      <c r="K859" s="65"/>
      <c r="L859" s="9"/>
      <c r="M859" s="65"/>
      <c r="N859" s="74"/>
      <c r="EZ859" s="49"/>
      <c r="FA859" s="58"/>
      <c r="FB859" s="58"/>
      <c r="FC859" s="58"/>
      <c r="FG859" s="4" t="s">
        <v>75</v>
      </c>
      <c r="FI859" s="58"/>
      <c r="FJ859" s="58"/>
    </row>
    <row r="860" spans="1:166" s="10" customFormat="1" ht="15" x14ac:dyDescent="0.25">
      <c r="A860" s="59"/>
      <c r="B860" s="62"/>
      <c r="C860" s="139" t="s">
        <v>76</v>
      </c>
      <c r="D860" s="139"/>
      <c r="E860" s="139"/>
      <c r="F860" s="75"/>
      <c r="G860" s="76"/>
      <c r="H860" s="76"/>
      <c r="I860" s="76"/>
      <c r="J860" s="77">
        <v>30.82</v>
      </c>
      <c r="K860" s="76"/>
      <c r="L860" s="77">
        <v>199.45</v>
      </c>
      <c r="M860" s="76"/>
      <c r="N860" s="78">
        <v>5885.21</v>
      </c>
      <c r="EZ860" s="49"/>
      <c r="FA860" s="58"/>
      <c r="FB860" s="58"/>
      <c r="FC860" s="58"/>
      <c r="FH860" s="4" t="s">
        <v>76</v>
      </c>
      <c r="FI860" s="58"/>
      <c r="FJ860" s="58"/>
    </row>
    <row r="861" spans="1:166" s="10" customFormat="1" ht="15" x14ac:dyDescent="0.25">
      <c r="A861" s="71"/>
      <c r="B861" s="62"/>
      <c r="C861" s="136" t="s">
        <v>77</v>
      </c>
      <c r="D861" s="136"/>
      <c r="E861" s="136"/>
      <c r="F861" s="64"/>
      <c r="G861" s="65"/>
      <c r="H861" s="65"/>
      <c r="I861" s="65"/>
      <c r="J861" s="9"/>
      <c r="K861" s="65"/>
      <c r="L861" s="66">
        <v>92.38</v>
      </c>
      <c r="M861" s="65"/>
      <c r="N861" s="69">
        <v>4823.16</v>
      </c>
      <c r="EZ861" s="49"/>
      <c r="FA861" s="58"/>
      <c r="FB861" s="58"/>
      <c r="FC861" s="58"/>
      <c r="FG861" s="4" t="s">
        <v>77</v>
      </c>
      <c r="FI861" s="58"/>
      <c r="FJ861" s="58"/>
    </row>
    <row r="862" spans="1:166" s="10" customFormat="1" ht="45" x14ac:dyDescent="0.25">
      <c r="A862" s="71"/>
      <c r="B862" s="62" t="s">
        <v>103</v>
      </c>
      <c r="C862" s="136" t="s">
        <v>104</v>
      </c>
      <c r="D862" s="136"/>
      <c r="E862" s="136"/>
      <c r="F862" s="64" t="s">
        <v>80</v>
      </c>
      <c r="G862" s="72">
        <v>121</v>
      </c>
      <c r="H862" s="65"/>
      <c r="I862" s="72">
        <v>121</v>
      </c>
      <c r="J862" s="9"/>
      <c r="K862" s="65"/>
      <c r="L862" s="66">
        <v>111.78</v>
      </c>
      <c r="M862" s="65"/>
      <c r="N862" s="69">
        <v>5836.02</v>
      </c>
      <c r="EZ862" s="49"/>
      <c r="FA862" s="58"/>
      <c r="FB862" s="58"/>
      <c r="FC862" s="58"/>
      <c r="FG862" s="4" t="s">
        <v>104</v>
      </c>
      <c r="FI862" s="58"/>
      <c r="FJ862" s="58"/>
    </row>
    <row r="863" spans="1:166" s="10" customFormat="1" ht="45" x14ac:dyDescent="0.25">
      <c r="A863" s="71"/>
      <c r="B863" s="62" t="s">
        <v>105</v>
      </c>
      <c r="C863" s="136" t="s">
        <v>106</v>
      </c>
      <c r="D863" s="136"/>
      <c r="E863" s="136"/>
      <c r="F863" s="64" t="s">
        <v>80</v>
      </c>
      <c r="G863" s="72">
        <v>72</v>
      </c>
      <c r="H863" s="68">
        <v>0.85</v>
      </c>
      <c r="I863" s="67">
        <v>61.2</v>
      </c>
      <c r="J863" s="9"/>
      <c r="K863" s="65"/>
      <c r="L863" s="66">
        <v>56.54</v>
      </c>
      <c r="M863" s="65"/>
      <c r="N863" s="69">
        <v>2951.77</v>
      </c>
      <c r="EZ863" s="49"/>
      <c r="FA863" s="58"/>
      <c r="FB863" s="58"/>
      <c r="FC863" s="58"/>
      <c r="FG863" s="4" t="s">
        <v>106</v>
      </c>
      <c r="FI863" s="58"/>
      <c r="FJ863" s="58"/>
    </row>
    <row r="864" spans="1:166" s="10" customFormat="1" ht="15" x14ac:dyDescent="0.25">
      <c r="A864" s="79"/>
      <c r="B864" s="80"/>
      <c r="C864" s="138" t="s">
        <v>83</v>
      </c>
      <c r="D864" s="138"/>
      <c r="E864" s="138"/>
      <c r="F864" s="52"/>
      <c r="G864" s="53"/>
      <c r="H864" s="53"/>
      <c r="I864" s="53"/>
      <c r="J864" s="56"/>
      <c r="K864" s="53"/>
      <c r="L864" s="81">
        <v>367.77</v>
      </c>
      <c r="M864" s="76"/>
      <c r="N864" s="82">
        <v>14673</v>
      </c>
      <c r="EZ864" s="49"/>
      <c r="FA864" s="58"/>
      <c r="FB864" s="58"/>
      <c r="FC864" s="58"/>
      <c r="FI864" s="58" t="s">
        <v>83</v>
      </c>
      <c r="FJ864" s="58"/>
    </row>
    <row r="865" spans="1:166" s="10" customFormat="1" ht="15" x14ac:dyDescent="0.25">
      <c r="A865" s="50" t="s">
        <v>358</v>
      </c>
      <c r="B865" s="51" t="s">
        <v>108</v>
      </c>
      <c r="C865" s="138" t="s">
        <v>359</v>
      </c>
      <c r="D865" s="138"/>
      <c r="E865" s="138"/>
      <c r="F865" s="52" t="s">
        <v>114</v>
      </c>
      <c r="G865" s="53">
        <v>3</v>
      </c>
      <c r="H865" s="54">
        <v>1</v>
      </c>
      <c r="I865" s="54">
        <v>3</v>
      </c>
      <c r="J865" s="56"/>
      <c r="K865" s="53"/>
      <c r="L865" s="56"/>
      <c r="M865" s="97">
        <v>9.5</v>
      </c>
      <c r="N865" s="57"/>
      <c r="EZ865" s="49"/>
      <c r="FA865" s="58" t="s">
        <v>359</v>
      </c>
      <c r="FB865" s="58" t="s">
        <v>4</v>
      </c>
      <c r="FC865" s="58" t="s">
        <v>4</v>
      </c>
      <c r="FI865" s="58"/>
      <c r="FJ865" s="58"/>
    </row>
    <row r="866" spans="1:166" s="10" customFormat="1" ht="15" x14ac:dyDescent="0.25">
      <c r="A866" s="79"/>
      <c r="B866" s="80"/>
      <c r="C866" s="138" t="s">
        <v>83</v>
      </c>
      <c r="D866" s="138"/>
      <c r="E866" s="138"/>
      <c r="F866" s="52"/>
      <c r="G866" s="53"/>
      <c r="H866" s="53"/>
      <c r="I866" s="53"/>
      <c r="J866" s="56"/>
      <c r="K866" s="53"/>
      <c r="L866" s="81">
        <v>0</v>
      </c>
      <c r="M866" s="76"/>
      <c r="N866" s="98">
        <v>0</v>
      </c>
      <c r="EZ866" s="49"/>
      <c r="FA866" s="58"/>
      <c r="FB866" s="58"/>
      <c r="FC866" s="58"/>
      <c r="FI866" s="58" t="s">
        <v>83</v>
      </c>
      <c r="FJ866" s="58"/>
    </row>
    <row r="867" spans="1:166" s="10" customFormat="1" ht="15" x14ac:dyDescent="0.25">
      <c r="A867" s="50" t="s">
        <v>360</v>
      </c>
      <c r="B867" s="51" t="s">
        <v>108</v>
      </c>
      <c r="C867" s="138" t="s">
        <v>361</v>
      </c>
      <c r="D867" s="138"/>
      <c r="E867" s="138"/>
      <c r="F867" s="52" t="s">
        <v>114</v>
      </c>
      <c r="G867" s="53">
        <v>2</v>
      </c>
      <c r="H867" s="54">
        <v>1</v>
      </c>
      <c r="I867" s="54">
        <v>2</v>
      </c>
      <c r="J867" s="56"/>
      <c r="K867" s="53"/>
      <c r="L867" s="56"/>
      <c r="M867" s="97">
        <v>9.5</v>
      </c>
      <c r="N867" s="57"/>
      <c r="EZ867" s="49"/>
      <c r="FA867" s="58" t="s">
        <v>361</v>
      </c>
      <c r="FB867" s="58" t="s">
        <v>4</v>
      </c>
      <c r="FC867" s="58" t="s">
        <v>4</v>
      </c>
      <c r="FI867" s="58"/>
      <c r="FJ867" s="58"/>
    </row>
    <row r="868" spans="1:166" s="10" customFormat="1" ht="15" x14ac:dyDescent="0.25">
      <c r="A868" s="79"/>
      <c r="B868" s="80"/>
      <c r="C868" s="138" t="s">
        <v>83</v>
      </c>
      <c r="D868" s="138"/>
      <c r="E868" s="138"/>
      <c r="F868" s="52"/>
      <c r="G868" s="53"/>
      <c r="H868" s="53"/>
      <c r="I868" s="53"/>
      <c r="J868" s="56"/>
      <c r="K868" s="53"/>
      <c r="L868" s="81">
        <v>0</v>
      </c>
      <c r="M868" s="76"/>
      <c r="N868" s="98">
        <v>0</v>
      </c>
      <c r="EZ868" s="49"/>
      <c r="FA868" s="58"/>
      <c r="FB868" s="58"/>
      <c r="FC868" s="58"/>
      <c r="FI868" s="58" t="s">
        <v>83</v>
      </c>
      <c r="FJ868" s="58"/>
    </row>
    <row r="869" spans="1:166" s="10" customFormat="1" ht="33.75" x14ac:dyDescent="0.25">
      <c r="A869" s="50" t="s">
        <v>362</v>
      </c>
      <c r="B869" s="51" t="s">
        <v>351</v>
      </c>
      <c r="C869" s="138" t="s">
        <v>352</v>
      </c>
      <c r="D869" s="138"/>
      <c r="E869" s="138"/>
      <c r="F869" s="52" t="s">
        <v>99</v>
      </c>
      <c r="G869" s="53">
        <v>5</v>
      </c>
      <c r="H869" s="54">
        <v>1</v>
      </c>
      <c r="I869" s="54">
        <v>5</v>
      </c>
      <c r="J869" s="56"/>
      <c r="K869" s="53"/>
      <c r="L869" s="56"/>
      <c r="M869" s="53"/>
      <c r="N869" s="57"/>
      <c r="EZ869" s="49"/>
      <c r="FA869" s="58" t="s">
        <v>352</v>
      </c>
      <c r="FB869" s="58" t="s">
        <v>4</v>
      </c>
      <c r="FC869" s="58" t="s">
        <v>4</v>
      </c>
      <c r="FI869" s="58"/>
      <c r="FJ869" s="58"/>
    </row>
    <row r="870" spans="1:166" s="10" customFormat="1" ht="15" x14ac:dyDescent="0.25">
      <c r="A870" s="59"/>
      <c r="B870" s="60"/>
      <c r="C870" s="136" t="s">
        <v>363</v>
      </c>
      <c r="D870" s="136"/>
      <c r="E870" s="136"/>
      <c r="F870" s="136"/>
      <c r="G870" s="136"/>
      <c r="H870" s="136"/>
      <c r="I870" s="136"/>
      <c r="J870" s="136"/>
      <c r="K870" s="136"/>
      <c r="L870" s="136"/>
      <c r="M870" s="136"/>
      <c r="N870" s="140"/>
      <c r="EZ870" s="49"/>
      <c r="FA870" s="58"/>
      <c r="FB870" s="58"/>
      <c r="FC870" s="58"/>
      <c r="FD870" s="4" t="s">
        <v>363</v>
      </c>
      <c r="FI870" s="58"/>
      <c r="FJ870" s="58"/>
    </row>
    <row r="871" spans="1:166" s="10" customFormat="1" ht="67.5" x14ac:dyDescent="0.25">
      <c r="A871" s="61"/>
      <c r="B871" s="62" t="s">
        <v>64</v>
      </c>
      <c r="C871" s="133" t="s">
        <v>65</v>
      </c>
      <c r="D871" s="133"/>
      <c r="E871" s="133"/>
      <c r="F871" s="133"/>
      <c r="G871" s="133"/>
      <c r="H871" s="133"/>
      <c r="I871" s="133"/>
      <c r="J871" s="133"/>
      <c r="K871" s="133"/>
      <c r="L871" s="133"/>
      <c r="M871" s="133"/>
      <c r="N871" s="141"/>
      <c r="EZ871" s="49"/>
      <c r="FA871" s="58"/>
      <c r="FB871" s="58"/>
      <c r="FC871" s="58"/>
      <c r="FE871" s="4" t="s">
        <v>65</v>
      </c>
      <c r="FI871" s="58"/>
      <c r="FJ871" s="58"/>
    </row>
    <row r="872" spans="1:166" s="10" customFormat="1" ht="67.5" x14ac:dyDescent="0.25">
      <c r="A872" s="61"/>
      <c r="B872" s="62" t="s">
        <v>66</v>
      </c>
      <c r="C872" s="133" t="s">
        <v>67</v>
      </c>
      <c r="D872" s="133"/>
      <c r="E872" s="133"/>
      <c r="F872" s="133"/>
      <c r="G872" s="133"/>
      <c r="H872" s="133"/>
      <c r="I872" s="133"/>
      <c r="J872" s="133"/>
      <c r="K872" s="133"/>
      <c r="L872" s="133"/>
      <c r="M872" s="133"/>
      <c r="N872" s="141"/>
      <c r="EZ872" s="49"/>
      <c r="FA872" s="58"/>
      <c r="FB872" s="58"/>
      <c r="FC872" s="58"/>
      <c r="FE872" s="4" t="s">
        <v>67</v>
      </c>
      <c r="FI872" s="58"/>
      <c r="FJ872" s="58"/>
    </row>
    <row r="873" spans="1:166" s="10" customFormat="1" ht="33.75" x14ac:dyDescent="0.25">
      <c r="A873" s="61"/>
      <c r="B873" s="62" t="s">
        <v>100</v>
      </c>
      <c r="C873" s="133" t="s">
        <v>101</v>
      </c>
      <c r="D873" s="133"/>
      <c r="E873" s="133"/>
      <c r="F873" s="133"/>
      <c r="G873" s="133"/>
      <c r="H873" s="133"/>
      <c r="I873" s="133"/>
      <c r="J873" s="133"/>
      <c r="K873" s="133"/>
      <c r="L873" s="133"/>
      <c r="M873" s="133"/>
      <c r="N873" s="141"/>
      <c r="EZ873" s="49"/>
      <c r="FA873" s="58"/>
      <c r="FB873" s="58"/>
      <c r="FC873" s="58"/>
      <c r="FE873" s="4" t="s">
        <v>101</v>
      </c>
      <c r="FI873" s="58"/>
      <c r="FJ873" s="58"/>
    </row>
    <row r="874" spans="1:166" s="10" customFormat="1" ht="15" x14ac:dyDescent="0.25">
      <c r="A874" s="63"/>
      <c r="B874" s="62" t="s">
        <v>59</v>
      </c>
      <c r="C874" s="136" t="s">
        <v>68</v>
      </c>
      <c r="D874" s="136"/>
      <c r="E874" s="136"/>
      <c r="F874" s="64"/>
      <c r="G874" s="65"/>
      <c r="H874" s="65"/>
      <c r="I874" s="65"/>
      <c r="J874" s="66">
        <v>9.51</v>
      </c>
      <c r="K874" s="73">
        <v>1.7250000000000001</v>
      </c>
      <c r="L874" s="66">
        <v>82.02</v>
      </c>
      <c r="M874" s="68">
        <v>52.21</v>
      </c>
      <c r="N874" s="69">
        <v>4282.26</v>
      </c>
      <c r="EZ874" s="49"/>
      <c r="FA874" s="58"/>
      <c r="FB874" s="58"/>
      <c r="FC874" s="58"/>
      <c r="FF874" s="4" t="s">
        <v>68</v>
      </c>
      <c r="FI874" s="58"/>
      <c r="FJ874" s="58"/>
    </row>
    <row r="875" spans="1:166" s="10" customFormat="1" ht="15" x14ac:dyDescent="0.25">
      <c r="A875" s="63"/>
      <c r="B875" s="62" t="s">
        <v>69</v>
      </c>
      <c r="C875" s="136" t="s">
        <v>70</v>
      </c>
      <c r="D875" s="136"/>
      <c r="E875" s="136"/>
      <c r="F875" s="64"/>
      <c r="G875" s="65"/>
      <c r="H875" s="65"/>
      <c r="I875" s="65"/>
      <c r="J875" s="66">
        <v>1.47</v>
      </c>
      <c r="K875" s="73">
        <v>1.875</v>
      </c>
      <c r="L875" s="66">
        <v>13.78</v>
      </c>
      <c r="M875" s="68">
        <v>15.71</v>
      </c>
      <c r="N875" s="70">
        <v>216.48</v>
      </c>
      <c r="EZ875" s="49"/>
      <c r="FA875" s="58"/>
      <c r="FB875" s="58"/>
      <c r="FC875" s="58"/>
      <c r="FF875" s="4" t="s">
        <v>70</v>
      </c>
      <c r="FI875" s="58"/>
      <c r="FJ875" s="58"/>
    </row>
    <row r="876" spans="1:166" s="10" customFormat="1" ht="15" x14ac:dyDescent="0.25">
      <c r="A876" s="63"/>
      <c r="B876" s="62" t="s">
        <v>71</v>
      </c>
      <c r="C876" s="136" t="s">
        <v>72</v>
      </c>
      <c r="D876" s="136"/>
      <c r="E876" s="136"/>
      <c r="F876" s="64"/>
      <c r="G876" s="65"/>
      <c r="H876" s="65"/>
      <c r="I876" s="65"/>
      <c r="J876" s="66">
        <v>0.12</v>
      </c>
      <c r="K876" s="73">
        <v>1.875</v>
      </c>
      <c r="L876" s="66">
        <v>1.1299999999999999</v>
      </c>
      <c r="M876" s="68">
        <v>52.21</v>
      </c>
      <c r="N876" s="70">
        <v>59</v>
      </c>
      <c r="EZ876" s="49"/>
      <c r="FA876" s="58"/>
      <c r="FB876" s="58"/>
      <c r="FC876" s="58"/>
      <c r="FF876" s="4" t="s">
        <v>72</v>
      </c>
      <c r="FI876" s="58"/>
      <c r="FJ876" s="58"/>
    </row>
    <row r="877" spans="1:166" s="10" customFormat="1" ht="15" x14ac:dyDescent="0.25">
      <c r="A877" s="63"/>
      <c r="B877" s="62" t="s">
        <v>91</v>
      </c>
      <c r="C877" s="136" t="s">
        <v>102</v>
      </c>
      <c r="D877" s="136"/>
      <c r="E877" s="136"/>
      <c r="F877" s="64"/>
      <c r="G877" s="65"/>
      <c r="H877" s="65"/>
      <c r="I877" s="65"/>
      <c r="J877" s="66">
        <v>14.74</v>
      </c>
      <c r="K877" s="65"/>
      <c r="L877" s="66">
        <v>73.7</v>
      </c>
      <c r="M877" s="67">
        <v>9.5</v>
      </c>
      <c r="N877" s="70">
        <v>700.15</v>
      </c>
      <c r="EZ877" s="49"/>
      <c r="FA877" s="58"/>
      <c r="FB877" s="58"/>
      <c r="FC877" s="58"/>
      <c r="FF877" s="4" t="s">
        <v>102</v>
      </c>
      <c r="FI877" s="58"/>
      <c r="FJ877" s="58"/>
    </row>
    <row r="878" spans="1:166" s="10" customFormat="1" ht="15" x14ac:dyDescent="0.25">
      <c r="A878" s="71"/>
      <c r="B878" s="62"/>
      <c r="C878" s="136" t="s">
        <v>73</v>
      </c>
      <c r="D878" s="136"/>
      <c r="E878" s="136"/>
      <c r="F878" s="64" t="s">
        <v>74</v>
      </c>
      <c r="G878" s="68">
        <v>1.06</v>
      </c>
      <c r="H878" s="73">
        <v>1.7250000000000001</v>
      </c>
      <c r="I878" s="83">
        <v>9.1425000000000001</v>
      </c>
      <c r="J878" s="9"/>
      <c r="K878" s="65"/>
      <c r="L878" s="9"/>
      <c r="M878" s="65"/>
      <c r="N878" s="74"/>
      <c r="EZ878" s="49"/>
      <c r="FA878" s="58"/>
      <c r="FB878" s="58"/>
      <c r="FC878" s="58"/>
      <c r="FG878" s="4" t="s">
        <v>73</v>
      </c>
      <c r="FI878" s="58"/>
      <c r="FJ878" s="58"/>
    </row>
    <row r="879" spans="1:166" s="10" customFormat="1" ht="15" x14ac:dyDescent="0.25">
      <c r="A879" s="71"/>
      <c r="B879" s="62"/>
      <c r="C879" s="136" t="s">
        <v>75</v>
      </c>
      <c r="D879" s="136"/>
      <c r="E879" s="136"/>
      <c r="F879" s="64" t="s">
        <v>74</v>
      </c>
      <c r="G879" s="68">
        <v>0.01</v>
      </c>
      <c r="H879" s="73">
        <v>1.875</v>
      </c>
      <c r="I879" s="86">
        <v>9.375E-2</v>
      </c>
      <c r="J879" s="9"/>
      <c r="K879" s="65"/>
      <c r="L879" s="9"/>
      <c r="M879" s="65"/>
      <c r="N879" s="74"/>
      <c r="EZ879" s="49"/>
      <c r="FA879" s="58"/>
      <c r="FB879" s="58"/>
      <c r="FC879" s="58"/>
      <c r="FG879" s="4" t="s">
        <v>75</v>
      </c>
      <c r="FI879" s="58"/>
      <c r="FJ879" s="58"/>
    </row>
    <row r="880" spans="1:166" s="10" customFormat="1" ht="15" x14ac:dyDescent="0.25">
      <c r="A880" s="59"/>
      <c r="B880" s="62"/>
      <c r="C880" s="139" t="s">
        <v>76</v>
      </c>
      <c r="D880" s="139"/>
      <c r="E880" s="139"/>
      <c r="F880" s="75"/>
      <c r="G880" s="76"/>
      <c r="H880" s="76"/>
      <c r="I880" s="76"/>
      <c r="J880" s="77">
        <v>25.72</v>
      </c>
      <c r="K880" s="76"/>
      <c r="L880" s="77">
        <v>169.5</v>
      </c>
      <c r="M880" s="76"/>
      <c r="N880" s="78">
        <v>5198.8900000000003</v>
      </c>
      <c r="EZ880" s="49"/>
      <c r="FA880" s="58"/>
      <c r="FB880" s="58"/>
      <c r="FC880" s="58"/>
      <c r="FH880" s="4" t="s">
        <v>76</v>
      </c>
      <c r="FI880" s="58"/>
      <c r="FJ880" s="58"/>
    </row>
    <row r="881" spans="1:166" s="10" customFormat="1" ht="15" x14ac:dyDescent="0.25">
      <c r="A881" s="71"/>
      <c r="B881" s="62"/>
      <c r="C881" s="136" t="s">
        <v>77</v>
      </c>
      <c r="D881" s="136"/>
      <c r="E881" s="136"/>
      <c r="F881" s="64"/>
      <c r="G881" s="65"/>
      <c r="H881" s="65"/>
      <c r="I881" s="65"/>
      <c r="J881" s="9"/>
      <c r="K881" s="65"/>
      <c r="L881" s="66">
        <v>83.15</v>
      </c>
      <c r="M881" s="65"/>
      <c r="N881" s="69">
        <v>4341.26</v>
      </c>
      <c r="EZ881" s="49"/>
      <c r="FA881" s="58"/>
      <c r="FB881" s="58"/>
      <c r="FC881" s="58"/>
      <c r="FG881" s="4" t="s">
        <v>77</v>
      </c>
      <c r="FI881" s="58"/>
      <c r="FJ881" s="58"/>
    </row>
    <row r="882" spans="1:166" s="10" customFormat="1" ht="45" x14ac:dyDescent="0.25">
      <c r="A882" s="71"/>
      <c r="B882" s="62" t="s">
        <v>103</v>
      </c>
      <c r="C882" s="136" t="s">
        <v>104</v>
      </c>
      <c r="D882" s="136"/>
      <c r="E882" s="136"/>
      <c r="F882" s="64" t="s">
        <v>80</v>
      </c>
      <c r="G882" s="72">
        <v>121</v>
      </c>
      <c r="H882" s="65"/>
      <c r="I882" s="72">
        <v>121</v>
      </c>
      <c r="J882" s="9"/>
      <c r="K882" s="65"/>
      <c r="L882" s="66">
        <v>100.61</v>
      </c>
      <c r="M882" s="65"/>
      <c r="N882" s="69">
        <v>5252.92</v>
      </c>
      <c r="EZ882" s="49"/>
      <c r="FA882" s="58"/>
      <c r="FB882" s="58"/>
      <c r="FC882" s="58"/>
      <c r="FG882" s="4" t="s">
        <v>104</v>
      </c>
      <c r="FI882" s="58"/>
      <c r="FJ882" s="58"/>
    </row>
    <row r="883" spans="1:166" s="10" customFormat="1" ht="45" x14ac:dyDescent="0.25">
      <c r="A883" s="71"/>
      <c r="B883" s="62" t="s">
        <v>105</v>
      </c>
      <c r="C883" s="136" t="s">
        <v>106</v>
      </c>
      <c r="D883" s="136"/>
      <c r="E883" s="136"/>
      <c r="F883" s="64" t="s">
        <v>80</v>
      </c>
      <c r="G883" s="72">
        <v>72</v>
      </c>
      <c r="H883" s="68">
        <v>0.85</v>
      </c>
      <c r="I883" s="67">
        <v>61.2</v>
      </c>
      <c r="J883" s="9"/>
      <c r="K883" s="65"/>
      <c r="L883" s="66">
        <v>50.89</v>
      </c>
      <c r="M883" s="65"/>
      <c r="N883" s="69">
        <v>2656.85</v>
      </c>
      <c r="EZ883" s="49"/>
      <c r="FA883" s="58"/>
      <c r="FB883" s="58"/>
      <c r="FC883" s="58"/>
      <c r="FG883" s="4" t="s">
        <v>106</v>
      </c>
      <c r="FI883" s="58"/>
      <c r="FJ883" s="58"/>
    </row>
    <row r="884" spans="1:166" s="10" customFormat="1" ht="15" x14ac:dyDescent="0.25">
      <c r="A884" s="79"/>
      <c r="B884" s="80"/>
      <c r="C884" s="138" t="s">
        <v>83</v>
      </c>
      <c r="D884" s="138"/>
      <c r="E884" s="138"/>
      <c r="F884" s="52"/>
      <c r="G884" s="53"/>
      <c r="H884" s="53"/>
      <c r="I884" s="53"/>
      <c r="J884" s="56"/>
      <c r="K884" s="53"/>
      <c r="L884" s="81">
        <v>321</v>
      </c>
      <c r="M884" s="76"/>
      <c r="N884" s="82">
        <v>13108.66</v>
      </c>
      <c r="EZ884" s="49"/>
      <c r="FA884" s="58"/>
      <c r="FB884" s="58"/>
      <c r="FC884" s="58"/>
      <c r="FI884" s="58" t="s">
        <v>83</v>
      </c>
      <c r="FJ884" s="58"/>
    </row>
    <row r="885" spans="1:166" s="10" customFormat="1" ht="15" x14ac:dyDescent="0.25">
      <c r="A885" s="50" t="s">
        <v>364</v>
      </c>
      <c r="B885" s="51" t="s">
        <v>108</v>
      </c>
      <c r="C885" s="138" t="s">
        <v>365</v>
      </c>
      <c r="D885" s="138"/>
      <c r="E885" s="138"/>
      <c r="F885" s="52" t="s">
        <v>114</v>
      </c>
      <c r="G885" s="53">
        <v>2</v>
      </c>
      <c r="H885" s="54">
        <v>1</v>
      </c>
      <c r="I885" s="54">
        <v>2</v>
      </c>
      <c r="J885" s="56"/>
      <c r="K885" s="53"/>
      <c r="L885" s="56"/>
      <c r="M885" s="97">
        <v>9.5</v>
      </c>
      <c r="N885" s="57"/>
      <c r="EZ885" s="49"/>
      <c r="FA885" s="58" t="s">
        <v>365</v>
      </c>
      <c r="FB885" s="58" t="s">
        <v>4</v>
      </c>
      <c r="FC885" s="58" t="s">
        <v>4</v>
      </c>
      <c r="FI885" s="58"/>
      <c r="FJ885" s="58"/>
    </row>
    <row r="886" spans="1:166" s="10" customFormat="1" ht="15" x14ac:dyDescent="0.25">
      <c r="A886" s="79"/>
      <c r="B886" s="80"/>
      <c r="C886" s="138" t="s">
        <v>83</v>
      </c>
      <c r="D886" s="138"/>
      <c r="E886" s="138"/>
      <c r="F886" s="52"/>
      <c r="G886" s="53"/>
      <c r="H886" s="53"/>
      <c r="I886" s="53"/>
      <c r="J886" s="56"/>
      <c r="K886" s="53"/>
      <c r="L886" s="81">
        <v>0</v>
      </c>
      <c r="M886" s="76"/>
      <c r="N886" s="98">
        <v>0</v>
      </c>
      <c r="EZ886" s="49"/>
      <c r="FA886" s="58"/>
      <c r="FB886" s="58"/>
      <c r="FC886" s="58"/>
      <c r="FI886" s="58" t="s">
        <v>83</v>
      </c>
      <c r="FJ886" s="58"/>
    </row>
    <row r="887" spans="1:166" s="10" customFormat="1" ht="15" x14ac:dyDescent="0.25">
      <c r="A887" s="50" t="s">
        <v>366</v>
      </c>
      <c r="B887" s="51" t="s">
        <v>108</v>
      </c>
      <c r="C887" s="138" t="s">
        <v>367</v>
      </c>
      <c r="D887" s="138"/>
      <c r="E887" s="138"/>
      <c r="F887" s="52" t="s">
        <v>114</v>
      </c>
      <c r="G887" s="53">
        <v>3</v>
      </c>
      <c r="H887" s="54">
        <v>1</v>
      </c>
      <c r="I887" s="54">
        <v>3</v>
      </c>
      <c r="J887" s="56"/>
      <c r="K887" s="53"/>
      <c r="L887" s="56"/>
      <c r="M887" s="97">
        <v>9.5</v>
      </c>
      <c r="N887" s="57"/>
      <c r="EZ887" s="49"/>
      <c r="FA887" s="58" t="s">
        <v>367</v>
      </c>
      <c r="FB887" s="58" t="s">
        <v>4</v>
      </c>
      <c r="FC887" s="58" t="s">
        <v>4</v>
      </c>
      <c r="FI887" s="58"/>
      <c r="FJ887" s="58"/>
    </row>
    <row r="888" spans="1:166" s="10" customFormat="1" ht="15" x14ac:dyDescent="0.25">
      <c r="A888" s="79"/>
      <c r="B888" s="80"/>
      <c r="C888" s="138" t="s">
        <v>83</v>
      </c>
      <c r="D888" s="138"/>
      <c r="E888" s="138"/>
      <c r="F888" s="52"/>
      <c r="G888" s="53"/>
      <c r="H888" s="53"/>
      <c r="I888" s="53"/>
      <c r="J888" s="56"/>
      <c r="K888" s="53"/>
      <c r="L888" s="81">
        <v>0</v>
      </c>
      <c r="M888" s="76"/>
      <c r="N888" s="98">
        <v>0</v>
      </c>
      <c r="EZ888" s="49"/>
      <c r="FA888" s="58"/>
      <c r="FB888" s="58"/>
      <c r="FC888" s="58"/>
      <c r="FI888" s="58" t="s">
        <v>83</v>
      </c>
      <c r="FJ888" s="58"/>
    </row>
    <row r="889" spans="1:166" s="10" customFormat="1" ht="33.75" x14ac:dyDescent="0.25">
      <c r="A889" s="50" t="s">
        <v>368</v>
      </c>
      <c r="B889" s="51" t="s">
        <v>331</v>
      </c>
      <c r="C889" s="138" t="s">
        <v>332</v>
      </c>
      <c r="D889" s="138"/>
      <c r="E889" s="138"/>
      <c r="F889" s="52" t="s">
        <v>99</v>
      </c>
      <c r="G889" s="53">
        <v>2</v>
      </c>
      <c r="H889" s="54">
        <v>1</v>
      </c>
      <c r="I889" s="54">
        <v>2</v>
      </c>
      <c r="J889" s="56"/>
      <c r="K889" s="53"/>
      <c r="L889" s="56"/>
      <c r="M889" s="53"/>
      <c r="N889" s="57"/>
      <c r="EZ889" s="49"/>
      <c r="FA889" s="58" t="s">
        <v>332</v>
      </c>
      <c r="FB889" s="58" t="s">
        <v>4</v>
      </c>
      <c r="FC889" s="58" t="s">
        <v>4</v>
      </c>
      <c r="FI889" s="58"/>
      <c r="FJ889" s="58"/>
    </row>
    <row r="890" spans="1:166" s="10" customFormat="1" ht="67.5" x14ac:dyDescent="0.25">
      <c r="A890" s="61"/>
      <c r="B890" s="62" t="s">
        <v>64</v>
      </c>
      <c r="C890" s="133" t="s">
        <v>65</v>
      </c>
      <c r="D890" s="133"/>
      <c r="E890" s="133"/>
      <c r="F890" s="133"/>
      <c r="G890" s="133"/>
      <c r="H890" s="133"/>
      <c r="I890" s="133"/>
      <c r="J890" s="133"/>
      <c r="K890" s="133"/>
      <c r="L890" s="133"/>
      <c r="M890" s="133"/>
      <c r="N890" s="141"/>
      <c r="EZ890" s="49"/>
      <c r="FA890" s="58"/>
      <c r="FB890" s="58"/>
      <c r="FC890" s="58"/>
      <c r="FE890" s="4" t="s">
        <v>65</v>
      </c>
      <c r="FI890" s="58"/>
      <c r="FJ890" s="58"/>
    </row>
    <row r="891" spans="1:166" s="10" customFormat="1" ht="67.5" x14ac:dyDescent="0.25">
      <c r="A891" s="61"/>
      <c r="B891" s="62" t="s">
        <v>66</v>
      </c>
      <c r="C891" s="133" t="s">
        <v>67</v>
      </c>
      <c r="D891" s="133"/>
      <c r="E891" s="133"/>
      <c r="F891" s="133"/>
      <c r="G891" s="133"/>
      <c r="H891" s="133"/>
      <c r="I891" s="133"/>
      <c r="J891" s="133"/>
      <c r="K891" s="133"/>
      <c r="L891" s="133"/>
      <c r="M891" s="133"/>
      <c r="N891" s="141"/>
      <c r="EZ891" s="49"/>
      <c r="FA891" s="58"/>
      <c r="FB891" s="58"/>
      <c r="FC891" s="58"/>
      <c r="FE891" s="4" t="s">
        <v>67</v>
      </c>
      <c r="FI891" s="58"/>
      <c r="FJ891" s="58"/>
    </row>
    <row r="892" spans="1:166" s="10" customFormat="1" ht="33.75" x14ac:dyDescent="0.25">
      <c r="A892" s="61"/>
      <c r="B892" s="62" t="s">
        <v>100</v>
      </c>
      <c r="C892" s="133" t="s">
        <v>101</v>
      </c>
      <c r="D892" s="133"/>
      <c r="E892" s="133"/>
      <c r="F892" s="133"/>
      <c r="G892" s="133"/>
      <c r="H892" s="133"/>
      <c r="I892" s="133"/>
      <c r="J892" s="133"/>
      <c r="K892" s="133"/>
      <c r="L892" s="133"/>
      <c r="M892" s="133"/>
      <c r="N892" s="141"/>
      <c r="EZ892" s="49"/>
      <c r="FA892" s="58"/>
      <c r="FB892" s="58"/>
      <c r="FC892" s="58"/>
      <c r="FE892" s="4" t="s">
        <v>101</v>
      </c>
      <c r="FI892" s="58"/>
      <c r="FJ892" s="58"/>
    </row>
    <row r="893" spans="1:166" s="10" customFormat="1" ht="15" x14ac:dyDescent="0.25">
      <c r="A893" s="63"/>
      <c r="B893" s="62" t="s">
        <v>59</v>
      </c>
      <c r="C893" s="136" t="s">
        <v>68</v>
      </c>
      <c r="D893" s="136"/>
      <c r="E893" s="136"/>
      <c r="F893" s="64"/>
      <c r="G893" s="65"/>
      <c r="H893" s="65"/>
      <c r="I893" s="65"/>
      <c r="J893" s="66">
        <v>10.58</v>
      </c>
      <c r="K893" s="73">
        <v>1.7250000000000001</v>
      </c>
      <c r="L893" s="66">
        <v>36.5</v>
      </c>
      <c r="M893" s="68">
        <v>52.21</v>
      </c>
      <c r="N893" s="69">
        <v>1905.67</v>
      </c>
      <c r="EZ893" s="49"/>
      <c r="FA893" s="58"/>
      <c r="FB893" s="58"/>
      <c r="FC893" s="58"/>
      <c r="FF893" s="4" t="s">
        <v>68</v>
      </c>
      <c r="FI893" s="58"/>
      <c r="FJ893" s="58"/>
    </row>
    <row r="894" spans="1:166" s="10" customFormat="1" ht="15" x14ac:dyDescent="0.25">
      <c r="A894" s="63"/>
      <c r="B894" s="62" t="s">
        <v>69</v>
      </c>
      <c r="C894" s="136" t="s">
        <v>70</v>
      </c>
      <c r="D894" s="136"/>
      <c r="E894" s="136"/>
      <c r="F894" s="64"/>
      <c r="G894" s="65"/>
      <c r="H894" s="65"/>
      <c r="I894" s="65"/>
      <c r="J894" s="66">
        <v>1.6</v>
      </c>
      <c r="K894" s="73">
        <v>1.875</v>
      </c>
      <c r="L894" s="66">
        <v>6</v>
      </c>
      <c r="M894" s="68">
        <v>15.71</v>
      </c>
      <c r="N894" s="70">
        <v>94.26</v>
      </c>
      <c r="EZ894" s="49"/>
      <c r="FA894" s="58"/>
      <c r="FB894" s="58"/>
      <c r="FC894" s="58"/>
      <c r="FF894" s="4" t="s">
        <v>70</v>
      </c>
      <c r="FI894" s="58"/>
      <c r="FJ894" s="58"/>
    </row>
    <row r="895" spans="1:166" s="10" customFormat="1" ht="15" x14ac:dyDescent="0.25">
      <c r="A895" s="63"/>
      <c r="B895" s="62" t="s">
        <v>71</v>
      </c>
      <c r="C895" s="136" t="s">
        <v>72</v>
      </c>
      <c r="D895" s="136"/>
      <c r="E895" s="136"/>
      <c r="F895" s="64"/>
      <c r="G895" s="65"/>
      <c r="H895" s="65"/>
      <c r="I895" s="65"/>
      <c r="J895" s="66">
        <v>0.12</v>
      </c>
      <c r="K895" s="73">
        <v>1.875</v>
      </c>
      <c r="L895" s="66">
        <v>0.45</v>
      </c>
      <c r="M895" s="68">
        <v>52.21</v>
      </c>
      <c r="N895" s="70">
        <v>23.49</v>
      </c>
      <c r="EZ895" s="49"/>
      <c r="FA895" s="58"/>
      <c r="FB895" s="58"/>
      <c r="FC895" s="58"/>
      <c r="FF895" s="4" t="s">
        <v>72</v>
      </c>
      <c r="FI895" s="58"/>
      <c r="FJ895" s="58"/>
    </row>
    <row r="896" spans="1:166" s="10" customFormat="1" ht="15" x14ac:dyDescent="0.25">
      <c r="A896" s="63"/>
      <c r="B896" s="62" t="s">
        <v>91</v>
      </c>
      <c r="C896" s="136" t="s">
        <v>102</v>
      </c>
      <c r="D896" s="136"/>
      <c r="E896" s="136"/>
      <c r="F896" s="64"/>
      <c r="G896" s="65"/>
      <c r="H896" s="65"/>
      <c r="I896" s="65"/>
      <c r="J896" s="66">
        <v>18.64</v>
      </c>
      <c r="K896" s="65"/>
      <c r="L896" s="66">
        <v>37.28</v>
      </c>
      <c r="M896" s="67">
        <v>9.5</v>
      </c>
      <c r="N896" s="70">
        <v>354.16</v>
      </c>
      <c r="EZ896" s="49"/>
      <c r="FA896" s="58"/>
      <c r="FB896" s="58"/>
      <c r="FC896" s="58"/>
      <c r="FF896" s="4" t="s">
        <v>102</v>
      </c>
      <c r="FI896" s="58"/>
      <c r="FJ896" s="58"/>
    </row>
    <row r="897" spans="1:166" s="10" customFormat="1" ht="15" x14ac:dyDescent="0.25">
      <c r="A897" s="71"/>
      <c r="B897" s="62"/>
      <c r="C897" s="136" t="s">
        <v>73</v>
      </c>
      <c r="D897" s="136"/>
      <c r="E897" s="136"/>
      <c r="F897" s="64" t="s">
        <v>74</v>
      </c>
      <c r="G897" s="68">
        <v>1.18</v>
      </c>
      <c r="H897" s="73">
        <v>1.7250000000000001</v>
      </c>
      <c r="I897" s="73">
        <v>4.0709999999999997</v>
      </c>
      <c r="J897" s="9"/>
      <c r="K897" s="65"/>
      <c r="L897" s="9"/>
      <c r="M897" s="65"/>
      <c r="N897" s="74"/>
      <c r="EZ897" s="49"/>
      <c r="FA897" s="58"/>
      <c r="FB897" s="58"/>
      <c r="FC897" s="58"/>
      <c r="FG897" s="4" t="s">
        <v>73</v>
      </c>
      <c r="FI897" s="58"/>
      <c r="FJ897" s="58"/>
    </row>
    <row r="898" spans="1:166" s="10" customFormat="1" ht="15" x14ac:dyDescent="0.25">
      <c r="A898" s="71"/>
      <c r="B898" s="62"/>
      <c r="C898" s="136" t="s">
        <v>75</v>
      </c>
      <c r="D898" s="136"/>
      <c r="E898" s="136"/>
      <c r="F898" s="64" t="s">
        <v>74</v>
      </c>
      <c r="G898" s="68">
        <v>0.01</v>
      </c>
      <c r="H898" s="73">
        <v>1.875</v>
      </c>
      <c r="I898" s="83">
        <v>3.7499999999999999E-2</v>
      </c>
      <c r="J898" s="9"/>
      <c r="K898" s="65"/>
      <c r="L898" s="9"/>
      <c r="M898" s="65"/>
      <c r="N898" s="74"/>
      <c r="EZ898" s="49"/>
      <c r="FA898" s="58"/>
      <c r="FB898" s="58"/>
      <c r="FC898" s="58"/>
      <c r="FG898" s="4" t="s">
        <v>75</v>
      </c>
      <c r="FI898" s="58"/>
      <c r="FJ898" s="58"/>
    </row>
    <row r="899" spans="1:166" s="10" customFormat="1" ht="15" x14ac:dyDescent="0.25">
      <c r="A899" s="59"/>
      <c r="B899" s="62"/>
      <c r="C899" s="139" t="s">
        <v>76</v>
      </c>
      <c r="D899" s="139"/>
      <c r="E899" s="139"/>
      <c r="F899" s="75"/>
      <c r="G899" s="76"/>
      <c r="H899" s="76"/>
      <c r="I899" s="76"/>
      <c r="J899" s="77">
        <v>30.82</v>
      </c>
      <c r="K899" s="76"/>
      <c r="L899" s="77">
        <v>79.78</v>
      </c>
      <c r="M899" s="76"/>
      <c r="N899" s="78">
        <v>2354.09</v>
      </c>
      <c r="EZ899" s="49"/>
      <c r="FA899" s="58"/>
      <c r="FB899" s="58"/>
      <c r="FC899" s="58"/>
      <c r="FH899" s="4" t="s">
        <v>76</v>
      </c>
      <c r="FI899" s="58"/>
      <c r="FJ899" s="58"/>
    </row>
    <row r="900" spans="1:166" s="10" customFormat="1" ht="15" x14ac:dyDescent="0.25">
      <c r="A900" s="71"/>
      <c r="B900" s="62"/>
      <c r="C900" s="136" t="s">
        <v>77</v>
      </c>
      <c r="D900" s="136"/>
      <c r="E900" s="136"/>
      <c r="F900" s="64"/>
      <c r="G900" s="65"/>
      <c r="H900" s="65"/>
      <c r="I900" s="65"/>
      <c r="J900" s="9"/>
      <c r="K900" s="65"/>
      <c r="L900" s="66">
        <v>36.950000000000003</v>
      </c>
      <c r="M900" s="65"/>
      <c r="N900" s="69">
        <v>1929.16</v>
      </c>
      <c r="EZ900" s="49"/>
      <c r="FA900" s="58"/>
      <c r="FB900" s="58"/>
      <c r="FC900" s="58"/>
      <c r="FG900" s="4" t="s">
        <v>77</v>
      </c>
      <c r="FI900" s="58"/>
      <c r="FJ900" s="58"/>
    </row>
    <row r="901" spans="1:166" s="10" customFormat="1" ht="45" x14ac:dyDescent="0.25">
      <c r="A901" s="71"/>
      <c r="B901" s="62" t="s">
        <v>103</v>
      </c>
      <c r="C901" s="136" t="s">
        <v>104</v>
      </c>
      <c r="D901" s="136"/>
      <c r="E901" s="136"/>
      <c r="F901" s="64" t="s">
        <v>80</v>
      </c>
      <c r="G901" s="72">
        <v>121</v>
      </c>
      <c r="H901" s="65"/>
      <c r="I901" s="72">
        <v>121</v>
      </c>
      <c r="J901" s="9"/>
      <c r="K901" s="65"/>
      <c r="L901" s="66">
        <v>44.71</v>
      </c>
      <c r="M901" s="65"/>
      <c r="N901" s="69">
        <v>2334.2800000000002</v>
      </c>
      <c r="EZ901" s="49"/>
      <c r="FA901" s="58"/>
      <c r="FB901" s="58"/>
      <c r="FC901" s="58"/>
      <c r="FG901" s="4" t="s">
        <v>104</v>
      </c>
      <c r="FI901" s="58"/>
      <c r="FJ901" s="58"/>
    </row>
    <row r="902" spans="1:166" s="10" customFormat="1" ht="45" x14ac:dyDescent="0.25">
      <c r="A902" s="71"/>
      <c r="B902" s="62" t="s">
        <v>105</v>
      </c>
      <c r="C902" s="136" t="s">
        <v>106</v>
      </c>
      <c r="D902" s="136"/>
      <c r="E902" s="136"/>
      <c r="F902" s="64" t="s">
        <v>80</v>
      </c>
      <c r="G902" s="72">
        <v>72</v>
      </c>
      <c r="H902" s="68">
        <v>0.85</v>
      </c>
      <c r="I902" s="67">
        <v>61.2</v>
      </c>
      <c r="J902" s="9"/>
      <c r="K902" s="65"/>
      <c r="L902" s="66">
        <v>22.61</v>
      </c>
      <c r="M902" s="65"/>
      <c r="N902" s="69">
        <v>1180.6500000000001</v>
      </c>
      <c r="EZ902" s="49"/>
      <c r="FA902" s="58"/>
      <c r="FB902" s="58"/>
      <c r="FC902" s="58"/>
      <c r="FG902" s="4" t="s">
        <v>106</v>
      </c>
      <c r="FI902" s="58"/>
      <c r="FJ902" s="58"/>
    </row>
    <row r="903" spans="1:166" s="10" customFormat="1" ht="15" x14ac:dyDescent="0.25">
      <c r="A903" s="79"/>
      <c r="B903" s="80"/>
      <c r="C903" s="138" t="s">
        <v>83</v>
      </c>
      <c r="D903" s="138"/>
      <c r="E903" s="138"/>
      <c r="F903" s="52"/>
      <c r="G903" s="53"/>
      <c r="H903" s="53"/>
      <c r="I903" s="53"/>
      <c r="J903" s="56"/>
      <c r="K903" s="53"/>
      <c r="L903" s="81">
        <v>147.1</v>
      </c>
      <c r="M903" s="76"/>
      <c r="N903" s="82">
        <v>5869.02</v>
      </c>
      <c r="EZ903" s="49"/>
      <c r="FA903" s="58"/>
      <c r="FB903" s="58"/>
      <c r="FC903" s="58"/>
      <c r="FI903" s="58" t="s">
        <v>83</v>
      </c>
      <c r="FJ903" s="58"/>
    </row>
    <row r="904" spans="1:166" s="10" customFormat="1" ht="15" x14ac:dyDescent="0.25">
      <c r="A904" s="50" t="s">
        <v>369</v>
      </c>
      <c r="B904" s="51" t="s">
        <v>108</v>
      </c>
      <c r="C904" s="138" t="s">
        <v>370</v>
      </c>
      <c r="D904" s="138"/>
      <c r="E904" s="138"/>
      <c r="F904" s="52" t="s">
        <v>114</v>
      </c>
      <c r="G904" s="53">
        <v>2</v>
      </c>
      <c r="H904" s="54">
        <v>1</v>
      </c>
      <c r="I904" s="54">
        <v>2</v>
      </c>
      <c r="J904" s="56"/>
      <c r="K904" s="53"/>
      <c r="L904" s="56"/>
      <c r="M904" s="97">
        <v>9.5</v>
      </c>
      <c r="N904" s="57"/>
      <c r="EZ904" s="49"/>
      <c r="FA904" s="58" t="s">
        <v>370</v>
      </c>
      <c r="FB904" s="58" t="s">
        <v>4</v>
      </c>
      <c r="FC904" s="58" t="s">
        <v>4</v>
      </c>
      <c r="FI904" s="58"/>
      <c r="FJ904" s="58"/>
    </row>
    <row r="905" spans="1:166" s="10" customFormat="1" ht="15" x14ac:dyDescent="0.25">
      <c r="A905" s="79"/>
      <c r="B905" s="80"/>
      <c r="C905" s="138" t="s">
        <v>83</v>
      </c>
      <c r="D905" s="138"/>
      <c r="E905" s="138"/>
      <c r="F905" s="52"/>
      <c r="G905" s="53"/>
      <c r="H905" s="53"/>
      <c r="I905" s="53"/>
      <c r="J905" s="56"/>
      <c r="K905" s="53"/>
      <c r="L905" s="81">
        <v>0</v>
      </c>
      <c r="M905" s="76"/>
      <c r="N905" s="98">
        <v>0</v>
      </c>
      <c r="EZ905" s="49"/>
      <c r="FA905" s="58"/>
      <c r="FB905" s="58"/>
      <c r="FC905" s="58"/>
      <c r="FI905" s="58" t="s">
        <v>83</v>
      </c>
      <c r="FJ905" s="58"/>
    </row>
    <row r="906" spans="1:166" s="10" customFormat="1" ht="33.75" x14ac:dyDescent="0.25">
      <c r="A906" s="50" t="s">
        <v>371</v>
      </c>
      <c r="B906" s="51" t="s">
        <v>351</v>
      </c>
      <c r="C906" s="138" t="s">
        <v>352</v>
      </c>
      <c r="D906" s="138"/>
      <c r="E906" s="138"/>
      <c r="F906" s="52" t="s">
        <v>99</v>
      </c>
      <c r="G906" s="53">
        <v>1</v>
      </c>
      <c r="H906" s="54">
        <v>1</v>
      </c>
      <c r="I906" s="54">
        <v>1</v>
      </c>
      <c r="J906" s="56"/>
      <c r="K906" s="53"/>
      <c r="L906" s="56"/>
      <c r="M906" s="53"/>
      <c r="N906" s="57"/>
      <c r="EZ906" s="49"/>
      <c r="FA906" s="58" t="s">
        <v>352</v>
      </c>
      <c r="FB906" s="58" t="s">
        <v>4</v>
      </c>
      <c r="FC906" s="58" t="s">
        <v>4</v>
      </c>
      <c r="FI906" s="58"/>
      <c r="FJ906" s="58"/>
    </row>
    <row r="907" spans="1:166" s="10" customFormat="1" ht="67.5" x14ac:dyDescent="0.25">
      <c r="A907" s="61"/>
      <c r="B907" s="62" t="s">
        <v>64</v>
      </c>
      <c r="C907" s="133" t="s">
        <v>65</v>
      </c>
      <c r="D907" s="133"/>
      <c r="E907" s="133"/>
      <c r="F907" s="133"/>
      <c r="G907" s="133"/>
      <c r="H907" s="133"/>
      <c r="I907" s="133"/>
      <c r="J907" s="133"/>
      <c r="K907" s="133"/>
      <c r="L907" s="133"/>
      <c r="M907" s="133"/>
      <c r="N907" s="141"/>
      <c r="EZ907" s="49"/>
      <c r="FA907" s="58"/>
      <c r="FB907" s="58"/>
      <c r="FC907" s="58"/>
      <c r="FE907" s="4" t="s">
        <v>65</v>
      </c>
      <c r="FI907" s="58"/>
      <c r="FJ907" s="58"/>
    </row>
    <row r="908" spans="1:166" s="10" customFormat="1" ht="67.5" x14ac:dyDescent="0.25">
      <c r="A908" s="61"/>
      <c r="B908" s="62" t="s">
        <v>66</v>
      </c>
      <c r="C908" s="133" t="s">
        <v>67</v>
      </c>
      <c r="D908" s="133"/>
      <c r="E908" s="133"/>
      <c r="F908" s="133"/>
      <c r="G908" s="133"/>
      <c r="H908" s="133"/>
      <c r="I908" s="133"/>
      <c r="J908" s="133"/>
      <c r="K908" s="133"/>
      <c r="L908" s="133"/>
      <c r="M908" s="133"/>
      <c r="N908" s="141"/>
      <c r="EZ908" s="49"/>
      <c r="FA908" s="58"/>
      <c r="FB908" s="58"/>
      <c r="FC908" s="58"/>
      <c r="FE908" s="4" t="s">
        <v>67</v>
      </c>
      <c r="FI908" s="58"/>
      <c r="FJ908" s="58"/>
    </row>
    <row r="909" spans="1:166" s="10" customFormat="1" ht="33.75" x14ac:dyDescent="0.25">
      <c r="A909" s="61"/>
      <c r="B909" s="62" t="s">
        <v>100</v>
      </c>
      <c r="C909" s="133" t="s">
        <v>101</v>
      </c>
      <c r="D909" s="133"/>
      <c r="E909" s="133"/>
      <c r="F909" s="133"/>
      <c r="G909" s="133"/>
      <c r="H909" s="133"/>
      <c r="I909" s="133"/>
      <c r="J909" s="133"/>
      <c r="K909" s="133"/>
      <c r="L909" s="133"/>
      <c r="M909" s="133"/>
      <c r="N909" s="141"/>
      <c r="EZ909" s="49"/>
      <c r="FA909" s="58"/>
      <c r="FB909" s="58"/>
      <c r="FC909" s="58"/>
      <c r="FE909" s="4" t="s">
        <v>101</v>
      </c>
      <c r="FI909" s="58"/>
      <c r="FJ909" s="58"/>
    </row>
    <row r="910" spans="1:166" s="10" customFormat="1" ht="15" x14ac:dyDescent="0.25">
      <c r="A910" s="63"/>
      <c r="B910" s="62" t="s">
        <v>59</v>
      </c>
      <c r="C910" s="136" t="s">
        <v>68</v>
      </c>
      <c r="D910" s="136"/>
      <c r="E910" s="136"/>
      <c r="F910" s="64"/>
      <c r="G910" s="65"/>
      <c r="H910" s="65"/>
      <c r="I910" s="65"/>
      <c r="J910" s="66">
        <v>9.51</v>
      </c>
      <c r="K910" s="73">
        <v>1.7250000000000001</v>
      </c>
      <c r="L910" s="66">
        <v>16.399999999999999</v>
      </c>
      <c r="M910" s="68">
        <v>52.21</v>
      </c>
      <c r="N910" s="70">
        <v>856.24</v>
      </c>
      <c r="EZ910" s="49"/>
      <c r="FA910" s="58"/>
      <c r="FB910" s="58"/>
      <c r="FC910" s="58"/>
      <c r="FF910" s="4" t="s">
        <v>68</v>
      </c>
      <c r="FI910" s="58"/>
      <c r="FJ910" s="58"/>
    </row>
    <row r="911" spans="1:166" s="10" customFormat="1" ht="15" x14ac:dyDescent="0.25">
      <c r="A911" s="63"/>
      <c r="B911" s="62" t="s">
        <v>69</v>
      </c>
      <c r="C911" s="136" t="s">
        <v>70</v>
      </c>
      <c r="D911" s="136"/>
      <c r="E911" s="136"/>
      <c r="F911" s="64"/>
      <c r="G911" s="65"/>
      <c r="H911" s="65"/>
      <c r="I911" s="65"/>
      <c r="J911" s="66">
        <v>1.47</v>
      </c>
      <c r="K911" s="73">
        <v>1.875</v>
      </c>
      <c r="L911" s="66">
        <v>2.76</v>
      </c>
      <c r="M911" s="68">
        <v>15.71</v>
      </c>
      <c r="N911" s="70">
        <v>43.36</v>
      </c>
      <c r="EZ911" s="49"/>
      <c r="FA911" s="58"/>
      <c r="FB911" s="58"/>
      <c r="FC911" s="58"/>
      <c r="FF911" s="4" t="s">
        <v>70</v>
      </c>
      <c r="FI911" s="58"/>
      <c r="FJ911" s="58"/>
    </row>
    <row r="912" spans="1:166" s="10" customFormat="1" ht="15" x14ac:dyDescent="0.25">
      <c r="A912" s="63"/>
      <c r="B912" s="62" t="s">
        <v>71</v>
      </c>
      <c r="C912" s="136" t="s">
        <v>72</v>
      </c>
      <c r="D912" s="136"/>
      <c r="E912" s="136"/>
      <c r="F912" s="64"/>
      <c r="G912" s="65"/>
      <c r="H912" s="65"/>
      <c r="I912" s="65"/>
      <c r="J912" s="66">
        <v>0.12</v>
      </c>
      <c r="K912" s="73">
        <v>1.875</v>
      </c>
      <c r="L912" s="66">
        <v>0.23</v>
      </c>
      <c r="M912" s="68">
        <v>52.21</v>
      </c>
      <c r="N912" s="70">
        <v>12.01</v>
      </c>
      <c r="EZ912" s="49"/>
      <c r="FA912" s="58"/>
      <c r="FB912" s="58"/>
      <c r="FC912" s="58"/>
      <c r="FF912" s="4" t="s">
        <v>72</v>
      </c>
      <c r="FI912" s="58"/>
      <c r="FJ912" s="58"/>
    </row>
    <row r="913" spans="1:166" s="10" customFormat="1" ht="15" x14ac:dyDescent="0.25">
      <c r="A913" s="63"/>
      <c r="B913" s="62" t="s">
        <v>91</v>
      </c>
      <c r="C913" s="136" t="s">
        <v>102</v>
      </c>
      <c r="D913" s="136"/>
      <c r="E913" s="136"/>
      <c r="F913" s="64"/>
      <c r="G913" s="65"/>
      <c r="H913" s="65"/>
      <c r="I913" s="65"/>
      <c r="J913" s="66">
        <v>14.74</v>
      </c>
      <c r="K913" s="65"/>
      <c r="L913" s="66">
        <v>14.74</v>
      </c>
      <c r="M913" s="67">
        <v>9.5</v>
      </c>
      <c r="N913" s="70">
        <v>140.03</v>
      </c>
      <c r="EZ913" s="49"/>
      <c r="FA913" s="58"/>
      <c r="FB913" s="58"/>
      <c r="FC913" s="58"/>
      <c r="FF913" s="4" t="s">
        <v>102</v>
      </c>
      <c r="FI913" s="58"/>
      <c r="FJ913" s="58"/>
    </row>
    <row r="914" spans="1:166" s="10" customFormat="1" ht="15" x14ac:dyDescent="0.25">
      <c r="A914" s="71"/>
      <c r="B914" s="62"/>
      <c r="C914" s="136" t="s">
        <v>73</v>
      </c>
      <c r="D914" s="136"/>
      <c r="E914" s="136"/>
      <c r="F914" s="64" t="s">
        <v>74</v>
      </c>
      <c r="G914" s="68">
        <v>1.06</v>
      </c>
      <c r="H914" s="73">
        <v>1.7250000000000001</v>
      </c>
      <c r="I914" s="83">
        <v>1.8285</v>
      </c>
      <c r="J914" s="9"/>
      <c r="K914" s="65"/>
      <c r="L914" s="9"/>
      <c r="M914" s="65"/>
      <c r="N914" s="74"/>
      <c r="EZ914" s="49"/>
      <c r="FA914" s="58"/>
      <c r="FB914" s="58"/>
      <c r="FC914" s="58"/>
      <c r="FG914" s="4" t="s">
        <v>73</v>
      </c>
      <c r="FI914" s="58"/>
      <c r="FJ914" s="58"/>
    </row>
    <row r="915" spans="1:166" s="10" customFormat="1" ht="15" x14ac:dyDescent="0.25">
      <c r="A915" s="71"/>
      <c r="B915" s="62"/>
      <c r="C915" s="136" t="s">
        <v>75</v>
      </c>
      <c r="D915" s="136"/>
      <c r="E915" s="136"/>
      <c r="F915" s="64" t="s">
        <v>74</v>
      </c>
      <c r="G915" s="68">
        <v>0.01</v>
      </c>
      <c r="H915" s="73">
        <v>1.875</v>
      </c>
      <c r="I915" s="86">
        <v>1.8749999999999999E-2</v>
      </c>
      <c r="J915" s="9"/>
      <c r="K915" s="65"/>
      <c r="L915" s="9"/>
      <c r="M915" s="65"/>
      <c r="N915" s="74"/>
      <c r="EZ915" s="49"/>
      <c r="FA915" s="58"/>
      <c r="FB915" s="58"/>
      <c r="FC915" s="58"/>
      <c r="FG915" s="4" t="s">
        <v>75</v>
      </c>
      <c r="FI915" s="58"/>
      <c r="FJ915" s="58"/>
    </row>
    <row r="916" spans="1:166" s="10" customFormat="1" ht="15" x14ac:dyDescent="0.25">
      <c r="A916" s="59"/>
      <c r="B916" s="62"/>
      <c r="C916" s="139" t="s">
        <v>76</v>
      </c>
      <c r="D916" s="139"/>
      <c r="E916" s="139"/>
      <c r="F916" s="75"/>
      <c r="G916" s="76"/>
      <c r="H916" s="76"/>
      <c r="I916" s="76"/>
      <c r="J916" s="77">
        <v>25.72</v>
      </c>
      <c r="K916" s="76"/>
      <c r="L916" s="77">
        <v>33.9</v>
      </c>
      <c r="M916" s="76"/>
      <c r="N916" s="78">
        <v>1039.6300000000001</v>
      </c>
      <c r="EZ916" s="49"/>
      <c r="FA916" s="58"/>
      <c r="FB916" s="58"/>
      <c r="FC916" s="58"/>
      <c r="FH916" s="4" t="s">
        <v>76</v>
      </c>
      <c r="FI916" s="58"/>
      <c r="FJ916" s="58"/>
    </row>
    <row r="917" spans="1:166" s="10" customFormat="1" ht="15" x14ac:dyDescent="0.25">
      <c r="A917" s="71"/>
      <c r="B917" s="62"/>
      <c r="C917" s="136" t="s">
        <v>77</v>
      </c>
      <c r="D917" s="136"/>
      <c r="E917" s="136"/>
      <c r="F917" s="64"/>
      <c r="G917" s="65"/>
      <c r="H917" s="65"/>
      <c r="I917" s="65"/>
      <c r="J917" s="9"/>
      <c r="K917" s="65"/>
      <c r="L917" s="66">
        <v>16.63</v>
      </c>
      <c r="M917" s="65"/>
      <c r="N917" s="70">
        <v>868.25</v>
      </c>
      <c r="EZ917" s="49"/>
      <c r="FA917" s="58"/>
      <c r="FB917" s="58"/>
      <c r="FC917" s="58"/>
      <c r="FG917" s="4" t="s">
        <v>77</v>
      </c>
      <c r="FI917" s="58"/>
      <c r="FJ917" s="58"/>
    </row>
    <row r="918" spans="1:166" s="10" customFormat="1" ht="45" x14ac:dyDescent="0.25">
      <c r="A918" s="71"/>
      <c r="B918" s="62" t="s">
        <v>103</v>
      </c>
      <c r="C918" s="136" t="s">
        <v>104</v>
      </c>
      <c r="D918" s="136"/>
      <c r="E918" s="136"/>
      <c r="F918" s="64" t="s">
        <v>80</v>
      </c>
      <c r="G918" s="72">
        <v>121</v>
      </c>
      <c r="H918" s="65"/>
      <c r="I918" s="72">
        <v>121</v>
      </c>
      <c r="J918" s="9"/>
      <c r="K918" s="65"/>
      <c r="L918" s="66">
        <v>20.12</v>
      </c>
      <c r="M918" s="65"/>
      <c r="N918" s="69">
        <v>1050.58</v>
      </c>
      <c r="EZ918" s="49"/>
      <c r="FA918" s="58"/>
      <c r="FB918" s="58"/>
      <c r="FC918" s="58"/>
      <c r="FG918" s="4" t="s">
        <v>104</v>
      </c>
      <c r="FI918" s="58"/>
      <c r="FJ918" s="58"/>
    </row>
    <row r="919" spans="1:166" s="10" customFormat="1" ht="45" x14ac:dyDescent="0.25">
      <c r="A919" s="71"/>
      <c r="B919" s="62" t="s">
        <v>105</v>
      </c>
      <c r="C919" s="136" t="s">
        <v>106</v>
      </c>
      <c r="D919" s="136"/>
      <c r="E919" s="136"/>
      <c r="F919" s="64" t="s">
        <v>80</v>
      </c>
      <c r="G919" s="72">
        <v>72</v>
      </c>
      <c r="H919" s="68">
        <v>0.85</v>
      </c>
      <c r="I919" s="67">
        <v>61.2</v>
      </c>
      <c r="J919" s="9"/>
      <c r="K919" s="65"/>
      <c r="L919" s="66">
        <v>10.18</v>
      </c>
      <c r="M919" s="65"/>
      <c r="N919" s="70">
        <v>531.37</v>
      </c>
      <c r="EZ919" s="49"/>
      <c r="FA919" s="58"/>
      <c r="FB919" s="58"/>
      <c r="FC919" s="58"/>
      <c r="FG919" s="4" t="s">
        <v>106</v>
      </c>
      <c r="FI919" s="58"/>
      <c r="FJ919" s="58"/>
    </row>
    <row r="920" spans="1:166" s="10" customFormat="1" ht="15" x14ac:dyDescent="0.25">
      <c r="A920" s="79"/>
      <c r="B920" s="80"/>
      <c r="C920" s="138" t="s">
        <v>83</v>
      </c>
      <c r="D920" s="138"/>
      <c r="E920" s="138"/>
      <c r="F920" s="52"/>
      <c r="G920" s="53"/>
      <c r="H920" s="53"/>
      <c r="I920" s="53"/>
      <c r="J920" s="56"/>
      <c r="K920" s="53"/>
      <c r="L920" s="81">
        <v>64.2</v>
      </c>
      <c r="M920" s="76"/>
      <c r="N920" s="82">
        <v>2621.58</v>
      </c>
      <c r="EZ920" s="49"/>
      <c r="FA920" s="58"/>
      <c r="FB920" s="58"/>
      <c r="FC920" s="58"/>
      <c r="FI920" s="58" t="s">
        <v>83</v>
      </c>
      <c r="FJ920" s="58"/>
    </row>
    <row r="921" spans="1:166" s="10" customFormat="1" ht="15" x14ac:dyDescent="0.25">
      <c r="A921" s="50" t="s">
        <v>372</v>
      </c>
      <c r="B921" s="51" t="s">
        <v>108</v>
      </c>
      <c r="C921" s="138" t="s">
        <v>373</v>
      </c>
      <c r="D921" s="138"/>
      <c r="E921" s="138"/>
      <c r="F921" s="52" t="s">
        <v>114</v>
      </c>
      <c r="G921" s="53">
        <v>1</v>
      </c>
      <c r="H921" s="54">
        <v>1</v>
      </c>
      <c r="I921" s="54">
        <v>1</v>
      </c>
      <c r="J921" s="56"/>
      <c r="K921" s="53"/>
      <c r="L921" s="56"/>
      <c r="M921" s="97">
        <v>9.5</v>
      </c>
      <c r="N921" s="57"/>
      <c r="EZ921" s="49"/>
      <c r="FA921" s="58" t="s">
        <v>373</v>
      </c>
      <c r="FB921" s="58" t="s">
        <v>4</v>
      </c>
      <c r="FC921" s="58" t="s">
        <v>4</v>
      </c>
      <c r="FI921" s="58"/>
      <c r="FJ921" s="58"/>
    </row>
    <row r="922" spans="1:166" s="10" customFormat="1" ht="15" x14ac:dyDescent="0.25">
      <c r="A922" s="79"/>
      <c r="B922" s="80"/>
      <c r="C922" s="138" t="s">
        <v>83</v>
      </c>
      <c r="D922" s="138"/>
      <c r="E922" s="138"/>
      <c r="F922" s="52"/>
      <c r="G922" s="53"/>
      <c r="H922" s="53"/>
      <c r="I922" s="53"/>
      <c r="J922" s="56"/>
      <c r="K922" s="53"/>
      <c r="L922" s="81">
        <v>0</v>
      </c>
      <c r="M922" s="76"/>
      <c r="N922" s="98">
        <v>0</v>
      </c>
      <c r="EZ922" s="49"/>
      <c r="FA922" s="58"/>
      <c r="FB922" s="58"/>
      <c r="FC922" s="58"/>
      <c r="FI922" s="58" t="s">
        <v>83</v>
      </c>
      <c r="FJ922" s="58"/>
    </row>
    <row r="923" spans="1:166" s="10" customFormat="1" ht="33.75" x14ac:dyDescent="0.25">
      <c r="A923" s="50" t="s">
        <v>374</v>
      </c>
      <c r="B923" s="51" t="s">
        <v>323</v>
      </c>
      <c r="C923" s="138" t="s">
        <v>324</v>
      </c>
      <c r="D923" s="138"/>
      <c r="E923" s="138"/>
      <c r="F923" s="52" t="s">
        <v>99</v>
      </c>
      <c r="G923" s="53">
        <v>1</v>
      </c>
      <c r="H923" s="54">
        <v>1</v>
      </c>
      <c r="I923" s="54">
        <v>1</v>
      </c>
      <c r="J923" s="56"/>
      <c r="K923" s="53"/>
      <c r="L923" s="56"/>
      <c r="M923" s="53"/>
      <c r="N923" s="57"/>
      <c r="EZ923" s="49"/>
      <c r="FA923" s="58" t="s">
        <v>324</v>
      </c>
      <c r="FB923" s="58" t="s">
        <v>4</v>
      </c>
      <c r="FC923" s="58" t="s">
        <v>4</v>
      </c>
      <c r="FI923" s="58"/>
      <c r="FJ923" s="58"/>
    </row>
    <row r="924" spans="1:166" s="10" customFormat="1" ht="67.5" x14ac:dyDescent="0.25">
      <c r="A924" s="61"/>
      <c r="B924" s="62" t="s">
        <v>64</v>
      </c>
      <c r="C924" s="133" t="s">
        <v>65</v>
      </c>
      <c r="D924" s="133"/>
      <c r="E924" s="133"/>
      <c r="F924" s="133"/>
      <c r="G924" s="133"/>
      <c r="H924" s="133"/>
      <c r="I924" s="133"/>
      <c r="J924" s="133"/>
      <c r="K924" s="133"/>
      <c r="L924" s="133"/>
      <c r="M924" s="133"/>
      <c r="N924" s="141"/>
      <c r="EZ924" s="49"/>
      <c r="FA924" s="58"/>
      <c r="FB924" s="58"/>
      <c r="FC924" s="58"/>
      <c r="FE924" s="4" t="s">
        <v>65</v>
      </c>
      <c r="FI924" s="58"/>
      <c r="FJ924" s="58"/>
    </row>
    <row r="925" spans="1:166" s="10" customFormat="1" ht="67.5" x14ac:dyDescent="0.25">
      <c r="A925" s="61"/>
      <c r="B925" s="62" t="s">
        <v>66</v>
      </c>
      <c r="C925" s="133" t="s">
        <v>67</v>
      </c>
      <c r="D925" s="133"/>
      <c r="E925" s="133"/>
      <c r="F925" s="133"/>
      <c r="G925" s="133"/>
      <c r="H925" s="133"/>
      <c r="I925" s="133"/>
      <c r="J925" s="133"/>
      <c r="K925" s="133"/>
      <c r="L925" s="133"/>
      <c r="M925" s="133"/>
      <c r="N925" s="141"/>
      <c r="EZ925" s="49"/>
      <c r="FA925" s="58"/>
      <c r="FB925" s="58"/>
      <c r="FC925" s="58"/>
      <c r="FE925" s="4" t="s">
        <v>67</v>
      </c>
      <c r="FI925" s="58"/>
      <c r="FJ925" s="58"/>
    </row>
    <row r="926" spans="1:166" s="10" customFormat="1" ht="33.75" x14ac:dyDescent="0.25">
      <c r="A926" s="61"/>
      <c r="B926" s="62" t="s">
        <v>100</v>
      </c>
      <c r="C926" s="133" t="s">
        <v>101</v>
      </c>
      <c r="D926" s="133"/>
      <c r="E926" s="133"/>
      <c r="F926" s="133"/>
      <c r="G926" s="133"/>
      <c r="H926" s="133"/>
      <c r="I926" s="133"/>
      <c r="J926" s="133"/>
      <c r="K926" s="133"/>
      <c r="L926" s="133"/>
      <c r="M926" s="133"/>
      <c r="N926" s="141"/>
      <c r="EZ926" s="49"/>
      <c r="FA926" s="58"/>
      <c r="FB926" s="58"/>
      <c r="FC926" s="58"/>
      <c r="FE926" s="4" t="s">
        <v>101</v>
      </c>
      <c r="FI926" s="58"/>
      <c r="FJ926" s="58"/>
    </row>
    <row r="927" spans="1:166" s="10" customFormat="1" ht="15" x14ac:dyDescent="0.25">
      <c r="A927" s="63"/>
      <c r="B927" s="62" t="s">
        <v>59</v>
      </c>
      <c r="C927" s="136" t="s">
        <v>68</v>
      </c>
      <c r="D927" s="136"/>
      <c r="E927" s="136"/>
      <c r="F927" s="64"/>
      <c r="G927" s="65"/>
      <c r="H927" s="65"/>
      <c r="I927" s="65"/>
      <c r="J927" s="66">
        <v>13.19</v>
      </c>
      <c r="K927" s="73">
        <v>1.7250000000000001</v>
      </c>
      <c r="L927" s="66">
        <v>22.75</v>
      </c>
      <c r="M927" s="68">
        <v>52.21</v>
      </c>
      <c r="N927" s="69">
        <v>1187.78</v>
      </c>
      <c r="EZ927" s="49"/>
      <c r="FA927" s="58"/>
      <c r="FB927" s="58"/>
      <c r="FC927" s="58"/>
      <c r="FF927" s="4" t="s">
        <v>68</v>
      </c>
      <c r="FI927" s="58"/>
      <c r="FJ927" s="58"/>
    </row>
    <row r="928" spans="1:166" s="10" customFormat="1" ht="15" x14ac:dyDescent="0.25">
      <c r="A928" s="63"/>
      <c r="B928" s="62" t="s">
        <v>69</v>
      </c>
      <c r="C928" s="136" t="s">
        <v>70</v>
      </c>
      <c r="D928" s="136"/>
      <c r="E928" s="136"/>
      <c r="F928" s="64"/>
      <c r="G928" s="65"/>
      <c r="H928" s="65"/>
      <c r="I928" s="65"/>
      <c r="J928" s="66">
        <v>1.81</v>
      </c>
      <c r="K928" s="73">
        <v>1.875</v>
      </c>
      <c r="L928" s="66">
        <v>3.39</v>
      </c>
      <c r="M928" s="68">
        <v>15.71</v>
      </c>
      <c r="N928" s="70">
        <v>53.26</v>
      </c>
      <c r="EZ928" s="49"/>
      <c r="FA928" s="58"/>
      <c r="FB928" s="58"/>
      <c r="FC928" s="58"/>
      <c r="FF928" s="4" t="s">
        <v>70</v>
      </c>
      <c r="FI928" s="58"/>
      <c r="FJ928" s="58"/>
    </row>
    <row r="929" spans="1:166" s="10" customFormat="1" ht="15" x14ac:dyDescent="0.25">
      <c r="A929" s="63"/>
      <c r="B929" s="62" t="s">
        <v>71</v>
      </c>
      <c r="C929" s="136" t="s">
        <v>72</v>
      </c>
      <c r="D929" s="136"/>
      <c r="E929" s="136"/>
      <c r="F929" s="64"/>
      <c r="G929" s="65"/>
      <c r="H929" s="65"/>
      <c r="I929" s="65"/>
      <c r="J929" s="66">
        <v>0.12</v>
      </c>
      <c r="K929" s="73">
        <v>1.875</v>
      </c>
      <c r="L929" s="66">
        <v>0.23</v>
      </c>
      <c r="M929" s="68">
        <v>52.21</v>
      </c>
      <c r="N929" s="70">
        <v>12.01</v>
      </c>
      <c r="EZ929" s="49"/>
      <c r="FA929" s="58"/>
      <c r="FB929" s="58"/>
      <c r="FC929" s="58"/>
      <c r="FF929" s="4" t="s">
        <v>72</v>
      </c>
      <c r="FI929" s="58"/>
      <c r="FJ929" s="58"/>
    </row>
    <row r="930" spans="1:166" s="10" customFormat="1" ht="15" x14ac:dyDescent="0.25">
      <c r="A930" s="63"/>
      <c r="B930" s="62" t="s">
        <v>91</v>
      </c>
      <c r="C930" s="136" t="s">
        <v>102</v>
      </c>
      <c r="D930" s="136"/>
      <c r="E930" s="136"/>
      <c r="F930" s="64"/>
      <c r="G930" s="65"/>
      <c r="H930" s="65"/>
      <c r="I930" s="65"/>
      <c r="J930" s="66">
        <v>28.3</v>
      </c>
      <c r="K930" s="65"/>
      <c r="L930" s="66">
        <v>28.3</v>
      </c>
      <c r="M930" s="67">
        <v>9.5</v>
      </c>
      <c r="N930" s="70">
        <v>268.85000000000002</v>
      </c>
      <c r="EZ930" s="49"/>
      <c r="FA930" s="58"/>
      <c r="FB930" s="58"/>
      <c r="FC930" s="58"/>
      <c r="FF930" s="4" t="s">
        <v>102</v>
      </c>
      <c r="FI930" s="58"/>
      <c r="FJ930" s="58"/>
    </row>
    <row r="931" spans="1:166" s="10" customFormat="1" ht="15" x14ac:dyDescent="0.25">
      <c r="A931" s="71"/>
      <c r="B931" s="62"/>
      <c r="C931" s="136" t="s">
        <v>73</v>
      </c>
      <c r="D931" s="136"/>
      <c r="E931" s="136"/>
      <c r="F931" s="64" t="s">
        <v>74</v>
      </c>
      <c r="G931" s="68">
        <v>1.47</v>
      </c>
      <c r="H931" s="73">
        <v>1.7250000000000001</v>
      </c>
      <c r="I931" s="86">
        <v>2.5357500000000002</v>
      </c>
      <c r="J931" s="9"/>
      <c r="K931" s="65"/>
      <c r="L931" s="9"/>
      <c r="M931" s="65"/>
      <c r="N931" s="74"/>
      <c r="EZ931" s="49"/>
      <c r="FA931" s="58"/>
      <c r="FB931" s="58"/>
      <c r="FC931" s="58"/>
      <c r="FG931" s="4" t="s">
        <v>73</v>
      </c>
      <c r="FI931" s="58"/>
      <c r="FJ931" s="58"/>
    </row>
    <row r="932" spans="1:166" s="10" customFormat="1" ht="15" x14ac:dyDescent="0.25">
      <c r="A932" s="71"/>
      <c r="B932" s="62"/>
      <c r="C932" s="136" t="s">
        <v>75</v>
      </c>
      <c r="D932" s="136"/>
      <c r="E932" s="136"/>
      <c r="F932" s="64" t="s">
        <v>74</v>
      </c>
      <c r="G932" s="68">
        <v>0.01</v>
      </c>
      <c r="H932" s="73">
        <v>1.875</v>
      </c>
      <c r="I932" s="86">
        <v>1.8749999999999999E-2</v>
      </c>
      <c r="J932" s="9"/>
      <c r="K932" s="65"/>
      <c r="L932" s="9"/>
      <c r="M932" s="65"/>
      <c r="N932" s="74"/>
      <c r="EZ932" s="49"/>
      <c r="FA932" s="58"/>
      <c r="FB932" s="58"/>
      <c r="FC932" s="58"/>
      <c r="FG932" s="4" t="s">
        <v>75</v>
      </c>
      <c r="FI932" s="58"/>
      <c r="FJ932" s="58"/>
    </row>
    <row r="933" spans="1:166" s="10" customFormat="1" ht="15" x14ac:dyDescent="0.25">
      <c r="A933" s="59"/>
      <c r="B933" s="62"/>
      <c r="C933" s="139" t="s">
        <v>76</v>
      </c>
      <c r="D933" s="139"/>
      <c r="E933" s="139"/>
      <c r="F933" s="75"/>
      <c r="G933" s="76"/>
      <c r="H933" s="76"/>
      <c r="I933" s="76"/>
      <c r="J933" s="77">
        <v>43.3</v>
      </c>
      <c r="K933" s="76"/>
      <c r="L933" s="77">
        <v>54.44</v>
      </c>
      <c r="M933" s="76"/>
      <c r="N933" s="78">
        <v>1509.89</v>
      </c>
      <c r="EZ933" s="49"/>
      <c r="FA933" s="58"/>
      <c r="FB933" s="58"/>
      <c r="FC933" s="58"/>
      <c r="FH933" s="4" t="s">
        <v>76</v>
      </c>
      <c r="FI933" s="58"/>
      <c r="FJ933" s="58"/>
    </row>
    <row r="934" spans="1:166" s="10" customFormat="1" ht="15" x14ac:dyDescent="0.25">
      <c r="A934" s="71"/>
      <c r="B934" s="62"/>
      <c r="C934" s="136" t="s">
        <v>77</v>
      </c>
      <c r="D934" s="136"/>
      <c r="E934" s="136"/>
      <c r="F934" s="64"/>
      <c r="G934" s="65"/>
      <c r="H934" s="65"/>
      <c r="I934" s="65"/>
      <c r="J934" s="9"/>
      <c r="K934" s="65"/>
      <c r="L934" s="66">
        <v>22.98</v>
      </c>
      <c r="M934" s="65"/>
      <c r="N934" s="69">
        <v>1199.79</v>
      </c>
      <c r="EZ934" s="49"/>
      <c r="FA934" s="58"/>
      <c r="FB934" s="58"/>
      <c r="FC934" s="58"/>
      <c r="FG934" s="4" t="s">
        <v>77</v>
      </c>
      <c r="FI934" s="58"/>
      <c r="FJ934" s="58"/>
    </row>
    <row r="935" spans="1:166" s="10" customFormat="1" ht="45" x14ac:dyDescent="0.25">
      <c r="A935" s="71"/>
      <c r="B935" s="62" t="s">
        <v>103</v>
      </c>
      <c r="C935" s="136" t="s">
        <v>104</v>
      </c>
      <c r="D935" s="136"/>
      <c r="E935" s="136"/>
      <c r="F935" s="64" t="s">
        <v>80</v>
      </c>
      <c r="G935" s="72">
        <v>121</v>
      </c>
      <c r="H935" s="65"/>
      <c r="I935" s="72">
        <v>121</v>
      </c>
      <c r="J935" s="9"/>
      <c r="K935" s="65"/>
      <c r="L935" s="66">
        <v>27.81</v>
      </c>
      <c r="M935" s="65"/>
      <c r="N935" s="69">
        <v>1451.75</v>
      </c>
      <c r="EZ935" s="49"/>
      <c r="FA935" s="58"/>
      <c r="FB935" s="58"/>
      <c r="FC935" s="58"/>
      <c r="FG935" s="4" t="s">
        <v>104</v>
      </c>
      <c r="FI935" s="58"/>
      <c r="FJ935" s="58"/>
    </row>
    <row r="936" spans="1:166" s="10" customFormat="1" ht="45" x14ac:dyDescent="0.25">
      <c r="A936" s="71"/>
      <c r="B936" s="62" t="s">
        <v>105</v>
      </c>
      <c r="C936" s="136" t="s">
        <v>106</v>
      </c>
      <c r="D936" s="136"/>
      <c r="E936" s="136"/>
      <c r="F936" s="64" t="s">
        <v>80</v>
      </c>
      <c r="G936" s="72">
        <v>72</v>
      </c>
      <c r="H936" s="68">
        <v>0.85</v>
      </c>
      <c r="I936" s="67">
        <v>61.2</v>
      </c>
      <c r="J936" s="9"/>
      <c r="K936" s="65"/>
      <c r="L936" s="66">
        <v>14.06</v>
      </c>
      <c r="M936" s="65"/>
      <c r="N936" s="70">
        <v>734.27</v>
      </c>
      <c r="EZ936" s="49"/>
      <c r="FA936" s="58"/>
      <c r="FB936" s="58"/>
      <c r="FC936" s="58"/>
      <c r="FG936" s="4" t="s">
        <v>106</v>
      </c>
      <c r="FI936" s="58"/>
      <c r="FJ936" s="58"/>
    </row>
    <row r="937" spans="1:166" s="10" customFormat="1" ht="15" x14ac:dyDescent="0.25">
      <c r="A937" s="79"/>
      <c r="B937" s="80"/>
      <c r="C937" s="138" t="s">
        <v>83</v>
      </c>
      <c r="D937" s="138"/>
      <c r="E937" s="138"/>
      <c r="F937" s="52"/>
      <c r="G937" s="53"/>
      <c r="H937" s="53"/>
      <c r="I937" s="53"/>
      <c r="J937" s="56"/>
      <c r="K937" s="53"/>
      <c r="L937" s="81">
        <v>96.31</v>
      </c>
      <c r="M937" s="76"/>
      <c r="N937" s="82">
        <v>3695.91</v>
      </c>
      <c r="EZ937" s="49"/>
      <c r="FA937" s="58"/>
      <c r="FB937" s="58"/>
      <c r="FC937" s="58"/>
      <c r="FI937" s="58" t="s">
        <v>83</v>
      </c>
      <c r="FJ937" s="58"/>
    </row>
    <row r="938" spans="1:166" s="10" customFormat="1" ht="15" x14ac:dyDescent="0.25">
      <c r="A938" s="50" t="s">
        <v>375</v>
      </c>
      <c r="B938" s="51" t="s">
        <v>108</v>
      </c>
      <c r="C938" s="138" t="s">
        <v>376</v>
      </c>
      <c r="D938" s="138"/>
      <c r="E938" s="138"/>
      <c r="F938" s="52" t="s">
        <v>114</v>
      </c>
      <c r="G938" s="53">
        <v>1</v>
      </c>
      <c r="H938" s="54">
        <v>1</v>
      </c>
      <c r="I938" s="54">
        <v>1</v>
      </c>
      <c r="J938" s="56"/>
      <c r="K938" s="53"/>
      <c r="L938" s="56"/>
      <c r="M938" s="97">
        <v>9.5</v>
      </c>
      <c r="N938" s="57"/>
      <c r="EZ938" s="49"/>
      <c r="FA938" s="58" t="s">
        <v>376</v>
      </c>
      <c r="FB938" s="58" t="s">
        <v>4</v>
      </c>
      <c r="FC938" s="58" t="s">
        <v>4</v>
      </c>
      <c r="FI938" s="58"/>
      <c r="FJ938" s="58"/>
    </row>
    <row r="939" spans="1:166" s="10" customFormat="1" ht="15" x14ac:dyDescent="0.25">
      <c r="A939" s="79"/>
      <c r="B939" s="80"/>
      <c r="C939" s="138" t="s">
        <v>83</v>
      </c>
      <c r="D939" s="138"/>
      <c r="E939" s="138"/>
      <c r="F939" s="52"/>
      <c r="G939" s="53"/>
      <c r="H939" s="53"/>
      <c r="I939" s="53"/>
      <c r="J939" s="56"/>
      <c r="K939" s="53"/>
      <c r="L939" s="81">
        <v>0</v>
      </c>
      <c r="M939" s="76"/>
      <c r="N939" s="98">
        <v>0</v>
      </c>
      <c r="EZ939" s="49"/>
      <c r="FA939" s="58"/>
      <c r="FB939" s="58"/>
      <c r="FC939" s="58"/>
      <c r="FI939" s="58" t="s">
        <v>83</v>
      </c>
      <c r="FJ939" s="58"/>
    </row>
    <row r="940" spans="1:166" s="10" customFormat="1" ht="33.75" x14ac:dyDescent="0.25">
      <c r="A940" s="50" t="s">
        <v>377</v>
      </c>
      <c r="B940" s="51" t="s">
        <v>351</v>
      </c>
      <c r="C940" s="138" t="s">
        <v>352</v>
      </c>
      <c r="D940" s="138"/>
      <c r="E940" s="138"/>
      <c r="F940" s="52" t="s">
        <v>99</v>
      </c>
      <c r="G940" s="53">
        <v>2</v>
      </c>
      <c r="H940" s="54">
        <v>1</v>
      </c>
      <c r="I940" s="54">
        <v>2</v>
      </c>
      <c r="J940" s="56"/>
      <c r="K940" s="53"/>
      <c r="L940" s="56"/>
      <c r="M940" s="53"/>
      <c r="N940" s="57"/>
      <c r="EZ940" s="49"/>
      <c r="FA940" s="58" t="s">
        <v>352</v>
      </c>
      <c r="FB940" s="58" t="s">
        <v>4</v>
      </c>
      <c r="FC940" s="58" t="s">
        <v>4</v>
      </c>
      <c r="FI940" s="58"/>
      <c r="FJ940" s="58"/>
    </row>
    <row r="941" spans="1:166" s="10" customFormat="1" ht="15" x14ac:dyDescent="0.25">
      <c r="A941" s="59"/>
      <c r="B941" s="60"/>
      <c r="C941" s="136" t="s">
        <v>317</v>
      </c>
      <c r="D941" s="136"/>
      <c r="E941" s="136"/>
      <c r="F941" s="136"/>
      <c r="G941" s="136"/>
      <c r="H941" s="136"/>
      <c r="I941" s="136"/>
      <c r="J941" s="136"/>
      <c r="K941" s="136"/>
      <c r="L941" s="136"/>
      <c r="M941" s="136"/>
      <c r="N941" s="140"/>
      <c r="EZ941" s="49"/>
      <c r="FA941" s="58"/>
      <c r="FB941" s="58"/>
      <c r="FC941" s="58"/>
      <c r="FD941" s="4" t="s">
        <v>317</v>
      </c>
      <c r="FI941" s="58"/>
      <c r="FJ941" s="58"/>
    </row>
    <row r="942" spans="1:166" s="10" customFormat="1" ht="67.5" x14ac:dyDescent="0.25">
      <c r="A942" s="61"/>
      <c r="B942" s="62" t="s">
        <v>64</v>
      </c>
      <c r="C942" s="133" t="s">
        <v>65</v>
      </c>
      <c r="D942" s="133"/>
      <c r="E942" s="133"/>
      <c r="F942" s="133"/>
      <c r="G942" s="133"/>
      <c r="H942" s="133"/>
      <c r="I942" s="133"/>
      <c r="J942" s="133"/>
      <c r="K942" s="133"/>
      <c r="L942" s="133"/>
      <c r="M942" s="133"/>
      <c r="N942" s="141"/>
      <c r="EZ942" s="49"/>
      <c r="FA942" s="58"/>
      <c r="FB942" s="58"/>
      <c r="FC942" s="58"/>
      <c r="FE942" s="4" t="s">
        <v>65</v>
      </c>
      <c r="FI942" s="58"/>
      <c r="FJ942" s="58"/>
    </row>
    <row r="943" spans="1:166" s="10" customFormat="1" ht="67.5" x14ac:dyDescent="0.25">
      <c r="A943" s="61"/>
      <c r="B943" s="62" t="s">
        <v>66</v>
      </c>
      <c r="C943" s="133" t="s">
        <v>67</v>
      </c>
      <c r="D943" s="133"/>
      <c r="E943" s="133"/>
      <c r="F943" s="133"/>
      <c r="G943" s="133"/>
      <c r="H943" s="133"/>
      <c r="I943" s="133"/>
      <c r="J943" s="133"/>
      <c r="K943" s="133"/>
      <c r="L943" s="133"/>
      <c r="M943" s="133"/>
      <c r="N943" s="141"/>
      <c r="EZ943" s="49"/>
      <c r="FA943" s="58"/>
      <c r="FB943" s="58"/>
      <c r="FC943" s="58"/>
      <c r="FE943" s="4" t="s">
        <v>67</v>
      </c>
      <c r="FI943" s="58"/>
      <c r="FJ943" s="58"/>
    </row>
    <row r="944" spans="1:166" s="10" customFormat="1" ht="33.75" x14ac:dyDescent="0.25">
      <c r="A944" s="61"/>
      <c r="B944" s="62" t="s">
        <v>100</v>
      </c>
      <c r="C944" s="133" t="s">
        <v>101</v>
      </c>
      <c r="D944" s="133"/>
      <c r="E944" s="133"/>
      <c r="F944" s="133"/>
      <c r="G944" s="133"/>
      <c r="H944" s="133"/>
      <c r="I944" s="133"/>
      <c r="J944" s="133"/>
      <c r="K944" s="133"/>
      <c r="L944" s="133"/>
      <c r="M944" s="133"/>
      <c r="N944" s="141"/>
      <c r="EZ944" s="49"/>
      <c r="FA944" s="58"/>
      <c r="FB944" s="58"/>
      <c r="FC944" s="58"/>
      <c r="FE944" s="4" t="s">
        <v>101</v>
      </c>
      <c r="FI944" s="58"/>
      <c r="FJ944" s="58"/>
    </row>
    <row r="945" spans="1:166" s="10" customFormat="1" ht="15" x14ac:dyDescent="0.25">
      <c r="A945" s="63"/>
      <c r="B945" s="62" t="s">
        <v>59</v>
      </c>
      <c r="C945" s="136" t="s">
        <v>68</v>
      </c>
      <c r="D945" s="136"/>
      <c r="E945" s="136"/>
      <c r="F945" s="64"/>
      <c r="G945" s="65"/>
      <c r="H945" s="65"/>
      <c r="I945" s="65"/>
      <c r="J945" s="66">
        <v>9.51</v>
      </c>
      <c r="K945" s="73">
        <v>1.7250000000000001</v>
      </c>
      <c r="L945" s="66">
        <v>32.81</v>
      </c>
      <c r="M945" s="68">
        <v>52.21</v>
      </c>
      <c r="N945" s="69">
        <v>1713.01</v>
      </c>
      <c r="EZ945" s="49"/>
      <c r="FA945" s="58"/>
      <c r="FB945" s="58"/>
      <c r="FC945" s="58"/>
      <c r="FF945" s="4" t="s">
        <v>68</v>
      </c>
      <c r="FI945" s="58"/>
      <c r="FJ945" s="58"/>
    </row>
    <row r="946" spans="1:166" s="10" customFormat="1" ht="15" x14ac:dyDescent="0.25">
      <c r="A946" s="63"/>
      <c r="B946" s="62" t="s">
        <v>69</v>
      </c>
      <c r="C946" s="136" t="s">
        <v>70</v>
      </c>
      <c r="D946" s="136"/>
      <c r="E946" s="136"/>
      <c r="F946" s="64"/>
      <c r="G946" s="65"/>
      <c r="H946" s="65"/>
      <c r="I946" s="65"/>
      <c r="J946" s="66">
        <v>1.47</v>
      </c>
      <c r="K946" s="73">
        <v>1.875</v>
      </c>
      <c r="L946" s="66">
        <v>5.51</v>
      </c>
      <c r="M946" s="68">
        <v>15.71</v>
      </c>
      <c r="N946" s="70">
        <v>86.56</v>
      </c>
      <c r="EZ946" s="49"/>
      <c r="FA946" s="58"/>
      <c r="FB946" s="58"/>
      <c r="FC946" s="58"/>
      <c r="FF946" s="4" t="s">
        <v>70</v>
      </c>
      <c r="FI946" s="58"/>
      <c r="FJ946" s="58"/>
    </row>
    <row r="947" spans="1:166" s="10" customFormat="1" ht="15" x14ac:dyDescent="0.25">
      <c r="A947" s="63"/>
      <c r="B947" s="62" t="s">
        <v>71</v>
      </c>
      <c r="C947" s="136" t="s">
        <v>72</v>
      </c>
      <c r="D947" s="136"/>
      <c r="E947" s="136"/>
      <c r="F947" s="64"/>
      <c r="G947" s="65"/>
      <c r="H947" s="65"/>
      <c r="I947" s="65"/>
      <c r="J947" s="66">
        <v>0.12</v>
      </c>
      <c r="K947" s="73">
        <v>1.875</v>
      </c>
      <c r="L947" s="66">
        <v>0.45</v>
      </c>
      <c r="M947" s="68">
        <v>52.21</v>
      </c>
      <c r="N947" s="70">
        <v>23.49</v>
      </c>
      <c r="EZ947" s="49"/>
      <c r="FA947" s="58"/>
      <c r="FB947" s="58"/>
      <c r="FC947" s="58"/>
      <c r="FF947" s="4" t="s">
        <v>72</v>
      </c>
      <c r="FI947" s="58"/>
      <c r="FJ947" s="58"/>
    </row>
    <row r="948" spans="1:166" s="10" customFormat="1" ht="15" x14ac:dyDescent="0.25">
      <c r="A948" s="63"/>
      <c r="B948" s="62" t="s">
        <v>91</v>
      </c>
      <c r="C948" s="136" t="s">
        <v>102</v>
      </c>
      <c r="D948" s="136"/>
      <c r="E948" s="136"/>
      <c r="F948" s="64"/>
      <c r="G948" s="65"/>
      <c r="H948" s="65"/>
      <c r="I948" s="65"/>
      <c r="J948" s="66">
        <v>14.74</v>
      </c>
      <c r="K948" s="65"/>
      <c r="L948" s="66">
        <v>29.48</v>
      </c>
      <c r="M948" s="67">
        <v>9.5</v>
      </c>
      <c r="N948" s="70">
        <v>280.06</v>
      </c>
      <c r="EZ948" s="49"/>
      <c r="FA948" s="58"/>
      <c r="FB948" s="58"/>
      <c r="FC948" s="58"/>
      <c r="FF948" s="4" t="s">
        <v>102</v>
      </c>
      <c r="FI948" s="58"/>
      <c r="FJ948" s="58"/>
    </row>
    <row r="949" spans="1:166" s="10" customFormat="1" ht="15" x14ac:dyDescent="0.25">
      <c r="A949" s="71"/>
      <c r="B949" s="62"/>
      <c r="C949" s="136" t="s">
        <v>73</v>
      </c>
      <c r="D949" s="136"/>
      <c r="E949" s="136"/>
      <c r="F949" s="64" t="s">
        <v>74</v>
      </c>
      <c r="G949" s="68">
        <v>1.06</v>
      </c>
      <c r="H949" s="73">
        <v>1.7250000000000001</v>
      </c>
      <c r="I949" s="73">
        <v>3.657</v>
      </c>
      <c r="J949" s="9"/>
      <c r="K949" s="65"/>
      <c r="L949" s="9"/>
      <c r="M949" s="65"/>
      <c r="N949" s="74"/>
      <c r="EZ949" s="49"/>
      <c r="FA949" s="58"/>
      <c r="FB949" s="58"/>
      <c r="FC949" s="58"/>
      <c r="FG949" s="4" t="s">
        <v>73</v>
      </c>
      <c r="FI949" s="58"/>
      <c r="FJ949" s="58"/>
    </row>
    <row r="950" spans="1:166" s="10" customFormat="1" ht="15" x14ac:dyDescent="0.25">
      <c r="A950" s="71"/>
      <c r="B950" s="62"/>
      <c r="C950" s="136" t="s">
        <v>75</v>
      </c>
      <c r="D950" s="136"/>
      <c r="E950" s="136"/>
      <c r="F950" s="64" t="s">
        <v>74</v>
      </c>
      <c r="G950" s="68">
        <v>0.01</v>
      </c>
      <c r="H950" s="73">
        <v>1.875</v>
      </c>
      <c r="I950" s="83">
        <v>3.7499999999999999E-2</v>
      </c>
      <c r="J950" s="9"/>
      <c r="K950" s="65"/>
      <c r="L950" s="9"/>
      <c r="M950" s="65"/>
      <c r="N950" s="74"/>
      <c r="EZ950" s="49"/>
      <c r="FA950" s="58"/>
      <c r="FB950" s="58"/>
      <c r="FC950" s="58"/>
      <c r="FG950" s="4" t="s">
        <v>75</v>
      </c>
      <c r="FI950" s="58"/>
      <c r="FJ950" s="58"/>
    </row>
    <row r="951" spans="1:166" s="10" customFormat="1" ht="15" x14ac:dyDescent="0.25">
      <c r="A951" s="59"/>
      <c r="B951" s="62"/>
      <c r="C951" s="139" t="s">
        <v>76</v>
      </c>
      <c r="D951" s="139"/>
      <c r="E951" s="139"/>
      <c r="F951" s="75"/>
      <c r="G951" s="76"/>
      <c r="H951" s="76"/>
      <c r="I951" s="76"/>
      <c r="J951" s="77">
        <v>25.72</v>
      </c>
      <c r="K951" s="76"/>
      <c r="L951" s="77">
        <v>67.8</v>
      </c>
      <c r="M951" s="76"/>
      <c r="N951" s="78">
        <v>2079.63</v>
      </c>
      <c r="EZ951" s="49"/>
      <c r="FA951" s="58"/>
      <c r="FB951" s="58"/>
      <c r="FC951" s="58"/>
      <c r="FH951" s="4" t="s">
        <v>76</v>
      </c>
      <c r="FI951" s="58"/>
      <c r="FJ951" s="58"/>
    </row>
    <row r="952" spans="1:166" s="10" customFormat="1" ht="15" x14ac:dyDescent="0.25">
      <c r="A952" s="71"/>
      <c r="B952" s="62"/>
      <c r="C952" s="136" t="s">
        <v>77</v>
      </c>
      <c r="D952" s="136"/>
      <c r="E952" s="136"/>
      <c r="F952" s="64"/>
      <c r="G952" s="65"/>
      <c r="H952" s="65"/>
      <c r="I952" s="65"/>
      <c r="J952" s="9"/>
      <c r="K952" s="65"/>
      <c r="L952" s="66">
        <v>33.26</v>
      </c>
      <c r="M952" s="65"/>
      <c r="N952" s="69">
        <v>1736.5</v>
      </c>
      <c r="EZ952" s="49"/>
      <c r="FA952" s="58"/>
      <c r="FB952" s="58"/>
      <c r="FC952" s="58"/>
      <c r="FG952" s="4" t="s">
        <v>77</v>
      </c>
      <c r="FI952" s="58"/>
      <c r="FJ952" s="58"/>
    </row>
    <row r="953" spans="1:166" s="10" customFormat="1" ht="45" x14ac:dyDescent="0.25">
      <c r="A953" s="71"/>
      <c r="B953" s="62" t="s">
        <v>103</v>
      </c>
      <c r="C953" s="136" t="s">
        <v>104</v>
      </c>
      <c r="D953" s="136"/>
      <c r="E953" s="136"/>
      <c r="F953" s="64" t="s">
        <v>80</v>
      </c>
      <c r="G953" s="72">
        <v>121</v>
      </c>
      <c r="H953" s="65"/>
      <c r="I953" s="72">
        <v>121</v>
      </c>
      <c r="J953" s="9"/>
      <c r="K953" s="65"/>
      <c r="L953" s="66">
        <v>40.24</v>
      </c>
      <c r="M953" s="65"/>
      <c r="N953" s="69">
        <v>2101.17</v>
      </c>
      <c r="EZ953" s="49"/>
      <c r="FA953" s="58"/>
      <c r="FB953" s="58"/>
      <c r="FC953" s="58"/>
      <c r="FG953" s="4" t="s">
        <v>104</v>
      </c>
      <c r="FI953" s="58"/>
      <c r="FJ953" s="58"/>
    </row>
    <row r="954" spans="1:166" s="10" customFormat="1" ht="45" x14ac:dyDescent="0.25">
      <c r="A954" s="71"/>
      <c r="B954" s="62" t="s">
        <v>105</v>
      </c>
      <c r="C954" s="136" t="s">
        <v>106</v>
      </c>
      <c r="D954" s="136"/>
      <c r="E954" s="136"/>
      <c r="F954" s="64" t="s">
        <v>80</v>
      </c>
      <c r="G954" s="72">
        <v>72</v>
      </c>
      <c r="H954" s="68">
        <v>0.85</v>
      </c>
      <c r="I954" s="67">
        <v>61.2</v>
      </c>
      <c r="J954" s="9"/>
      <c r="K954" s="65"/>
      <c r="L954" s="66">
        <v>20.36</v>
      </c>
      <c r="M954" s="65"/>
      <c r="N954" s="69">
        <v>1062.74</v>
      </c>
      <c r="EZ954" s="49"/>
      <c r="FA954" s="58"/>
      <c r="FB954" s="58"/>
      <c r="FC954" s="58"/>
      <c r="FG954" s="4" t="s">
        <v>106</v>
      </c>
      <c r="FI954" s="58"/>
      <c r="FJ954" s="58"/>
    </row>
    <row r="955" spans="1:166" s="10" customFormat="1" ht="15" x14ac:dyDescent="0.25">
      <c r="A955" s="79"/>
      <c r="B955" s="80"/>
      <c r="C955" s="138" t="s">
        <v>83</v>
      </c>
      <c r="D955" s="138"/>
      <c r="E955" s="138"/>
      <c r="F955" s="52"/>
      <c r="G955" s="53"/>
      <c r="H955" s="53"/>
      <c r="I955" s="53"/>
      <c r="J955" s="56"/>
      <c r="K955" s="53"/>
      <c r="L955" s="81">
        <v>128.4</v>
      </c>
      <c r="M955" s="76"/>
      <c r="N955" s="82">
        <v>5243.54</v>
      </c>
      <c r="EZ955" s="49"/>
      <c r="FA955" s="58"/>
      <c r="FB955" s="58"/>
      <c r="FC955" s="58"/>
      <c r="FI955" s="58" t="s">
        <v>83</v>
      </c>
      <c r="FJ955" s="58"/>
    </row>
    <row r="956" spans="1:166" s="10" customFormat="1" ht="15" x14ac:dyDescent="0.25">
      <c r="A956" s="50" t="s">
        <v>378</v>
      </c>
      <c r="B956" s="51" t="s">
        <v>108</v>
      </c>
      <c r="C956" s="138" t="s">
        <v>379</v>
      </c>
      <c r="D956" s="138"/>
      <c r="E956" s="138"/>
      <c r="F956" s="52" t="s">
        <v>114</v>
      </c>
      <c r="G956" s="53">
        <v>1</v>
      </c>
      <c r="H956" s="54">
        <v>1</v>
      </c>
      <c r="I956" s="54">
        <v>1</v>
      </c>
      <c r="J956" s="56"/>
      <c r="K956" s="53"/>
      <c r="L956" s="56"/>
      <c r="M956" s="97">
        <v>9.5</v>
      </c>
      <c r="N956" s="57"/>
      <c r="EZ956" s="49"/>
      <c r="FA956" s="58" t="s">
        <v>379</v>
      </c>
      <c r="FB956" s="58" t="s">
        <v>4</v>
      </c>
      <c r="FC956" s="58" t="s">
        <v>4</v>
      </c>
      <c r="FI956" s="58"/>
      <c r="FJ956" s="58"/>
    </row>
    <row r="957" spans="1:166" s="10" customFormat="1" ht="15" x14ac:dyDescent="0.25">
      <c r="A957" s="79"/>
      <c r="B957" s="80"/>
      <c r="C957" s="138" t="s">
        <v>83</v>
      </c>
      <c r="D957" s="138"/>
      <c r="E957" s="138"/>
      <c r="F957" s="52"/>
      <c r="G957" s="53"/>
      <c r="H957" s="53"/>
      <c r="I957" s="53"/>
      <c r="J957" s="56"/>
      <c r="K957" s="53"/>
      <c r="L957" s="81">
        <v>0</v>
      </c>
      <c r="M957" s="76"/>
      <c r="N957" s="98">
        <v>0</v>
      </c>
      <c r="EZ957" s="49"/>
      <c r="FA957" s="58"/>
      <c r="FB957" s="58"/>
      <c r="FC957" s="58"/>
      <c r="FI957" s="58" t="s">
        <v>83</v>
      </c>
      <c r="FJ957" s="58"/>
    </row>
    <row r="958" spans="1:166" s="10" customFormat="1" ht="15" x14ac:dyDescent="0.25">
      <c r="A958" s="50" t="s">
        <v>380</v>
      </c>
      <c r="B958" s="51" t="s">
        <v>108</v>
      </c>
      <c r="C958" s="138" t="s">
        <v>381</v>
      </c>
      <c r="D958" s="138"/>
      <c r="E958" s="138"/>
      <c r="F958" s="52" t="s">
        <v>114</v>
      </c>
      <c r="G958" s="53">
        <v>1</v>
      </c>
      <c r="H958" s="54">
        <v>1</v>
      </c>
      <c r="I958" s="54">
        <v>1</v>
      </c>
      <c r="J958" s="56"/>
      <c r="K958" s="53"/>
      <c r="L958" s="56"/>
      <c r="M958" s="97">
        <v>9.5</v>
      </c>
      <c r="N958" s="57"/>
      <c r="EZ958" s="49"/>
      <c r="FA958" s="58" t="s">
        <v>381</v>
      </c>
      <c r="FB958" s="58" t="s">
        <v>4</v>
      </c>
      <c r="FC958" s="58" t="s">
        <v>4</v>
      </c>
      <c r="FI958" s="58"/>
      <c r="FJ958" s="58"/>
    </row>
    <row r="959" spans="1:166" s="10" customFormat="1" ht="15" x14ac:dyDescent="0.25">
      <c r="A959" s="79"/>
      <c r="B959" s="80"/>
      <c r="C959" s="138" t="s">
        <v>83</v>
      </c>
      <c r="D959" s="138"/>
      <c r="E959" s="138"/>
      <c r="F959" s="52"/>
      <c r="G959" s="53"/>
      <c r="H959" s="53"/>
      <c r="I959" s="53"/>
      <c r="J959" s="56"/>
      <c r="K959" s="53"/>
      <c r="L959" s="81">
        <v>0</v>
      </c>
      <c r="M959" s="76"/>
      <c r="N959" s="98">
        <v>0</v>
      </c>
      <c r="EZ959" s="49"/>
      <c r="FA959" s="58"/>
      <c r="FB959" s="58"/>
      <c r="FC959" s="58"/>
      <c r="FI959" s="58" t="s">
        <v>83</v>
      </c>
      <c r="FJ959" s="58"/>
    </row>
    <row r="960" spans="1:166" s="10" customFormat="1" ht="33.75" x14ac:dyDescent="0.25">
      <c r="A960" s="50" t="s">
        <v>382</v>
      </c>
      <c r="B960" s="51" t="s">
        <v>383</v>
      </c>
      <c r="C960" s="138" t="s">
        <v>384</v>
      </c>
      <c r="D960" s="138"/>
      <c r="E960" s="138"/>
      <c r="F960" s="52" t="s">
        <v>99</v>
      </c>
      <c r="G960" s="53">
        <v>72</v>
      </c>
      <c r="H960" s="54">
        <v>1</v>
      </c>
      <c r="I960" s="54">
        <v>72</v>
      </c>
      <c r="J960" s="56"/>
      <c r="K960" s="53"/>
      <c r="L960" s="56"/>
      <c r="M960" s="53"/>
      <c r="N960" s="57"/>
      <c r="EZ960" s="49"/>
      <c r="FA960" s="58" t="s">
        <v>384</v>
      </c>
      <c r="FB960" s="58" t="s">
        <v>4</v>
      </c>
      <c r="FC960" s="58" t="s">
        <v>4</v>
      </c>
      <c r="FI960" s="58"/>
      <c r="FJ960" s="58"/>
    </row>
    <row r="961" spans="1:166" s="10" customFormat="1" ht="15" x14ac:dyDescent="0.25">
      <c r="A961" s="59"/>
      <c r="B961" s="60"/>
      <c r="C961" s="136" t="s">
        <v>385</v>
      </c>
      <c r="D961" s="136"/>
      <c r="E961" s="136"/>
      <c r="F961" s="136"/>
      <c r="G961" s="136"/>
      <c r="H961" s="136"/>
      <c r="I961" s="136"/>
      <c r="J961" s="136"/>
      <c r="K961" s="136"/>
      <c r="L961" s="136"/>
      <c r="M961" s="136"/>
      <c r="N961" s="140"/>
      <c r="EZ961" s="49"/>
      <c r="FA961" s="58"/>
      <c r="FB961" s="58"/>
      <c r="FC961" s="58"/>
      <c r="FD961" s="4" t="s">
        <v>385</v>
      </c>
      <c r="FI961" s="58"/>
      <c r="FJ961" s="58"/>
    </row>
    <row r="962" spans="1:166" s="10" customFormat="1" ht="67.5" x14ac:dyDescent="0.25">
      <c r="A962" s="61"/>
      <c r="B962" s="62" t="s">
        <v>64</v>
      </c>
      <c r="C962" s="133" t="s">
        <v>65</v>
      </c>
      <c r="D962" s="133"/>
      <c r="E962" s="133"/>
      <c r="F962" s="133"/>
      <c r="G962" s="133"/>
      <c r="H962" s="133"/>
      <c r="I962" s="133"/>
      <c r="J962" s="133"/>
      <c r="K962" s="133"/>
      <c r="L962" s="133"/>
      <c r="M962" s="133"/>
      <c r="N962" s="141"/>
      <c r="EZ962" s="49"/>
      <c r="FA962" s="58"/>
      <c r="FB962" s="58"/>
      <c r="FC962" s="58"/>
      <c r="FE962" s="4" t="s">
        <v>65</v>
      </c>
      <c r="FI962" s="58"/>
      <c r="FJ962" s="58"/>
    </row>
    <row r="963" spans="1:166" s="10" customFormat="1" ht="67.5" x14ac:dyDescent="0.25">
      <c r="A963" s="61"/>
      <c r="B963" s="62" t="s">
        <v>66</v>
      </c>
      <c r="C963" s="133" t="s">
        <v>67</v>
      </c>
      <c r="D963" s="133"/>
      <c r="E963" s="133"/>
      <c r="F963" s="133"/>
      <c r="G963" s="133"/>
      <c r="H963" s="133"/>
      <c r="I963" s="133"/>
      <c r="J963" s="133"/>
      <c r="K963" s="133"/>
      <c r="L963" s="133"/>
      <c r="M963" s="133"/>
      <c r="N963" s="141"/>
      <c r="EZ963" s="49"/>
      <c r="FA963" s="58"/>
      <c r="FB963" s="58"/>
      <c r="FC963" s="58"/>
      <c r="FE963" s="4" t="s">
        <v>67</v>
      </c>
      <c r="FI963" s="58"/>
      <c r="FJ963" s="58"/>
    </row>
    <row r="964" spans="1:166" s="10" customFormat="1" ht="33.75" x14ac:dyDescent="0.25">
      <c r="A964" s="61"/>
      <c r="B964" s="62" t="s">
        <v>100</v>
      </c>
      <c r="C964" s="133" t="s">
        <v>101</v>
      </c>
      <c r="D964" s="133"/>
      <c r="E964" s="133"/>
      <c r="F964" s="133"/>
      <c r="G964" s="133"/>
      <c r="H964" s="133"/>
      <c r="I964" s="133"/>
      <c r="J964" s="133"/>
      <c r="K964" s="133"/>
      <c r="L964" s="133"/>
      <c r="M964" s="133"/>
      <c r="N964" s="141"/>
      <c r="EZ964" s="49"/>
      <c r="FA964" s="58"/>
      <c r="FB964" s="58"/>
      <c r="FC964" s="58"/>
      <c r="FE964" s="4" t="s">
        <v>101</v>
      </c>
      <c r="FI964" s="58"/>
      <c r="FJ964" s="58"/>
    </row>
    <row r="965" spans="1:166" s="10" customFormat="1" ht="15" x14ac:dyDescent="0.25">
      <c r="A965" s="63"/>
      <c r="B965" s="62" t="s">
        <v>59</v>
      </c>
      <c r="C965" s="136" t="s">
        <v>68</v>
      </c>
      <c r="D965" s="136"/>
      <c r="E965" s="136"/>
      <c r="F965" s="64"/>
      <c r="G965" s="65"/>
      <c r="H965" s="65"/>
      <c r="I965" s="65"/>
      <c r="J965" s="66">
        <v>9.51</v>
      </c>
      <c r="K965" s="73">
        <v>1.7250000000000001</v>
      </c>
      <c r="L965" s="85">
        <v>1181.1400000000001</v>
      </c>
      <c r="M965" s="68">
        <v>52.21</v>
      </c>
      <c r="N965" s="69">
        <v>61667.32</v>
      </c>
      <c r="EZ965" s="49"/>
      <c r="FA965" s="58"/>
      <c r="FB965" s="58"/>
      <c r="FC965" s="58"/>
      <c r="FF965" s="4" t="s">
        <v>68</v>
      </c>
      <c r="FI965" s="58"/>
      <c r="FJ965" s="58"/>
    </row>
    <row r="966" spans="1:166" s="10" customFormat="1" ht="15" x14ac:dyDescent="0.25">
      <c r="A966" s="63"/>
      <c r="B966" s="62" t="s">
        <v>69</v>
      </c>
      <c r="C966" s="136" t="s">
        <v>70</v>
      </c>
      <c r="D966" s="136"/>
      <c r="E966" s="136"/>
      <c r="F966" s="64"/>
      <c r="G966" s="65"/>
      <c r="H966" s="65"/>
      <c r="I966" s="65"/>
      <c r="J966" s="66">
        <v>1.5</v>
      </c>
      <c r="K966" s="73">
        <v>1.875</v>
      </c>
      <c r="L966" s="66">
        <v>202.5</v>
      </c>
      <c r="M966" s="68">
        <v>15.71</v>
      </c>
      <c r="N966" s="69">
        <v>3181.28</v>
      </c>
      <c r="EZ966" s="49"/>
      <c r="FA966" s="58"/>
      <c r="FB966" s="58"/>
      <c r="FC966" s="58"/>
      <c r="FF966" s="4" t="s">
        <v>70</v>
      </c>
      <c r="FI966" s="58"/>
      <c r="FJ966" s="58"/>
    </row>
    <row r="967" spans="1:166" s="10" customFormat="1" ht="15" x14ac:dyDescent="0.25">
      <c r="A967" s="63"/>
      <c r="B967" s="62" t="s">
        <v>71</v>
      </c>
      <c r="C967" s="136" t="s">
        <v>72</v>
      </c>
      <c r="D967" s="136"/>
      <c r="E967" s="136"/>
      <c r="F967" s="64"/>
      <c r="G967" s="65"/>
      <c r="H967" s="65"/>
      <c r="I967" s="65"/>
      <c r="J967" s="66">
        <v>0.12</v>
      </c>
      <c r="K967" s="73">
        <v>1.875</v>
      </c>
      <c r="L967" s="66">
        <v>16.2</v>
      </c>
      <c r="M967" s="68">
        <v>52.21</v>
      </c>
      <c r="N967" s="70">
        <v>845.8</v>
      </c>
      <c r="EZ967" s="49"/>
      <c r="FA967" s="58"/>
      <c r="FB967" s="58"/>
      <c r="FC967" s="58"/>
      <c r="FF967" s="4" t="s">
        <v>72</v>
      </c>
      <c r="FI967" s="58"/>
      <c r="FJ967" s="58"/>
    </row>
    <row r="968" spans="1:166" s="10" customFormat="1" ht="15" x14ac:dyDescent="0.25">
      <c r="A968" s="63"/>
      <c r="B968" s="62" t="s">
        <v>91</v>
      </c>
      <c r="C968" s="136" t="s">
        <v>102</v>
      </c>
      <c r="D968" s="136"/>
      <c r="E968" s="136"/>
      <c r="F968" s="64"/>
      <c r="G968" s="65"/>
      <c r="H968" s="65"/>
      <c r="I968" s="65"/>
      <c r="J968" s="66">
        <v>14.74</v>
      </c>
      <c r="K968" s="65"/>
      <c r="L968" s="85">
        <v>1061.28</v>
      </c>
      <c r="M968" s="67">
        <v>9.5</v>
      </c>
      <c r="N968" s="69">
        <v>10082.16</v>
      </c>
      <c r="EZ968" s="49"/>
      <c r="FA968" s="58"/>
      <c r="FB968" s="58"/>
      <c r="FC968" s="58"/>
      <c r="FF968" s="4" t="s">
        <v>102</v>
      </c>
      <c r="FI968" s="58"/>
      <c r="FJ968" s="58"/>
    </row>
    <row r="969" spans="1:166" s="10" customFormat="1" ht="15" x14ac:dyDescent="0.25">
      <c r="A969" s="71"/>
      <c r="B969" s="62"/>
      <c r="C969" s="136" t="s">
        <v>73</v>
      </c>
      <c r="D969" s="136"/>
      <c r="E969" s="136"/>
      <c r="F969" s="64" t="s">
        <v>74</v>
      </c>
      <c r="G969" s="68">
        <v>1.06</v>
      </c>
      <c r="H969" s="73">
        <v>1.7250000000000001</v>
      </c>
      <c r="I969" s="73">
        <v>131.65199999999999</v>
      </c>
      <c r="J969" s="9"/>
      <c r="K969" s="65"/>
      <c r="L969" s="9"/>
      <c r="M969" s="65"/>
      <c r="N969" s="74"/>
      <c r="EZ969" s="49"/>
      <c r="FA969" s="58"/>
      <c r="FB969" s="58"/>
      <c r="FC969" s="58"/>
      <c r="FG969" s="4" t="s">
        <v>73</v>
      </c>
      <c r="FI969" s="58"/>
      <c r="FJ969" s="58"/>
    </row>
    <row r="970" spans="1:166" s="10" customFormat="1" ht="15" x14ac:dyDescent="0.25">
      <c r="A970" s="71"/>
      <c r="B970" s="62"/>
      <c r="C970" s="136" t="s">
        <v>75</v>
      </c>
      <c r="D970" s="136"/>
      <c r="E970" s="136"/>
      <c r="F970" s="64" t="s">
        <v>74</v>
      </c>
      <c r="G970" s="68">
        <v>0.01</v>
      </c>
      <c r="H970" s="73">
        <v>1.875</v>
      </c>
      <c r="I970" s="68">
        <v>1.35</v>
      </c>
      <c r="J970" s="9"/>
      <c r="K970" s="65"/>
      <c r="L970" s="9"/>
      <c r="M970" s="65"/>
      <c r="N970" s="74"/>
      <c r="EZ970" s="49"/>
      <c r="FA970" s="58"/>
      <c r="FB970" s="58"/>
      <c r="FC970" s="58"/>
      <c r="FG970" s="4" t="s">
        <v>75</v>
      </c>
      <c r="FI970" s="58"/>
      <c r="FJ970" s="58"/>
    </row>
    <row r="971" spans="1:166" s="10" customFormat="1" ht="15" x14ac:dyDescent="0.25">
      <c r="A971" s="59"/>
      <c r="B971" s="62"/>
      <c r="C971" s="139" t="s">
        <v>76</v>
      </c>
      <c r="D971" s="139"/>
      <c r="E971" s="139"/>
      <c r="F971" s="75"/>
      <c r="G971" s="76"/>
      <c r="H971" s="76"/>
      <c r="I971" s="76"/>
      <c r="J971" s="77">
        <v>25.75</v>
      </c>
      <c r="K971" s="76"/>
      <c r="L971" s="87">
        <v>2444.92</v>
      </c>
      <c r="M971" s="76"/>
      <c r="N971" s="78">
        <v>74930.759999999995</v>
      </c>
      <c r="EZ971" s="49"/>
      <c r="FA971" s="58"/>
      <c r="FB971" s="58"/>
      <c r="FC971" s="58"/>
      <c r="FH971" s="4" t="s">
        <v>76</v>
      </c>
      <c r="FI971" s="58"/>
      <c r="FJ971" s="58"/>
    </row>
    <row r="972" spans="1:166" s="10" customFormat="1" ht="15" x14ac:dyDescent="0.25">
      <c r="A972" s="71"/>
      <c r="B972" s="62"/>
      <c r="C972" s="136" t="s">
        <v>77</v>
      </c>
      <c r="D972" s="136"/>
      <c r="E972" s="136"/>
      <c r="F972" s="64"/>
      <c r="G972" s="65"/>
      <c r="H972" s="65"/>
      <c r="I972" s="65"/>
      <c r="J972" s="9"/>
      <c r="K972" s="65"/>
      <c r="L972" s="85">
        <v>1197.3399999999999</v>
      </c>
      <c r="M972" s="65"/>
      <c r="N972" s="69">
        <v>62513.120000000003</v>
      </c>
      <c r="EZ972" s="49"/>
      <c r="FA972" s="58"/>
      <c r="FB972" s="58"/>
      <c r="FC972" s="58"/>
      <c r="FG972" s="4" t="s">
        <v>77</v>
      </c>
      <c r="FI972" s="58"/>
      <c r="FJ972" s="58"/>
    </row>
    <row r="973" spans="1:166" s="10" customFormat="1" ht="45" x14ac:dyDescent="0.25">
      <c r="A973" s="71"/>
      <c r="B973" s="62" t="s">
        <v>103</v>
      </c>
      <c r="C973" s="136" t="s">
        <v>104</v>
      </c>
      <c r="D973" s="136"/>
      <c r="E973" s="136"/>
      <c r="F973" s="64" t="s">
        <v>80</v>
      </c>
      <c r="G973" s="72">
        <v>121</v>
      </c>
      <c r="H973" s="65"/>
      <c r="I973" s="72">
        <v>121</v>
      </c>
      <c r="J973" s="9"/>
      <c r="K973" s="65"/>
      <c r="L973" s="85">
        <v>1448.78</v>
      </c>
      <c r="M973" s="65"/>
      <c r="N973" s="69">
        <v>75640.88</v>
      </c>
      <c r="EZ973" s="49"/>
      <c r="FA973" s="58"/>
      <c r="FB973" s="58"/>
      <c r="FC973" s="58"/>
      <c r="FG973" s="4" t="s">
        <v>104</v>
      </c>
      <c r="FI973" s="58"/>
      <c r="FJ973" s="58"/>
    </row>
    <row r="974" spans="1:166" s="10" customFormat="1" ht="45" x14ac:dyDescent="0.25">
      <c r="A974" s="71"/>
      <c r="B974" s="62" t="s">
        <v>105</v>
      </c>
      <c r="C974" s="136" t="s">
        <v>106</v>
      </c>
      <c r="D974" s="136"/>
      <c r="E974" s="136"/>
      <c r="F974" s="64" t="s">
        <v>80</v>
      </c>
      <c r="G974" s="72">
        <v>72</v>
      </c>
      <c r="H974" s="68">
        <v>0.85</v>
      </c>
      <c r="I974" s="67">
        <v>61.2</v>
      </c>
      <c r="J974" s="9"/>
      <c r="K974" s="65"/>
      <c r="L974" s="66">
        <v>732.77</v>
      </c>
      <c r="M974" s="65"/>
      <c r="N974" s="69">
        <v>38258.03</v>
      </c>
      <c r="EZ974" s="49"/>
      <c r="FA974" s="58"/>
      <c r="FB974" s="58"/>
      <c r="FC974" s="58"/>
      <c r="FG974" s="4" t="s">
        <v>106</v>
      </c>
      <c r="FI974" s="58"/>
      <c r="FJ974" s="58"/>
    </row>
    <row r="975" spans="1:166" s="10" customFormat="1" ht="15" x14ac:dyDescent="0.25">
      <c r="A975" s="79"/>
      <c r="B975" s="80"/>
      <c r="C975" s="138" t="s">
        <v>83</v>
      </c>
      <c r="D975" s="138"/>
      <c r="E975" s="138"/>
      <c r="F975" s="52"/>
      <c r="G975" s="53"/>
      <c r="H975" s="53"/>
      <c r="I975" s="53"/>
      <c r="J975" s="56"/>
      <c r="K975" s="53"/>
      <c r="L975" s="96">
        <v>4626.47</v>
      </c>
      <c r="M975" s="76"/>
      <c r="N975" s="82">
        <v>188829.67</v>
      </c>
      <c r="EZ975" s="49"/>
      <c r="FA975" s="58"/>
      <c r="FB975" s="58"/>
      <c r="FC975" s="58"/>
      <c r="FI975" s="58" t="s">
        <v>83</v>
      </c>
      <c r="FJ975" s="58"/>
    </row>
    <row r="976" spans="1:166" s="10" customFormat="1" ht="15" x14ac:dyDescent="0.25">
      <c r="A976" s="50" t="s">
        <v>386</v>
      </c>
      <c r="B976" s="51" t="s">
        <v>108</v>
      </c>
      <c r="C976" s="138" t="s">
        <v>387</v>
      </c>
      <c r="D976" s="138"/>
      <c r="E976" s="138"/>
      <c r="F976" s="52" t="s">
        <v>114</v>
      </c>
      <c r="G976" s="53">
        <v>28</v>
      </c>
      <c r="H976" s="54">
        <v>1</v>
      </c>
      <c r="I976" s="54">
        <v>28</v>
      </c>
      <c r="J976" s="56"/>
      <c r="K976" s="53"/>
      <c r="L976" s="56"/>
      <c r="M976" s="97">
        <v>9.5</v>
      </c>
      <c r="N976" s="57"/>
      <c r="EZ976" s="49"/>
      <c r="FA976" s="58" t="s">
        <v>387</v>
      </c>
      <c r="FB976" s="58" t="s">
        <v>4</v>
      </c>
      <c r="FC976" s="58" t="s">
        <v>4</v>
      </c>
      <c r="FI976" s="58"/>
      <c r="FJ976" s="58"/>
    </row>
    <row r="977" spans="1:166" s="10" customFormat="1" ht="15" x14ac:dyDescent="0.25">
      <c r="A977" s="79"/>
      <c r="B977" s="80"/>
      <c r="C977" s="138" t="s">
        <v>83</v>
      </c>
      <c r="D977" s="138"/>
      <c r="E977" s="138"/>
      <c r="F977" s="52"/>
      <c r="G977" s="53"/>
      <c r="H977" s="53"/>
      <c r="I977" s="53"/>
      <c r="J977" s="56"/>
      <c r="K977" s="53"/>
      <c r="L977" s="81">
        <v>0</v>
      </c>
      <c r="M977" s="76"/>
      <c r="N977" s="98">
        <v>0</v>
      </c>
      <c r="EZ977" s="49"/>
      <c r="FA977" s="58"/>
      <c r="FB977" s="58"/>
      <c r="FC977" s="58"/>
      <c r="FI977" s="58" t="s">
        <v>83</v>
      </c>
      <c r="FJ977" s="58"/>
    </row>
    <row r="978" spans="1:166" s="10" customFormat="1" ht="15" x14ac:dyDescent="0.25">
      <c r="A978" s="50" t="s">
        <v>388</v>
      </c>
      <c r="B978" s="51" t="s">
        <v>108</v>
      </c>
      <c r="C978" s="138" t="s">
        <v>389</v>
      </c>
      <c r="D978" s="138"/>
      <c r="E978" s="138"/>
      <c r="F978" s="52" t="s">
        <v>114</v>
      </c>
      <c r="G978" s="53">
        <v>24</v>
      </c>
      <c r="H978" s="54">
        <v>1</v>
      </c>
      <c r="I978" s="54">
        <v>24</v>
      </c>
      <c r="J978" s="56"/>
      <c r="K978" s="53"/>
      <c r="L978" s="56"/>
      <c r="M978" s="97">
        <v>9.5</v>
      </c>
      <c r="N978" s="57"/>
      <c r="EZ978" s="49"/>
      <c r="FA978" s="58" t="s">
        <v>389</v>
      </c>
      <c r="FB978" s="58" t="s">
        <v>4</v>
      </c>
      <c r="FC978" s="58" t="s">
        <v>4</v>
      </c>
      <c r="FI978" s="58"/>
      <c r="FJ978" s="58"/>
    </row>
    <row r="979" spans="1:166" s="10" customFormat="1" ht="15" x14ac:dyDescent="0.25">
      <c r="A979" s="79"/>
      <c r="B979" s="80"/>
      <c r="C979" s="138" t="s">
        <v>83</v>
      </c>
      <c r="D979" s="138"/>
      <c r="E979" s="138"/>
      <c r="F979" s="52"/>
      <c r="G979" s="53"/>
      <c r="H979" s="53"/>
      <c r="I979" s="53"/>
      <c r="J979" s="56"/>
      <c r="K979" s="53"/>
      <c r="L979" s="81">
        <v>0</v>
      </c>
      <c r="M979" s="76"/>
      <c r="N979" s="98">
        <v>0</v>
      </c>
      <c r="EZ979" s="49"/>
      <c r="FA979" s="58"/>
      <c r="FB979" s="58"/>
      <c r="FC979" s="58"/>
      <c r="FI979" s="58" t="s">
        <v>83</v>
      </c>
      <c r="FJ979" s="58"/>
    </row>
    <row r="980" spans="1:166" s="10" customFormat="1" ht="15" x14ac:dyDescent="0.25">
      <c r="A980" s="50" t="s">
        <v>390</v>
      </c>
      <c r="B980" s="51" t="s">
        <v>108</v>
      </c>
      <c r="C980" s="138" t="s">
        <v>391</v>
      </c>
      <c r="D980" s="138"/>
      <c r="E980" s="138"/>
      <c r="F980" s="52" t="s">
        <v>114</v>
      </c>
      <c r="G980" s="53">
        <v>14</v>
      </c>
      <c r="H980" s="54">
        <v>1</v>
      </c>
      <c r="I980" s="54">
        <v>14</v>
      </c>
      <c r="J980" s="56"/>
      <c r="K980" s="53"/>
      <c r="L980" s="56"/>
      <c r="M980" s="97">
        <v>9.5</v>
      </c>
      <c r="N980" s="57"/>
      <c r="EZ980" s="49"/>
      <c r="FA980" s="58" t="s">
        <v>391</v>
      </c>
      <c r="FB980" s="58" t="s">
        <v>4</v>
      </c>
      <c r="FC980" s="58" t="s">
        <v>4</v>
      </c>
      <c r="FI980" s="58"/>
      <c r="FJ980" s="58"/>
    </row>
    <row r="981" spans="1:166" s="10" customFormat="1" ht="15" x14ac:dyDescent="0.25">
      <c r="A981" s="79"/>
      <c r="B981" s="80"/>
      <c r="C981" s="138" t="s">
        <v>83</v>
      </c>
      <c r="D981" s="138"/>
      <c r="E981" s="138"/>
      <c r="F981" s="52"/>
      <c r="G981" s="53"/>
      <c r="H981" s="53"/>
      <c r="I981" s="53"/>
      <c r="J981" s="56"/>
      <c r="K981" s="53"/>
      <c r="L981" s="81">
        <v>0</v>
      </c>
      <c r="M981" s="76"/>
      <c r="N981" s="98">
        <v>0</v>
      </c>
      <c r="EZ981" s="49"/>
      <c r="FA981" s="58"/>
      <c r="FB981" s="58"/>
      <c r="FC981" s="58"/>
      <c r="FI981" s="58" t="s">
        <v>83</v>
      </c>
      <c r="FJ981" s="58"/>
    </row>
    <row r="982" spans="1:166" s="10" customFormat="1" ht="15" x14ac:dyDescent="0.25">
      <c r="A982" s="50" t="s">
        <v>392</v>
      </c>
      <c r="B982" s="51" t="s">
        <v>108</v>
      </c>
      <c r="C982" s="138" t="s">
        <v>393</v>
      </c>
      <c r="D982" s="138"/>
      <c r="E982" s="138"/>
      <c r="F982" s="52" t="s">
        <v>114</v>
      </c>
      <c r="G982" s="53">
        <v>5</v>
      </c>
      <c r="H982" s="54">
        <v>1</v>
      </c>
      <c r="I982" s="54">
        <v>5</v>
      </c>
      <c r="J982" s="56"/>
      <c r="K982" s="53"/>
      <c r="L982" s="56"/>
      <c r="M982" s="97">
        <v>9.5</v>
      </c>
      <c r="N982" s="57"/>
      <c r="EZ982" s="49"/>
      <c r="FA982" s="58" t="s">
        <v>393</v>
      </c>
      <c r="FB982" s="58" t="s">
        <v>4</v>
      </c>
      <c r="FC982" s="58" t="s">
        <v>4</v>
      </c>
      <c r="FI982" s="58"/>
      <c r="FJ982" s="58"/>
    </row>
    <row r="983" spans="1:166" s="10" customFormat="1" ht="15" x14ac:dyDescent="0.25">
      <c r="A983" s="79"/>
      <c r="B983" s="80"/>
      <c r="C983" s="138" t="s">
        <v>83</v>
      </c>
      <c r="D983" s="138"/>
      <c r="E983" s="138"/>
      <c r="F983" s="52"/>
      <c r="G983" s="53"/>
      <c r="H983" s="53"/>
      <c r="I983" s="53"/>
      <c r="J983" s="56"/>
      <c r="K983" s="53"/>
      <c r="L983" s="81">
        <v>0</v>
      </c>
      <c r="M983" s="76"/>
      <c r="N983" s="98">
        <v>0</v>
      </c>
      <c r="EZ983" s="49"/>
      <c r="FA983" s="58"/>
      <c r="FB983" s="58"/>
      <c r="FC983" s="58"/>
      <c r="FI983" s="58" t="s">
        <v>83</v>
      </c>
      <c r="FJ983" s="58"/>
    </row>
    <row r="984" spans="1:166" s="10" customFormat="1" ht="15" x14ac:dyDescent="0.25">
      <c r="A984" s="50" t="s">
        <v>394</v>
      </c>
      <c r="B984" s="51" t="s">
        <v>108</v>
      </c>
      <c r="C984" s="138" t="s">
        <v>395</v>
      </c>
      <c r="D984" s="138"/>
      <c r="E984" s="138"/>
      <c r="F984" s="52" t="s">
        <v>114</v>
      </c>
      <c r="G984" s="53">
        <v>1</v>
      </c>
      <c r="H984" s="54">
        <v>1</v>
      </c>
      <c r="I984" s="54">
        <v>1</v>
      </c>
      <c r="J984" s="56"/>
      <c r="K984" s="53"/>
      <c r="L984" s="56"/>
      <c r="M984" s="97">
        <v>9.5</v>
      </c>
      <c r="N984" s="57"/>
      <c r="EZ984" s="49"/>
      <c r="FA984" s="58" t="s">
        <v>395</v>
      </c>
      <c r="FB984" s="58" t="s">
        <v>4</v>
      </c>
      <c r="FC984" s="58" t="s">
        <v>4</v>
      </c>
      <c r="FI984" s="58"/>
      <c r="FJ984" s="58"/>
    </row>
    <row r="985" spans="1:166" s="10" customFormat="1" ht="15" x14ac:dyDescent="0.25">
      <c r="A985" s="79"/>
      <c r="B985" s="80"/>
      <c r="C985" s="138" t="s">
        <v>83</v>
      </c>
      <c r="D985" s="138"/>
      <c r="E985" s="138"/>
      <c r="F985" s="52"/>
      <c r="G985" s="53"/>
      <c r="H985" s="53"/>
      <c r="I985" s="53"/>
      <c r="J985" s="56"/>
      <c r="K985" s="53"/>
      <c r="L985" s="81">
        <v>0</v>
      </c>
      <c r="M985" s="76"/>
      <c r="N985" s="98">
        <v>0</v>
      </c>
      <c r="EZ985" s="49"/>
      <c r="FA985" s="58"/>
      <c r="FB985" s="58"/>
      <c r="FC985" s="58"/>
      <c r="FI985" s="58" t="s">
        <v>83</v>
      </c>
      <c r="FJ985" s="58"/>
    </row>
    <row r="986" spans="1:166" s="10" customFormat="1" ht="56.25" x14ac:dyDescent="0.25">
      <c r="A986" s="50" t="s">
        <v>396</v>
      </c>
      <c r="B986" s="51" t="s">
        <v>397</v>
      </c>
      <c r="C986" s="138" t="s">
        <v>398</v>
      </c>
      <c r="D986" s="138"/>
      <c r="E986" s="138"/>
      <c r="F986" s="52" t="s">
        <v>99</v>
      </c>
      <c r="G986" s="53">
        <v>8</v>
      </c>
      <c r="H986" s="54">
        <v>1</v>
      </c>
      <c r="I986" s="54">
        <v>8</v>
      </c>
      <c r="J986" s="56"/>
      <c r="K986" s="53"/>
      <c r="L986" s="56"/>
      <c r="M986" s="53"/>
      <c r="N986" s="57"/>
      <c r="EZ986" s="49"/>
      <c r="FA986" s="58" t="s">
        <v>398</v>
      </c>
      <c r="FB986" s="58" t="s">
        <v>4</v>
      </c>
      <c r="FC986" s="58" t="s">
        <v>4</v>
      </c>
      <c r="FI986" s="58"/>
      <c r="FJ986" s="58"/>
    </row>
    <row r="987" spans="1:166" s="10" customFormat="1" ht="15" x14ac:dyDescent="0.25">
      <c r="A987" s="59"/>
      <c r="B987" s="60"/>
      <c r="C987" s="136" t="s">
        <v>399</v>
      </c>
      <c r="D987" s="136"/>
      <c r="E987" s="136"/>
      <c r="F987" s="136"/>
      <c r="G987" s="136"/>
      <c r="H987" s="136"/>
      <c r="I987" s="136"/>
      <c r="J987" s="136"/>
      <c r="K987" s="136"/>
      <c r="L987" s="136"/>
      <c r="M987" s="136"/>
      <c r="N987" s="140"/>
      <c r="EZ987" s="49"/>
      <c r="FA987" s="58"/>
      <c r="FB987" s="58"/>
      <c r="FC987" s="58"/>
      <c r="FD987" s="4" t="s">
        <v>399</v>
      </c>
      <c r="FI987" s="58"/>
      <c r="FJ987" s="58"/>
    </row>
    <row r="988" spans="1:166" s="10" customFormat="1" ht="67.5" x14ac:dyDescent="0.25">
      <c r="A988" s="61"/>
      <c r="B988" s="62" t="s">
        <v>64</v>
      </c>
      <c r="C988" s="133" t="s">
        <v>65</v>
      </c>
      <c r="D988" s="133"/>
      <c r="E988" s="133"/>
      <c r="F988" s="133"/>
      <c r="G988" s="133"/>
      <c r="H988" s="133"/>
      <c r="I988" s="133"/>
      <c r="J988" s="133"/>
      <c r="K988" s="133"/>
      <c r="L988" s="133"/>
      <c r="M988" s="133"/>
      <c r="N988" s="141"/>
      <c r="EZ988" s="49"/>
      <c r="FA988" s="58"/>
      <c r="FB988" s="58"/>
      <c r="FC988" s="58"/>
      <c r="FE988" s="4" t="s">
        <v>65</v>
      </c>
      <c r="FI988" s="58"/>
      <c r="FJ988" s="58"/>
    </row>
    <row r="989" spans="1:166" s="10" customFormat="1" ht="67.5" x14ac:dyDescent="0.25">
      <c r="A989" s="61"/>
      <c r="B989" s="62" t="s">
        <v>66</v>
      </c>
      <c r="C989" s="133" t="s">
        <v>67</v>
      </c>
      <c r="D989" s="133"/>
      <c r="E989" s="133"/>
      <c r="F989" s="133"/>
      <c r="G989" s="133"/>
      <c r="H989" s="133"/>
      <c r="I989" s="133"/>
      <c r="J989" s="133"/>
      <c r="K989" s="133"/>
      <c r="L989" s="133"/>
      <c r="M989" s="133"/>
      <c r="N989" s="141"/>
      <c r="EZ989" s="49"/>
      <c r="FA989" s="58"/>
      <c r="FB989" s="58"/>
      <c r="FC989" s="58"/>
      <c r="FE989" s="4" t="s">
        <v>67</v>
      </c>
      <c r="FI989" s="58"/>
      <c r="FJ989" s="58"/>
    </row>
    <row r="990" spans="1:166" s="10" customFormat="1" ht="33.75" x14ac:dyDescent="0.25">
      <c r="A990" s="61"/>
      <c r="B990" s="62" t="s">
        <v>100</v>
      </c>
      <c r="C990" s="133" t="s">
        <v>101</v>
      </c>
      <c r="D990" s="133"/>
      <c r="E990" s="133"/>
      <c r="F990" s="133"/>
      <c r="G990" s="133"/>
      <c r="H990" s="133"/>
      <c r="I990" s="133"/>
      <c r="J990" s="133"/>
      <c r="K990" s="133"/>
      <c r="L990" s="133"/>
      <c r="M990" s="133"/>
      <c r="N990" s="141"/>
      <c r="EZ990" s="49"/>
      <c r="FA990" s="58"/>
      <c r="FB990" s="58"/>
      <c r="FC990" s="58"/>
      <c r="FE990" s="4" t="s">
        <v>101</v>
      </c>
      <c r="FI990" s="58"/>
      <c r="FJ990" s="58"/>
    </row>
    <row r="991" spans="1:166" s="10" customFormat="1" ht="15" x14ac:dyDescent="0.25">
      <c r="A991" s="63"/>
      <c r="B991" s="62" t="s">
        <v>59</v>
      </c>
      <c r="C991" s="136" t="s">
        <v>68</v>
      </c>
      <c r="D991" s="136"/>
      <c r="E991" s="136"/>
      <c r="F991" s="64"/>
      <c r="G991" s="65"/>
      <c r="H991" s="65"/>
      <c r="I991" s="65"/>
      <c r="J991" s="66">
        <v>12.74</v>
      </c>
      <c r="K991" s="73">
        <v>1.7250000000000001</v>
      </c>
      <c r="L991" s="66">
        <v>175.81</v>
      </c>
      <c r="M991" s="68">
        <v>52.21</v>
      </c>
      <c r="N991" s="69">
        <v>9179.0400000000009</v>
      </c>
      <c r="EZ991" s="49"/>
      <c r="FA991" s="58"/>
      <c r="FB991" s="58"/>
      <c r="FC991" s="58"/>
      <c r="FF991" s="4" t="s">
        <v>68</v>
      </c>
      <c r="FI991" s="58"/>
      <c r="FJ991" s="58"/>
    </row>
    <row r="992" spans="1:166" s="10" customFormat="1" ht="15" x14ac:dyDescent="0.25">
      <c r="A992" s="63"/>
      <c r="B992" s="62" t="s">
        <v>69</v>
      </c>
      <c r="C992" s="136" t="s">
        <v>70</v>
      </c>
      <c r="D992" s="136"/>
      <c r="E992" s="136"/>
      <c r="F992" s="64"/>
      <c r="G992" s="65"/>
      <c r="H992" s="65"/>
      <c r="I992" s="65"/>
      <c r="J992" s="66">
        <v>1.75</v>
      </c>
      <c r="K992" s="73">
        <v>1.875</v>
      </c>
      <c r="L992" s="66">
        <v>26.25</v>
      </c>
      <c r="M992" s="68">
        <v>15.71</v>
      </c>
      <c r="N992" s="70">
        <v>412.39</v>
      </c>
      <c r="EZ992" s="49"/>
      <c r="FA992" s="58"/>
      <c r="FB992" s="58"/>
      <c r="FC992" s="58"/>
      <c r="FF992" s="4" t="s">
        <v>70</v>
      </c>
      <c r="FI992" s="58"/>
      <c r="FJ992" s="58"/>
    </row>
    <row r="993" spans="1:166" s="10" customFormat="1" ht="15" x14ac:dyDescent="0.25">
      <c r="A993" s="63"/>
      <c r="B993" s="62" t="s">
        <v>71</v>
      </c>
      <c r="C993" s="136" t="s">
        <v>72</v>
      </c>
      <c r="D993" s="136"/>
      <c r="E993" s="136"/>
      <c r="F993" s="64"/>
      <c r="G993" s="65"/>
      <c r="H993" s="65"/>
      <c r="I993" s="65"/>
      <c r="J993" s="66">
        <v>0.12</v>
      </c>
      <c r="K993" s="73">
        <v>1.875</v>
      </c>
      <c r="L993" s="66">
        <v>1.8</v>
      </c>
      <c r="M993" s="68">
        <v>52.21</v>
      </c>
      <c r="N993" s="70">
        <v>93.98</v>
      </c>
      <c r="EZ993" s="49"/>
      <c r="FA993" s="58"/>
      <c r="FB993" s="58"/>
      <c r="FC993" s="58"/>
      <c r="FF993" s="4" t="s">
        <v>72</v>
      </c>
      <c r="FI993" s="58"/>
      <c r="FJ993" s="58"/>
    </row>
    <row r="994" spans="1:166" s="10" customFormat="1" ht="15" x14ac:dyDescent="0.25">
      <c r="A994" s="63"/>
      <c r="B994" s="62" t="s">
        <v>91</v>
      </c>
      <c r="C994" s="136" t="s">
        <v>102</v>
      </c>
      <c r="D994" s="136"/>
      <c r="E994" s="136"/>
      <c r="F994" s="64"/>
      <c r="G994" s="65"/>
      <c r="H994" s="65"/>
      <c r="I994" s="65"/>
      <c r="J994" s="66">
        <v>14.74</v>
      </c>
      <c r="K994" s="65"/>
      <c r="L994" s="66">
        <v>117.92</v>
      </c>
      <c r="M994" s="67">
        <v>9.5</v>
      </c>
      <c r="N994" s="69">
        <v>1120.24</v>
      </c>
      <c r="EZ994" s="49"/>
      <c r="FA994" s="58"/>
      <c r="FB994" s="58"/>
      <c r="FC994" s="58"/>
      <c r="FF994" s="4" t="s">
        <v>102</v>
      </c>
      <c r="FI994" s="58"/>
      <c r="FJ994" s="58"/>
    </row>
    <row r="995" spans="1:166" s="10" customFormat="1" ht="15" x14ac:dyDescent="0.25">
      <c r="A995" s="71"/>
      <c r="B995" s="62"/>
      <c r="C995" s="136" t="s">
        <v>73</v>
      </c>
      <c r="D995" s="136"/>
      <c r="E995" s="136"/>
      <c r="F995" s="64" t="s">
        <v>74</v>
      </c>
      <c r="G995" s="68">
        <v>1.42</v>
      </c>
      <c r="H995" s="73">
        <v>1.7250000000000001</v>
      </c>
      <c r="I995" s="73">
        <v>19.596</v>
      </c>
      <c r="J995" s="9"/>
      <c r="K995" s="65"/>
      <c r="L995" s="9"/>
      <c r="M995" s="65"/>
      <c r="N995" s="74"/>
      <c r="EZ995" s="49"/>
      <c r="FA995" s="58"/>
      <c r="FB995" s="58"/>
      <c r="FC995" s="58"/>
      <c r="FG995" s="4" t="s">
        <v>73</v>
      </c>
      <c r="FI995" s="58"/>
      <c r="FJ995" s="58"/>
    </row>
    <row r="996" spans="1:166" s="10" customFormat="1" ht="15" x14ac:dyDescent="0.25">
      <c r="A996" s="71"/>
      <c r="B996" s="62"/>
      <c r="C996" s="136" t="s">
        <v>75</v>
      </c>
      <c r="D996" s="136"/>
      <c r="E996" s="136"/>
      <c r="F996" s="64" t="s">
        <v>74</v>
      </c>
      <c r="G996" s="68">
        <v>0.01</v>
      </c>
      <c r="H996" s="73">
        <v>1.875</v>
      </c>
      <c r="I996" s="68">
        <v>0.15</v>
      </c>
      <c r="J996" s="9"/>
      <c r="K996" s="65"/>
      <c r="L996" s="9"/>
      <c r="M996" s="65"/>
      <c r="N996" s="74"/>
      <c r="EZ996" s="49"/>
      <c r="FA996" s="58"/>
      <c r="FB996" s="58"/>
      <c r="FC996" s="58"/>
      <c r="FG996" s="4" t="s">
        <v>75</v>
      </c>
      <c r="FI996" s="58"/>
      <c r="FJ996" s="58"/>
    </row>
    <row r="997" spans="1:166" s="10" customFormat="1" ht="15" x14ac:dyDescent="0.25">
      <c r="A997" s="59"/>
      <c r="B997" s="62"/>
      <c r="C997" s="139" t="s">
        <v>76</v>
      </c>
      <c r="D997" s="139"/>
      <c r="E997" s="139"/>
      <c r="F997" s="75"/>
      <c r="G997" s="76"/>
      <c r="H997" s="76"/>
      <c r="I997" s="76"/>
      <c r="J997" s="77">
        <v>29.23</v>
      </c>
      <c r="K997" s="76"/>
      <c r="L997" s="77">
        <v>319.98</v>
      </c>
      <c r="M997" s="76"/>
      <c r="N997" s="78">
        <v>10711.67</v>
      </c>
      <c r="EZ997" s="49"/>
      <c r="FA997" s="58"/>
      <c r="FB997" s="58"/>
      <c r="FC997" s="58"/>
      <c r="FH997" s="4" t="s">
        <v>76</v>
      </c>
      <c r="FI997" s="58"/>
      <c r="FJ997" s="58"/>
    </row>
    <row r="998" spans="1:166" s="10" customFormat="1" ht="15" x14ac:dyDescent="0.25">
      <c r="A998" s="71"/>
      <c r="B998" s="62"/>
      <c r="C998" s="136" t="s">
        <v>77</v>
      </c>
      <c r="D998" s="136"/>
      <c r="E998" s="136"/>
      <c r="F998" s="64"/>
      <c r="G998" s="65"/>
      <c r="H998" s="65"/>
      <c r="I998" s="65"/>
      <c r="J998" s="9"/>
      <c r="K998" s="65"/>
      <c r="L998" s="66">
        <v>177.61</v>
      </c>
      <c r="M998" s="65"/>
      <c r="N998" s="69">
        <v>9273.02</v>
      </c>
      <c r="EZ998" s="49"/>
      <c r="FA998" s="58"/>
      <c r="FB998" s="58"/>
      <c r="FC998" s="58"/>
      <c r="FG998" s="4" t="s">
        <v>77</v>
      </c>
      <c r="FI998" s="58"/>
      <c r="FJ998" s="58"/>
    </row>
    <row r="999" spans="1:166" s="10" customFormat="1" ht="45" x14ac:dyDescent="0.25">
      <c r="A999" s="71"/>
      <c r="B999" s="62" t="s">
        <v>103</v>
      </c>
      <c r="C999" s="136" t="s">
        <v>104</v>
      </c>
      <c r="D999" s="136"/>
      <c r="E999" s="136"/>
      <c r="F999" s="64" t="s">
        <v>80</v>
      </c>
      <c r="G999" s="72">
        <v>121</v>
      </c>
      <c r="H999" s="65"/>
      <c r="I999" s="72">
        <v>121</v>
      </c>
      <c r="J999" s="9"/>
      <c r="K999" s="65"/>
      <c r="L999" s="66">
        <v>214.91</v>
      </c>
      <c r="M999" s="65"/>
      <c r="N999" s="69">
        <v>11220.35</v>
      </c>
      <c r="EZ999" s="49"/>
      <c r="FA999" s="58"/>
      <c r="FB999" s="58"/>
      <c r="FC999" s="58"/>
      <c r="FG999" s="4" t="s">
        <v>104</v>
      </c>
      <c r="FI999" s="58"/>
      <c r="FJ999" s="58"/>
    </row>
    <row r="1000" spans="1:166" s="10" customFormat="1" ht="45" x14ac:dyDescent="0.25">
      <c r="A1000" s="71"/>
      <c r="B1000" s="62" t="s">
        <v>105</v>
      </c>
      <c r="C1000" s="136" t="s">
        <v>106</v>
      </c>
      <c r="D1000" s="136"/>
      <c r="E1000" s="136"/>
      <c r="F1000" s="64" t="s">
        <v>80</v>
      </c>
      <c r="G1000" s="72">
        <v>72</v>
      </c>
      <c r="H1000" s="68">
        <v>0.85</v>
      </c>
      <c r="I1000" s="67">
        <v>61.2</v>
      </c>
      <c r="J1000" s="9"/>
      <c r="K1000" s="65"/>
      <c r="L1000" s="66">
        <v>108.7</v>
      </c>
      <c r="M1000" s="65"/>
      <c r="N1000" s="69">
        <v>5675.09</v>
      </c>
      <c r="EZ1000" s="49"/>
      <c r="FA1000" s="58"/>
      <c r="FB1000" s="58"/>
      <c r="FC1000" s="58"/>
      <c r="FG1000" s="4" t="s">
        <v>106</v>
      </c>
      <c r="FI1000" s="58"/>
      <c r="FJ1000" s="58"/>
    </row>
    <row r="1001" spans="1:166" s="10" customFormat="1" ht="15" x14ac:dyDescent="0.25">
      <c r="A1001" s="79"/>
      <c r="B1001" s="80"/>
      <c r="C1001" s="138" t="s">
        <v>83</v>
      </c>
      <c r="D1001" s="138"/>
      <c r="E1001" s="138"/>
      <c r="F1001" s="52"/>
      <c r="G1001" s="53"/>
      <c r="H1001" s="53"/>
      <c r="I1001" s="53"/>
      <c r="J1001" s="56"/>
      <c r="K1001" s="53"/>
      <c r="L1001" s="81">
        <v>643.59</v>
      </c>
      <c r="M1001" s="76"/>
      <c r="N1001" s="82">
        <v>27607.11</v>
      </c>
      <c r="EZ1001" s="49"/>
      <c r="FA1001" s="58"/>
      <c r="FB1001" s="58"/>
      <c r="FC1001" s="58"/>
      <c r="FI1001" s="58" t="s">
        <v>83</v>
      </c>
      <c r="FJ1001" s="58"/>
    </row>
    <row r="1002" spans="1:166" s="10" customFormat="1" ht="22.5" x14ac:dyDescent="0.25">
      <c r="A1002" s="50" t="s">
        <v>400</v>
      </c>
      <c r="B1002" s="51" t="s">
        <v>108</v>
      </c>
      <c r="C1002" s="138" t="s">
        <v>401</v>
      </c>
      <c r="D1002" s="138"/>
      <c r="E1002" s="138"/>
      <c r="F1002" s="52" t="s">
        <v>114</v>
      </c>
      <c r="G1002" s="53">
        <v>7</v>
      </c>
      <c r="H1002" s="54">
        <v>1</v>
      </c>
      <c r="I1002" s="54">
        <v>7</v>
      </c>
      <c r="J1002" s="56"/>
      <c r="K1002" s="53"/>
      <c r="L1002" s="56"/>
      <c r="M1002" s="97">
        <v>9.5</v>
      </c>
      <c r="N1002" s="57"/>
      <c r="EZ1002" s="49"/>
      <c r="FA1002" s="58" t="s">
        <v>401</v>
      </c>
      <c r="FB1002" s="58" t="s">
        <v>4</v>
      </c>
      <c r="FC1002" s="58" t="s">
        <v>4</v>
      </c>
      <c r="FI1002" s="58"/>
      <c r="FJ1002" s="58"/>
    </row>
    <row r="1003" spans="1:166" s="10" customFormat="1" ht="15" x14ac:dyDescent="0.25">
      <c r="A1003" s="79"/>
      <c r="B1003" s="80"/>
      <c r="C1003" s="138" t="s">
        <v>83</v>
      </c>
      <c r="D1003" s="138"/>
      <c r="E1003" s="138"/>
      <c r="F1003" s="52"/>
      <c r="G1003" s="53"/>
      <c r="H1003" s="53"/>
      <c r="I1003" s="53"/>
      <c r="J1003" s="56"/>
      <c r="K1003" s="53"/>
      <c r="L1003" s="81">
        <v>0</v>
      </c>
      <c r="M1003" s="76"/>
      <c r="N1003" s="98">
        <v>0</v>
      </c>
      <c r="EZ1003" s="49"/>
      <c r="FA1003" s="58"/>
      <c r="FB1003" s="58"/>
      <c r="FC1003" s="58"/>
      <c r="FI1003" s="58" t="s">
        <v>83</v>
      </c>
      <c r="FJ1003" s="58"/>
    </row>
    <row r="1004" spans="1:166" s="10" customFormat="1" ht="33.75" x14ac:dyDescent="0.25">
      <c r="A1004" s="50" t="s">
        <v>402</v>
      </c>
      <c r="B1004" s="51" t="s">
        <v>108</v>
      </c>
      <c r="C1004" s="138" t="s">
        <v>403</v>
      </c>
      <c r="D1004" s="138"/>
      <c r="E1004" s="138"/>
      <c r="F1004" s="52" t="s">
        <v>114</v>
      </c>
      <c r="G1004" s="53">
        <v>1</v>
      </c>
      <c r="H1004" s="54">
        <v>1</v>
      </c>
      <c r="I1004" s="54">
        <v>1</v>
      </c>
      <c r="J1004" s="56"/>
      <c r="K1004" s="53"/>
      <c r="L1004" s="56"/>
      <c r="M1004" s="97">
        <v>9.5</v>
      </c>
      <c r="N1004" s="57"/>
      <c r="EZ1004" s="49"/>
      <c r="FA1004" s="58" t="s">
        <v>403</v>
      </c>
      <c r="FB1004" s="58" t="s">
        <v>4</v>
      </c>
      <c r="FC1004" s="58" t="s">
        <v>4</v>
      </c>
      <c r="FI1004" s="58"/>
      <c r="FJ1004" s="58"/>
    </row>
    <row r="1005" spans="1:166" s="10" customFormat="1" ht="15" x14ac:dyDescent="0.25">
      <c r="A1005" s="79"/>
      <c r="B1005" s="80"/>
      <c r="C1005" s="138" t="s">
        <v>83</v>
      </c>
      <c r="D1005" s="138"/>
      <c r="E1005" s="138"/>
      <c r="F1005" s="52"/>
      <c r="G1005" s="53"/>
      <c r="H1005" s="53"/>
      <c r="I1005" s="53"/>
      <c r="J1005" s="56"/>
      <c r="K1005" s="53"/>
      <c r="L1005" s="81">
        <v>0</v>
      </c>
      <c r="M1005" s="76"/>
      <c r="N1005" s="98">
        <v>0</v>
      </c>
      <c r="EZ1005" s="49"/>
      <c r="FA1005" s="58"/>
      <c r="FB1005" s="58"/>
      <c r="FC1005" s="58"/>
      <c r="FI1005" s="58" t="s">
        <v>83</v>
      </c>
      <c r="FJ1005" s="58"/>
    </row>
    <row r="1006" spans="1:166" s="10" customFormat="1" ht="33.75" x14ac:dyDescent="0.25">
      <c r="A1006" s="50" t="s">
        <v>404</v>
      </c>
      <c r="B1006" s="51" t="s">
        <v>405</v>
      </c>
      <c r="C1006" s="138" t="s">
        <v>406</v>
      </c>
      <c r="D1006" s="138"/>
      <c r="E1006" s="138"/>
      <c r="F1006" s="52" t="s">
        <v>99</v>
      </c>
      <c r="G1006" s="53">
        <v>157</v>
      </c>
      <c r="H1006" s="54">
        <v>1</v>
      </c>
      <c r="I1006" s="54">
        <v>157</v>
      </c>
      <c r="J1006" s="56"/>
      <c r="K1006" s="53"/>
      <c r="L1006" s="56"/>
      <c r="M1006" s="53"/>
      <c r="N1006" s="57"/>
      <c r="EZ1006" s="49"/>
      <c r="FA1006" s="58" t="s">
        <v>406</v>
      </c>
      <c r="FB1006" s="58" t="s">
        <v>4</v>
      </c>
      <c r="FC1006" s="58" t="s">
        <v>4</v>
      </c>
      <c r="FI1006" s="58"/>
      <c r="FJ1006" s="58"/>
    </row>
    <row r="1007" spans="1:166" s="10" customFormat="1" ht="15" x14ac:dyDescent="0.25">
      <c r="A1007" s="59"/>
      <c r="B1007" s="60"/>
      <c r="C1007" s="136" t="s">
        <v>407</v>
      </c>
      <c r="D1007" s="136"/>
      <c r="E1007" s="136"/>
      <c r="F1007" s="136"/>
      <c r="G1007" s="136"/>
      <c r="H1007" s="136"/>
      <c r="I1007" s="136"/>
      <c r="J1007" s="136"/>
      <c r="K1007" s="136"/>
      <c r="L1007" s="136"/>
      <c r="M1007" s="136"/>
      <c r="N1007" s="140"/>
      <c r="EZ1007" s="49"/>
      <c r="FA1007" s="58"/>
      <c r="FB1007" s="58"/>
      <c r="FC1007" s="58"/>
      <c r="FD1007" s="4" t="s">
        <v>407</v>
      </c>
      <c r="FI1007" s="58"/>
      <c r="FJ1007" s="58"/>
    </row>
    <row r="1008" spans="1:166" s="10" customFormat="1" ht="67.5" x14ac:dyDescent="0.25">
      <c r="A1008" s="61"/>
      <c r="B1008" s="62" t="s">
        <v>64</v>
      </c>
      <c r="C1008" s="133" t="s">
        <v>65</v>
      </c>
      <c r="D1008" s="133"/>
      <c r="E1008" s="133"/>
      <c r="F1008" s="133"/>
      <c r="G1008" s="133"/>
      <c r="H1008" s="133"/>
      <c r="I1008" s="133"/>
      <c r="J1008" s="133"/>
      <c r="K1008" s="133"/>
      <c r="L1008" s="133"/>
      <c r="M1008" s="133"/>
      <c r="N1008" s="141"/>
      <c r="EZ1008" s="49"/>
      <c r="FA1008" s="58"/>
      <c r="FB1008" s="58"/>
      <c r="FC1008" s="58"/>
      <c r="FE1008" s="4" t="s">
        <v>65</v>
      </c>
      <c r="FI1008" s="58"/>
      <c r="FJ1008" s="58"/>
    </row>
    <row r="1009" spans="1:166" s="10" customFormat="1" ht="67.5" x14ac:dyDescent="0.25">
      <c r="A1009" s="61"/>
      <c r="B1009" s="62" t="s">
        <v>66</v>
      </c>
      <c r="C1009" s="133" t="s">
        <v>67</v>
      </c>
      <c r="D1009" s="133"/>
      <c r="E1009" s="133"/>
      <c r="F1009" s="133"/>
      <c r="G1009" s="133"/>
      <c r="H1009" s="133"/>
      <c r="I1009" s="133"/>
      <c r="J1009" s="133"/>
      <c r="K1009" s="133"/>
      <c r="L1009" s="133"/>
      <c r="M1009" s="133"/>
      <c r="N1009" s="141"/>
      <c r="EZ1009" s="49"/>
      <c r="FA1009" s="58"/>
      <c r="FB1009" s="58"/>
      <c r="FC1009" s="58"/>
      <c r="FE1009" s="4" t="s">
        <v>67</v>
      </c>
      <c r="FI1009" s="58"/>
      <c r="FJ1009" s="58"/>
    </row>
    <row r="1010" spans="1:166" s="10" customFormat="1" ht="33.75" x14ac:dyDescent="0.25">
      <c r="A1010" s="61"/>
      <c r="B1010" s="62" t="s">
        <v>100</v>
      </c>
      <c r="C1010" s="133" t="s">
        <v>101</v>
      </c>
      <c r="D1010" s="133"/>
      <c r="E1010" s="133"/>
      <c r="F1010" s="133"/>
      <c r="G1010" s="133"/>
      <c r="H1010" s="133"/>
      <c r="I1010" s="133"/>
      <c r="J1010" s="133"/>
      <c r="K1010" s="133"/>
      <c r="L1010" s="133"/>
      <c r="M1010" s="133"/>
      <c r="N1010" s="141"/>
      <c r="EZ1010" s="49"/>
      <c r="FA1010" s="58"/>
      <c r="FB1010" s="58"/>
      <c r="FC1010" s="58"/>
      <c r="FE1010" s="4" t="s">
        <v>101</v>
      </c>
      <c r="FI1010" s="58"/>
      <c r="FJ1010" s="58"/>
    </row>
    <row r="1011" spans="1:166" s="10" customFormat="1" ht="15" x14ac:dyDescent="0.25">
      <c r="A1011" s="63"/>
      <c r="B1011" s="62" t="s">
        <v>59</v>
      </c>
      <c r="C1011" s="136" t="s">
        <v>68</v>
      </c>
      <c r="D1011" s="136"/>
      <c r="E1011" s="136"/>
      <c r="F1011" s="64"/>
      <c r="G1011" s="65"/>
      <c r="H1011" s="65"/>
      <c r="I1011" s="65"/>
      <c r="J1011" s="66">
        <v>11.78</v>
      </c>
      <c r="K1011" s="73">
        <v>1.7250000000000001</v>
      </c>
      <c r="L1011" s="85">
        <v>3190.32</v>
      </c>
      <c r="M1011" s="68">
        <v>52.21</v>
      </c>
      <c r="N1011" s="69">
        <v>166566.60999999999</v>
      </c>
      <c r="EZ1011" s="49"/>
      <c r="FA1011" s="58"/>
      <c r="FB1011" s="58"/>
      <c r="FC1011" s="58"/>
      <c r="FF1011" s="4" t="s">
        <v>68</v>
      </c>
      <c r="FI1011" s="58"/>
      <c r="FJ1011" s="58"/>
    </row>
    <row r="1012" spans="1:166" s="10" customFormat="1" ht="15" x14ac:dyDescent="0.25">
      <c r="A1012" s="63"/>
      <c r="B1012" s="62" t="s">
        <v>69</v>
      </c>
      <c r="C1012" s="136" t="s">
        <v>70</v>
      </c>
      <c r="D1012" s="136"/>
      <c r="E1012" s="136"/>
      <c r="F1012" s="64"/>
      <c r="G1012" s="65"/>
      <c r="H1012" s="65"/>
      <c r="I1012" s="65"/>
      <c r="J1012" s="66">
        <v>27.69</v>
      </c>
      <c r="K1012" s="73">
        <v>1.875</v>
      </c>
      <c r="L1012" s="85">
        <v>8151.24</v>
      </c>
      <c r="M1012" s="68">
        <v>15.71</v>
      </c>
      <c r="N1012" s="69">
        <v>128055.98</v>
      </c>
      <c r="EZ1012" s="49"/>
      <c r="FA1012" s="58"/>
      <c r="FB1012" s="58"/>
      <c r="FC1012" s="58"/>
      <c r="FF1012" s="4" t="s">
        <v>70</v>
      </c>
      <c r="FI1012" s="58"/>
      <c r="FJ1012" s="58"/>
    </row>
    <row r="1013" spans="1:166" s="10" customFormat="1" ht="15" x14ac:dyDescent="0.25">
      <c r="A1013" s="63"/>
      <c r="B1013" s="62" t="s">
        <v>71</v>
      </c>
      <c r="C1013" s="136" t="s">
        <v>72</v>
      </c>
      <c r="D1013" s="136"/>
      <c r="E1013" s="136"/>
      <c r="F1013" s="64"/>
      <c r="G1013" s="65"/>
      <c r="H1013" s="65"/>
      <c r="I1013" s="65"/>
      <c r="J1013" s="66">
        <v>4.0599999999999996</v>
      </c>
      <c r="K1013" s="73">
        <v>1.875</v>
      </c>
      <c r="L1013" s="85">
        <v>1195.1600000000001</v>
      </c>
      <c r="M1013" s="68">
        <v>52.21</v>
      </c>
      <c r="N1013" s="69">
        <v>62399.3</v>
      </c>
      <c r="EZ1013" s="49"/>
      <c r="FA1013" s="58"/>
      <c r="FB1013" s="58"/>
      <c r="FC1013" s="58"/>
      <c r="FF1013" s="4" t="s">
        <v>72</v>
      </c>
      <c r="FI1013" s="58"/>
      <c r="FJ1013" s="58"/>
    </row>
    <row r="1014" spans="1:166" s="10" customFormat="1" ht="15" x14ac:dyDescent="0.25">
      <c r="A1014" s="63"/>
      <c r="B1014" s="62" t="s">
        <v>91</v>
      </c>
      <c r="C1014" s="136" t="s">
        <v>102</v>
      </c>
      <c r="D1014" s="136"/>
      <c r="E1014" s="136"/>
      <c r="F1014" s="64"/>
      <c r="G1014" s="65"/>
      <c r="H1014" s="65"/>
      <c r="I1014" s="65"/>
      <c r="J1014" s="66">
        <v>4.3</v>
      </c>
      <c r="K1014" s="65"/>
      <c r="L1014" s="66">
        <v>675.1</v>
      </c>
      <c r="M1014" s="67">
        <v>9.5</v>
      </c>
      <c r="N1014" s="69">
        <v>6413.45</v>
      </c>
      <c r="EZ1014" s="49"/>
      <c r="FA1014" s="58"/>
      <c r="FB1014" s="58"/>
      <c r="FC1014" s="58"/>
      <c r="FF1014" s="4" t="s">
        <v>102</v>
      </c>
      <c r="FI1014" s="58"/>
      <c r="FJ1014" s="58"/>
    </row>
    <row r="1015" spans="1:166" s="10" customFormat="1" ht="15" x14ac:dyDescent="0.25">
      <c r="A1015" s="71"/>
      <c r="B1015" s="62"/>
      <c r="C1015" s="136" t="s">
        <v>73</v>
      </c>
      <c r="D1015" s="136"/>
      <c r="E1015" s="136"/>
      <c r="F1015" s="64" t="s">
        <v>74</v>
      </c>
      <c r="G1015" s="68">
        <v>1.33</v>
      </c>
      <c r="H1015" s="73">
        <v>1.7250000000000001</v>
      </c>
      <c r="I1015" s="86">
        <v>360.19725</v>
      </c>
      <c r="J1015" s="9"/>
      <c r="K1015" s="65"/>
      <c r="L1015" s="9"/>
      <c r="M1015" s="65"/>
      <c r="N1015" s="74"/>
      <c r="EZ1015" s="49"/>
      <c r="FA1015" s="58"/>
      <c r="FB1015" s="58"/>
      <c r="FC1015" s="58"/>
      <c r="FG1015" s="4" t="s">
        <v>73</v>
      </c>
      <c r="FI1015" s="58"/>
      <c r="FJ1015" s="58"/>
    </row>
    <row r="1016" spans="1:166" s="10" customFormat="1" ht="15" x14ac:dyDescent="0.25">
      <c r="A1016" s="71"/>
      <c r="B1016" s="62"/>
      <c r="C1016" s="136" t="s">
        <v>75</v>
      </c>
      <c r="D1016" s="136"/>
      <c r="E1016" s="136"/>
      <c r="F1016" s="64" t="s">
        <v>74</v>
      </c>
      <c r="G1016" s="68">
        <v>0.35</v>
      </c>
      <c r="H1016" s="73">
        <v>1.875</v>
      </c>
      <c r="I1016" s="86">
        <v>103.03125</v>
      </c>
      <c r="J1016" s="9"/>
      <c r="K1016" s="65"/>
      <c r="L1016" s="9"/>
      <c r="M1016" s="65"/>
      <c r="N1016" s="74"/>
      <c r="EZ1016" s="49"/>
      <c r="FA1016" s="58"/>
      <c r="FB1016" s="58"/>
      <c r="FC1016" s="58"/>
      <c r="FG1016" s="4" t="s">
        <v>75</v>
      </c>
      <c r="FI1016" s="58"/>
      <c r="FJ1016" s="58"/>
    </row>
    <row r="1017" spans="1:166" s="10" customFormat="1" ht="15" x14ac:dyDescent="0.25">
      <c r="A1017" s="59"/>
      <c r="B1017" s="62"/>
      <c r="C1017" s="139" t="s">
        <v>76</v>
      </c>
      <c r="D1017" s="139"/>
      <c r="E1017" s="139"/>
      <c r="F1017" s="75"/>
      <c r="G1017" s="76"/>
      <c r="H1017" s="76"/>
      <c r="I1017" s="76"/>
      <c r="J1017" s="77">
        <v>43.77</v>
      </c>
      <c r="K1017" s="76"/>
      <c r="L1017" s="87">
        <v>12016.66</v>
      </c>
      <c r="M1017" s="76"/>
      <c r="N1017" s="78">
        <v>301036.03999999998</v>
      </c>
      <c r="EZ1017" s="49"/>
      <c r="FA1017" s="58"/>
      <c r="FB1017" s="58"/>
      <c r="FC1017" s="58"/>
      <c r="FH1017" s="4" t="s">
        <v>76</v>
      </c>
      <c r="FI1017" s="58"/>
      <c r="FJ1017" s="58"/>
    </row>
    <row r="1018" spans="1:166" s="10" customFormat="1" ht="15" x14ac:dyDescent="0.25">
      <c r="A1018" s="71"/>
      <c r="B1018" s="62"/>
      <c r="C1018" s="136" t="s">
        <v>77</v>
      </c>
      <c r="D1018" s="136"/>
      <c r="E1018" s="136"/>
      <c r="F1018" s="64"/>
      <c r="G1018" s="65"/>
      <c r="H1018" s="65"/>
      <c r="I1018" s="65"/>
      <c r="J1018" s="9"/>
      <c r="K1018" s="65"/>
      <c r="L1018" s="85">
        <v>4385.4799999999996</v>
      </c>
      <c r="M1018" s="65"/>
      <c r="N1018" s="69">
        <v>228965.91</v>
      </c>
      <c r="EZ1018" s="49"/>
      <c r="FA1018" s="58"/>
      <c r="FB1018" s="58"/>
      <c r="FC1018" s="58"/>
      <c r="FG1018" s="4" t="s">
        <v>77</v>
      </c>
      <c r="FI1018" s="58"/>
      <c r="FJ1018" s="58"/>
    </row>
    <row r="1019" spans="1:166" s="10" customFormat="1" ht="45" x14ac:dyDescent="0.25">
      <c r="A1019" s="71"/>
      <c r="B1019" s="62" t="s">
        <v>103</v>
      </c>
      <c r="C1019" s="136" t="s">
        <v>104</v>
      </c>
      <c r="D1019" s="136"/>
      <c r="E1019" s="136"/>
      <c r="F1019" s="64" t="s">
        <v>80</v>
      </c>
      <c r="G1019" s="72">
        <v>121</v>
      </c>
      <c r="H1019" s="65"/>
      <c r="I1019" s="72">
        <v>121</v>
      </c>
      <c r="J1019" s="9"/>
      <c r="K1019" s="65"/>
      <c r="L1019" s="85">
        <v>5306.43</v>
      </c>
      <c r="M1019" s="65"/>
      <c r="N1019" s="69">
        <v>277048.75</v>
      </c>
      <c r="EZ1019" s="49"/>
      <c r="FA1019" s="58"/>
      <c r="FB1019" s="58"/>
      <c r="FC1019" s="58"/>
      <c r="FG1019" s="4" t="s">
        <v>104</v>
      </c>
      <c r="FI1019" s="58"/>
      <c r="FJ1019" s="58"/>
    </row>
    <row r="1020" spans="1:166" s="10" customFormat="1" ht="45" x14ac:dyDescent="0.25">
      <c r="A1020" s="71"/>
      <c r="B1020" s="62" t="s">
        <v>105</v>
      </c>
      <c r="C1020" s="136" t="s">
        <v>106</v>
      </c>
      <c r="D1020" s="136"/>
      <c r="E1020" s="136"/>
      <c r="F1020" s="64" t="s">
        <v>80</v>
      </c>
      <c r="G1020" s="72">
        <v>72</v>
      </c>
      <c r="H1020" s="68">
        <v>0.85</v>
      </c>
      <c r="I1020" s="67">
        <v>61.2</v>
      </c>
      <c r="J1020" s="9"/>
      <c r="K1020" s="65"/>
      <c r="L1020" s="85">
        <v>2683.91</v>
      </c>
      <c r="M1020" s="65"/>
      <c r="N1020" s="69">
        <v>140127.14000000001</v>
      </c>
      <c r="EZ1020" s="49"/>
      <c r="FA1020" s="58"/>
      <c r="FB1020" s="58"/>
      <c r="FC1020" s="58"/>
      <c r="FG1020" s="4" t="s">
        <v>106</v>
      </c>
      <c r="FI1020" s="58"/>
      <c r="FJ1020" s="58"/>
    </row>
    <row r="1021" spans="1:166" s="10" customFormat="1" ht="15" x14ac:dyDescent="0.25">
      <c r="A1021" s="79"/>
      <c r="B1021" s="80"/>
      <c r="C1021" s="138" t="s">
        <v>83</v>
      </c>
      <c r="D1021" s="138"/>
      <c r="E1021" s="138"/>
      <c r="F1021" s="52"/>
      <c r="G1021" s="53"/>
      <c r="H1021" s="53"/>
      <c r="I1021" s="53"/>
      <c r="J1021" s="56"/>
      <c r="K1021" s="53"/>
      <c r="L1021" s="96">
        <v>20007</v>
      </c>
      <c r="M1021" s="76"/>
      <c r="N1021" s="82">
        <v>718211.93</v>
      </c>
      <c r="EZ1021" s="49"/>
      <c r="FA1021" s="58"/>
      <c r="FB1021" s="58"/>
      <c r="FC1021" s="58"/>
      <c r="FI1021" s="58" t="s">
        <v>83</v>
      </c>
      <c r="FJ1021" s="58"/>
    </row>
    <row r="1022" spans="1:166" s="10" customFormat="1" ht="15" x14ac:dyDescent="0.25">
      <c r="A1022" s="50" t="s">
        <v>408</v>
      </c>
      <c r="B1022" s="51" t="s">
        <v>108</v>
      </c>
      <c r="C1022" s="138" t="s">
        <v>409</v>
      </c>
      <c r="D1022" s="138"/>
      <c r="E1022" s="138"/>
      <c r="F1022" s="52" t="s">
        <v>114</v>
      </c>
      <c r="G1022" s="53">
        <v>90</v>
      </c>
      <c r="H1022" s="54">
        <v>1</v>
      </c>
      <c r="I1022" s="54">
        <v>90</v>
      </c>
      <c r="J1022" s="56"/>
      <c r="K1022" s="53"/>
      <c r="L1022" s="56"/>
      <c r="M1022" s="97">
        <v>9.5</v>
      </c>
      <c r="N1022" s="57"/>
      <c r="EZ1022" s="49"/>
      <c r="FA1022" s="58" t="s">
        <v>409</v>
      </c>
      <c r="FB1022" s="58" t="s">
        <v>4</v>
      </c>
      <c r="FC1022" s="58" t="s">
        <v>4</v>
      </c>
      <c r="FI1022" s="58"/>
      <c r="FJ1022" s="58"/>
    </row>
    <row r="1023" spans="1:166" s="10" customFormat="1" ht="15" x14ac:dyDescent="0.25">
      <c r="A1023" s="79"/>
      <c r="B1023" s="80"/>
      <c r="C1023" s="138" t="s">
        <v>83</v>
      </c>
      <c r="D1023" s="138"/>
      <c r="E1023" s="138"/>
      <c r="F1023" s="52"/>
      <c r="G1023" s="53"/>
      <c r="H1023" s="53"/>
      <c r="I1023" s="53"/>
      <c r="J1023" s="56"/>
      <c r="K1023" s="53"/>
      <c r="L1023" s="81">
        <v>0</v>
      </c>
      <c r="M1023" s="76"/>
      <c r="N1023" s="98">
        <v>0</v>
      </c>
      <c r="EZ1023" s="49"/>
      <c r="FA1023" s="58"/>
      <c r="FB1023" s="58"/>
      <c r="FC1023" s="58"/>
      <c r="FI1023" s="58" t="s">
        <v>83</v>
      </c>
      <c r="FJ1023" s="58"/>
    </row>
    <row r="1024" spans="1:166" s="10" customFormat="1" ht="15" x14ac:dyDescent="0.25">
      <c r="A1024" s="50" t="s">
        <v>410</v>
      </c>
      <c r="B1024" s="51" t="s">
        <v>108</v>
      </c>
      <c r="C1024" s="138" t="s">
        <v>411</v>
      </c>
      <c r="D1024" s="138"/>
      <c r="E1024" s="138"/>
      <c r="F1024" s="52" t="s">
        <v>114</v>
      </c>
      <c r="G1024" s="53">
        <v>46</v>
      </c>
      <c r="H1024" s="54">
        <v>1</v>
      </c>
      <c r="I1024" s="54">
        <v>46</v>
      </c>
      <c r="J1024" s="56"/>
      <c r="K1024" s="53"/>
      <c r="L1024" s="56"/>
      <c r="M1024" s="97">
        <v>9.5</v>
      </c>
      <c r="N1024" s="57"/>
      <c r="EZ1024" s="49"/>
      <c r="FA1024" s="58" t="s">
        <v>411</v>
      </c>
      <c r="FB1024" s="58" t="s">
        <v>4</v>
      </c>
      <c r="FC1024" s="58" t="s">
        <v>4</v>
      </c>
      <c r="FI1024" s="58"/>
      <c r="FJ1024" s="58"/>
    </row>
    <row r="1025" spans="1:166" s="10" customFormat="1" ht="15" x14ac:dyDescent="0.25">
      <c r="A1025" s="79"/>
      <c r="B1025" s="80"/>
      <c r="C1025" s="138" t="s">
        <v>83</v>
      </c>
      <c r="D1025" s="138"/>
      <c r="E1025" s="138"/>
      <c r="F1025" s="52"/>
      <c r="G1025" s="53"/>
      <c r="H1025" s="53"/>
      <c r="I1025" s="53"/>
      <c r="J1025" s="56"/>
      <c r="K1025" s="53"/>
      <c r="L1025" s="81">
        <v>0</v>
      </c>
      <c r="M1025" s="76"/>
      <c r="N1025" s="98">
        <v>0</v>
      </c>
      <c r="EZ1025" s="49"/>
      <c r="FA1025" s="58"/>
      <c r="FB1025" s="58"/>
      <c r="FC1025" s="58"/>
      <c r="FI1025" s="58" t="s">
        <v>83</v>
      </c>
      <c r="FJ1025" s="58"/>
    </row>
    <row r="1026" spans="1:166" s="10" customFormat="1" ht="15" x14ac:dyDescent="0.25">
      <c r="A1026" s="50" t="s">
        <v>412</v>
      </c>
      <c r="B1026" s="51" t="s">
        <v>108</v>
      </c>
      <c r="C1026" s="138" t="s">
        <v>413</v>
      </c>
      <c r="D1026" s="138"/>
      <c r="E1026" s="138"/>
      <c r="F1026" s="52" t="s">
        <v>114</v>
      </c>
      <c r="G1026" s="53">
        <v>14</v>
      </c>
      <c r="H1026" s="54">
        <v>1</v>
      </c>
      <c r="I1026" s="54">
        <v>14</v>
      </c>
      <c r="J1026" s="56"/>
      <c r="K1026" s="53"/>
      <c r="L1026" s="56"/>
      <c r="M1026" s="97">
        <v>9.5</v>
      </c>
      <c r="N1026" s="57"/>
      <c r="EZ1026" s="49"/>
      <c r="FA1026" s="58" t="s">
        <v>413</v>
      </c>
      <c r="FB1026" s="58" t="s">
        <v>4</v>
      </c>
      <c r="FC1026" s="58" t="s">
        <v>4</v>
      </c>
      <c r="FI1026" s="58"/>
      <c r="FJ1026" s="58"/>
    </row>
    <row r="1027" spans="1:166" s="10" customFormat="1" ht="15" x14ac:dyDescent="0.25">
      <c r="A1027" s="79"/>
      <c r="B1027" s="80"/>
      <c r="C1027" s="138" t="s">
        <v>83</v>
      </c>
      <c r="D1027" s="138"/>
      <c r="E1027" s="138"/>
      <c r="F1027" s="52"/>
      <c r="G1027" s="53"/>
      <c r="H1027" s="53"/>
      <c r="I1027" s="53"/>
      <c r="J1027" s="56"/>
      <c r="K1027" s="53"/>
      <c r="L1027" s="81">
        <v>0</v>
      </c>
      <c r="M1027" s="76"/>
      <c r="N1027" s="98">
        <v>0</v>
      </c>
      <c r="EZ1027" s="49"/>
      <c r="FA1027" s="58"/>
      <c r="FB1027" s="58"/>
      <c r="FC1027" s="58"/>
      <c r="FI1027" s="58" t="s">
        <v>83</v>
      </c>
      <c r="FJ1027" s="58"/>
    </row>
    <row r="1028" spans="1:166" s="10" customFormat="1" ht="15" x14ac:dyDescent="0.25">
      <c r="A1028" s="50" t="s">
        <v>414</v>
      </c>
      <c r="B1028" s="51" t="s">
        <v>108</v>
      </c>
      <c r="C1028" s="138" t="s">
        <v>415</v>
      </c>
      <c r="D1028" s="138"/>
      <c r="E1028" s="138"/>
      <c r="F1028" s="52" t="s">
        <v>114</v>
      </c>
      <c r="G1028" s="53">
        <v>7</v>
      </c>
      <c r="H1028" s="54">
        <v>1</v>
      </c>
      <c r="I1028" s="54">
        <v>7</v>
      </c>
      <c r="J1028" s="56"/>
      <c r="K1028" s="53"/>
      <c r="L1028" s="56"/>
      <c r="M1028" s="97">
        <v>9.5</v>
      </c>
      <c r="N1028" s="57"/>
      <c r="EZ1028" s="49"/>
      <c r="FA1028" s="58" t="s">
        <v>415</v>
      </c>
      <c r="FB1028" s="58" t="s">
        <v>4</v>
      </c>
      <c r="FC1028" s="58" t="s">
        <v>4</v>
      </c>
      <c r="FI1028" s="58"/>
      <c r="FJ1028" s="58"/>
    </row>
    <row r="1029" spans="1:166" s="10" customFormat="1" ht="15" x14ac:dyDescent="0.25">
      <c r="A1029" s="79"/>
      <c r="B1029" s="80"/>
      <c r="C1029" s="138" t="s">
        <v>83</v>
      </c>
      <c r="D1029" s="138"/>
      <c r="E1029" s="138"/>
      <c r="F1029" s="52"/>
      <c r="G1029" s="53"/>
      <c r="H1029" s="53"/>
      <c r="I1029" s="53"/>
      <c r="J1029" s="56"/>
      <c r="K1029" s="53"/>
      <c r="L1029" s="81">
        <v>0</v>
      </c>
      <c r="M1029" s="76"/>
      <c r="N1029" s="98">
        <v>0</v>
      </c>
      <c r="EZ1029" s="49"/>
      <c r="FA1029" s="58"/>
      <c r="FB1029" s="58"/>
      <c r="FC1029" s="58"/>
      <c r="FI1029" s="58" t="s">
        <v>83</v>
      </c>
      <c r="FJ1029" s="58"/>
    </row>
    <row r="1030" spans="1:166" s="10" customFormat="1" ht="33.75" x14ac:dyDescent="0.25">
      <c r="A1030" s="50" t="s">
        <v>416</v>
      </c>
      <c r="B1030" s="51" t="s">
        <v>417</v>
      </c>
      <c r="C1030" s="138" t="s">
        <v>418</v>
      </c>
      <c r="D1030" s="138"/>
      <c r="E1030" s="138"/>
      <c r="F1030" s="52" t="s">
        <v>99</v>
      </c>
      <c r="G1030" s="53">
        <v>1</v>
      </c>
      <c r="H1030" s="54">
        <v>1</v>
      </c>
      <c r="I1030" s="54">
        <v>1</v>
      </c>
      <c r="J1030" s="56"/>
      <c r="K1030" s="53"/>
      <c r="L1030" s="56"/>
      <c r="M1030" s="53"/>
      <c r="N1030" s="57"/>
      <c r="EZ1030" s="49"/>
      <c r="FA1030" s="58" t="s">
        <v>418</v>
      </c>
      <c r="FB1030" s="58" t="s">
        <v>4</v>
      </c>
      <c r="FC1030" s="58" t="s">
        <v>4</v>
      </c>
      <c r="FI1030" s="58"/>
      <c r="FJ1030" s="58"/>
    </row>
    <row r="1031" spans="1:166" s="10" customFormat="1" ht="67.5" x14ac:dyDescent="0.25">
      <c r="A1031" s="61"/>
      <c r="B1031" s="62" t="s">
        <v>64</v>
      </c>
      <c r="C1031" s="133" t="s">
        <v>65</v>
      </c>
      <c r="D1031" s="133"/>
      <c r="E1031" s="133"/>
      <c r="F1031" s="133"/>
      <c r="G1031" s="133"/>
      <c r="H1031" s="133"/>
      <c r="I1031" s="133"/>
      <c r="J1031" s="133"/>
      <c r="K1031" s="133"/>
      <c r="L1031" s="133"/>
      <c r="M1031" s="133"/>
      <c r="N1031" s="141"/>
      <c r="EZ1031" s="49"/>
      <c r="FA1031" s="58"/>
      <c r="FB1031" s="58"/>
      <c r="FC1031" s="58"/>
      <c r="FE1031" s="4" t="s">
        <v>65</v>
      </c>
      <c r="FI1031" s="58"/>
      <c r="FJ1031" s="58"/>
    </row>
    <row r="1032" spans="1:166" s="10" customFormat="1" ht="67.5" x14ac:dyDescent="0.25">
      <c r="A1032" s="61"/>
      <c r="B1032" s="62" t="s">
        <v>66</v>
      </c>
      <c r="C1032" s="133" t="s">
        <v>67</v>
      </c>
      <c r="D1032" s="133"/>
      <c r="E1032" s="133"/>
      <c r="F1032" s="133"/>
      <c r="G1032" s="133"/>
      <c r="H1032" s="133"/>
      <c r="I1032" s="133"/>
      <c r="J1032" s="133"/>
      <c r="K1032" s="133"/>
      <c r="L1032" s="133"/>
      <c r="M1032" s="133"/>
      <c r="N1032" s="141"/>
      <c r="EZ1032" s="49"/>
      <c r="FA1032" s="58"/>
      <c r="FB1032" s="58"/>
      <c r="FC1032" s="58"/>
      <c r="FE1032" s="4" t="s">
        <v>67</v>
      </c>
      <c r="FI1032" s="58"/>
      <c r="FJ1032" s="58"/>
    </row>
    <row r="1033" spans="1:166" s="10" customFormat="1" ht="33.75" x14ac:dyDescent="0.25">
      <c r="A1033" s="61"/>
      <c r="B1033" s="62" t="s">
        <v>100</v>
      </c>
      <c r="C1033" s="133" t="s">
        <v>101</v>
      </c>
      <c r="D1033" s="133"/>
      <c r="E1033" s="133"/>
      <c r="F1033" s="133"/>
      <c r="G1033" s="133"/>
      <c r="H1033" s="133"/>
      <c r="I1033" s="133"/>
      <c r="J1033" s="133"/>
      <c r="K1033" s="133"/>
      <c r="L1033" s="133"/>
      <c r="M1033" s="133"/>
      <c r="N1033" s="141"/>
      <c r="EZ1033" s="49"/>
      <c r="FA1033" s="58"/>
      <c r="FB1033" s="58"/>
      <c r="FC1033" s="58"/>
      <c r="FE1033" s="4" t="s">
        <v>101</v>
      </c>
      <c r="FI1033" s="58"/>
      <c r="FJ1033" s="58"/>
    </row>
    <row r="1034" spans="1:166" s="10" customFormat="1" ht="15" x14ac:dyDescent="0.25">
      <c r="A1034" s="63"/>
      <c r="B1034" s="62" t="s">
        <v>59</v>
      </c>
      <c r="C1034" s="136" t="s">
        <v>68</v>
      </c>
      <c r="D1034" s="136"/>
      <c r="E1034" s="136"/>
      <c r="F1034" s="64"/>
      <c r="G1034" s="65"/>
      <c r="H1034" s="65"/>
      <c r="I1034" s="65"/>
      <c r="J1034" s="66">
        <v>10.81</v>
      </c>
      <c r="K1034" s="73">
        <v>1.7250000000000001</v>
      </c>
      <c r="L1034" s="66">
        <v>18.649999999999999</v>
      </c>
      <c r="M1034" s="68">
        <v>52.21</v>
      </c>
      <c r="N1034" s="70">
        <v>973.72</v>
      </c>
      <c r="EZ1034" s="49"/>
      <c r="FA1034" s="58"/>
      <c r="FB1034" s="58"/>
      <c r="FC1034" s="58"/>
      <c r="FF1034" s="4" t="s">
        <v>68</v>
      </c>
      <c r="FI1034" s="58"/>
      <c r="FJ1034" s="58"/>
    </row>
    <row r="1035" spans="1:166" s="10" customFormat="1" ht="15" x14ac:dyDescent="0.25">
      <c r="A1035" s="63"/>
      <c r="B1035" s="62" t="s">
        <v>69</v>
      </c>
      <c r="C1035" s="136" t="s">
        <v>70</v>
      </c>
      <c r="D1035" s="136"/>
      <c r="E1035" s="136"/>
      <c r="F1035" s="64"/>
      <c r="G1035" s="65"/>
      <c r="H1035" s="65"/>
      <c r="I1035" s="65"/>
      <c r="J1035" s="66">
        <v>3.52</v>
      </c>
      <c r="K1035" s="73">
        <v>1.875</v>
      </c>
      <c r="L1035" s="66">
        <v>6.6</v>
      </c>
      <c r="M1035" s="68">
        <v>15.71</v>
      </c>
      <c r="N1035" s="70">
        <v>103.69</v>
      </c>
      <c r="EZ1035" s="49"/>
      <c r="FA1035" s="58"/>
      <c r="FB1035" s="58"/>
      <c r="FC1035" s="58"/>
      <c r="FF1035" s="4" t="s">
        <v>70</v>
      </c>
      <c r="FI1035" s="58"/>
      <c r="FJ1035" s="58"/>
    </row>
    <row r="1036" spans="1:166" s="10" customFormat="1" ht="15" x14ac:dyDescent="0.25">
      <c r="A1036" s="63"/>
      <c r="B1036" s="62" t="s">
        <v>71</v>
      </c>
      <c r="C1036" s="136" t="s">
        <v>72</v>
      </c>
      <c r="D1036" s="136"/>
      <c r="E1036" s="136"/>
      <c r="F1036" s="64"/>
      <c r="G1036" s="65"/>
      <c r="H1036" s="65"/>
      <c r="I1036" s="65"/>
      <c r="J1036" s="66">
        <v>0.12</v>
      </c>
      <c r="K1036" s="73">
        <v>1.875</v>
      </c>
      <c r="L1036" s="66">
        <v>0.23</v>
      </c>
      <c r="M1036" s="68">
        <v>52.21</v>
      </c>
      <c r="N1036" s="70">
        <v>12.01</v>
      </c>
      <c r="EZ1036" s="49"/>
      <c r="FA1036" s="58"/>
      <c r="FB1036" s="58"/>
      <c r="FC1036" s="58"/>
      <c r="FF1036" s="4" t="s">
        <v>72</v>
      </c>
      <c r="FI1036" s="58"/>
      <c r="FJ1036" s="58"/>
    </row>
    <row r="1037" spans="1:166" s="10" customFormat="1" ht="15" x14ac:dyDescent="0.25">
      <c r="A1037" s="63"/>
      <c r="B1037" s="62" t="s">
        <v>91</v>
      </c>
      <c r="C1037" s="136" t="s">
        <v>102</v>
      </c>
      <c r="D1037" s="136"/>
      <c r="E1037" s="136"/>
      <c r="F1037" s="64"/>
      <c r="G1037" s="65"/>
      <c r="H1037" s="65"/>
      <c r="I1037" s="65"/>
      <c r="J1037" s="66">
        <v>7.03</v>
      </c>
      <c r="K1037" s="65"/>
      <c r="L1037" s="66">
        <v>7.03</v>
      </c>
      <c r="M1037" s="67">
        <v>9.5</v>
      </c>
      <c r="N1037" s="70">
        <v>66.790000000000006</v>
      </c>
      <c r="EZ1037" s="49"/>
      <c r="FA1037" s="58"/>
      <c r="FB1037" s="58"/>
      <c r="FC1037" s="58"/>
      <c r="FF1037" s="4" t="s">
        <v>102</v>
      </c>
      <c r="FI1037" s="58"/>
      <c r="FJ1037" s="58"/>
    </row>
    <row r="1038" spans="1:166" s="10" customFormat="1" ht="15" x14ac:dyDescent="0.25">
      <c r="A1038" s="71"/>
      <c r="B1038" s="62"/>
      <c r="C1038" s="136" t="s">
        <v>73</v>
      </c>
      <c r="D1038" s="136"/>
      <c r="E1038" s="136"/>
      <c r="F1038" s="64" t="s">
        <v>74</v>
      </c>
      <c r="G1038" s="68">
        <v>1.22</v>
      </c>
      <c r="H1038" s="73">
        <v>1.7250000000000001</v>
      </c>
      <c r="I1038" s="83">
        <v>2.1044999999999998</v>
      </c>
      <c r="J1038" s="9"/>
      <c r="K1038" s="65"/>
      <c r="L1038" s="9"/>
      <c r="M1038" s="65"/>
      <c r="N1038" s="74"/>
      <c r="EZ1038" s="49"/>
      <c r="FA1038" s="58"/>
      <c r="FB1038" s="58"/>
      <c r="FC1038" s="58"/>
      <c r="FG1038" s="4" t="s">
        <v>73</v>
      </c>
      <c r="FI1038" s="58"/>
      <c r="FJ1038" s="58"/>
    </row>
    <row r="1039" spans="1:166" s="10" customFormat="1" ht="15" x14ac:dyDescent="0.25">
      <c r="A1039" s="71"/>
      <c r="B1039" s="62"/>
      <c r="C1039" s="136" t="s">
        <v>75</v>
      </c>
      <c r="D1039" s="136"/>
      <c r="E1039" s="136"/>
      <c r="F1039" s="64" t="s">
        <v>74</v>
      </c>
      <c r="G1039" s="68">
        <v>0.01</v>
      </c>
      <c r="H1039" s="73">
        <v>1.875</v>
      </c>
      <c r="I1039" s="86">
        <v>1.8749999999999999E-2</v>
      </c>
      <c r="J1039" s="9"/>
      <c r="K1039" s="65"/>
      <c r="L1039" s="9"/>
      <c r="M1039" s="65"/>
      <c r="N1039" s="74"/>
      <c r="EZ1039" s="49"/>
      <c r="FA1039" s="58"/>
      <c r="FB1039" s="58"/>
      <c r="FC1039" s="58"/>
      <c r="FG1039" s="4" t="s">
        <v>75</v>
      </c>
      <c r="FI1039" s="58"/>
      <c r="FJ1039" s="58"/>
    </row>
    <row r="1040" spans="1:166" s="10" customFormat="1" ht="15" x14ac:dyDescent="0.25">
      <c r="A1040" s="59"/>
      <c r="B1040" s="62"/>
      <c r="C1040" s="139" t="s">
        <v>76</v>
      </c>
      <c r="D1040" s="139"/>
      <c r="E1040" s="139"/>
      <c r="F1040" s="75"/>
      <c r="G1040" s="76"/>
      <c r="H1040" s="76"/>
      <c r="I1040" s="76"/>
      <c r="J1040" s="77">
        <v>21.36</v>
      </c>
      <c r="K1040" s="76"/>
      <c r="L1040" s="77">
        <v>32.28</v>
      </c>
      <c r="M1040" s="76"/>
      <c r="N1040" s="78">
        <v>1144.2</v>
      </c>
      <c r="EZ1040" s="49"/>
      <c r="FA1040" s="58"/>
      <c r="FB1040" s="58"/>
      <c r="FC1040" s="58"/>
      <c r="FH1040" s="4" t="s">
        <v>76</v>
      </c>
      <c r="FI1040" s="58"/>
      <c r="FJ1040" s="58"/>
    </row>
    <row r="1041" spans="1:166" s="10" customFormat="1" ht="15" x14ac:dyDescent="0.25">
      <c r="A1041" s="71"/>
      <c r="B1041" s="62"/>
      <c r="C1041" s="136" t="s">
        <v>77</v>
      </c>
      <c r="D1041" s="136"/>
      <c r="E1041" s="136"/>
      <c r="F1041" s="64"/>
      <c r="G1041" s="65"/>
      <c r="H1041" s="65"/>
      <c r="I1041" s="65"/>
      <c r="J1041" s="9"/>
      <c r="K1041" s="65"/>
      <c r="L1041" s="66">
        <v>18.88</v>
      </c>
      <c r="M1041" s="65"/>
      <c r="N1041" s="70">
        <v>985.73</v>
      </c>
      <c r="EZ1041" s="49"/>
      <c r="FA1041" s="58"/>
      <c r="FB1041" s="58"/>
      <c r="FC1041" s="58"/>
      <c r="FG1041" s="4" t="s">
        <v>77</v>
      </c>
      <c r="FI1041" s="58"/>
      <c r="FJ1041" s="58"/>
    </row>
    <row r="1042" spans="1:166" s="10" customFormat="1" ht="45" x14ac:dyDescent="0.25">
      <c r="A1042" s="71"/>
      <c r="B1042" s="62" t="s">
        <v>103</v>
      </c>
      <c r="C1042" s="136" t="s">
        <v>104</v>
      </c>
      <c r="D1042" s="136"/>
      <c r="E1042" s="136"/>
      <c r="F1042" s="64" t="s">
        <v>80</v>
      </c>
      <c r="G1042" s="72">
        <v>121</v>
      </c>
      <c r="H1042" s="65"/>
      <c r="I1042" s="72">
        <v>121</v>
      </c>
      <c r="J1042" s="9"/>
      <c r="K1042" s="65"/>
      <c r="L1042" s="66">
        <v>22.84</v>
      </c>
      <c r="M1042" s="65"/>
      <c r="N1042" s="69">
        <v>1192.73</v>
      </c>
      <c r="EZ1042" s="49"/>
      <c r="FA1042" s="58"/>
      <c r="FB1042" s="58"/>
      <c r="FC1042" s="58"/>
      <c r="FG1042" s="4" t="s">
        <v>104</v>
      </c>
      <c r="FI1042" s="58"/>
      <c r="FJ1042" s="58"/>
    </row>
    <row r="1043" spans="1:166" s="10" customFormat="1" ht="45" x14ac:dyDescent="0.25">
      <c r="A1043" s="71"/>
      <c r="B1043" s="62" t="s">
        <v>105</v>
      </c>
      <c r="C1043" s="136" t="s">
        <v>106</v>
      </c>
      <c r="D1043" s="136"/>
      <c r="E1043" s="136"/>
      <c r="F1043" s="64" t="s">
        <v>80</v>
      </c>
      <c r="G1043" s="72">
        <v>72</v>
      </c>
      <c r="H1043" s="68">
        <v>0.85</v>
      </c>
      <c r="I1043" s="67">
        <v>61.2</v>
      </c>
      <c r="J1043" s="9"/>
      <c r="K1043" s="65"/>
      <c r="L1043" s="66">
        <v>11.55</v>
      </c>
      <c r="M1043" s="65"/>
      <c r="N1043" s="70">
        <v>603.27</v>
      </c>
      <c r="EZ1043" s="49"/>
      <c r="FA1043" s="58"/>
      <c r="FB1043" s="58"/>
      <c r="FC1043" s="58"/>
      <c r="FG1043" s="4" t="s">
        <v>106</v>
      </c>
      <c r="FI1043" s="58"/>
      <c r="FJ1043" s="58"/>
    </row>
    <row r="1044" spans="1:166" s="10" customFormat="1" ht="15" x14ac:dyDescent="0.25">
      <c r="A1044" s="79"/>
      <c r="B1044" s="80"/>
      <c r="C1044" s="138" t="s">
        <v>83</v>
      </c>
      <c r="D1044" s="138"/>
      <c r="E1044" s="138"/>
      <c r="F1044" s="52"/>
      <c r="G1044" s="53"/>
      <c r="H1044" s="53"/>
      <c r="I1044" s="53"/>
      <c r="J1044" s="56"/>
      <c r="K1044" s="53"/>
      <c r="L1044" s="81">
        <v>66.67</v>
      </c>
      <c r="M1044" s="76"/>
      <c r="N1044" s="82">
        <v>2940.2</v>
      </c>
      <c r="EZ1044" s="49"/>
      <c r="FA1044" s="58"/>
      <c r="FB1044" s="58"/>
      <c r="FC1044" s="58"/>
      <c r="FI1044" s="58" t="s">
        <v>83</v>
      </c>
      <c r="FJ1044" s="58"/>
    </row>
    <row r="1045" spans="1:166" s="10" customFormat="1" ht="15" x14ac:dyDescent="0.25">
      <c r="A1045" s="50" t="s">
        <v>419</v>
      </c>
      <c r="B1045" s="51" t="s">
        <v>108</v>
      </c>
      <c r="C1045" s="138" t="s">
        <v>420</v>
      </c>
      <c r="D1045" s="138"/>
      <c r="E1045" s="138"/>
      <c r="F1045" s="52" t="s">
        <v>114</v>
      </c>
      <c r="G1045" s="53">
        <v>1</v>
      </c>
      <c r="H1045" s="54">
        <v>1</v>
      </c>
      <c r="I1045" s="54">
        <v>1</v>
      </c>
      <c r="J1045" s="56"/>
      <c r="K1045" s="53"/>
      <c r="L1045" s="56"/>
      <c r="M1045" s="97">
        <v>9.5</v>
      </c>
      <c r="N1045" s="57"/>
      <c r="EZ1045" s="49"/>
      <c r="FA1045" s="58" t="s">
        <v>420</v>
      </c>
      <c r="FB1045" s="58" t="s">
        <v>4</v>
      </c>
      <c r="FC1045" s="58" t="s">
        <v>4</v>
      </c>
      <c r="FI1045" s="58"/>
      <c r="FJ1045" s="58"/>
    </row>
    <row r="1046" spans="1:166" s="10" customFormat="1" ht="15" x14ac:dyDescent="0.25">
      <c r="A1046" s="79"/>
      <c r="B1046" s="80"/>
      <c r="C1046" s="138" t="s">
        <v>83</v>
      </c>
      <c r="D1046" s="138"/>
      <c r="E1046" s="138"/>
      <c r="F1046" s="52"/>
      <c r="G1046" s="53"/>
      <c r="H1046" s="53"/>
      <c r="I1046" s="53"/>
      <c r="J1046" s="56"/>
      <c r="K1046" s="53"/>
      <c r="L1046" s="81">
        <v>0</v>
      </c>
      <c r="M1046" s="76"/>
      <c r="N1046" s="98">
        <v>0</v>
      </c>
      <c r="EZ1046" s="49"/>
      <c r="FA1046" s="58"/>
      <c r="FB1046" s="58"/>
      <c r="FC1046" s="58"/>
      <c r="FI1046" s="58" t="s">
        <v>83</v>
      </c>
      <c r="FJ1046" s="58"/>
    </row>
    <row r="1047" spans="1:166" s="10" customFormat="1" ht="33.75" x14ac:dyDescent="0.25">
      <c r="A1047" s="50" t="s">
        <v>421</v>
      </c>
      <c r="B1047" s="51" t="s">
        <v>405</v>
      </c>
      <c r="C1047" s="138" t="s">
        <v>406</v>
      </c>
      <c r="D1047" s="138"/>
      <c r="E1047" s="138"/>
      <c r="F1047" s="52" t="s">
        <v>99</v>
      </c>
      <c r="G1047" s="53">
        <v>110</v>
      </c>
      <c r="H1047" s="54">
        <v>1</v>
      </c>
      <c r="I1047" s="54">
        <v>110</v>
      </c>
      <c r="J1047" s="56"/>
      <c r="K1047" s="53"/>
      <c r="L1047" s="56"/>
      <c r="M1047" s="53"/>
      <c r="N1047" s="57"/>
      <c r="EZ1047" s="49"/>
      <c r="FA1047" s="58" t="s">
        <v>406</v>
      </c>
      <c r="FB1047" s="58" t="s">
        <v>4</v>
      </c>
      <c r="FC1047" s="58" t="s">
        <v>4</v>
      </c>
      <c r="FI1047" s="58"/>
      <c r="FJ1047" s="58"/>
    </row>
    <row r="1048" spans="1:166" s="10" customFormat="1" ht="15" x14ac:dyDescent="0.25">
      <c r="A1048" s="59"/>
      <c r="B1048" s="60"/>
      <c r="C1048" s="136" t="s">
        <v>422</v>
      </c>
      <c r="D1048" s="136"/>
      <c r="E1048" s="136"/>
      <c r="F1048" s="136"/>
      <c r="G1048" s="136"/>
      <c r="H1048" s="136"/>
      <c r="I1048" s="136"/>
      <c r="J1048" s="136"/>
      <c r="K1048" s="136"/>
      <c r="L1048" s="136"/>
      <c r="M1048" s="136"/>
      <c r="N1048" s="140"/>
      <c r="EZ1048" s="49"/>
      <c r="FA1048" s="58"/>
      <c r="FB1048" s="58"/>
      <c r="FC1048" s="58"/>
      <c r="FD1048" s="4" t="s">
        <v>422</v>
      </c>
      <c r="FI1048" s="58"/>
      <c r="FJ1048" s="58"/>
    </row>
    <row r="1049" spans="1:166" s="10" customFormat="1" ht="67.5" x14ac:dyDescent="0.25">
      <c r="A1049" s="61"/>
      <c r="B1049" s="62" t="s">
        <v>64</v>
      </c>
      <c r="C1049" s="133" t="s">
        <v>65</v>
      </c>
      <c r="D1049" s="133"/>
      <c r="E1049" s="133"/>
      <c r="F1049" s="133"/>
      <c r="G1049" s="133"/>
      <c r="H1049" s="133"/>
      <c r="I1049" s="133"/>
      <c r="J1049" s="133"/>
      <c r="K1049" s="133"/>
      <c r="L1049" s="133"/>
      <c r="M1049" s="133"/>
      <c r="N1049" s="141"/>
      <c r="EZ1049" s="49"/>
      <c r="FA1049" s="58"/>
      <c r="FB1049" s="58"/>
      <c r="FC1049" s="58"/>
      <c r="FE1049" s="4" t="s">
        <v>65</v>
      </c>
      <c r="FI1049" s="58"/>
      <c r="FJ1049" s="58"/>
    </row>
    <row r="1050" spans="1:166" s="10" customFormat="1" ht="67.5" x14ac:dyDescent="0.25">
      <c r="A1050" s="61"/>
      <c r="B1050" s="62" t="s">
        <v>66</v>
      </c>
      <c r="C1050" s="133" t="s">
        <v>67</v>
      </c>
      <c r="D1050" s="133"/>
      <c r="E1050" s="133"/>
      <c r="F1050" s="133"/>
      <c r="G1050" s="133"/>
      <c r="H1050" s="133"/>
      <c r="I1050" s="133"/>
      <c r="J1050" s="133"/>
      <c r="K1050" s="133"/>
      <c r="L1050" s="133"/>
      <c r="M1050" s="133"/>
      <c r="N1050" s="141"/>
      <c r="EZ1050" s="49"/>
      <c r="FA1050" s="58"/>
      <c r="FB1050" s="58"/>
      <c r="FC1050" s="58"/>
      <c r="FE1050" s="4" t="s">
        <v>67</v>
      </c>
      <c r="FI1050" s="58"/>
      <c r="FJ1050" s="58"/>
    </row>
    <row r="1051" spans="1:166" s="10" customFormat="1" ht="33.75" x14ac:dyDescent="0.25">
      <c r="A1051" s="61"/>
      <c r="B1051" s="62" t="s">
        <v>100</v>
      </c>
      <c r="C1051" s="133" t="s">
        <v>101</v>
      </c>
      <c r="D1051" s="133"/>
      <c r="E1051" s="133"/>
      <c r="F1051" s="133"/>
      <c r="G1051" s="133"/>
      <c r="H1051" s="133"/>
      <c r="I1051" s="133"/>
      <c r="J1051" s="133"/>
      <c r="K1051" s="133"/>
      <c r="L1051" s="133"/>
      <c r="M1051" s="133"/>
      <c r="N1051" s="141"/>
      <c r="EZ1051" s="49"/>
      <c r="FA1051" s="58"/>
      <c r="FB1051" s="58"/>
      <c r="FC1051" s="58"/>
      <c r="FE1051" s="4" t="s">
        <v>101</v>
      </c>
      <c r="FI1051" s="58"/>
      <c r="FJ1051" s="58"/>
    </row>
    <row r="1052" spans="1:166" s="10" customFormat="1" ht="15" x14ac:dyDescent="0.25">
      <c r="A1052" s="63"/>
      <c r="B1052" s="62" t="s">
        <v>59</v>
      </c>
      <c r="C1052" s="136" t="s">
        <v>68</v>
      </c>
      <c r="D1052" s="136"/>
      <c r="E1052" s="136"/>
      <c r="F1052" s="64"/>
      <c r="G1052" s="65"/>
      <c r="H1052" s="65"/>
      <c r="I1052" s="65"/>
      <c r="J1052" s="66">
        <v>11.78</v>
      </c>
      <c r="K1052" s="73">
        <v>1.7250000000000001</v>
      </c>
      <c r="L1052" s="85">
        <v>2235.2600000000002</v>
      </c>
      <c r="M1052" s="68">
        <v>52.21</v>
      </c>
      <c r="N1052" s="69">
        <v>116702.92</v>
      </c>
      <c r="EZ1052" s="49"/>
      <c r="FA1052" s="58"/>
      <c r="FB1052" s="58"/>
      <c r="FC1052" s="58"/>
      <c r="FF1052" s="4" t="s">
        <v>68</v>
      </c>
      <c r="FI1052" s="58"/>
      <c r="FJ1052" s="58"/>
    </row>
    <row r="1053" spans="1:166" s="10" customFormat="1" ht="15" x14ac:dyDescent="0.25">
      <c r="A1053" s="63"/>
      <c r="B1053" s="62" t="s">
        <v>69</v>
      </c>
      <c r="C1053" s="136" t="s">
        <v>70</v>
      </c>
      <c r="D1053" s="136"/>
      <c r="E1053" s="136"/>
      <c r="F1053" s="64"/>
      <c r="G1053" s="65"/>
      <c r="H1053" s="65"/>
      <c r="I1053" s="65"/>
      <c r="J1053" s="66">
        <v>27.69</v>
      </c>
      <c r="K1053" s="73">
        <v>1.875</v>
      </c>
      <c r="L1053" s="85">
        <v>5711.06</v>
      </c>
      <c r="M1053" s="68">
        <v>15.71</v>
      </c>
      <c r="N1053" s="69">
        <v>89720.75</v>
      </c>
      <c r="EZ1053" s="49"/>
      <c r="FA1053" s="58"/>
      <c r="FB1053" s="58"/>
      <c r="FC1053" s="58"/>
      <c r="FF1053" s="4" t="s">
        <v>70</v>
      </c>
      <c r="FI1053" s="58"/>
      <c r="FJ1053" s="58"/>
    </row>
    <row r="1054" spans="1:166" s="10" customFormat="1" ht="15" x14ac:dyDescent="0.25">
      <c r="A1054" s="63"/>
      <c r="B1054" s="62" t="s">
        <v>71</v>
      </c>
      <c r="C1054" s="136" t="s">
        <v>72</v>
      </c>
      <c r="D1054" s="136"/>
      <c r="E1054" s="136"/>
      <c r="F1054" s="64"/>
      <c r="G1054" s="65"/>
      <c r="H1054" s="65"/>
      <c r="I1054" s="65"/>
      <c r="J1054" s="66">
        <v>4.0599999999999996</v>
      </c>
      <c r="K1054" s="73">
        <v>1.875</v>
      </c>
      <c r="L1054" s="66">
        <v>837.38</v>
      </c>
      <c r="M1054" s="68">
        <v>52.21</v>
      </c>
      <c r="N1054" s="69">
        <v>43719.61</v>
      </c>
      <c r="EZ1054" s="49"/>
      <c r="FA1054" s="58"/>
      <c r="FB1054" s="58"/>
      <c r="FC1054" s="58"/>
      <c r="FF1054" s="4" t="s">
        <v>72</v>
      </c>
      <c r="FI1054" s="58"/>
      <c r="FJ1054" s="58"/>
    </row>
    <row r="1055" spans="1:166" s="10" customFormat="1" ht="15" x14ac:dyDescent="0.25">
      <c r="A1055" s="63"/>
      <c r="B1055" s="62" t="s">
        <v>91</v>
      </c>
      <c r="C1055" s="136" t="s">
        <v>102</v>
      </c>
      <c r="D1055" s="136"/>
      <c r="E1055" s="136"/>
      <c r="F1055" s="64"/>
      <c r="G1055" s="65"/>
      <c r="H1055" s="65"/>
      <c r="I1055" s="65"/>
      <c r="J1055" s="66">
        <v>4.3</v>
      </c>
      <c r="K1055" s="65"/>
      <c r="L1055" s="66">
        <v>473</v>
      </c>
      <c r="M1055" s="67">
        <v>9.5</v>
      </c>
      <c r="N1055" s="69">
        <v>4493.5</v>
      </c>
      <c r="EZ1055" s="49"/>
      <c r="FA1055" s="58"/>
      <c r="FB1055" s="58"/>
      <c r="FC1055" s="58"/>
      <c r="FF1055" s="4" t="s">
        <v>102</v>
      </c>
      <c r="FI1055" s="58"/>
      <c r="FJ1055" s="58"/>
    </row>
    <row r="1056" spans="1:166" s="10" customFormat="1" ht="15" x14ac:dyDescent="0.25">
      <c r="A1056" s="71"/>
      <c r="B1056" s="62"/>
      <c r="C1056" s="136" t="s">
        <v>73</v>
      </c>
      <c r="D1056" s="136"/>
      <c r="E1056" s="136"/>
      <c r="F1056" s="64" t="s">
        <v>74</v>
      </c>
      <c r="G1056" s="68">
        <v>1.33</v>
      </c>
      <c r="H1056" s="73">
        <v>1.7250000000000001</v>
      </c>
      <c r="I1056" s="83">
        <v>252.36750000000001</v>
      </c>
      <c r="J1056" s="9"/>
      <c r="K1056" s="65"/>
      <c r="L1056" s="9"/>
      <c r="M1056" s="65"/>
      <c r="N1056" s="74"/>
      <c r="EZ1056" s="49"/>
      <c r="FA1056" s="58"/>
      <c r="FB1056" s="58"/>
      <c r="FC1056" s="58"/>
      <c r="FG1056" s="4" t="s">
        <v>73</v>
      </c>
      <c r="FI1056" s="58"/>
      <c r="FJ1056" s="58"/>
    </row>
    <row r="1057" spans="1:166" s="10" customFormat="1" ht="15" x14ac:dyDescent="0.25">
      <c r="A1057" s="71"/>
      <c r="B1057" s="62"/>
      <c r="C1057" s="136" t="s">
        <v>75</v>
      </c>
      <c r="D1057" s="136"/>
      <c r="E1057" s="136"/>
      <c r="F1057" s="64" t="s">
        <v>74</v>
      </c>
      <c r="G1057" s="68">
        <v>0.35</v>
      </c>
      <c r="H1057" s="73">
        <v>1.875</v>
      </c>
      <c r="I1057" s="83">
        <v>72.1875</v>
      </c>
      <c r="J1057" s="9"/>
      <c r="K1057" s="65"/>
      <c r="L1057" s="9"/>
      <c r="M1057" s="65"/>
      <c r="N1057" s="74"/>
      <c r="EZ1057" s="49"/>
      <c r="FA1057" s="58"/>
      <c r="FB1057" s="58"/>
      <c r="FC1057" s="58"/>
      <c r="FG1057" s="4" t="s">
        <v>75</v>
      </c>
      <c r="FI1057" s="58"/>
      <c r="FJ1057" s="58"/>
    </row>
    <row r="1058" spans="1:166" s="10" customFormat="1" ht="15" x14ac:dyDescent="0.25">
      <c r="A1058" s="59"/>
      <c r="B1058" s="62"/>
      <c r="C1058" s="139" t="s">
        <v>76</v>
      </c>
      <c r="D1058" s="139"/>
      <c r="E1058" s="139"/>
      <c r="F1058" s="75"/>
      <c r="G1058" s="76"/>
      <c r="H1058" s="76"/>
      <c r="I1058" s="76"/>
      <c r="J1058" s="77">
        <v>43.77</v>
      </c>
      <c r="K1058" s="76"/>
      <c r="L1058" s="87">
        <v>8419.32</v>
      </c>
      <c r="M1058" s="76"/>
      <c r="N1058" s="78">
        <v>210917.17</v>
      </c>
      <c r="EZ1058" s="49"/>
      <c r="FA1058" s="58"/>
      <c r="FB1058" s="58"/>
      <c r="FC1058" s="58"/>
      <c r="FH1058" s="4" t="s">
        <v>76</v>
      </c>
      <c r="FI1058" s="58"/>
      <c r="FJ1058" s="58"/>
    </row>
    <row r="1059" spans="1:166" s="10" customFormat="1" ht="15" x14ac:dyDescent="0.25">
      <c r="A1059" s="71"/>
      <c r="B1059" s="62"/>
      <c r="C1059" s="136" t="s">
        <v>77</v>
      </c>
      <c r="D1059" s="136"/>
      <c r="E1059" s="136"/>
      <c r="F1059" s="64"/>
      <c r="G1059" s="65"/>
      <c r="H1059" s="65"/>
      <c r="I1059" s="65"/>
      <c r="J1059" s="9"/>
      <c r="K1059" s="65"/>
      <c r="L1059" s="85">
        <v>3072.64</v>
      </c>
      <c r="M1059" s="65"/>
      <c r="N1059" s="69">
        <v>160422.53</v>
      </c>
      <c r="EZ1059" s="49"/>
      <c r="FA1059" s="58"/>
      <c r="FB1059" s="58"/>
      <c r="FC1059" s="58"/>
      <c r="FG1059" s="4" t="s">
        <v>77</v>
      </c>
      <c r="FI1059" s="58"/>
      <c r="FJ1059" s="58"/>
    </row>
    <row r="1060" spans="1:166" s="10" customFormat="1" ht="45" x14ac:dyDescent="0.25">
      <c r="A1060" s="71"/>
      <c r="B1060" s="62" t="s">
        <v>103</v>
      </c>
      <c r="C1060" s="136" t="s">
        <v>104</v>
      </c>
      <c r="D1060" s="136"/>
      <c r="E1060" s="136"/>
      <c r="F1060" s="64" t="s">
        <v>80</v>
      </c>
      <c r="G1060" s="72">
        <v>121</v>
      </c>
      <c r="H1060" s="65"/>
      <c r="I1060" s="72">
        <v>121</v>
      </c>
      <c r="J1060" s="9"/>
      <c r="K1060" s="65"/>
      <c r="L1060" s="85">
        <v>3717.89</v>
      </c>
      <c r="M1060" s="65"/>
      <c r="N1060" s="69">
        <v>194111.26</v>
      </c>
      <c r="EZ1060" s="49"/>
      <c r="FA1060" s="58"/>
      <c r="FB1060" s="58"/>
      <c r="FC1060" s="58"/>
      <c r="FG1060" s="4" t="s">
        <v>104</v>
      </c>
      <c r="FI1060" s="58"/>
      <c r="FJ1060" s="58"/>
    </row>
    <row r="1061" spans="1:166" s="10" customFormat="1" ht="45" x14ac:dyDescent="0.25">
      <c r="A1061" s="71"/>
      <c r="B1061" s="62" t="s">
        <v>105</v>
      </c>
      <c r="C1061" s="136" t="s">
        <v>106</v>
      </c>
      <c r="D1061" s="136"/>
      <c r="E1061" s="136"/>
      <c r="F1061" s="64" t="s">
        <v>80</v>
      </c>
      <c r="G1061" s="72">
        <v>72</v>
      </c>
      <c r="H1061" s="68">
        <v>0.85</v>
      </c>
      <c r="I1061" s="67">
        <v>61.2</v>
      </c>
      <c r="J1061" s="9"/>
      <c r="K1061" s="65"/>
      <c r="L1061" s="85">
        <v>1880.46</v>
      </c>
      <c r="M1061" s="65"/>
      <c r="N1061" s="69">
        <v>98178.59</v>
      </c>
      <c r="EZ1061" s="49"/>
      <c r="FA1061" s="58"/>
      <c r="FB1061" s="58"/>
      <c r="FC1061" s="58"/>
      <c r="FG1061" s="4" t="s">
        <v>106</v>
      </c>
      <c r="FI1061" s="58"/>
      <c r="FJ1061" s="58"/>
    </row>
    <row r="1062" spans="1:166" s="10" customFormat="1" ht="15" x14ac:dyDescent="0.25">
      <c r="A1062" s="79"/>
      <c r="B1062" s="80"/>
      <c r="C1062" s="138" t="s">
        <v>83</v>
      </c>
      <c r="D1062" s="138"/>
      <c r="E1062" s="138"/>
      <c r="F1062" s="52"/>
      <c r="G1062" s="53"/>
      <c r="H1062" s="53"/>
      <c r="I1062" s="53"/>
      <c r="J1062" s="56"/>
      <c r="K1062" s="53"/>
      <c r="L1062" s="96">
        <v>14017.67</v>
      </c>
      <c r="M1062" s="76"/>
      <c r="N1062" s="82">
        <v>503207.02</v>
      </c>
      <c r="EZ1062" s="49"/>
      <c r="FA1062" s="58"/>
      <c r="FB1062" s="58"/>
      <c r="FC1062" s="58"/>
      <c r="FI1062" s="58" t="s">
        <v>83</v>
      </c>
      <c r="FJ1062" s="58"/>
    </row>
    <row r="1063" spans="1:166" s="10" customFormat="1" ht="15" x14ac:dyDescent="0.25">
      <c r="A1063" s="50" t="s">
        <v>423</v>
      </c>
      <c r="B1063" s="51" t="s">
        <v>108</v>
      </c>
      <c r="C1063" s="138" t="s">
        <v>424</v>
      </c>
      <c r="D1063" s="138"/>
      <c r="E1063" s="138"/>
      <c r="F1063" s="52" t="s">
        <v>114</v>
      </c>
      <c r="G1063" s="53">
        <v>3</v>
      </c>
      <c r="H1063" s="54">
        <v>1</v>
      </c>
      <c r="I1063" s="54">
        <v>3</v>
      </c>
      <c r="J1063" s="56"/>
      <c r="K1063" s="53"/>
      <c r="L1063" s="56"/>
      <c r="M1063" s="97">
        <v>9.5</v>
      </c>
      <c r="N1063" s="57"/>
      <c r="EZ1063" s="49"/>
      <c r="FA1063" s="58" t="s">
        <v>424</v>
      </c>
      <c r="FB1063" s="58" t="s">
        <v>4</v>
      </c>
      <c r="FC1063" s="58" t="s">
        <v>4</v>
      </c>
      <c r="FI1063" s="58"/>
      <c r="FJ1063" s="58"/>
    </row>
    <row r="1064" spans="1:166" s="10" customFormat="1" ht="15" x14ac:dyDescent="0.25">
      <c r="A1064" s="79"/>
      <c r="B1064" s="80"/>
      <c r="C1064" s="138" t="s">
        <v>83</v>
      </c>
      <c r="D1064" s="138"/>
      <c r="E1064" s="138"/>
      <c r="F1064" s="52"/>
      <c r="G1064" s="53"/>
      <c r="H1064" s="53"/>
      <c r="I1064" s="53"/>
      <c r="J1064" s="56"/>
      <c r="K1064" s="53"/>
      <c r="L1064" s="81">
        <v>0</v>
      </c>
      <c r="M1064" s="76"/>
      <c r="N1064" s="98">
        <v>0</v>
      </c>
      <c r="EZ1064" s="49"/>
      <c r="FA1064" s="58"/>
      <c r="FB1064" s="58"/>
      <c r="FC1064" s="58"/>
      <c r="FI1064" s="58" t="s">
        <v>83</v>
      </c>
      <c r="FJ1064" s="58"/>
    </row>
    <row r="1065" spans="1:166" s="10" customFormat="1" ht="15" x14ac:dyDescent="0.25">
      <c r="A1065" s="50" t="s">
        <v>425</v>
      </c>
      <c r="B1065" s="51" t="s">
        <v>108</v>
      </c>
      <c r="C1065" s="138" t="s">
        <v>426</v>
      </c>
      <c r="D1065" s="138"/>
      <c r="E1065" s="138"/>
      <c r="F1065" s="52" t="s">
        <v>114</v>
      </c>
      <c r="G1065" s="53">
        <v>20</v>
      </c>
      <c r="H1065" s="54">
        <v>1</v>
      </c>
      <c r="I1065" s="54">
        <v>20</v>
      </c>
      <c r="J1065" s="56"/>
      <c r="K1065" s="53"/>
      <c r="L1065" s="56"/>
      <c r="M1065" s="97">
        <v>9.5</v>
      </c>
      <c r="N1065" s="57"/>
      <c r="EZ1065" s="49"/>
      <c r="FA1065" s="58" t="s">
        <v>426</v>
      </c>
      <c r="FB1065" s="58" t="s">
        <v>4</v>
      </c>
      <c r="FC1065" s="58" t="s">
        <v>4</v>
      </c>
      <c r="FI1065" s="58"/>
      <c r="FJ1065" s="58"/>
    </row>
    <row r="1066" spans="1:166" s="10" customFormat="1" ht="15" x14ac:dyDescent="0.25">
      <c r="A1066" s="79"/>
      <c r="B1066" s="80"/>
      <c r="C1066" s="138" t="s">
        <v>83</v>
      </c>
      <c r="D1066" s="138"/>
      <c r="E1066" s="138"/>
      <c r="F1066" s="52"/>
      <c r="G1066" s="53"/>
      <c r="H1066" s="53"/>
      <c r="I1066" s="53"/>
      <c r="J1066" s="56"/>
      <c r="K1066" s="53"/>
      <c r="L1066" s="81">
        <v>0</v>
      </c>
      <c r="M1066" s="76"/>
      <c r="N1066" s="98">
        <v>0</v>
      </c>
      <c r="EZ1066" s="49"/>
      <c r="FA1066" s="58"/>
      <c r="FB1066" s="58"/>
      <c r="FC1066" s="58"/>
      <c r="FI1066" s="58" t="s">
        <v>83</v>
      </c>
      <c r="FJ1066" s="58"/>
    </row>
    <row r="1067" spans="1:166" s="10" customFormat="1" ht="15" x14ac:dyDescent="0.25">
      <c r="A1067" s="50" t="s">
        <v>427</v>
      </c>
      <c r="B1067" s="51" t="s">
        <v>108</v>
      </c>
      <c r="C1067" s="138" t="s">
        <v>428</v>
      </c>
      <c r="D1067" s="138"/>
      <c r="E1067" s="138"/>
      <c r="F1067" s="52" t="s">
        <v>114</v>
      </c>
      <c r="G1067" s="53">
        <v>62</v>
      </c>
      <c r="H1067" s="54">
        <v>1</v>
      </c>
      <c r="I1067" s="54">
        <v>62</v>
      </c>
      <c r="J1067" s="56"/>
      <c r="K1067" s="53"/>
      <c r="L1067" s="56"/>
      <c r="M1067" s="97">
        <v>9.5</v>
      </c>
      <c r="N1067" s="57"/>
      <c r="EZ1067" s="49"/>
      <c r="FA1067" s="58" t="s">
        <v>428</v>
      </c>
      <c r="FB1067" s="58" t="s">
        <v>4</v>
      </c>
      <c r="FC1067" s="58" t="s">
        <v>4</v>
      </c>
      <c r="FI1067" s="58"/>
      <c r="FJ1067" s="58"/>
    </row>
    <row r="1068" spans="1:166" s="10" customFormat="1" ht="15" x14ac:dyDescent="0.25">
      <c r="A1068" s="79"/>
      <c r="B1068" s="80"/>
      <c r="C1068" s="138" t="s">
        <v>83</v>
      </c>
      <c r="D1068" s="138"/>
      <c r="E1068" s="138"/>
      <c r="F1068" s="52"/>
      <c r="G1068" s="53"/>
      <c r="H1068" s="53"/>
      <c r="I1068" s="53"/>
      <c r="J1068" s="56"/>
      <c r="K1068" s="53"/>
      <c r="L1068" s="81">
        <v>0</v>
      </c>
      <c r="M1068" s="76"/>
      <c r="N1068" s="98">
        <v>0</v>
      </c>
      <c r="EZ1068" s="49"/>
      <c r="FA1068" s="58"/>
      <c r="FB1068" s="58"/>
      <c r="FC1068" s="58"/>
      <c r="FI1068" s="58" t="s">
        <v>83</v>
      </c>
      <c r="FJ1068" s="58"/>
    </row>
    <row r="1069" spans="1:166" s="10" customFormat="1" ht="15" x14ac:dyDescent="0.25">
      <c r="A1069" s="50" t="s">
        <v>429</v>
      </c>
      <c r="B1069" s="51" t="s">
        <v>108</v>
      </c>
      <c r="C1069" s="138" t="s">
        <v>430</v>
      </c>
      <c r="D1069" s="138"/>
      <c r="E1069" s="138"/>
      <c r="F1069" s="52" t="s">
        <v>114</v>
      </c>
      <c r="G1069" s="53">
        <v>5</v>
      </c>
      <c r="H1069" s="54">
        <v>1</v>
      </c>
      <c r="I1069" s="54">
        <v>5</v>
      </c>
      <c r="J1069" s="56"/>
      <c r="K1069" s="53"/>
      <c r="L1069" s="56"/>
      <c r="M1069" s="97">
        <v>9.5</v>
      </c>
      <c r="N1069" s="57"/>
      <c r="EZ1069" s="49"/>
      <c r="FA1069" s="58" t="s">
        <v>430</v>
      </c>
      <c r="FB1069" s="58" t="s">
        <v>4</v>
      </c>
      <c r="FC1069" s="58" t="s">
        <v>4</v>
      </c>
      <c r="FI1069" s="58"/>
      <c r="FJ1069" s="58"/>
    </row>
    <row r="1070" spans="1:166" s="10" customFormat="1" ht="15" x14ac:dyDescent="0.25">
      <c r="A1070" s="79"/>
      <c r="B1070" s="80"/>
      <c r="C1070" s="138" t="s">
        <v>83</v>
      </c>
      <c r="D1070" s="138"/>
      <c r="E1070" s="138"/>
      <c r="F1070" s="52"/>
      <c r="G1070" s="53"/>
      <c r="H1070" s="53"/>
      <c r="I1070" s="53"/>
      <c r="J1070" s="56"/>
      <c r="K1070" s="53"/>
      <c r="L1070" s="81">
        <v>0</v>
      </c>
      <c r="M1070" s="76"/>
      <c r="N1070" s="98">
        <v>0</v>
      </c>
      <c r="EZ1070" s="49"/>
      <c r="FA1070" s="58"/>
      <c r="FB1070" s="58"/>
      <c r="FC1070" s="58"/>
      <c r="FI1070" s="58" t="s">
        <v>83</v>
      </c>
      <c r="FJ1070" s="58"/>
    </row>
    <row r="1071" spans="1:166" s="10" customFormat="1" ht="15" x14ac:dyDescent="0.25">
      <c r="A1071" s="50" t="s">
        <v>431</v>
      </c>
      <c r="B1071" s="51" t="s">
        <v>108</v>
      </c>
      <c r="C1071" s="138" t="s">
        <v>432</v>
      </c>
      <c r="D1071" s="138"/>
      <c r="E1071" s="138"/>
      <c r="F1071" s="52" t="s">
        <v>114</v>
      </c>
      <c r="G1071" s="53">
        <v>10</v>
      </c>
      <c r="H1071" s="54">
        <v>1</v>
      </c>
      <c r="I1071" s="54">
        <v>10</v>
      </c>
      <c r="J1071" s="56"/>
      <c r="K1071" s="53"/>
      <c r="L1071" s="56"/>
      <c r="M1071" s="97">
        <v>9.5</v>
      </c>
      <c r="N1071" s="57"/>
      <c r="EZ1071" s="49"/>
      <c r="FA1071" s="58" t="s">
        <v>432</v>
      </c>
      <c r="FB1071" s="58" t="s">
        <v>4</v>
      </c>
      <c r="FC1071" s="58" t="s">
        <v>4</v>
      </c>
      <c r="FI1071" s="58"/>
      <c r="FJ1071" s="58"/>
    </row>
    <row r="1072" spans="1:166" s="10" customFormat="1" ht="15" x14ac:dyDescent="0.25">
      <c r="A1072" s="79"/>
      <c r="B1072" s="80"/>
      <c r="C1072" s="138" t="s">
        <v>83</v>
      </c>
      <c r="D1072" s="138"/>
      <c r="E1072" s="138"/>
      <c r="F1072" s="52"/>
      <c r="G1072" s="53"/>
      <c r="H1072" s="53"/>
      <c r="I1072" s="53"/>
      <c r="J1072" s="56"/>
      <c r="K1072" s="53"/>
      <c r="L1072" s="81">
        <v>0</v>
      </c>
      <c r="M1072" s="76"/>
      <c r="N1072" s="98">
        <v>0</v>
      </c>
      <c r="EZ1072" s="49"/>
      <c r="FA1072" s="58"/>
      <c r="FB1072" s="58"/>
      <c r="FC1072" s="58"/>
      <c r="FI1072" s="58" t="s">
        <v>83</v>
      </c>
      <c r="FJ1072" s="58"/>
    </row>
    <row r="1073" spans="1:166" s="10" customFormat="1" ht="15" x14ac:dyDescent="0.25">
      <c r="A1073" s="50" t="s">
        <v>433</v>
      </c>
      <c r="B1073" s="51" t="s">
        <v>108</v>
      </c>
      <c r="C1073" s="138" t="s">
        <v>434</v>
      </c>
      <c r="D1073" s="138"/>
      <c r="E1073" s="138"/>
      <c r="F1073" s="52" t="s">
        <v>114</v>
      </c>
      <c r="G1073" s="53">
        <v>10</v>
      </c>
      <c r="H1073" s="54">
        <v>1</v>
      </c>
      <c r="I1073" s="54">
        <v>10</v>
      </c>
      <c r="J1073" s="56"/>
      <c r="K1073" s="53"/>
      <c r="L1073" s="56"/>
      <c r="M1073" s="97">
        <v>9.5</v>
      </c>
      <c r="N1073" s="57"/>
      <c r="EZ1073" s="49"/>
      <c r="FA1073" s="58" t="s">
        <v>434</v>
      </c>
      <c r="FB1073" s="58" t="s">
        <v>4</v>
      </c>
      <c r="FC1073" s="58" t="s">
        <v>4</v>
      </c>
      <c r="FI1073" s="58"/>
      <c r="FJ1073" s="58"/>
    </row>
    <row r="1074" spans="1:166" s="10" customFormat="1" ht="15" x14ac:dyDescent="0.25">
      <c r="A1074" s="79"/>
      <c r="B1074" s="80"/>
      <c r="C1074" s="138" t="s">
        <v>83</v>
      </c>
      <c r="D1074" s="138"/>
      <c r="E1074" s="138"/>
      <c r="F1074" s="52"/>
      <c r="G1074" s="53"/>
      <c r="H1074" s="53"/>
      <c r="I1074" s="53"/>
      <c r="J1074" s="56"/>
      <c r="K1074" s="53"/>
      <c r="L1074" s="81">
        <v>0</v>
      </c>
      <c r="M1074" s="76"/>
      <c r="N1074" s="98">
        <v>0</v>
      </c>
      <c r="EZ1074" s="49"/>
      <c r="FA1074" s="58"/>
      <c r="FB1074" s="58"/>
      <c r="FC1074" s="58"/>
      <c r="FI1074" s="58" t="s">
        <v>83</v>
      </c>
      <c r="FJ1074" s="58"/>
    </row>
    <row r="1075" spans="1:166" s="10" customFormat="1" ht="45" x14ac:dyDescent="0.25">
      <c r="A1075" s="50" t="s">
        <v>435</v>
      </c>
      <c r="B1075" s="51" t="s">
        <v>417</v>
      </c>
      <c r="C1075" s="138" t="s">
        <v>436</v>
      </c>
      <c r="D1075" s="138"/>
      <c r="E1075" s="138"/>
      <c r="F1075" s="52" t="s">
        <v>99</v>
      </c>
      <c r="G1075" s="53">
        <v>7</v>
      </c>
      <c r="H1075" s="54">
        <v>1</v>
      </c>
      <c r="I1075" s="54">
        <v>7</v>
      </c>
      <c r="J1075" s="56"/>
      <c r="K1075" s="53"/>
      <c r="L1075" s="56"/>
      <c r="M1075" s="53"/>
      <c r="N1075" s="57"/>
      <c r="EZ1075" s="49"/>
      <c r="FA1075" s="58" t="s">
        <v>436</v>
      </c>
      <c r="FB1075" s="58" t="s">
        <v>4</v>
      </c>
      <c r="FC1075" s="58" t="s">
        <v>4</v>
      </c>
      <c r="FI1075" s="58"/>
      <c r="FJ1075" s="58"/>
    </row>
    <row r="1076" spans="1:166" s="10" customFormat="1" ht="15" x14ac:dyDescent="0.25">
      <c r="A1076" s="59"/>
      <c r="B1076" s="60"/>
      <c r="C1076" s="136" t="s">
        <v>437</v>
      </c>
      <c r="D1076" s="136"/>
      <c r="E1076" s="136"/>
      <c r="F1076" s="136"/>
      <c r="G1076" s="136"/>
      <c r="H1076" s="136"/>
      <c r="I1076" s="136"/>
      <c r="J1076" s="136"/>
      <c r="K1076" s="136"/>
      <c r="L1076" s="136"/>
      <c r="M1076" s="136"/>
      <c r="N1076" s="140"/>
      <c r="EZ1076" s="49"/>
      <c r="FA1076" s="58"/>
      <c r="FB1076" s="58"/>
      <c r="FC1076" s="58"/>
      <c r="FD1076" s="4" t="s">
        <v>437</v>
      </c>
      <c r="FI1076" s="58"/>
      <c r="FJ1076" s="58"/>
    </row>
    <row r="1077" spans="1:166" s="10" customFormat="1" ht="67.5" x14ac:dyDescent="0.25">
      <c r="A1077" s="61"/>
      <c r="B1077" s="62" t="s">
        <v>64</v>
      </c>
      <c r="C1077" s="133" t="s">
        <v>65</v>
      </c>
      <c r="D1077" s="133"/>
      <c r="E1077" s="133"/>
      <c r="F1077" s="133"/>
      <c r="G1077" s="133"/>
      <c r="H1077" s="133"/>
      <c r="I1077" s="133"/>
      <c r="J1077" s="133"/>
      <c r="K1077" s="133"/>
      <c r="L1077" s="133"/>
      <c r="M1077" s="133"/>
      <c r="N1077" s="141"/>
      <c r="EZ1077" s="49"/>
      <c r="FA1077" s="58"/>
      <c r="FB1077" s="58"/>
      <c r="FC1077" s="58"/>
      <c r="FE1077" s="4" t="s">
        <v>65</v>
      </c>
      <c r="FI1077" s="58"/>
      <c r="FJ1077" s="58"/>
    </row>
    <row r="1078" spans="1:166" s="10" customFormat="1" ht="67.5" x14ac:dyDescent="0.25">
      <c r="A1078" s="61"/>
      <c r="B1078" s="62" t="s">
        <v>66</v>
      </c>
      <c r="C1078" s="133" t="s">
        <v>67</v>
      </c>
      <c r="D1078" s="133"/>
      <c r="E1078" s="133"/>
      <c r="F1078" s="133"/>
      <c r="G1078" s="133"/>
      <c r="H1078" s="133"/>
      <c r="I1078" s="133"/>
      <c r="J1078" s="133"/>
      <c r="K1078" s="133"/>
      <c r="L1078" s="133"/>
      <c r="M1078" s="133"/>
      <c r="N1078" s="141"/>
      <c r="EZ1078" s="49"/>
      <c r="FA1078" s="58"/>
      <c r="FB1078" s="58"/>
      <c r="FC1078" s="58"/>
      <c r="FE1078" s="4" t="s">
        <v>67</v>
      </c>
      <c r="FI1078" s="58"/>
      <c r="FJ1078" s="58"/>
    </row>
    <row r="1079" spans="1:166" s="10" customFormat="1" ht="33.75" x14ac:dyDescent="0.25">
      <c r="A1079" s="61"/>
      <c r="B1079" s="62" t="s">
        <v>100</v>
      </c>
      <c r="C1079" s="133" t="s">
        <v>101</v>
      </c>
      <c r="D1079" s="133"/>
      <c r="E1079" s="133"/>
      <c r="F1079" s="133"/>
      <c r="G1079" s="133"/>
      <c r="H1079" s="133"/>
      <c r="I1079" s="133"/>
      <c r="J1079" s="133"/>
      <c r="K1079" s="133"/>
      <c r="L1079" s="133"/>
      <c r="M1079" s="133"/>
      <c r="N1079" s="141"/>
      <c r="EZ1079" s="49"/>
      <c r="FA1079" s="58"/>
      <c r="FB1079" s="58"/>
      <c r="FC1079" s="58"/>
      <c r="FE1079" s="4" t="s">
        <v>101</v>
      </c>
      <c r="FI1079" s="58"/>
      <c r="FJ1079" s="58"/>
    </row>
    <row r="1080" spans="1:166" s="10" customFormat="1" ht="15" x14ac:dyDescent="0.25">
      <c r="A1080" s="63"/>
      <c r="B1080" s="62" t="s">
        <v>59</v>
      </c>
      <c r="C1080" s="136" t="s">
        <v>68</v>
      </c>
      <c r="D1080" s="136"/>
      <c r="E1080" s="136"/>
      <c r="F1080" s="64"/>
      <c r="G1080" s="65"/>
      <c r="H1080" s="65"/>
      <c r="I1080" s="65"/>
      <c r="J1080" s="66">
        <v>10.81</v>
      </c>
      <c r="K1080" s="73">
        <v>1.7250000000000001</v>
      </c>
      <c r="L1080" s="66">
        <v>130.53</v>
      </c>
      <c r="M1080" s="68">
        <v>52.21</v>
      </c>
      <c r="N1080" s="69">
        <v>6814.97</v>
      </c>
      <c r="EZ1080" s="49"/>
      <c r="FA1080" s="58"/>
      <c r="FB1080" s="58"/>
      <c r="FC1080" s="58"/>
      <c r="FF1080" s="4" t="s">
        <v>68</v>
      </c>
      <c r="FI1080" s="58"/>
      <c r="FJ1080" s="58"/>
    </row>
    <row r="1081" spans="1:166" s="10" customFormat="1" ht="15" x14ac:dyDescent="0.25">
      <c r="A1081" s="63"/>
      <c r="B1081" s="62" t="s">
        <v>69</v>
      </c>
      <c r="C1081" s="136" t="s">
        <v>70</v>
      </c>
      <c r="D1081" s="136"/>
      <c r="E1081" s="136"/>
      <c r="F1081" s="64"/>
      <c r="G1081" s="65"/>
      <c r="H1081" s="65"/>
      <c r="I1081" s="65"/>
      <c r="J1081" s="66">
        <v>3.52</v>
      </c>
      <c r="K1081" s="73">
        <v>1.875</v>
      </c>
      <c r="L1081" s="66">
        <v>46.2</v>
      </c>
      <c r="M1081" s="68">
        <v>15.71</v>
      </c>
      <c r="N1081" s="70">
        <v>725.8</v>
      </c>
      <c r="EZ1081" s="49"/>
      <c r="FA1081" s="58"/>
      <c r="FB1081" s="58"/>
      <c r="FC1081" s="58"/>
      <c r="FF1081" s="4" t="s">
        <v>70</v>
      </c>
      <c r="FI1081" s="58"/>
      <c r="FJ1081" s="58"/>
    </row>
    <row r="1082" spans="1:166" s="10" customFormat="1" ht="15" x14ac:dyDescent="0.25">
      <c r="A1082" s="63"/>
      <c r="B1082" s="62" t="s">
        <v>71</v>
      </c>
      <c r="C1082" s="136" t="s">
        <v>72</v>
      </c>
      <c r="D1082" s="136"/>
      <c r="E1082" s="136"/>
      <c r="F1082" s="64"/>
      <c r="G1082" s="65"/>
      <c r="H1082" s="65"/>
      <c r="I1082" s="65"/>
      <c r="J1082" s="66">
        <v>0.12</v>
      </c>
      <c r="K1082" s="73">
        <v>1.875</v>
      </c>
      <c r="L1082" s="66">
        <v>1.58</v>
      </c>
      <c r="M1082" s="68">
        <v>52.21</v>
      </c>
      <c r="N1082" s="70">
        <v>82.49</v>
      </c>
      <c r="EZ1082" s="49"/>
      <c r="FA1082" s="58"/>
      <c r="FB1082" s="58"/>
      <c r="FC1082" s="58"/>
      <c r="FF1082" s="4" t="s">
        <v>72</v>
      </c>
      <c r="FI1082" s="58"/>
      <c r="FJ1082" s="58"/>
    </row>
    <row r="1083" spans="1:166" s="10" customFormat="1" ht="15" x14ac:dyDescent="0.25">
      <c r="A1083" s="63"/>
      <c r="B1083" s="62" t="s">
        <v>91</v>
      </c>
      <c r="C1083" s="136" t="s">
        <v>102</v>
      </c>
      <c r="D1083" s="136"/>
      <c r="E1083" s="136"/>
      <c r="F1083" s="64"/>
      <c r="G1083" s="65"/>
      <c r="H1083" s="65"/>
      <c r="I1083" s="65"/>
      <c r="J1083" s="66">
        <v>7.03</v>
      </c>
      <c r="K1083" s="65"/>
      <c r="L1083" s="66">
        <v>49.21</v>
      </c>
      <c r="M1083" s="67">
        <v>9.5</v>
      </c>
      <c r="N1083" s="70">
        <v>467.5</v>
      </c>
      <c r="EZ1083" s="49"/>
      <c r="FA1083" s="58"/>
      <c r="FB1083" s="58"/>
      <c r="FC1083" s="58"/>
      <c r="FF1083" s="4" t="s">
        <v>102</v>
      </c>
      <c r="FI1083" s="58"/>
      <c r="FJ1083" s="58"/>
    </row>
    <row r="1084" spans="1:166" s="10" customFormat="1" ht="15" x14ac:dyDescent="0.25">
      <c r="A1084" s="71"/>
      <c r="B1084" s="62"/>
      <c r="C1084" s="136" t="s">
        <v>73</v>
      </c>
      <c r="D1084" s="136"/>
      <c r="E1084" s="136"/>
      <c r="F1084" s="64" t="s">
        <v>74</v>
      </c>
      <c r="G1084" s="68">
        <v>1.22</v>
      </c>
      <c r="H1084" s="73">
        <v>1.7250000000000001</v>
      </c>
      <c r="I1084" s="83">
        <v>14.7315</v>
      </c>
      <c r="J1084" s="9"/>
      <c r="K1084" s="65"/>
      <c r="L1084" s="9"/>
      <c r="M1084" s="65"/>
      <c r="N1084" s="74"/>
      <c r="EZ1084" s="49"/>
      <c r="FA1084" s="58"/>
      <c r="FB1084" s="58"/>
      <c r="FC1084" s="58"/>
      <c r="FG1084" s="4" t="s">
        <v>73</v>
      </c>
      <c r="FI1084" s="58"/>
      <c r="FJ1084" s="58"/>
    </row>
    <row r="1085" spans="1:166" s="10" customFormat="1" ht="15" x14ac:dyDescent="0.25">
      <c r="A1085" s="71"/>
      <c r="B1085" s="62"/>
      <c r="C1085" s="136" t="s">
        <v>75</v>
      </c>
      <c r="D1085" s="136"/>
      <c r="E1085" s="136"/>
      <c r="F1085" s="64" t="s">
        <v>74</v>
      </c>
      <c r="G1085" s="68">
        <v>0.01</v>
      </c>
      <c r="H1085" s="73">
        <v>1.875</v>
      </c>
      <c r="I1085" s="86">
        <v>0.13125000000000001</v>
      </c>
      <c r="J1085" s="9"/>
      <c r="K1085" s="65"/>
      <c r="L1085" s="9"/>
      <c r="M1085" s="65"/>
      <c r="N1085" s="74"/>
      <c r="EZ1085" s="49"/>
      <c r="FA1085" s="58"/>
      <c r="FB1085" s="58"/>
      <c r="FC1085" s="58"/>
      <c r="FG1085" s="4" t="s">
        <v>75</v>
      </c>
      <c r="FI1085" s="58"/>
      <c r="FJ1085" s="58"/>
    </row>
    <row r="1086" spans="1:166" s="10" customFormat="1" ht="15" x14ac:dyDescent="0.25">
      <c r="A1086" s="59"/>
      <c r="B1086" s="62"/>
      <c r="C1086" s="139" t="s">
        <v>76</v>
      </c>
      <c r="D1086" s="139"/>
      <c r="E1086" s="139"/>
      <c r="F1086" s="75"/>
      <c r="G1086" s="76"/>
      <c r="H1086" s="76"/>
      <c r="I1086" s="76"/>
      <c r="J1086" s="77">
        <v>21.36</v>
      </c>
      <c r="K1086" s="76"/>
      <c r="L1086" s="77">
        <v>225.94</v>
      </c>
      <c r="M1086" s="76"/>
      <c r="N1086" s="78">
        <v>8008.27</v>
      </c>
      <c r="EZ1086" s="49"/>
      <c r="FA1086" s="58"/>
      <c r="FB1086" s="58"/>
      <c r="FC1086" s="58"/>
      <c r="FH1086" s="4" t="s">
        <v>76</v>
      </c>
      <c r="FI1086" s="58"/>
      <c r="FJ1086" s="58"/>
    </row>
    <row r="1087" spans="1:166" s="10" customFormat="1" ht="15" x14ac:dyDescent="0.25">
      <c r="A1087" s="71"/>
      <c r="B1087" s="62"/>
      <c r="C1087" s="136" t="s">
        <v>77</v>
      </c>
      <c r="D1087" s="136"/>
      <c r="E1087" s="136"/>
      <c r="F1087" s="64"/>
      <c r="G1087" s="65"/>
      <c r="H1087" s="65"/>
      <c r="I1087" s="65"/>
      <c r="J1087" s="9"/>
      <c r="K1087" s="65"/>
      <c r="L1087" s="66">
        <v>132.11000000000001</v>
      </c>
      <c r="M1087" s="65"/>
      <c r="N1087" s="69">
        <v>6897.46</v>
      </c>
      <c r="EZ1087" s="49"/>
      <c r="FA1087" s="58"/>
      <c r="FB1087" s="58"/>
      <c r="FC1087" s="58"/>
      <c r="FG1087" s="4" t="s">
        <v>77</v>
      </c>
      <c r="FI1087" s="58"/>
      <c r="FJ1087" s="58"/>
    </row>
    <row r="1088" spans="1:166" s="10" customFormat="1" ht="45" x14ac:dyDescent="0.25">
      <c r="A1088" s="71"/>
      <c r="B1088" s="62" t="s">
        <v>103</v>
      </c>
      <c r="C1088" s="136" t="s">
        <v>104</v>
      </c>
      <c r="D1088" s="136"/>
      <c r="E1088" s="136"/>
      <c r="F1088" s="64" t="s">
        <v>80</v>
      </c>
      <c r="G1088" s="72">
        <v>121</v>
      </c>
      <c r="H1088" s="65"/>
      <c r="I1088" s="72">
        <v>121</v>
      </c>
      <c r="J1088" s="9"/>
      <c r="K1088" s="65"/>
      <c r="L1088" s="66">
        <v>159.85</v>
      </c>
      <c r="M1088" s="65"/>
      <c r="N1088" s="69">
        <v>8345.93</v>
      </c>
      <c r="EZ1088" s="49"/>
      <c r="FA1088" s="58"/>
      <c r="FB1088" s="58"/>
      <c r="FC1088" s="58"/>
      <c r="FG1088" s="4" t="s">
        <v>104</v>
      </c>
      <c r="FI1088" s="58"/>
      <c r="FJ1088" s="58"/>
    </row>
    <row r="1089" spans="1:166" s="10" customFormat="1" ht="45" x14ac:dyDescent="0.25">
      <c r="A1089" s="71"/>
      <c r="B1089" s="62" t="s">
        <v>105</v>
      </c>
      <c r="C1089" s="136" t="s">
        <v>106</v>
      </c>
      <c r="D1089" s="136"/>
      <c r="E1089" s="136"/>
      <c r="F1089" s="64" t="s">
        <v>80</v>
      </c>
      <c r="G1089" s="72">
        <v>72</v>
      </c>
      <c r="H1089" s="68">
        <v>0.85</v>
      </c>
      <c r="I1089" s="67">
        <v>61.2</v>
      </c>
      <c r="J1089" s="9"/>
      <c r="K1089" s="65"/>
      <c r="L1089" s="66">
        <v>80.849999999999994</v>
      </c>
      <c r="M1089" s="65"/>
      <c r="N1089" s="69">
        <v>4221.25</v>
      </c>
      <c r="EZ1089" s="49"/>
      <c r="FA1089" s="58"/>
      <c r="FB1089" s="58"/>
      <c r="FC1089" s="58"/>
      <c r="FG1089" s="4" t="s">
        <v>106</v>
      </c>
      <c r="FI1089" s="58"/>
      <c r="FJ1089" s="58"/>
    </row>
    <row r="1090" spans="1:166" s="10" customFormat="1" ht="15" x14ac:dyDescent="0.25">
      <c r="A1090" s="79"/>
      <c r="B1090" s="80"/>
      <c r="C1090" s="138" t="s">
        <v>83</v>
      </c>
      <c r="D1090" s="138"/>
      <c r="E1090" s="138"/>
      <c r="F1090" s="52"/>
      <c r="G1090" s="53"/>
      <c r="H1090" s="53"/>
      <c r="I1090" s="53"/>
      <c r="J1090" s="56"/>
      <c r="K1090" s="53"/>
      <c r="L1090" s="81">
        <v>466.64</v>
      </c>
      <c r="M1090" s="76"/>
      <c r="N1090" s="82">
        <v>20575.45</v>
      </c>
      <c r="EZ1090" s="49"/>
      <c r="FA1090" s="58"/>
      <c r="FB1090" s="58"/>
      <c r="FC1090" s="58"/>
      <c r="FI1090" s="58" t="s">
        <v>83</v>
      </c>
      <c r="FJ1090" s="58"/>
    </row>
    <row r="1091" spans="1:166" s="10" customFormat="1" ht="15" x14ac:dyDescent="0.25">
      <c r="A1091" s="50" t="s">
        <v>438</v>
      </c>
      <c r="B1091" s="51" t="s">
        <v>108</v>
      </c>
      <c r="C1091" s="138" t="s">
        <v>439</v>
      </c>
      <c r="D1091" s="138"/>
      <c r="E1091" s="138"/>
      <c r="F1091" s="52" t="s">
        <v>114</v>
      </c>
      <c r="G1091" s="53">
        <v>1</v>
      </c>
      <c r="H1091" s="54">
        <v>1</v>
      </c>
      <c r="I1091" s="54">
        <v>1</v>
      </c>
      <c r="J1091" s="56"/>
      <c r="K1091" s="53"/>
      <c r="L1091" s="56"/>
      <c r="M1091" s="97">
        <v>9.5</v>
      </c>
      <c r="N1091" s="57"/>
      <c r="EZ1091" s="49"/>
      <c r="FA1091" s="58" t="s">
        <v>439</v>
      </c>
      <c r="FB1091" s="58" t="s">
        <v>4</v>
      </c>
      <c r="FC1091" s="58" t="s">
        <v>4</v>
      </c>
      <c r="FI1091" s="58"/>
      <c r="FJ1091" s="58"/>
    </row>
    <row r="1092" spans="1:166" s="10" customFormat="1" ht="15" x14ac:dyDescent="0.25">
      <c r="A1092" s="79"/>
      <c r="B1092" s="80"/>
      <c r="C1092" s="138" t="s">
        <v>83</v>
      </c>
      <c r="D1092" s="138"/>
      <c r="E1092" s="138"/>
      <c r="F1092" s="52"/>
      <c r="G1092" s="53"/>
      <c r="H1092" s="53"/>
      <c r="I1092" s="53"/>
      <c r="J1092" s="56"/>
      <c r="K1092" s="53"/>
      <c r="L1092" s="81">
        <v>0</v>
      </c>
      <c r="M1092" s="76"/>
      <c r="N1092" s="98">
        <v>0</v>
      </c>
      <c r="EZ1092" s="49"/>
      <c r="FA1092" s="58"/>
      <c r="FB1092" s="58"/>
      <c r="FC1092" s="58"/>
      <c r="FI1092" s="58" t="s">
        <v>83</v>
      </c>
      <c r="FJ1092" s="58"/>
    </row>
    <row r="1093" spans="1:166" s="10" customFormat="1" ht="15" x14ac:dyDescent="0.25">
      <c r="A1093" s="50" t="s">
        <v>440</v>
      </c>
      <c r="B1093" s="51" t="s">
        <v>108</v>
      </c>
      <c r="C1093" s="138" t="s">
        <v>441</v>
      </c>
      <c r="D1093" s="138"/>
      <c r="E1093" s="138"/>
      <c r="F1093" s="52" t="s">
        <v>114</v>
      </c>
      <c r="G1093" s="53">
        <v>4</v>
      </c>
      <c r="H1093" s="54">
        <v>1</v>
      </c>
      <c r="I1093" s="54">
        <v>4</v>
      </c>
      <c r="J1093" s="56"/>
      <c r="K1093" s="53"/>
      <c r="L1093" s="56"/>
      <c r="M1093" s="97">
        <v>9.5</v>
      </c>
      <c r="N1093" s="57"/>
      <c r="EZ1093" s="49"/>
      <c r="FA1093" s="58" t="s">
        <v>441</v>
      </c>
      <c r="FB1093" s="58" t="s">
        <v>4</v>
      </c>
      <c r="FC1093" s="58" t="s">
        <v>4</v>
      </c>
      <c r="FI1093" s="58"/>
      <c r="FJ1093" s="58"/>
    </row>
    <row r="1094" spans="1:166" s="10" customFormat="1" ht="15" x14ac:dyDescent="0.25">
      <c r="A1094" s="79"/>
      <c r="B1094" s="80"/>
      <c r="C1094" s="138" t="s">
        <v>83</v>
      </c>
      <c r="D1094" s="138"/>
      <c r="E1094" s="138"/>
      <c r="F1094" s="52"/>
      <c r="G1094" s="53"/>
      <c r="H1094" s="53"/>
      <c r="I1094" s="53"/>
      <c r="J1094" s="56"/>
      <c r="K1094" s="53"/>
      <c r="L1094" s="81">
        <v>0</v>
      </c>
      <c r="M1094" s="76"/>
      <c r="N1094" s="98">
        <v>0</v>
      </c>
      <c r="EZ1094" s="49"/>
      <c r="FA1094" s="58"/>
      <c r="FB1094" s="58"/>
      <c r="FC1094" s="58"/>
      <c r="FI1094" s="58" t="s">
        <v>83</v>
      </c>
      <c r="FJ1094" s="58"/>
    </row>
    <row r="1095" spans="1:166" s="10" customFormat="1" ht="15" x14ac:dyDescent="0.25">
      <c r="A1095" s="50" t="s">
        <v>442</v>
      </c>
      <c r="B1095" s="51" t="s">
        <v>108</v>
      </c>
      <c r="C1095" s="138" t="s">
        <v>443</v>
      </c>
      <c r="D1095" s="138"/>
      <c r="E1095" s="138"/>
      <c r="F1095" s="52" t="s">
        <v>114</v>
      </c>
      <c r="G1095" s="53">
        <v>1</v>
      </c>
      <c r="H1095" s="54">
        <v>1</v>
      </c>
      <c r="I1095" s="54">
        <v>1</v>
      </c>
      <c r="J1095" s="56"/>
      <c r="K1095" s="53"/>
      <c r="L1095" s="56"/>
      <c r="M1095" s="97">
        <v>9.5</v>
      </c>
      <c r="N1095" s="57"/>
      <c r="EZ1095" s="49"/>
      <c r="FA1095" s="58" t="s">
        <v>443</v>
      </c>
      <c r="FB1095" s="58" t="s">
        <v>4</v>
      </c>
      <c r="FC1095" s="58" t="s">
        <v>4</v>
      </c>
      <c r="FI1095" s="58"/>
      <c r="FJ1095" s="58"/>
    </row>
    <row r="1096" spans="1:166" s="10" customFormat="1" ht="15" x14ac:dyDescent="0.25">
      <c r="A1096" s="79"/>
      <c r="B1096" s="80"/>
      <c r="C1096" s="138" t="s">
        <v>83</v>
      </c>
      <c r="D1096" s="138"/>
      <c r="E1096" s="138"/>
      <c r="F1096" s="52"/>
      <c r="G1096" s="53"/>
      <c r="H1096" s="53"/>
      <c r="I1096" s="53"/>
      <c r="J1096" s="56"/>
      <c r="K1096" s="53"/>
      <c r="L1096" s="81">
        <v>0</v>
      </c>
      <c r="M1096" s="76"/>
      <c r="N1096" s="98">
        <v>0</v>
      </c>
      <c r="EZ1096" s="49"/>
      <c r="FA1096" s="58"/>
      <c r="FB1096" s="58"/>
      <c r="FC1096" s="58"/>
      <c r="FI1096" s="58" t="s">
        <v>83</v>
      </c>
      <c r="FJ1096" s="58"/>
    </row>
    <row r="1097" spans="1:166" s="10" customFormat="1" ht="15" x14ac:dyDescent="0.25">
      <c r="A1097" s="50" t="s">
        <v>444</v>
      </c>
      <c r="B1097" s="51" t="s">
        <v>108</v>
      </c>
      <c r="C1097" s="138" t="s">
        <v>445</v>
      </c>
      <c r="D1097" s="138"/>
      <c r="E1097" s="138"/>
      <c r="F1097" s="52" t="s">
        <v>114</v>
      </c>
      <c r="G1097" s="53">
        <v>1</v>
      </c>
      <c r="H1097" s="54">
        <v>1</v>
      </c>
      <c r="I1097" s="54">
        <v>1</v>
      </c>
      <c r="J1097" s="56"/>
      <c r="K1097" s="53"/>
      <c r="L1097" s="56"/>
      <c r="M1097" s="97">
        <v>9.5</v>
      </c>
      <c r="N1097" s="57"/>
      <c r="EZ1097" s="49"/>
      <c r="FA1097" s="58" t="s">
        <v>445</v>
      </c>
      <c r="FB1097" s="58" t="s">
        <v>4</v>
      </c>
      <c r="FC1097" s="58" t="s">
        <v>4</v>
      </c>
      <c r="FI1097" s="58"/>
      <c r="FJ1097" s="58"/>
    </row>
    <row r="1098" spans="1:166" s="10" customFormat="1" ht="15" x14ac:dyDescent="0.25">
      <c r="A1098" s="79"/>
      <c r="B1098" s="80"/>
      <c r="C1098" s="138" t="s">
        <v>83</v>
      </c>
      <c r="D1098" s="138"/>
      <c r="E1098" s="138"/>
      <c r="F1098" s="52"/>
      <c r="G1098" s="53"/>
      <c r="H1098" s="53"/>
      <c r="I1098" s="53"/>
      <c r="J1098" s="56"/>
      <c r="K1098" s="53"/>
      <c r="L1098" s="81">
        <v>0</v>
      </c>
      <c r="M1098" s="76"/>
      <c r="N1098" s="98">
        <v>0</v>
      </c>
      <c r="EZ1098" s="49"/>
      <c r="FA1098" s="58"/>
      <c r="FB1098" s="58"/>
      <c r="FC1098" s="58"/>
      <c r="FI1098" s="58" t="s">
        <v>83</v>
      </c>
      <c r="FJ1098" s="58"/>
    </row>
    <row r="1099" spans="1:166" s="10" customFormat="1" ht="45" x14ac:dyDescent="0.25">
      <c r="A1099" s="50" t="s">
        <v>446</v>
      </c>
      <c r="B1099" s="51" t="s">
        <v>447</v>
      </c>
      <c r="C1099" s="138" t="s">
        <v>448</v>
      </c>
      <c r="D1099" s="138"/>
      <c r="E1099" s="138"/>
      <c r="F1099" s="52" t="s">
        <v>449</v>
      </c>
      <c r="G1099" s="53">
        <v>17.25</v>
      </c>
      <c r="H1099" s="54">
        <v>1</v>
      </c>
      <c r="I1099" s="84">
        <v>17.25</v>
      </c>
      <c r="J1099" s="56"/>
      <c r="K1099" s="53"/>
      <c r="L1099" s="56"/>
      <c r="M1099" s="53"/>
      <c r="N1099" s="57"/>
      <c r="EZ1099" s="49"/>
      <c r="FA1099" s="58" t="s">
        <v>448</v>
      </c>
      <c r="FB1099" s="58" t="s">
        <v>4</v>
      </c>
      <c r="FC1099" s="58" t="s">
        <v>4</v>
      </c>
      <c r="FI1099" s="58"/>
      <c r="FJ1099" s="58"/>
    </row>
    <row r="1100" spans="1:166" s="10" customFormat="1" ht="15" x14ac:dyDescent="0.25">
      <c r="A1100" s="59"/>
      <c r="B1100" s="60"/>
      <c r="C1100" s="136" t="s">
        <v>450</v>
      </c>
      <c r="D1100" s="136"/>
      <c r="E1100" s="136"/>
      <c r="F1100" s="136"/>
      <c r="G1100" s="136"/>
      <c r="H1100" s="136"/>
      <c r="I1100" s="136"/>
      <c r="J1100" s="136"/>
      <c r="K1100" s="136"/>
      <c r="L1100" s="136"/>
      <c r="M1100" s="136"/>
      <c r="N1100" s="140"/>
      <c r="EZ1100" s="49"/>
      <c r="FA1100" s="58"/>
      <c r="FB1100" s="58"/>
      <c r="FC1100" s="58"/>
      <c r="FD1100" s="4" t="s">
        <v>450</v>
      </c>
      <c r="FI1100" s="58"/>
      <c r="FJ1100" s="58"/>
    </row>
    <row r="1101" spans="1:166" s="10" customFormat="1" ht="67.5" x14ac:dyDescent="0.25">
      <c r="A1101" s="61"/>
      <c r="B1101" s="62" t="s">
        <v>64</v>
      </c>
      <c r="C1101" s="133" t="s">
        <v>65</v>
      </c>
      <c r="D1101" s="133"/>
      <c r="E1101" s="133"/>
      <c r="F1101" s="133"/>
      <c r="G1101" s="133"/>
      <c r="H1101" s="133"/>
      <c r="I1101" s="133"/>
      <c r="J1101" s="133"/>
      <c r="K1101" s="133"/>
      <c r="L1101" s="133"/>
      <c r="M1101" s="133"/>
      <c r="N1101" s="141"/>
      <c r="EZ1101" s="49"/>
      <c r="FA1101" s="58"/>
      <c r="FB1101" s="58"/>
      <c r="FC1101" s="58"/>
      <c r="FE1101" s="4" t="s">
        <v>65</v>
      </c>
      <c r="FI1101" s="58"/>
      <c r="FJ1101" s="58"/>
    </row>
    <row r="1102" spans="1:166" s="10" customFormat="1" ht="67.5" x14ac:dyDescent="0.25">
      <c r="A1102" s="61"/>
      <c r="B1102" s="62" t="s">
        <v>66</v>
      </c>
      <c r="C1102" s="133" t="s">
        <v>67</v>
      </c>
      <c r="D1102" s="133"/>
      <c r="E1102" s="133"/>
      <c r="F1102" s="133"/>
      <c r="G1102" s="133"/>
      <c r="H1102" s="133"/>
      <c r="I1102" s="133"/>
      <c r="J1102" s="133"/>
      <c r="K1102" s="133"/>
      <c r="L1102" s="133"/>
      <c r="M1102" s="133"/>
      <c r="N1102" s="141"/>
      <c r="EZ1102" s="49"/>
      <c r="FA1102" s="58"/>
      <c r="FB1102" s="58"/>
      <c r="FC1102" s="58"/>
      <c r="FE1102" s="4" t="s">
        <v>67</v>
      </c>
      <c r="FI1102" s="58"/>
      <c r="FJ1102" s="58"/>
    </row>
    <row r="1103" spans="1:166" s="10" customFormat="1" ht="33.75" x14ac:dyDescent="0.25">
      <c r="A1103" s="61"/>
      <c r="B1103" s="62" t="s">
        <v>100</v>
      </c>
      <c r="C1103" s="133" t="s">
        <v>101</v>
      </c>
      <c r="D1103" s="133"/>
      <c r="E1103" s="133"/>
      <c r="F1103" s="133"/>
      <c r="G1103" s="133"/>
      <c r="H1103" s="133"/>
      <c r="I1103" s="133"/>
      <c r="J1103" s="133"/>
      <c r="K1103" s="133"/>
      <c r="L1103" s="133"/>
      <c r="M1103" s="133"/>
      <c r="N1103" s="141"/>
      <c r="EZ1103" s="49"/>
      <c r="FA1103" s="58"/>
      <c r="FB1103" s="58"/>
      <c r="FC1103" s="58"/>
      <c r="FE1103" s="4" t="s">
        <v>101</v>
      </c>
      <c r="FI1103" s="58"/>
      <c r="FJ1103" s="58"/>
    </row>
    <row r="1104" spans="1:166" s="10" customFormat="1" ht="15" x14ac:dyDescent="0.25">
      <c r="A1104" s="63"/>
      <c r="B1104" s="62" t="s">
        <v>59</v>
      </c>
      <c r="C1104" s="136" t="s">
        <v>68</v>
      </c>
      <c r="D1104" s="136"/>
      <c r="E1104" s="136"/>
      <c r="F1104" s="64"/>
      <c r="G1104" s="65"/>
      <c r="H1104" s="65"/>
      <c r="I1104" s="65"/>
      <c r="J1104" s="66">
        <v>136.63999999999999</v>
      </c>
      <c r="K1104" s="73">
        <v>1.7250000000000001</v>
      </c>
      <c r="L1104" s="85">
        <v>4065.89</v>
      </c>
      <c r="M1104" s="68">
        <v>52.21</v>
      </c>
      <c r="N1104" s="69">
        <v>212280.12</v>
      </c>
      <c r="EZ1104" s="49"/>
      <c r="FA1104" s="58"/>
      <c r="FB1104" s="58"/>
      <c r="FC1104" s="58"/>
      <c r="FF1104" s="4" t="s">
        <v>68</v>
      </c>
      <c r="FI1104" s="58"/>
      <c r="FJ1104" s="58"/>
    </row>
    <row r="1105" spans="1:166" s="10" customFormat="1" ht="15" x14ac:dyDescent="0.25">
      <c r="A1105" s="63"/>
      <c r="B1105" s="62" t="s">
        <v>69</v>
      </c>
      <c r="C1105" s="136" t="s">
        <v>70</v>
      </c>
      <c r="D1105" s="136"/>
      <c r="E1105" s="136"/>
      <c r="F1105" s="64"/>
      <c r="G1105" s="65"/>
      <c r="H1105" s="65"/>
      <c r="I1105" s="65"/>
      <c r="J1105" s="66">
        <v>40.130000000000003</v>
      </c>
      <c r="K1105" s="73">
        <v>1.875</v>
      </c>
      <c r="L1105" s="85">
        <v>1297.95</v>
      </c>
      <c r="M1105" s="68">
        <v>15.71</v>
      </c>
      <c r="N1105" s="69">
        <v>20390.79</v>
      </c>
      <c r="EZ1105" s="49"/>
      <c r="FA1105" s="58"/>
      <c r="FB1105" s="58"/>
      <c r="FC1105" s="58"/>
      <c r="FF1105" s="4" t="s">
        <v>70</v>
      </c>
      <c r="FI1105" s="58"/>
      <c r="FJ1105" s="58"/>
    </row>
    <row r="1106" spans="1:166" s="10" customFormat="1" ht="15" x14ac:dyDescent="0.25">
      <c r="A1106" s="63"/>
      <c r="B1106" s="62" t="s">
        <v>71</v>
      </c>
      <c r="C1106" s="136" t="s">
        <v>72</v>
      </c>
      <c r="D1106" s="136"/>
      <c r="E1106" s="136"/>
      <c r="F1106" s="64"/>
      <c r="G1106" s="65"/>
      <c r="H1106" s="65"/>
      <c r="I1106" s="65"/>
      <c r="J1106" s="66">
        <v>6.84</v>
      </c>
      <c r="K1106" s="73">
        <v>1.875</v>
      </c>
      <c r="L1106" s="66">
        <v>221.23</v>
      </c>
      <c r="M1106" s="68">
        <v>52.21</v>
      </c>
      <c r="N1106" s="69">
        <v>11550.42</v>
      </c>
      <c r="EZ1106" s="49"/>
      <c r="FA1106" s="58"/>
      <c r="FB1106" s="58"/>
      <c r="FC1106" s="58"/>
      <c r="FF1106" s="4" t="s">
        <v>72</v>
      </c>
      <c r="FI1106" s="58"/>
      <c r="FJ1106" s="58"/>
    </row>
    <row r="1107" spans="1:166" s="10" customFormat="1" ht="15" x14ac:dyDescent="0.25">
      <c r="A1107" s="63"/>
      <c r="B1107" s="62" t="s">
        <v>91</v>
      </c>
      <c r="C1107" s="136" t="s">
        <v>102</v>
      </c>
      <c r="D1107" s="136"/>
      <c r="E1107" s="136"/>
      <c r="F1107" s="64"/>
      <c r="G1107" s="65"/>
      <c r="H1107" s="65"/>
      <c r="I1107" s="65"/>
      <c r="J1107" s="66">
        <v>298.82</v>
      </c>
      <c r="K1107" s="65"/>
      <c r="L1107" s="85">
        <v>5154.6499999999996</v>
      </c>
      <c r="M1107" s="67">
        <v>9.5</v>
      </c>
      <c r="N1107" s="69">
        <v>48969.18</v>
      </c>
      <c r="EZ1107" s="49"/>
      <c r="FA1107" s="58"/>
      <c r="FB1107" s="58"/>
      <c r="FC1107" s="58"/>
      <c r="FF1107" s="4" t="s">
        <v>102</v>
      </c>
      <c r="FI1107" s="58"/>
      <c r="FJ1107" s="58"/>
    </row>
    <row r="1108" spans="1:166" s="10" customFormat="1" ht="15" x14ac:dyDescent="0.25">
      <c r="A1108" s="71"/>
      <c r="B1108" s="62"/>
      <c r="C1108" s="136" t="s">
        <v>73</v>
      </c>
      <c r="D1108" s="136"/>
      <c r="E1108" s="136"/>
      <c r="F1108" s="64" t="s">
        <v>74</v>
      </c>
      <c r="G1108" s="72">
        <v>14</v>
      </c>
      <c r="H1108" s="73">
        <v>1.7250000000000001</v>
      </c>
      <c r="I1108" s="83">
        <v>416.58749999999998</v>
      </c>
      <c r="J1108" s="9"/>
      <c r="K1108" s="65"/>
      <c r="L1108" s="9"/>
      <c r="M1108" s="65"/>
      <c r="N1108" s="74"/>
      <c r="EZ1108" s="49"/>
      <c r="FA1108" s="58"/>
      <c r="FB1108" s="58"/>
      <c r="FC1108" s="58"/>
      <c r="FG1108" s="4" t="s">
        <v>73</v>
      </c>
      <c r="FI1108" s="58"/>
      <c r="FJ1108" s="58"/>
    </row>
    <row r="1109" spans="1:166" s="10" customFormat="1" ht="15" x14ac:dyDescent="0.25">
      <c r="A1109" s="71"/>
      <c r="B1109" s="62"/>
      <c r="C1109" s="136" t="s">
        <v>75</v>
      </c>
      <c r="D1109" s="136"/>
      <c r="E1109" s="136"/>
      <c r="F1109" s="64" t="s">
        <v>74</v>
      </c>
      <c r="G1109" s="68">
        <v>0.59</v>
      </c>
      <c r="H1109" s="73">
        <v>1.875</v>
      </c>
      <c r="I1109" s="99">
        <v>19.082812499999999</v>
      </c>
      <c r="J1109" s="9"/>
      <c r="K1109" s="65"/>
      <c r="L1109" s="9"/>
      <c r="M1109" s="65"/>
      <c r="N1109" s="74"/>
      <c r="EZ1109" s="49"/>
      <c r="FA1109" s="58"/>
      <c r="FB1109" s="58"/>
      <c r="FC1109" s="58"/>
      <c r="FG1109" s="4" t="s">
        <v>75</v>
      </c>
      <c r="FI1109" s="58"/>
      <c r="FJ1109" s="58"/>
    </row>
    <row r="1110" spans="1:166" s="10" customFormat="1" ht="15" x14ac:dyDescent="0.25">
      <c r="A1110" s="59"/>
      <c r="B1110" s="62"/>
      <c r="C1110" s="139" t="s">
        <v>76</v>
      </c>
      <c r="D1110" s="139"/>
      <c r="E1110" s="139"/>
      <c r="F1110" s="75"/>
      <c r="G1110" s="76"/>
      <c r="H1110" s="76"/>
      <c r="I1110" s="76"/>
      <c r="J1110" s="77">
        <v>475.59</v>
      </c>
      <c r="K1110" s="76"/>
      <c r="L1110" s="87">
        <v>10518.49</v>
      </c>
      <c r="M1110" s="76"/>
      <c r="N1110" s="78">
        <v>281640.09000000003</v>
      </c>
      <c r="EZ1110" s="49"/>
      <c r="FA1110" s="58"/>
      <c r="FB1110" s="58"/>
      <c r="FC1110" s="58"/>
      <c r="FH1110" s="4" t="s">
        <v>76</v>
      </c>
      <c r="FI1110" s="58"/>
      <c r="FJ1110" s="58"/>
    </row>
    <row r="1111" spans="1:166" s="10" customFormat="1" ht="15" x14ac:dyDescent="0.25">
      <c r="A1111" s="71"/>
      <c r="B1111" s="62"/>
      <c r="C1111" s="136" t="s">
        <v>77</v>
      </c>
      <c r="D1111" s="136"/>
      <c r="E1111" s="136"/>
      <c r="F1111" s="64"/>
      <c r="G1111" s="65"/>
      <c r="H1111" s="65"/>
      <c r="I1111" s="65"/>
      <c r="J1111" s="9"/>
      <c r="K1111" s="65"/>
      <c r="L1111" s="85">
        <v>4287.12</v>
      </c>
      <c r="M1111" s="65"/>
      <c r="N1111" s="69">
        <v>223830.54</v>
      </c>
      <c r="EZ1111" s="49"/>
      <c r="FA1111" s="58"/>
      <c r="FB1111" s="58"/>
      <c r="FC1111" s="58"/>
      <c r="FG1111" s="4" t="s">
        <v>77</v>
      </c>
      <c r="FI1111" s="58"/>
      <c r="FJ1111" s="58"/>
    </row>
    <row r="1112" spans="1:166" s="10" customFormat="1" ht="15" x14ac:dyDescent="0.25">
      <c r="A1112" s="71"/>
      <c r="B1112" s="62" t="s">
        <v>451</v>
      </c>
      <c r="C1112" s="136" t="s">
        <v>452</v>
      </c>
      <c r="D1112" s="136"/>
      <c r="E1112" s="136"/>
      <c r="F1112" s="64" t="s">
        <v>80</v>
      </c>
      <c r="G1112" s="72">
        <v>97</v>
      </c>
      <c r="H1112" s="65"/>
      <c r="I1112" s="72">
        <v>97</v>
      </c>
      <c r="J1112" s="9"/>
      <c r="K1112" s="65"/>
      <c r="L1112" s="85">
        <v>4158.51</v>
      </c>
      <c r="M1112" s="65"/>
      <c r="N1112" s="69">
        <v>217115.62</v>
      </c>
      <c r="EZ1112" s="49"/>
      <c r="FA1112" s="58"/>
      <c r="FB1112" s="58"/>
      <c r="FC1112" s="58"/>
      <c r="FG1112" s="4" t="s">
        <v>452</v>
      </c>
      <c r="FI1112" s="58"/>
      <c r="FJ1112" s="58"/>
    </row>
    <row r="1113" spans="1:166" s="10" customFormat="1" ht="22.5" x14ac:dyDescent="0.25">
      <c r="A1113" s="71"/>
      <c r="B1113" s="62" t="s">
        <v>453</v>
      </c>
      <c r="C1113" s="136" t="s">
        <v>454</v>
      </c>
      <c r="D1113" s="136"/>
      <c r="E1113" s="136"/>
      <c r="F1113" s="64" t="s">
        <v>80</v>
      </c>
      <c r="G1113" s="72">
        <v>55</v>
      </c>
      <c r="H1113" s="68">
        <v>0.85</v>
      </c>
      <c r="I1113" s="68">
        <v>46.75</v>
      </c>
      <c r="J1113" s="9"/>
      <c r="K1113" s="65"/>
      <c r="L1113" s="85">
        <v>2004.23</v>
      </c>
      <c r="M1113" s="65"/>
      <c r="N1113" s="69">
        <v>104640.78</v>
      </c>
      <c r="EZ1113" s="49"/>
      <c r="FA1113" s="58"/>
      <c r="FB1113" s="58"/>
      <c r="FC1113" s="58"/>
      <c r="FG1113" s="4" t="s">
        <v>454</v>
      </c>
      <c r="FI1113" s="58"/>
      <c r="FJ1113" s="58"/>
    </row>
    <row r="1114" spans="1:166" s="10" customFormat="1" ht="15" x14ac:dyDescent="0.25">
      <c r="A1114" s="79"/>
      <c r="B1114" s="80"/>
      <c r="C1114" s="138" t="s">
        <v>83</v>
      </c>
      <c r="D1114" s="138"/>
      <c r="E1114" s="138"/>
      <c r="F1114" s="52"/>
      <c r="G1114" s="53"/>
      <c r="H1114" s="53"/>
      <c r="I1114" s="53"/>
      <c r="J1114" s="56"/>
      <c r="K1114" s="53"/>
      <c r="L1114" s="96">
        <v>16681.23</v>
      </c>
      <c r="M1114" s="76"/>
      <c r="N1114" s="82">
        <v>603396.49</v>
      </c>
      <c r="EZ1114" s="49"/>
      <c r="FA1114" s="58"/>
      <c r="FB1114" s="58"/>
      <c r="FC1114" s="58"/>
      <c r="FI1114" s="58" t="s">
        <v>83</v>
      </c>
      <c r="FJ1114" s="58"/>
    </row>
    <row r="1115" spans="1:166" s="10" customFormat="1" ht="22.5" x14ac:dyDescent="0.25">
      <c r="A1115" s="50" t="s">
        <v>455</v>
      </c>
      <c r="B1115" s="51" t="s">
        <v>108</v>
      </c>
      <c r="C1115" s="138" t="s">
        <v>456</v>
      </c>
      <c r="D1115" s="138"/>
      <c r="E1115" s="138"/>
      <c r="F1115" s="52" t="s">
        <v>145</v>
      </c>
      <c r="G1115" s="53">
        <v>345</v>
      </c>
      <c r="H1115" s="54">
        <v>1</v>
      </c>
      <c r="I1115" s="54">
        <v>345</v>
      </c>
      <c r="J1115" s="56"/>
      <c r="K1115" s="53"/>
      <c r="L1115" s="56"/>
      <c r="M1115" s="97">
        <v>9.5</v>
      </c>
      <c r="N1115" s="57"/>
      <c r="EZ1115" s="49"/>
      <c r="FA1115" s="58" t="s">
        <v>456</v>
      </c>
      <c r="FB1115" s="58" t="s">
        <v>4</v>
      </c>
      <c r="FC1115" s="58" t="s">
        <v>4</v>
      </c>
      <c r="FI1115" s="58"/>
      <c r="FJ1115" s="58"/>
    </row>
    <row r="1116" spans="1:166" s="10" customFormat="1" ht="15" x14ac:dyDescent="0.25">
      <c r="A1116" s="79"/>
      <c r="B1116" s="80"/>
      <c r="C1116" s="138" t="s">
        <v>83</v>
      </c>
      <c r="D1116" s="138"/>
      <c r="E1116" s="138"/>
      <c r="F1116" s="52"/>
      <c r="G1116" s="53"/>
      <c r="H1116" s="53"/>
      <c r="I1116" s="53"/>
      <c r="J1116" s="56"/>
      <c r="K1116" s="53"/>
      <c r="L1116" s="81">
        <v>0</v>
      </c>
      <c r="M1116" s="76"/>
      <c r="N1116" s="98">
        <v>0</v>
      </c>
      <c r="EZ1116" s="49"/>
      <c r="FA1116" s="58"/>
      <c r="FB1116" s="58"/>
      <c r="FC1116" s="58"/>
      <c r="FI1116" s="58" t="s">
        <v>83</v>
      </c>
      <c r="FJ1116" s="58"/>
    </row>
    <row r="1117" spans="1:166" s="10" customFormat="1" ht="22.5" x14ac:dyDescent="0.25">
      <c r="A1117" s="50" t="s">
        <v>457</v>
      </c>
      <c r="B1117" s="51" t="s">
        <v>108</v>
      </c>
      <c r="C1117" s="138" t="s">
        <v>458</v>
      </c>
      <c r="D1117" s="138"/>
      <c r="E1117" s="138"/>
      <c r="F1117" s="52" t="s">
        <v>114</v>
      </c>
      <c r="G1117" s="53">
        <v>3105</v>
      </c>
      <c r="H1117" s="54">
        <v>1</v>
      </c>
      <c r="I1117" s="54">
        <v>3105</v>
      </c>
      <c r="J1117" s="56"/>
      <c r="K1117" s="53"/>
      <c r="L1117" s="56"/>
      <c r="M1117" s="97">
        <v>9.5</v>
      </c>
      <c r="N1117" s="57"/>
      <c r="EZ1117" s="49"/>
      <c r="FA1117" s="58" t="s">
        <v>458</v>
      </c>
      <c r="FB1117" s="58" t="s">
        <v>4</v>
      </c>
      <c r="FC1117" s="58" t="s">
        <v>4</v>
      </c>
      <c r="FI1117" s="58"/>
      <c r="FJ1117" s="58"/>
    </row>
    <row r="1118" spans="1:166" s="10" customFormat="1" ht="15" x14ac:dyDescent="0.25">
      <c r="A1118" s="79"/>
      <c r="B1118" s="80"/>
      <c r="C1118" s="138" t="s">
        <v>83</v>
      </c>
      <c r="D1118" s="138"/>
      <c r="E1118" s="138"/>
      <c r="F1118" s="52"/>
      <c r="G1118" s="53"/>
      <c r="H1118" s="53"/>
      <c r="I1118" s="53"/>
      <c r="J1118" s="56"/>
      <c r="K1118" s="53"/>
      <c r="L1118" s="81">
        <v>0</v>
      </c>
      <c r="M1118" s="76"/>
      <c r="N1118" s="98">
        <v>0</v>
      </c>
      <c r="EZ1118" s="49"/>
      <c r="FA1118" s="58"/>
      <c r="FB1118" s="58"/>
      <c r="FC1118" s="58"/>
      <c r="FI1118" s="58" t="s">
        <v>83</v>
      </c>
      <c r="FJ1118" s="58"/>
    </row>
    <row r="1119" spans="1:166" s="10" customFormat="1" ht="45" x14ac:dyDescent="0.25">
      <c r="A1119" s="50" t="s">
        <v>459</v>
      </c>
      <c r="B1119" s="51" t="s">
        <v>460</v>
      </c>
      <c r="C1119" s="138" t="s">
        <v>461</v>
      </c>
      <c r="D1119" s="138"/>
      <c r="E1119" s="138"/>
      <c r="F1119" s="52" t="s">
        <v>62</v>
      </c>
      <c r="G1119" s="53">
        <v>0.63600000000000001</v>
      </c>
      <c r="H1119" s="54">
        <v>1</v>
      </c>
      <c r="I1119" s="55">
        <v>0.63600000000000001</v>
      </c>
      <c r="J1119" s="56"/>
      <c r="K1119" s="53"/>
      <c r="L1119" s="56"/>
      <c r="M1119" s="53"/>
      <c r="N1119" s="57"/>
      <c r="EZ1119" s="49"/>
      <c r="FA1119" s="58" t="s">
        <v>461</v>
      </c>
      <c r="FB1119" s="58" t="s">
        <v>4</v>
      </c>
      <c r="FC1119" s="58" t="s">
        <v>4</v>
      </c>
      <c r="FI1119" s="58"/>
      <c r="FJ1119" s="58"/>
    </row>
    <row r="1120" spans="1:166" s="10" customFormat="1" ht="15" x14ac:dyDescent="0.25">
      <c r="A1120" s="59"/>
      <c r="B1120" s="60"/>
      <c r="C1120" s="136" t="s">
        <v>462</v>
      </c>
      <c r="D1120" s="136"/>
      <c r="E1120" s="136"/>
      <c r="F1120" s="136"/>
      <c r="G1120" s="136"/>
      <c r="H1120" s="136"/>
      <c r="I1120" s="136"/>
      <c r="J1120" s="136"/>
      <c r="K1120" s="136"/>
      <c r="L1120" s="136"/>
      <c r="M1120" s="136"/>
      <c r="N1120" s="140"/>
      <c r="EZ1120" s="49"/>
      <c r="FA1120" s="58"/>
      <c r="FB1120" s="58"/>
      <c r="FC1120" s="58"/>
      <c r="FD1120" s="4" t="s">
        <v>462</v>
      </c>
      <c r="FI1120" s="58"/>
      <c r="FJ1120" s="58"/>
    </row>
    <row r="1121" spans="1:166" s="10" customFormat="1" ht="67.5" x14ac:dyDescent="0.25">
      <c r="A1121" s="61"/>
      <c r="B1121" s="62" t="s">
        <v>64</v>
      </c>
      <c r="C1121" s="133" t="s">
        <v>65</v>
      </c>
      <c r="D1121" s="133"/>
      <c r="E1121" s="133"/>
      <c r="F1121" s="133"/>
      <c r="G1121" s="133"/>
      <c r="H1121" s="133"/>
      <c r="I1121" s="133"/>
      <c r="J1121" s="133"/>
      <c r="K1121" s="133"/>
      <c r="L1121" s="133"/>
      <c r="M1121" s="133"/>
      <c r="N1121" s="141"/>
      <c r="EZ1121" s="49"/>
      <c r="FA1121" s="58"/>
      <c r="FB1121" s="58"/>
      <c r="FC1121" s="58"/>
      <c r="FE1121" s="4" t="s">
        <v>65</v>
      </c>
      <c r="FI1121" s="58"/>
      <c r="FJ1121" s="58"/>
    </row>
    <row r="1122" spans="1:166" s="10" customFormat="1" ht="67.5" x14ac:dyDescent="0.25">
      <c r="A1122" s="61"/>
      <c r="B1122" s="62" t="s">
        <v>66</v>
      </c>
      <c r="C1122" s="133" t="s">
        <v>67</v>
      </c>
      <c r="D1122" s="133"/>
      <c r="E1122" s="133"/>
      <c r="F1122" s="133"/>
      <c r="G1122" s="133"/>
      <c r="H1122" s="133"/>
      <c r="I1122" s="133"/>
      <c r="J1122" s="133"/>
      <c r="K1122" s="133"/>
      <c r="L1122" s="133"/>
      <c r="M1122" s="133"/>
      <c r="N1122" s="141"/>
      <c r="EZ1122" s="49"/>
      <c r="FA1122" s="58"/>
      <c r="FB1122" s="58"/>
      <c r="FC1122" s="58"/>
      <c r="FE1122" s="4" t="s">
        <v>67</v>
      </c>
      <c r="FI1122" s="58"/>
      <c r="FJ1122" s="58"/>
    </row>
    <row r="1123" spans="1:166" s="10" customFormat="1" ht="33.75" x14ac:dyDescent="0.25">
      <c r="A1123" s="61"/>
      <c r="B1123" s="62" t="s">
        <v>100</v>
      </c>
      <c r="C1123" s="133" t="s">
        <v>101</v>
      </c>
      <c r="D1123" s="133"/>
      <c r="E1123" s="133"/>
      <c r="F1123" s="133"/>
      <c r="G1123" s="133"/>
      <c r="H1123" s="133"/>
      <c r="I1123" s="133"/>
      <c r="J1123" s="133"/>
      <c r="K1123" s="133"/>
      <c r="L1123" s="133"/>
      <c r="M1123" s="133"/>
      <c r="N1123" s="141"/>
      <c r="EZ1123" s="49"/>
      <c r="FA1123" s="58"/>
      <c r="FB1123" s="58"/>
      <c r="FC1123" s="58"/>
      <c r="FE1123" s="4" t="s">
        <v>101</v>
      </c>
      <c r="FI1123" s="58"/>
      <c r="FJ1123" s="58"/>
    </row>
    <row r="1124" spans="1:166" s="10" customFormat="1" ht="15" x14ac:dyDescent="0.25">
      <c r="A1124" s="63"/>
      <c r="B1124" s="62" t="s">
        <v>59</v>
      </c>
      <c r="C1124" s="136" t="s">
        <v>68</v>
      </c>
      <c r="D1124" s="136"/>
      <c r="E1124" s="136"/>
      <c r="F1124" s="64"/>
      <c r="G1124" s="65"/>
      <c r="H1124" s="65"/>
      <c r="I1124" s="65"/>
      <c r="J1124" s="85">
        <v>1345.96</v>
      </c>
      <c r="K1124" s="73">
        <v>1.7250000000000001</v>
      </c>
      <c r="L1124" s="85">
        <v>1476.65</v>
      </c>
      <c r="M1124" s="68">
        <v>52.21</v>
      </c>
      <c r="N1124" s="69">
        <v>77095.899999999994</v>
      </c>
      <c r="EZ1124" s="49"/>
      <c r="FA1124" s="58"/>
      <c r="FB1124" s="58"/>
      <c r="FC1124" s="58"/>
      <c r="FF1124" s="4" t="s">
        <v>68</v>
      </c>
      <c r="FI1124" s="58"/>
      <c r="FJ1124" s="58"/>
    </row>
    <row r="1125" spans="1:166" s="10" customFormat="1" ht="15" x14ac:dyDescent="0.25">
      <c r="A1125" s="63"/>
      <c r="B1125" s="62" t="s">
        <v>69</v>
      </c>
      <c r="C1125" s="136" t="s">
        <v>70</v>
      </c>
      <c r="D1125" s="136"/>
      <c r="E1125" s="136"/>
      <c r="F1125" s="64"/>
      <c r="G1125" s="65"/>
      <c r="H1125" s="65"/>
      <c r="I1125" s="65"/>
      <c r="J1125" s="66">
        <v>117.43</v>
      </c>
      <c r="K1125" s="73">
        <v>1.875</v>
      </c>
      <c r="L1125" s="66">
        <v>140.04</v>
      </c>
      <c r="M1125" s="68">
        <v>15.71</v>
      </c>
      <c r="N1125" s="69">
        <v>2200.0300000000002</v>
      </c>
      <c r="EZ1125" s="49"/>
      <c r="FA1125" s="58"/>
      <c r="FB1125" s="58"/>
      <c r="FC1125" s="58"/>
      <c r="FF1125" s="4" t="s">
        <v>70</v>
      </c>
      <c r="FI1125" s="58"/>
      <c r="FJ1125" s="58"/>
    </row>
    <row r="1126" spans="1:166" s="10" customFormat="1" ht="15" x14ac:dyDescent="0.25">
      <c r="A1126" s="63"/>
      <c r="B1126" s="62" t="s">
        <v>71</v>
      </c>
      <c r="C1126" s="136" t="s">
        <v>72</v>
      </c>
      <c r="D1126" s="136"/>
      <c r="E1126" s="136"/>
      <c r="F1126" s="64"/>
      <c r="G1126" s="65"/>
      <c r="H1126" s="65"/>
      <c r="I1126" s="65"/>
      <c r="J1126" s="66">
        <v>14.83</v>
      </c>
      <c r="K1126" s="73">
        <v>1.875</v>
      </c>
      <c r="L1126" s="66">
        <v>17.68</v>
      </c>
      <c r="M1126" s="68">
        <v>52.21</v>
      </c>
      <c r="N1126" s="70">
        <v>923.07</v>
      </c>
      <c r="EZ1126" s="49"/>
      <c r="FA1126" s="58"/>
      <c r="FB1126" s="58"/>
      <c r="FC1126" s="58"/>
      <c r="FF1126" s="4" t="s">
        <v>72</v>
      </c>
      <c r="FI1126" s="58"/>
      <c r="FJ1126" s="58"/>
    </row>
    <row r="1127" spans="1:166" s="10" customFormat="1" ht="15" x14ac:dyDescent="0.25">
      <c r="A1127" s="63"/>
      <c r="B1127" s="62" t="s">
        <v>91</v>
      </c>
      <c r="C1127" s="136" t="s">
        <v>102</v>
      </c>
      <c r="D1127" s="136"/>
      <c r="E1127" s="136"/>
      <c r="F1127" s="64"/>
      <c r="G1127" s="65"/>
      <c r="H1127" s="65"/>
      <c r="I1127" s="65"/>
      <c r="J1127" s="66">
        <v>434.65</v>
      </c>
      <c r="K1127" s="65"/>
      <c r="L1127" s="66">
        <v>276.44</v>
      </c>
      <c r="M1127" s="67">
        <v>9.5</v>
      </c>
      <c r="N1127" s="69">
        <v>2626.18</v>
      </c>
      <c r="EZ1127" s="49"/>
      <c r="FA1127" s="58"/>
      <c r="FB1127" s="58"/>
      <c r="FC1127" s="58"/>
      <c r="FF1127" s="4" t="s">
        <v>102</v>
      </c>
      <c r="FI1127" s="58"/>
      <c r="FJ1127" s="58"/>
    </row>
    <row r="1128" spans="1:166" s="10" customFormat="1" ht="15" x14ac:dyDescent="0.25">
      <c r="A1128" s="71"/>
      <c r="B1128" s="62"/>
      <c r="C1128" s="136" t="s">
        <v>73</v>
      </c>
      <c r="D1128" s="136"/>
      <c r="E1128" s="136"/>
      <c r="F1128" s="64" t="s">
        <v>74</v>
      </c>
      <c r="G1128" s="72">
        <v>154</v>
      </c>
      <c r="H1128" s="73">
        <v>1.7250000000000001</v>
      </c>
      <c r="I1128" s="83">
        <v>168.95339999999999</v>
      </c>
      <c r="J1128" s="9"/>
      <c r="K1128" s="65"/>
      <c r="L1128" s="9"/>
      <c r="M1128" s="65"/>
      <c r="N1128" s="74"/>
      <c r="EZ1128" s="49"/>
      <c r="FA1128" s="58"/>
      <c r="FB1128" s="58"/>
      <c r="FC1128" s="58"/>
      <c r="FG1128" s="4" t="s">
        <v>73</v>
      </c>
      <c r="FI1128" s="58"/>
      <c r="FJ1128" s="58"/>
    </row>
    <row r="1129" spans="1:166" s="10" customFormat="1" ht="15" x14ac:dyDescent="0.25">
      <c r="A1129" s="71"/>
      <c r="B1129" s="62"/>
      <c r="C1129" s="136" t="s">
        <v>75</v>
      </c>
      <c r="D1129" s="136"/>
      <c r="E1129" s="136"/>
      <c r="F1129" s="64" t="s">
        <v>74</v>
      </c>
      <c r="G1129" s="67">
        <v>1.2</v>
      </c>
      <c r="H1129" s="73">
        <v>1.875</v>
      </c>
      <c r="I1129" s="73">
        <v>1.431</v>
      </c>
      <c r="J1129" s="9"/>
      <c r="K1129" s="65"/>
      <c r="L1129" s="9"/>
      <c r="M1129" s="65"/>
      <c r="N1129" s="74"/>
      <c r="EZ1129" s="49"/>
      <c r="FA1129" s="58"/>
      <c r="FB1129" s="58"/>
      <c r="FC1129" s="58"/>
      <c r="FG1129" s="4" t="s">
        <v>75</v>
      </c>
      <c r="FI1129" s="58"/>
      <c r="FJ1129" s="58"/>
    </row>
    <row r="1130" spans="1:166" s="10" customFormat="1" ht="15" x14ac:dyDescent="0.25">
      <c r="A1130" s="59"/>
      <c r="B1130" s="62"/>
      <c r="C1130" s="139" t="s">
        <v>76</v>
      </c>
      <c r="D1130" s="139"/>
      <c r="E1130" s="139"/>
      <c r="F1130" s="75"/>
      <c r="G1130" s="76"/>
      <c r="H1130" s="76"/>
      <c r="I1130" s="76"/>
      <c r="J1130" s="87">
        <v>1898.04</v>
      </c>
      <c r="K1130" s="76"/>
      <c r="L1130" s="87">
        <v>1893.13</v>
      </c>
      <c r="M1130" s="76"/>
      <c r="N1130" s="78">
        <v>81922.11</v>
      </c>
      <c r="EZ1130" s="49"/>
      <c r="FA1130" s="58"/>
      <c r="FB1130" s="58"/>
      <c r="FC1130" s="58"/>
      <c r="FH1130" s="4" t="s">
        <v>76</v>
      </c>
      <c r="FI1130" s="58"/>
      <c r="FJ1130" s="58"/>
    </row>
    <row r="1131" spans="1:166" s="10" customFormat="1" ht="15" x14ac:dyDescent="0.25">
      <c r="A1131" s="71"/>
      <c r="B1131" s="62"/>
      <c r="C1131" s="136" t="s">
        <v>77</v>
      </c>
      <c r="D1131" s="136"/>
      <c r="E1131" s="136"/>
      <c r="F1131" s="64"/>
      <c r="G1131" s="65"/>
      <c r="H1131" s="65"/>
      <c r="I1131" s="65"/>
      <c r="J1131" s="9"/>
      <c r="K1131" s="65"/>
      <c r="L1131" s="85">
        <v>1494.33</v>
      </c>
      <c r="M1131" s="65"/>
      <c r="N1131" s="69">
        <v>78018.97</v>
      </c>
      <c r="EZ1131" s="49"/>
      <c r="FA1131" s="58"/>
      <c r="FB1131" s="58"/>
      <c r="FC1131" s="58"/>
      <c r="FG1131" s="4" t="s">
        <v>77</v>
      </c>
      <c r="FI1131" s="58"/>
      <c r="FJ1131" s="58"/>
    </row>
    <row r="1132" spans="1:166" s="10" customFormat="1" ht="45" x14ac:dyDescent="0.25">
      <c r="A1132" s="71"/>
      <c r="B1132" s="62" t="s">
        <v>103</v>
      </c>
      <c r="C1132" s="136" t="s">
        <v>104</v>
      </c>
      <c r="D1132" s="136"/>
      <c r="E1132" s="136"/>
      <c r="F1132" s="64" t="s">
        <v>80</v>
      </c>
      <c r="G1132" s="72">
        <v>121</v>
      </c>
      <c r="H1132" s="65"/>
      <c r="I1132" s="72">
        <v>121</v>
      </c>
      <c r="J1132" s="9"/>
      <c r="K1132" s="65"/>
      <c r="L1132" s="85">
        <v>1808.14</v>
      </c>
      <c r="M1132" s="65"/>
      <c r="N1132" s="69">
        <v>94402.95</v>
      </c>
      <c r="EZ1132" s="49"/>
      <c r="FA1132" s="58"/>
      <c r="FB1132" s="58"/>
      <c r="FC1132" s="58"/>
      <c r="FG1132" s="4" t="s">
        <v>104</v>
      </c>
      <c r="FI1132" s="58"/>
      <c r="FJ1132" s="58"/>
    </row>
    <row r="1133" spans="1:166" s="10" customFormat="1" ht="45" x14ac:dyDescent="0.25">
      <c r="A1133" s="71"/>
      <c r="B1133" s="62" t="s">
        <v>105</v>
      </c>
      <c r="C1133" s="136" t="s">
        <v>106</v>
      </c>
      <c r="D1133" s="136"/>
      <c r="E1133" s="136"/>
      <c r="F1133" s="64" t="s">
        <v>80</v>
      </c>
      <c r="G1133" s="72">
        <v>72</v>
      </c>
      <c r="H1133" s="68">
        <v>0.85</v>
      </c>
      <c r="I1133" s="67">
        <v>61.2</v>
      </c>
      <c r="J1133" s="9"/>
      <c r="K1133" s="65"/>
      <c r="L1133" s="66">
        <v>914.53</v>
      </c>
      <c r="M1133" s="65"/>
      <c r="N1133" s="69">
        <v>47747.61</v>
      </c>
      <c r="EZ1133" s="49"/>
      <c r="FA1133" s="58"/>
      <c r="FB1133" s="58"/>
      <c r="FC1133" s="58"/>
      <c r="FG1133" s="4" t="s">
        <v>106</v>
      </c>
      <c r="FI1133" s="58"/>
      <c r="FJ1133" s="58"/>
    </row>
    <row r="1134" spans="1:166" s="10" customFormat="1" ht="15" x14ac:dyDescent="0.25">
      <c r="A1134" s="79"/>
      <c r="B1134" s="80"/>
      <c r="C1134" s="138" t="s">
        <v>83</v>
      </c>
      <c r="D1134" s="138"/>
      <c r="E1134" s="138"/>
      <c r="F1134" s="52"/>
      <c r="G1134" s="53"/>
      <c r="H1134" s="53"/>
      <c r="I1134" s="53"/>
      <c r="J1134" s="56"/>
      <c r="K1134" s="53"/>
      <c r="L1134" s="96">
        <v>4615.8</v>
      </c>
      <c r="M1134" s="76"/>
      <c r="N1134" s="82">
        <v>224072.67</v>
      </c>
      <c r="EZ1134" s="49"/>
      <c r="FA1134" s="58"/>
      <c r="FB1134" s="58"/>
      <c r="FC1134" s="58"/>
      <c r="FI1134" s="58" t="s">
        <v>83</v>
      </c>
      <c r="FJ1134" s="58"/>
    </row>
    <row r="1135" spans="1:166" s="10" customFormat="1" ht="22.5" x14ac:dyDescent="0.25">
      <c r="A1135" s="50" t="s">
        <v>463</v>
      </c>
      <c r="B1135" s="51" t="s">
        <v>108</v>
      </c>
      <c r="C1135" s="138" t="s">
        <v>464</v>
      </c>
      <c r="D1135" s="138"/>
      <c r="E1135" s="138"/>
      <c r="F1135" s="52" t="s">
        <v>465</v>
      </c>
      <c r="G1135" s="53">
        <v>101</v>
      </c>
      <c r="H1135" s="54">
        <v>1</v>
      </c>
      <c r="I1135" s="54">
        <v>101</v>
      </c>
      <c r="J1135" s="56"/>
      <c r="K1135" s="53"/>
      <c r="L1135" s="56"/>
      <c r="M1135" s="97">
        <v>9.5</v>
      </c>
      <c r="N1135" s="57"/>
      <c r="EZ1135" s="49"/>
      <c r="FA1135" s="58" t="s">
        <v>464</v>
      </c>
      <c r="FB1135" s="58" t="s">
        <v>4</v>
      </c>
      <c r="FC1135" s="58" t="s">
        <v>4</v>
      </c>
      <c r="FI1135" s="58"/>
      <c r="FJ1135" s="58"/>
    </row>
    <row r="1136" spans="1:166" s="10" customFormat="1" ht="15" x14ac:dyDescent="0.25">
      <c r="A1136" s="79"/>
      <c r="B1136" s="80"/>
      <c r="C1136" s="138" t="s">
        <v>83</v>
      </c>
      <c r="D1136" s="138"/>
      <c r="E1136" s="138"/>
      <c r="F1136" s="52"/>
      <c r="G1136" s="53"/>
      <c r="H1136" s="53"/>
      <c r="I1136" s="53"/>
      <c r="J1136" s="56"/>
      <c r="K1136" s="53"/>
      <c r="L1136" s="81">
        <v>0</v>
      </c>
      <c r="M1136" s="76"/>
      <c r="N1136" s="98">
        <v>0</v>
      </c>
      <c r="EZ1136" s="49"/>
      <c r="FA1136" s="58"/>
      <c r="FB1136" s="58"/>
      <c r="FC1136" s="58"/>
      <c r="FI1136" s="58" t="s">
        <v>83</v>
      </c>
      <c r="FJ1136" s="58"/>
    </row>
    <row r="1137" spans="1:166" s="10" customFormat="1" ht="15" x14ac:dyDescent="0.25">
      <c r="A1137" s="50" t="s">
        <v>466</v>
      </c>
      <c r="B1137" s="51" t="s">
        <v>108</v>
      </c>
      <c r="C1137" s="138" t="s">
        <v>467</v>
      </c>
      <c r="D1137" s="138"/>
      <c r="E1137" s="138"/>
      <c r="F1137" s="52" t="s">
        <v>468</v>
      </c>
      <c r="G1137" s="53">
        <v>50.69</v>
      </c>
      <c r="H1137" s="54">
        <v>1</v>
      </c>
      <c r="I1137" s="84">
        <v>50.69</v>
      </c>
      <c r="J1137" s="56"/>
      <c r="K1137" s="53"/>
      <c r="L1137" s="56"/>
      <c r="M1137" s="97">
        <v>9.5</v>
      </c>
      <c r="N1137" s="57"/>
      <c r="EZ1137" s="49"/>
      <c r="FA1137" s="58" t="s">
        <v>467</v>
      </c>
      <c r="FB1137" s="58" t="s">
        <v>4</v>
      </c>
      <c r="FC1137" s="58" t="s">
        <v>4</v>
      </c>
      <c r="FI1137" s="58"/>
      <c r="FJ1137" s="58"/>
    </row>
    <row r="1138" spans="1:166" s="10" customFormat="1" ht="15" x14ac:dyDescent="0.25">
      <c r="A1138" s="59"/>
      <c r="B1138" s="60"/>
      <c r="C1138" s="136" t="s">
        <v>469</v>
      </c>
      <c r="D1138" s="136"/>
      <c r="E1138" s="136"/>
      <c r="F1138" s="136"/>
      <c r="G1138" s="136"/>
      <c r="H1138" s="136"/>
      <c r="I1138" s="136"/>
      <c r="J1138" s="136"/>
      <c r="K1138" s="136"/>
      <c r="L1138" s="136"/>
      <c r="M1138" s="136"/>
      <c r="N1138" s="140"/>
      <c r="EZ1138" s="49"/>
      <c r="FA1138" s="58"/>
      <c r="FB1138" s="58"/>
      <c r="FC1138" s="58"/>
      <c r="FD1138" s="4" t="s">
        <v>469</v>
      </c>
      <c r="FI1138" s="58"/>
      <c r="FJ1138" s="58"/>
    </row>
    <row r="1139" spans="1:166" s="10" customFormat="1" ht="15" x14ac:dyDescent="0.25">
      <c r="A1139" s="79"/>
      <c r="B1139" s="80"/>
      <c r="C1139" s="138" t="s">
        <v>83</v>
      </c>
      <c r="D1139" s="138"/>
      <c r="E1139" s="138"/>
      <c r="F1139" s="52"/>
      <c r="G1139" s="53"/>
      <c r="H1139" s="53"/>
      <c r="I1139" s="53"/>
      <c r="J1139" s="56"/>
      <c r="K1139" s="53"/>
      <c r="L1139" s="81">
        <v>0</v>
      </c>
      <c r="M1139" s="76"/>
      <c r="N1139" s="98">
        <v>0</v>
      </c>
      <c r="EZ1139" s="49"/>
      <c r="FA1139" s="58"/>
      <c r="FB1139" s="58"/>
      <c r="FC1139" s="58"/>
      <c r="FI1139" s="58" t="s">
        <v>83</v>
      </c>
      <c r="FJ1139" s="58"/>
    </row>
    <row r="1140" spans="1:166" s="10" customFormat="1" ht="15" x14ac:dyDescent="0.25">
      <c r="A1140" s="50" t="s">
        <v>470</v>
      </c>
      <c r="B1140" s="51" t="s">
        <v>108</v>
      </c>
      <c r="C1140" s="138" t="s">
        <v>471</v>
      </c>
      <c r="D1140" s="138"/>
      <c r="E1140" s="138"/>
      <c r="F1140" s="52" t="s">
        <v>114</v>
      </c>
      <c r="G1140" s="53">
        <v>7</v>
      </c>
      <c r="H1140" s="54">
        <v>1</v>
      </c>
      <c r="I1140" s="54">
        <v>7</v>
      </c>
      <c r="J1140" s="56"/>
      <c r="K1140" s="53"/>
      <c r="L1140" s="56"/>
      <c r="M1140" s="97">
        <v>9.5</v>
      </c>
      <c r="N1140" s="57"/>
      <c r="EZ1140" s="49"/>
      <c r="FA1140" s="58" t="s">
        <v>471</v>
      </c>
      <c r="FB1140" s="58" t="s">
        <v>4</v>
      </c>
      <c r="FC1140" s="58" t="s">
        <v>4</v>
      </c>
      <c r="FI1140" s="58"/>
      <c r="FJ1140" s="58"/>
    </row>
    <row r="1141" spans="1:166" s="10" customFormat="1" ht="15" x14ac:dyDescent="0.25">
      <c r="A1141" s="59"/>
      <c r="B1141" s="60"/>
      <c r="C1141" s="136" t="s">
        <v>472</v>
      </c>
      <c r="D1141" s="136"/>
      <c r="E1141" s="136"/>
      <c r="F1141" s="136"/>
      <c r="G1141" s="136"/>
      <c r="H1141" s="136"/>
      <c r="I1141" s="136"/>
      <c r="J1141" s="136"/>
      <c r="K1141" s="136"/>
      <c r="L1141" s="136"/>
      <c r="M1141" s="136"/>
      <c r="N1141" s="140"/>
      <c r="EZ1141" s="49"/>
      <c r="FA1141" s="58"/>
      <c r="FB1141" s="58"/>
      <c r="FC1141" s="58"/>
      <c r="FD1141" s="4" t="s">
        <v>472</v>
      </c>
      <c r="FI1141" s="58"/>
      <c r="FJ1141" s="58"/>
    </row>
    <row r="1142" spans="1:166" s="10" customFormat="1" ht="15" x14ac:dyDescent="0.25">
      <c r="A1142" s="79"/>
      <c r="B1142" s="80"/>
      <c r="C1142" s="138" t="s">
        <v>83</v>
      </c>
      <c r="D1142" s="138"/>
      <c r="E1142" s="138"/>
      <c r="F1142" s="52"/>
      <c r="G1142" s="53"/>
      <c r="H1142" s="53"/>
      <c r="I1142" s="53"/>
      <c r="J1142" s="56"/>
      <c r="K1142" s="53"/>
      <c r="L1142" s="81">
        <v>0</v>
      </c>
      <c r="M1142" s="76"/>
      <c r="N1142" s="98">
        <v>0</v>
      </c>
      <c r="EZ1142" s="49"/>
      <c r="FA1142" s="58"/>
      <c r="FB1142" s="58"/>
      <c r="FC1142" s="58"/>
      <c r="FI1142" s="58" t="s">
        <v>83</v>
      </c>
      <c r="FJ1142" s="58"/>
    </row>
    <row r="1143" spans="1:166" s="10" customFormat="1" ht="22.5" x14ac:dyDescent="0.25">
      <c r="A1143" s="50" t="s">
        <v>473</v>
      </c>
      <c r="B1143" s="51" t="s">
        <v>108</v>
      </c>
      <c r="C1143" s="138" t="s">
        <v>474</v>
      </c>
      <c r="D1143" s="138"/>
      <c r="E1143" s="138"/>
      <c r="F1143" s="52" t="s">
        <v>114</v>
      </c>
      <c r="G1143" s="53">
        <v>4</v>
      </c>
      <c r="H1143" s="54">
        <v>1</v>
      </c>
      <c r="I1143" s="54">
        <v>4</v>
      </c>
      <c r="J1143" s="56"/>
      <c r="K1143" s="53"/>
      <c r="L1143" s="56"/>
      <c r="M1143" s="97">
        <v>9.5</v>
      </c>
      <c r="N1143" s="57"/>
      <c r="EZ1143" s="49"/>
      <c r="FA1143" s="58" t="s">
        <v>474</v>
      </c>
      <c r="FB1143" s="58" t="s">
        <v>4</v>
      </c>
      <c r="FC1143" s="58" t="s">
        <v>4</v>
      </c>
      <c r="FI1143" s="58"/>
      <c r="FJ1143" s="58"/>
    </row>
    <row r="1144" spans="1:166" s="10" customFormat="1" ht="15" x14ac:dyDescent="0.25">
      <c r="A1144" s="59"/>
      <c r="B1144" s="60"/>
      <c r="C1144" s="136" t="s">
        <v>475</v>
      </c>
      <c r="D1144" s="136"/>
      <c r="E1144" s="136"/>
      <c r="F1144" s="136"/>
      <c r="G1144" s="136"/>
      <c r="H1144" s="136"/>
      <c r="I1144" s="136"/>
      <c r="J1144" s="136"/>
      <c r="K1144" s="136"/>
      <c r="L1144" s="136"/>
      <c r="M1144" s="136"/>
      <c r="N1144" s="140"/>
      <c r="EZ1144" s="49"/>
      <c r="FA1144" s="58"/>
      <c r="FB1144" s="58"/>
      <c r="FC1144" s="58"/>
      <c r="FD1144" s="4" t="s">
        <v>475</v>
      </c>
      <c r="FI1144" s="58"/>
      <c r="FJ1144" s="58"/>
    </row>
    <row r="1145" spans="1:166" s="10" customFormat="1" ht="15" x14ac:dyDescent="0.25">
      <c r="A1145" s="79"/>
      <c r="B1145" s="80"/>
      <c r="C1145" s="138" t="s">
        <v>83</v>
      </c>
      <c r="D1145" s="138"/>
      <c r="E1145" s="138"/>
      <c r="F1145" s="52"/>
      <c r="G1145" s="53"/>
      <c r="H1145" s="53"/>
      <c r="I1145" s="53"/>
      <c r="J1145" s="56"/>
      <c r="K1145" s="53"/>
      <c r="L1145" s="81">
        <v>0</v>
      </c>
      <c r="M1145" s="76"/>
      <c r="N1145" s="98">
        <v>0</v>
      </c>
      <c r="EZ1145" s="49"/>
      <c r="FA1145" s="58"/>
      <c r="FB1145" s="58"/>
      <c r="FC1145" s="58"/>
      <c r="FI1145" s="58" t="s">
        <v>83</v>
      </c>
      <c r="FJ1145" s="58"/>
    </row>
    <row r="1146" spans="1:166" s="10" customFormat="1" ht="45" x14ac:dyDescent="0.25">
      <c r="A1146" s="50" t="s">
        <v>476</v>
      </c>
      <c r="B1146" s="51" t="s">
        <v>477</v>
      </c>
      <c r="C1146" s="138" t="s">
        <v>478</v>
      </c>
      <c r="D1146" s="138"/>
      <c r="E1146" s="138"/>
      <c r="F1146" s="52" t="s">
        <v>62</v>
      </c>
      <c r="G1146" s="53">
        <v>1.5871999999999999</v>
      </c>
      <c r="H1146" s="54">
        <v>1</v>
      </c>
      <c r="I1146" s="100">
        <v>1.5871999999999999</v>
      </c>
      <c r="J1146" s="56"/>
      <c r="K1146" s="53"/>
      <c r="L1146" s="56"/>
      <c r="M1146" s="53"/>
      <c r="N1146" s="57"/>
      <c r="EZ1146" s="49"/>
      <c r="FA1146" s="58" t="s">
        <v>478</v>
      </c>
      <c r="FB1146" s="58" t="s">
        <v>4</v>
      </c>
      <c r="FC1146" s="58" t="s">
        <v>4</v>
      </c>
      <c r="FI1146" s="58"/>
      <c r="FJ1146" s="58"/>
    </row>
    <row r="1147" spans="1:166" s="10" customFormat="1" ht="15" x14ac:dyDescent="0.25">
      <c r="A1147" s="59"/>
      <c r="B1147" s="60"/>
      <c r="C1147" s="136" t="s">
        <v>479</v>
      </c>
      <c r="D1147" s="136"/>
      <c r="E1147" s="136"/>
      <c r="F1147" s="136"/>
      <c r="G1147" s="136"/>
      <c r="H1147" s="136"/>
      <c r="I1147" s="136"/>
      <c r="J1147" s="136"/>
      <c r="K1147" s="136"/>
      <c r="L1147" s="136"/>
      <c r="M1147" s="136"/>
      <c r="N1147" s="140"/>
      <c r="EZ1147" s="49"/>
      <c r="FA1147" s="58"/>
      <c r="FB1147" s="58"/>
      <c r="FC1147" s="58"/>
      <c r="FD1147" s="4" t="s">
        <v>479</v>
      </c>
      <c r="FI1147" s="58"/>
      <c r="FJ1147" s="58"/>
    </row>
    <row r="1148" spans="1:166" s="10" customFormat="1" ht="67.5" x14ac:dyDescent="0.25">
      <c r="A1148" s="61"/>
      <c r="B1148" s="62" t="s">
        <v>64</v>
      </c>
      <c r="C1148" s="133" t="s">
        <v>65</v>
      </c>
      <c r="D1148" s="133"/>
      <c r="E1148" s="133"/>
      <c r="F1148" s="133"/>
      <c r="G1148" s="133"/>
      <c r="H1148" s="133"/>
      <c r="I1148" s="133"/>
      <c r="J1148" s="133"/>
      <c r="K1148" s="133"/>
      <c r="L1148" s="133"/>
      <c r="M1148" s="133"/>
      <c r="N1148" s="141"/>
      <c r="EZ1148" s="49"/>
      <c r="FA1148" s="58"/>
      <c r="FB1148" s="58"/>
      <c r="FC1148" s="58"/>
      <c r="FE1148" s="4" t="s">
        <v>65</v>
      </c>
      <c r="FI1148" s="58"/>
      <c r="FJ1148" s="58"/>
    </row>
    <row r="1149" spans="1:166" s="10" customFormat="1" ht="67.5" x14ac:dyDescent="0.25">
      <c r="A1149" s="61"/>
      <c r="B1149" s="62" t="s">
        <v>66</v>
      </c>
      <c r="C1149" s="133" t="s">
        <v>67</v>
      </c>
      <c r="D1149" s="133"/>
      <c r="E1149" s="133"/>
      <c r="F1149" s="133"/>
      <c r="G1149" s="133"/>
      <c r="H1149" s="133"/>
      <c r="I1149" s="133"/>
      <c r="J1149" s="133"/>
      <c r="K1149" s="133"/>
      <c r="L1149" s="133"/>
      <c r="M1149" s="133"/>
      <c r="N1149" s="141"/>
      <c r="EZ1149" s="49"/>
      <c r="FA1149" s="58"/>
      <c r="FB1149" s="58"/>
      <c r="FC1149" s="58"/>
      <c r="FE1149" s="4" t="s">
        <v>67</v>
      </c>
      <c r="FI1149" s="58"/>
      <c r="FJ1149" s="58"/>
    </row>
    <row r="1150" spans="1:166" s="10" customFormat="1" ht="33.75" x14ac:dyDescent="0.25">
      <c r="A1150" s="61"/>
      <c r="B1150" s="62" t="s">
        <v>100</v>
      </c>
      <c r="C1150" s="133" t="s">
        <v>101</v>
      </c>
      <c r="D1150" s="133"/>
      <c r="E1150" s="133"/>
      <c r="F1150" s="133"/>
      <c r="G1150" s="133"/>
      <c r="H1150" s="133"/>
      <c r="I1150" s="133"/>
      <c r="J1150" s="133"/>
      <c r="K1150" s="133"/>
      <c r="L1150" s="133"/>
      <c r="M1150" s="133"/>
      <c r="N1150" s="141"/>
      <c r="EZ1150" s="49"/>
      <c r="FA1150" s="58"/>
      <c r="FB1150" s="58"/>
      <c r="FC1150" s="58"/>
      <c r="FE1150" s="4" t="s">
        <v>101</v>
      </c>
      <c r="FI1150" s="58"/>
      <c r="FJ1150" s="58"/>
    </row>
    <row r="1151" spans="1:166" s="10" customFormat="1" ht="15" x14ac:dyDescent="0.25">
      <c r="A1151" s="63"/>
      <c r="B1151" s="62" t="s">
        <v>59</v>
      </c>
      <c r="C1151" s="136" t="s">
        <v>68</v>
      </c>
      <c r="D1151" s="136"/>
      <c r="E1151" s="136"/>
      <c r="F1151" s="64"/>
      <c r="G1151" s="65"/>
      <c r="H1151" s="65"/>
      <c r="I1151" s="65"/>
      <c r="J1151" s="85">
        <v>1232.3399999999999</v>
      </c>
      <c r="K1151" s="73">
        <v>1.7250000000000001</v>
      </c>
      <c r="L1151" s="85">
        <v>3374.05</v>
      </c>
      <c r="M1151" s="68">
        <v>52.21</v>
      </c>
      <c r="N1151" s="69">
        <v>176159.15</v>
      </c>
      <c r="EZ1151" s="49"/>
      <c r="FA1151" s="58"/>
      <c r="FB1151" s="58"/>
      <c r="FC1151" s="58"/>
      <c r="FF1151" s="4" t="s">
        <v>68</v>
      </c>
      <c r="FI1151" s="58"/>
      <c r="FJ1151" s="58"/>
    </row>
    <row r="1152" spans="1:166" s="10" customFormat="1" ht="15" x14ac:dyDescent="0.25">
      <c r="A1152" s="63"/>
      <c r="B1152" s="62" t="s">
        <v>69</v>
      </c>
      <c r="C1152" s="136" t="s">
        <v>70</v>
      </c>
      <c r="D1152" s="136"/>
      <c r="E1152" s="136"/>
      <c r="F1152" s="64"/>
      <c r="G1152" s="65"/>
      <c r="H1152" s="65"/>
      <c r="I1152" s="65"/>
      <c r="J1152" s="66">
        <v>94.25</v>
      </c>
      <c r="K1152" s="73">
        <v>1.875</v>
      </c>
      <c r="L1152" s="66">
        <v>280.49</v>
      </c>
      <c r="M1152" s="68">
        <v>15.71</v>
      </c>
      <c r="N1152" s="69">
        <v>4406.5</v>
      </c>
      <c r="EZ1152" s="49"/>
      <c r="FA1152" s="58"/>
      <c r="FB1152" s="58"/>
      <c r="FC1152" s="58"/>
      <c r="FF1152" s="4" t="s">
        <v>70</v>
      </c>
      <c r="FI1152" s="58"/>
      <c r="FJ1152" s="58"/>
    </row>
    <row r="1153" spans="1:166" s="10" customFormat="1" ht="15" x14ac:dyDescent="0.25">
      <c r="A1153" s="63"/>
      <c r="B1153" s="62" t="s">
        <v>71</v>
      </c>
      <c r="C1153" s="136" t="s">
        <v>72</v>
      </c>
      <c r="D1153" s="136"/>
      <c r="E1153" s="136"/>
      <c r="F1153" s="64"/>
      <c r="G1153" s="65"/>
      <c r="H1153" s="65"/>
      <c r="I1153" s="65"/>
      <c r="J1153" s="66">
        <v>11.63</v>
      </c>
      <c r="K1153" s="73">
        <v>1.875</v>
      </c>
      <c r="L1153" s="66">
        <v>34.61</v>
      </c>
      <c r="M1153" s="68">
        <v>52.21</v>
      </c>
      <c r="N1153" s="69">
        <v>1806.99</v>
      </c>
      <c r="EZ1153" s="49"/>
      <c r="FA1153" s="58"/>
      <c r="FB1153" s="58"/>
      <c r="FC1153" s="58"/>
      <c r="FF1153" s="4" t="s">
        <v>72</v>
      </c>
      <c r="FI1153" s="58"/>
      <c r="FJ1153" s="58"/>
    </row>
    <row r="1154" spans="1:166" s="10" customFormat="1" ht="15" x14ac:dyDescent="0.25">
      <c r="A1154" s="63"/>
      <c r="B1154" s="62" t="s">
        <v>91</v>
      </c>
      <c r="C1154" s="136" t="s">
        <v>102</v>
      </c>
      <c r="D1154" s="136"/>
      <c r="E1154" s="136"/>
      <c r="F1154" s="64"/>
      <c r="G1154" s="65"/>
      <c r="H1154" s="65"/>
      <c r="I1154" s="65"/>
      <c r="J1154" s="66">
        <v>434.24</v>
      </c>
      <c r="K1154" s="65"/>
      <c r="L1154" s="66">
        <v>689.23</v>
      </c>
      <c r="M1154" s="67">
        <v>9.5</v>
      </c>
      <c r="N1154" s="69">
        <v>6547.69</v>
      </c>
      <c r="EZ1154" s="49"/>
      <c r="FA1154" s="58"/>
      <c r="FB1154" s="58"/>
      <c r="FC1154" s="58"/>
      <c r="FF1154" s="4" t="s">
        <v>102</v>
      </c>
      <c r="FI1154" s="58"/>
      <c r="FJ1154" s="58"/>
    </row>
    <row r="1155" spans="1:166" s="10" customFormat="1" ht="15" x14ac:dyDescent="0.25">
      <c r="A1155" s="71"/>
      <c r="B1155" s="62"/>
      <c r="C1155" s="136" t="s">
        <v>73</v>
      </c>
      <c r="D1155" s="136"/>
      <c r="E1155" s="136"/>
      <c r="F1155" s="64" t="s">
        <v>74</v>
      </c>
      <c r="G1155" s="72">
        <v>141</v>
      </c>
      <c r="H1155" s="73">
        <v>1.7250000000000001</v>
      </c>
      <c r="I1155" s="86">
        <v>386.04671999999999</v>
      </c>
      <c r="J1155" s="9"/>
      <c r="K1155" s="65"/>
      <c r="L1155" s="9"/>
      <c r="M1155" s="65"/>
      <c r="N1155" s="74"/>
      <c r="EZ1155" s="49"/>
      <c r="FA1155" s="58"/>
      <c r="FB1155" s="58"/>
      <c r="FC1155" s="58"/>
      <c r="FG1155" s="4" t="s">
        <v>73</v>
      </c>
      <c r="FI1155" s="58"/>
      <c r="FJ1155" s="58"/>
    </row>
    <row r="1156" spans="1:166" s="10" customFormat="1" ht="15" x14ac:dyDescent="0.25">
      <c r="A1156" s="71"/>
      <c r="B1156" s="62"/>
      <c r="C1156" s="136" t="s">
        <v>75</v>
      </c>
      <c r="D1156" s="136"/>
      <c r="E1156" s="136"/>
      <c r="F1156" s="64" t="s">
        <v>74</v>
      </c>
      <c r="G1156" s="68">
        <v>0.94</v>
      </c>
      <c r="H1156" s="73">
        <v>1.875</v>
      </c>
      <c r="I1156" s="86">
        <v>2.7974399999999999</v>
      </c>
      <c r="J1156" s="9"/>
      <c r="K1156" s="65"/>
      <c r="L1156" s="9"/>
      <c r="M1156" s="65"/>
      <c r="N1156" s="74"/>
      <c r="EZ1156" s="49"/>
      <c r="FA1156" s="58"/>
      <c r="FB1156" s="58"/>
      <c r="FC1156" s="58"/>
      <c r="FG1156" s="4" t="s">
        <v>75</v>
      </c>
      <c r="FI1156" s="58"/>
      <c r="FJ1156" s="58"/>
    </row>
    <row r="1157" spans="1:166" s="10" customFormat="1" ht="15" x14ac:dyDescent="0.25">
      <c r="A1157" s="59"/>
      <c r="B1157" s="62"/>
      <c r="C1157" s="139" t="s">
        <v>76</v>
      </c>
      <c r="D1157" s="139"/>
      <c r="E1157" s="139"/>
      <c r="F1157" s="75"/>
      <c r="G1157" s="76"/>
      <c r="H1157" s="76"/>
      <c r="I1157" s="76"/>
      <c r="J1157" s="87">
        <v>1760.83</v>
      </c>
      <c r="K1157" s="76"/>
      <c r="L1157" s="87">
        <v>4343.7700000000004</v>
      </c>
      <c r="M1157" s="76"/>
      <c r="N1157" s="78">
        <v>187113.34</v>
      </c>
      <c r="EZ1157" s="49"/>
      <c r="FA1157" s="58"/>
      <c r="FB1157" s="58"/>
      <c r="FC1157" s="58"/>
      <c r="FH1157" s="4" t="s">
        <v>76</v>
      </c>
      <c r="FI1157" s="58"/>
      <c r="FJ1157" s="58"/>
    </row>
    <row r="1158" spans="1:166" s="10" customFormat="1" ht="15" x14ac:dyDescent="0.25">
      <c r="A1158" s="71"/>
      <c r="B1158" s="62"/>
      <c r="C1158" s="136" t="s">
        <v>77</v>
      </c>
      <c r="D1158" s="136"/>
      <c r="E1158" s="136"/>
      <c r="F1158" s="64"/>
      <c r="G1158" s="65"/>
      <c r="H1158" s="65"/>
      <c r="I1158" s="65"/>
      <c r="J1158" s="9"/>
      <c r="K1158" s="65"/>
      <c r="L1158" s="85">
        <v>3408.66</v>
      </c>
      <c r="M1158" s="65"/>
      <c r="N1158" s="69">
        <v>177966.14</v>
      </c>
      <c r="EZ1158" s="49"/>
      <c r="FA1158" s="58"/>
      <c r="FB1158" s="58"/>
      <c r="FC1158" s="58"/>
      <c r="FG1158" s="4" t="s">
        <v>77</v>
      </c>
      <c r="FI1158" s="58"/>
      <c r="FJ1158" s="58"/>
    </row>
    <row r="1159" spans="1:166" s="10" customFormat="1" ht="45" x14ac:dyDescent="0.25">
      <c r="A1159" s="71"/>
      <c r="B1159" s="62" t="s">
        <v>103</v>
      </c>
      <c r="C1159" s="136" t="s">
        <v>104</v>
      </c>
      <c r="D1159" s="136"/>
      <c r="E1159" s="136"/>
      <c r="F1159" s="64" t="s">
        <v>80</v>
      </c>
      <c r="G1159" s="72">
        <v>121</v>
      </c>
      <c r="H1159" s="65"/>
      <c r="I1159" s="72">
        <v>121</v>
      </c>
      <c r="J1159" s="9"/>
      <c r="K1159" s="65"/>
      <c r="L1159" s="85">
        <v>4124.4799999999996</v>
      </c>
      <c r="M1159" s="65"/>
      <c r="N1159" s="69">
        <v>215339.03</v>
      </c>
      <c r="EZ1159" s="49"/>
      <c r="FA1159" s="58"/>
      <c r="FB1159" s="58"/>
      <c r="FC1159" s="58"/>
      <c r="FG1159" s="4" t="s">
        <v>104</v>
      </c>
      <c r="FI1159" s="58"/>
      <c r="FJ1159" s="58"/>
    </row>
    <row r="1160" spans="1:166" s="10" customFormat="1" ht="45" x14ac:dyDescent="0.25">
      <c r="A1160" s="71"/>
      <c r="B1160" s="62" t="s">
        <v>105</v>
      </c>
      <c r="C1160" s="136" t="s">
        <v>106</v>
      </c>
      <c r="D1160" s="136"/>
      <c r="E1160" s="136"/>
      <c r="F1160" s="64" t="s">
        <v>80</v>
      </c>
      <c r="G1160" s="72">
        <v>72</v>
      </c>
      <c r="H1160" s="68">
        <v>0.85</v>
      </c>
      <c r="I1160" s="67">
        <v>61.2</v>
      </c>
      <c r="J1160" s="9"/>
      <c r="K1160" s="65"/>
      <c r="L1160" s="85">
        <v>2086.1</v>
      </c>
      <c r="M1160" s="65"/>
      <c r="N1160" s="69">
        <v>108915.28</v>
      </c>
      <c r="EZ1160" s="49"/>
      <c r="FA1160" s="58"/>
      <c r="FB1160" s="58"/>
      <c r="FC1160" s="58"/>
      <c r="FG1160" s="4" t="s">
        <v>106</v>
      </c>
      <c r="FI1160" s="58"/>
      <c r="FJ1160" s="58"/>
    </row>
    <row r="1161" spans="1:166" s="10" customFormat="1" ht="15" x14ac:dyDescent="0.25">
      <c r="A1161" s="79"/>
      <c r="B1161" s="80"/>
      <c r="C1161" s="138" t="s">
        <v>83</v>
      </c>
      <c r="D1161" s="138"/>
      <c r="E1161" s="138"/>
      <c r="F1161" s="52"/>
      <c r="G1161" s="53"/>
      <c r="H1161" s="53"/>
      <c r="I1161" s="53"/>
      <c r="J1161" s="56"/>
      <c r="K1161" s="53"/>
      <c r="L1161" s="96">
        <v>10554.35</v>
      </c>
      <c r="M1161" s="76"/>
      <c r="N1161" s="82">
        <v>511367.65</v>
      </c>
      <c r="EZ1161" s="49"/>
      <c r="FA1161" s="58"/>
      <c r="FB1161" s="58"/>
      <c r="FC1161" s="58"/>
      <c r="FI1161" s="58" t="s">
        <v>83</v>
      </c>
      <c r="FJ1161" s="58"/>
    </row>
    <row r="1162" spans="1:166" s="10" customFormat="1" ht="33.75" x14ac:dyDescent="0.25">
      <c r="A1162" s="50" t="s">
        <v>480</v>
      </c>
      <c r="B1162" s="51" t="s">
        <v>108</v>
      </c>
      <c r="C1162" s="138" t="s">
        <v>481</v>
      </c>
      <c r="D1162" s="138"/>
      <c r="E1162" s="138"/>
      <c r="F1162" s="52" t="s">
        <v>145</v>
      </c>
      <c r="G1162" s="53">
        <v>4.32</v>
      </c>
      <c r="H1162" s="54">
        <v>1</v>
      </c>
      <c r="I1162" s="84">
        <v>4.32</v>
      </c>
      <c r="J1162" s="56"/>
      <c r="K1162" s="53"/>
      <c r="L1162" s="56"/>
      <c r="M1162" s="97">
        <v>9.5</v>
      </c>
      <c r="N1162" s="57"/>
      <c r="EZ1162" s="49"/>
      <c r="FA1162" s="58" t="s">
        <v>481</v>
      </c>
      <c r="FB1162" s="58" t="s">
        <v>4</v>
      </c>
      <c r="FC1162" s="58" t="s">
        <v>4</v>
      </c>
      <c r="FI1162" s="58"/>
      <c r="FJ1162" s="58"/>
    </row>
    <row r="1163" spans="1:166" s="10" customFormat="1" ht="15" x14ac:dyDescent="0.25">
      <c r="A1163" s="79"/>
      <c r="B1163" s="80"/>
      <c r="C1163" s="138" t="s">
        <v>83</v>
      </c>
      <c r="D1163" s="138"/>
      <c r="E1163" s="138"/>
      <c r="F1163" s="52"/>
      <c r="G1163" s="53"/>
      <c r="H1163" s="53"/>
      <c r="I1163" s="53"/>
      <c r="J1163" s="56"/>
      <c r="K1163" s="53"/>
      <c r="L1163" s="81">
        <v>0</v>
      </c>
      <c r="M1163" s="76"/>
      <c r="N1163" s="98">
        <v>0</v>
      </c>
      <c r="EZ1163" s="49"/>
      <c r="FA1163" s="58"/>
      <c r="FB1163" s="58"/>
      <c r="FC1163" s="58"/>
      <c r="FI1163" s="58" t="s">
        <v>83</v>
      </c>
      <c r="FJ1163" s="58"/>
    </row>
    <row r="1164" spans="1:166" s="10" customFormat="1" ht="33.75" x14ac:dyDescent="0.25">
      <c r="A1164" s="50" t="s">
        <v>482</v>
      </c>
      <c r="B1164" s="51" t="s">
        <v>108</v>
      </c>
      <c r="C1164" s="138" t="s">
        <v>483</v>
      </c>
      <c r="D1164" s="138"/>
      <c r="E1164" s="138"/>
      <c r="F1164" s="52" t="s">
        <v>145</v>
      </c>
      <c r="G1164" s="53">
        <v>9.6</v>
      </c>
      <c r="H1164" s="54">
        <v>1</v>
      </c>
      <c r="I1164" s="97">
        <v>9.6</v>
      </c>
      <c r="J1164" s="56"/>
      <c r="K1164" s="53"/>
      <c r="L1164" s="56"/>
      <c r="M1164" s="97">
        <v>9.5</v>
      </c>
      <c r="N1164" s="57"/>
      <c r="EZ1164" s="49"/>
      <c r="FA1164" s="58" t="s">
        <v>483</v>
      </c>
      <c r="FB1164" s="58" t="s">
        <v>4</v>
      </c>
      <c r="FC1164" s="58" t="s">
        <v>4</v>
      </c>
      <c r="FI1164" s="58"/>
      <c r="FJ1164" s="58"/>
    </row>
    <row r="1165" spans="1:166" s="10" customFormat="1" ht="15" x14ac:dyDescent="0.25">
      <c r="A1165" s="79"/>
      <c r="B1165" s="80"/>
      <c r="C1165" s="138" t="s">
        <v>83</v>
      </c>
      <c r="D1165" s="138"/>
      <c r="E1165" s="138"/>
      <c r="F1165" s="52"/>
      <c r="G1165" s="53"/>
      <c r="H1165" s="53"/>
      <c r="I1165" s="53"/>
      <c r="J1165" s="56"/>
      <c r="K1165" s="53"/>
      <c r="L1165" s="81">
        <v>0</v>
      </c>
      <c r="M1165" s="76"/>
      <c r="N1165" s="98">
        <v>0</v>
      </c>
      <c r="EZ1165" s="49"/>
      <c r="FA1165" s="58"/>
      <c r="FB1165" s="58"/>
      <c r="FC1165" s="58"/>
      <c r="FI1165" s="58" t="s">
        <v>83</v>
      </c>
      <c r="FJ1165" s="58"/>
    </row>
    <row r="1166" spans="1:166" s="10" customFormat="1" ht="33.75" x14ac:dyDescent="0.25">
      <c r="A1166" s="50" t="s">
        <v>484</v>
      </c>
      <c r="B1166" s="51" t="s">
        <v>108</v>
      </c>
      <c r="C1166" s="138" t="s">
        <v>485</v>
      </c>
      <c r="D1166" s="138"/>
      <c r="E1166" s="138"/>
      <c r="F1166" s="52" t="s">
        <v>145</v>
      </c>
      <c r="G1166" s="53">
        <v>18.2</v>
      </c>
      <c r="H1166" s="54">
        <v>1</v>
      </c>
      <c r="I1166" s="97">
        <v>18.2</v>
      </c>
      <c r="J1166" s="56"/>
      <c r="K1166" s="53"/>
      <c r="L1166" s="56"/>
      <c r="M1166" s="97">
        <v>9.5</v>
      </c>
      <c r="N1166" s="57"/>
      <c r="EZ1166" s="49"/>
      <c r="FA1166" s="58" t="s">
        <v>485</v>
      </c>
      <c r="FB1166" s="58" t="s">
        <v>4</v>
      </c>
      <c r="FC1166" s="58" t="s">
        <v>4</v>
      </c>
      <c r="FI1166" s="58"/>
      <c r="FJ1166" s="58"/>
    </row>
    <row r="1167" spans="1:166" s="10" customFormat="1" ht="15" x14ac:dyDescent="0.25">
      <c r="A1167" s="79"/>
      <c r="B1167" s="80"/>
      <c r="C1167" s="138" t="s">
        <v>83</v>
      </c>
      <c r="D1167" s="138"/>
      <c r="E1167" s="138"/>
      <c r="F1167" s="52"/>
      <c r="G1167" s="53"/>
      <c r="H1167" s="53"/>
      <c r="I1167" s="53"/>
      <c r="J1167" s="56"/>
      <c r="K1167" s="53"/>
      <c r="L1167" s="81">
        <v>0</v>
      </c>
      <c r="M1167" s="76"/>
      <c r="N1167" s="98">
        <v>0</v>
      </c>
      <c r="EZ1167" s="49"/>
      <c r="FA1167" s="58"/>
      <c r="FB1167" s="58"/>
      <c r="FC1167" s="58"/>
      <c r="FI1167" s="58" t="s">
        <v>83</v>
      </c>
      <c r="FJ1167" s="58"/>
    </row>
    <row r="1168" spans="1:166" s="10" customFormat="1" ht="22.5" x14ac:dyDescent="0.25">
      <c r="A1168" s="50" t="s">
        <v>486</v>
      </c>
      <c r="B1168" s="51" t="s">
        <v>108</v>
      </c>
      <c r="C1168" s="138" t="s">
        <v>487</v>
      </c>
      <c r="D1168" s="138"/>
      <c r="E1168" s="138"/>
      <c r="F1168" s="52" t="s">
        <v>145</v>
      </c>
      <c r="G1168" s="53">
        <v>24</v>
      </c>
      <c r="H1168" s="54">
        <v>1</v>
      </c>
      <c r="I1168" s="54">
        <v>24</v>
      </c>
      <c r="J1168" s="56"/>
      <c r="K1168" s="53"/>
      <c r="L1168" s="56"/>
      <c r="M1168" s="97">
        <v>9.5</v>
      </c>
      <c r="N1168" s="57"/>
      <c r="EZ1168" s="49"/>
      <c r="FA1168" s="58" t="s">
        <v>487</v>
      </c>
      <c r="FB1168" s="58" t="s">
        <v>4</v>
      </c>
      <c r="FC1168" s="58" t="s">
        <v>4</v>
      </c>
      <c r="FI1168" s="58"/>
      <c r="FJ1168" s="58"/>
    </row>
    <row r="1169" spans="1:166" s="10" customFormat="1" ht="15" x14ac:dyDescent="0.25">
      <c r="A1169" s="79"/>
      <c r="B1169" s="80"/>
      <c r="C1169" s="138" t="s">
        <v>83</v>
      </c>
      <c r="D1169" s="138"/>
      <c r="E1169" s="138"/>
      <c r="F1169" s="52"/>
      <c r="G1169" s="53"/>
      <c r="H1169" s="53"/>
      <c r="I1169" s="53"/>
      <c r="J1169" s="56"/>
      <c r="K1169" s="53"/>
      <c r="L1169" s="81">
        <v>0</v>
      </c>
      <c r="M1169" s="76"/>
      <c r="N1169" s="98">
        <v>0</v>
      </c>
      <c r="EZ1169" s="49"/>
      <c r="FA1169" s="58"/>
      <c r="FB1169" s="58"/>
      <c r="FC1169" s="58"/>
      <c r="FI1169" s="58" t="s">
        <v>83</v>
      </c>
      <c r="FJ1169" s="58"/>
    </row>
    <row r="1170" spans="1:166" s="10" customFormat="1" ht="33.75" x14ac:dyDescent="0.25">
      <c r="A1170" s="50" t="s">
        <v>488</v>
      </c>
      <c r="B1170" s="51" t="s">
        <v>108</v>
      </c>
      <c r="C1170" s="138" t="s">
        <v>489</v>
      </c>
      <c r="D1170" s="138"/>
      <c r="E1170" s="138"/>
      <c r="F1170" s="52" t="s">
        <v>145</v>
      </c>
      <c r="G1170" s="53">
        <v>16.8</v>
      </c>
      <c r="H1170" s="54">
        <v>1</v>
      </c>
      <c r="I1170" s="97">
        <v>16.8</v>
      </c>
      <c r="J1170" s="56"/>
      <c r="K1170" s="53"/>
      <c r="L1170" s="56"/>
      <c r="M1170" s="97">
        <v>9.5</v>
      </c>
      <c r="N1170" s="57"/>
      <c r="EZ1170" s="49"/>
      <c r="FA1170" s="58" t="s">
        <v>489</v>
      </c>
      <c r="FB1170" s="58" t="s">
        <v>4</v>
      </c>
      <c r="FC1170" s="58" t="s">
        <v>4</v>
      </c>
      <c r="FI1170" s="58"/>
      <c r="FJ1170" s="58"/>
    </row>
    <row r="1171" spans="1:166" s="10" customFormat="1" ht="15" x14ac:dyDescent="0.25">
      <c r="A1171" s="79"/>
      <c r="B1171" s="80"/>
      <c r="C1171" s="138" t="s">
        <v>83</v>
      </c>
      <c r="D1171" s="138"/>
      <c r="E1171" s="138"/>
      <c r="F1171" s="52"/>
      <c r="G1171" s="53"/>
      <c r="H1171" s="53"/>
      <c r="I1171" s="53"/>
      <c r="J1171" s="56"/>
      <c r="K1171" s="53"/>
      <c r="L1171" s="81">
        <v>0</v>
      </c>
      <c r="M1171" s="76"/>
      <c r="N1171" s="98">
        <v>0</v>
      </c>
      <c r="EZ1171" s="49"/>
      <c r="FA1171" s="58"/>
      <c r="FB1171" s="58"/>
      <c r="FC1171" s="58"/>
      <c r="FI1171" s="58" t="s">
        <v>83</v>
      </c>
      <c r="FJ1171" s="58"/>
    </row>
    <row r="1172" spans="1:166" s="10" customFormat="1" ht="22.5" x14ac:dyDescent="0.25">
      <c r="A1172" s="50" t="s">
        <v>490</v>
      </c>
      <c r="B1172" s="51" t="s">
        <v>108</v>
      </c>
      <c r="C1172" s="138" t="s">
        <v>491</v>
      </c>
      <c r="D1172" s="138"/>
      <c r="E1172" s="138"/>
      <c r="F1172" s="52" t="s">
        <v>145</v>
      </c>
      <c r="G1172" s="53">
        <v>26.4</v>
      </c>
      <c r="H1172" s="54">
        <v>1</v>
      </c>
      <c r="I1172" s="97">
        <v>26.4</v>
      </c>
      <c r="J1172" s="56"/>
      <c r="K1172" s="53"/>
      <c r="L1172" s="56"/>
      <c r="M1172" s="97">
        <v>9.5</v>
      </c>
      <c r="N1172" s="57"/>
      <c r="EZ1172" s="49"/>
      <c r="FA1172" s="58" t="s">
        <v>491</v>
      </c>
      <c r="FB1172" s="58" t="s">
        <v>4</v>
      </c>
      <c r="FC1172" s="58" t="s">
        <v>4</v>
      </c>
      <c r="FI1172" s="58"/>
      <c r="FJ1172" s="58"/>
    </row>
    <row r="1173" spans="1:166" s="10" customFormat="1" ht="15" x14ac:dyDescent="0.25">
      <c r="A1173" s="79"/>
      <c r="B1173" s="80"/>
      <c r="C1173" s="138" t="s">
        <v>83</v>
      </c>
      <c r="D1173" s="138"/>
      <c r="E1173" s="138"/>
      <c r="F1173" s="52"/>
      <c r="G1173" s="53"/>
      <c r="H1173" s="53"/>
      <c r="I1173" s="53"/>
      <c r="J1173" s="56"/>
      <c r="K1173" s="53"/>
      <c r="L1173" s="81">
        <v>0</v>
      </c>
      <c r="M1173" s="76"/>
      <c r="N1173" s="98">
        <v>0</v>
      </c>
      <c r="EZ1173" s="49"/>
      <c r="FA1173" s="58"/>
      <c r="FB1173" s="58"/>
      <c r="FC1173" s="58"/>
      <c r="FI1173" s="58" t="s">
        <v>83</v>
      </c>
      <c r="FJ1173" s="58"/>
    </row>
    <row r="1174" spans="1:166" s="10" customFormat="1" ht="33.75" x14ac:dyDescent="0.25">
      <c r="A1174" s="50" t="s">
        <v>492</v>
      </c>
      <c r="B1174" s="51" t="s">
        <v>108</v>
      </c>
      <c r="C1174" s="138" t="s">
        <v>493</v>
      </c>
      <c r="D1174" s="138"/>
      <c r="E1174" s="138"/>
      <c r="F1174" s="52" t="s">
        <v>145</v>
      </c>
      <c r="G1174" s="53">
        <v>54.9</v>
      </c>
      <c r="H1174" s="54">
        <v>1</v>
      </c>
      <c r="I1174" s="97">
        <v>54.9</v>
      </c>
      <c r="J1174" s="56"/>
      <c r="K1174" s="53"/>
      <c r="L1174" s="56"/>
      <c r="M1174" s="97">
        <v>9.5</v>
      </c>
      <c r="N1174" s="57"/>
      <c r="EZ1174" s="49"/>
      <c r="FA1174" s="58" t="s">
        <v>493</v>
      </c>
      <c r="FB1174" s="58" t="s">
        <v>4</v>
      </c>
      <c r="FC1174" s="58" t="s">
        <v>4</v>
      </c>
      <c r="FI1174" s="58"/>
      <c r="FJ1174" s="58"/>
    </row>
    <row r="1175" spans="1:166" s="10" customFormat="1" ht="15" x14ac:dyDescent="0.25">
      <c r="A1175" s="79"/>
      <c r="B1175" s="80"/>
      <c r="C1175" s="138" t="s">
        <v>83</v>
      </c>
      <c r="D1175" s="138"/>
      <c r="E1175" s="138"/>
      <c r="F1175" s="52"/>
      <c r="G1175" s="53"/>
      <c r="H1175" s="53"/>
      <c r="I1175" s="53"/>
      <c r="J1175" s="56"/>
      <c r="K1175" s="53"/>
      <c r="L1175" s="81">
        <v>0</v>
      </c>
      <c r="M1175" s="76"/>
      <c r="N1175" s="98">
        <v>0</v>
      </c>
      <c r="EZ1175" s="49"/>
      <c r="FA1175" s="58"/>
      <c r="FB1175" s="58"/>
      <c r="FC1175" s="58"/>
      <c r="FI1175" s="58" t="s">
        <v>83</v>
      </c>
      <c r="FJ1175" s="58"/>
    </row>
    <row r="1176" spans="1:166" s="10" customFormat="1" ht="22.5" x14ac:dyDescent="0.25">
      <c r="A1176" s="50" t="s">
        <v>494</v>
      </c>
      <c r="B1176" s="51" t="s">
        <v>108</v>
      </c>
      <c r="C1176" s="138" t="s">
        <v>495</v>
      </c>
      <c r="D1176" s="138"/>
      <c r="E1176" s="138"/>
      <c r="F1176" s="52" t="s">
        <v>145</v>
      </c>
      <c r="G1176" s="53">
        <v>4.5</v>
      </c>
      <c r="H1176" s="54">
        <v>1</v>
      </c>
      <c r="I1176" s="97">
        <v>4.5</v>
      </c>
      <c r="J1176" s="56"/>
      <c r="K1176" s="53"/>
      <c r="L1176" s="56"/>
      <c r="M1176" s="97">
        <v>9.5</v>
      </c>
      <c r="N1176" s="57"/>
      <c r="EZ1176" s="49"/>
      <c r="FA1176" s="58" t="s">
        <v>495</v>
      </c>
      <c r="FB1176" s="58" t="s">
        <v>4</v>
      </c>
      <c r="FC1176" s="58" t="s">
        <v>4</v>
      </c>
      <c r="FI1176" s="58"/>
      <c r="FJ1176" s="58"/>
    </row>
    <row r="1177" spans="1:166" s="10" customFormat="1" ht="15" x14ac:dyDescent="0.25">
      <c r="A1177" s="79"/>
      <c r="B1177" s="80"/>
      <c r="C1177" s="138" t="s">
        <v>83</v>
      </c>
      <c r="D1177" s="138"/>
      <c r="E1177" s="138"/>
      <c r="F1177" s="52"/>
      <c r="G1177" s="53"/>
      <c r="H1177" s="53"/>
      <c r="I1177" s="53"/>
      <c r="J1177" s="56"/>
      <c r="K1177" s="53"/>
      <c r="L1177" s="81">
        <v>0</v>
      </c>
      <c r="M1177" s="76"/>
      <c r="N1177" s="98">
        <v>0</v>
      </c>
      <c r="EZ1177" s="49"/>
      <c r="FA1177" s="58"/>
      <c r="FB1177" s="58"/>
      <c r="FC1177" s="58"/>
      <c r="FI1177" s="58" t="s">
        <v>83</v>
      </c>
      <c r="FJ1177" s="58"/>
    </row>
    <row r="1178" spans="1:166" s="10" customFormat="1" ht="33.75" x14ac:dyDescent="0.25">
      <c r="A1178" s="50" t="s">
        <v>496</v>
      </c>
      <c r="B1178" s="51" t="s">
        <v>108</v>
      </c>
      <c r="C1178" s="138" t="s">
        <v>497</v>
      </c>
      <c r="D1178" s="138"/>
      <c r="E1178" s="138"/>
      <c r="F1178" s="52" t="s">
        <v>114</v>
      </c>
      <c r="G1178" s="53">
        <v>1</v>
      </c>
      <c r="H1178" s="54">
        <v>1</v>
      </c>
      <c r="I1178" s="54">
        <v>1</v>
      </c>
      <c r="J1178" s="56"/>
      <c r="K1178" s="53"/>
      <c r="L1178" s="56"/>
      <c r="M1178" s="97">
        <v>9.5</v>
      </c>
      <c r="N1178" s="57"/>
      <c r="EZ1178" s="49"/>
      <c r="FA1178" s="58" t="s">
        <v>497</v>
      </c>
      <c r="FB1178" s="58" t="s">
        <v>4</v>
      </c>
      <c r="FC1178" s="58" t="s">
        <v>4</v>
      </c>
      <c r="FI1178" s="58"/>
      <c r="FJ1178" s="58"/>
    </row>
    <row r="1179" spans="1:166" s="10" customFormat="1" ht="15" x14ac:dyDescent="0.25">
      <c r="A1179" s="79"/>
      <c r="B1179" s="80"/>
      <c r="C1179" s="138" t="s">
        <v>83</v>
      </c>
      <c r="D1179" s="138"/>
      <c r="E1179" s="138"/>
      <c r="F1179" s="52"/>
      <c r="G1179" s="53"/>
      <c r="H1179" s="53"/>
      <c r="I1179" s="53"/>
      <c r="J1179" s="56"/>
      <c r="K1179" s="53"/>
      <c r="L1179" s="81">
        <v>0</v>
      </c>
      <c r="M1179" s="76"/>
      <c r="N1179" s="98">
        <v>0</v>
      </c>
      <c r="EZ1179" s="49"/>
      <c r="FA1179" s="58"/>
      <c r="FB1179" s="58"/>
      <c r="FC1179" s="58"/>
      <c r="FI1179" s="58" t="s">
        <v>83</v>
      </c>
      <c r="FJ1179" s="58"/>
    </row>
    <row r="1180" spans="1:166" s="10" customFormat="1" ht="22.5" x14ac:dyDescent="0.25">
      <c r="A1180" s="50" t="s">
        <v>498</v>
      </c>
      <c r="B1180" s="51" t="s">
        <v>108</v>
      </c>
      <c r="C1180" s="138" t="s">
        <v>499</v>
      </c>
      <c r="D1180" s="138"/>
      <c r="E1180" s="138"/>
      <c r="F1180" s="52" t="s">
        <v>114</v>
      </c>
      <c r="G1180" s="53">
        <v>13</v>
      </c>
      <c r="H1180" s="54">
        <v>1</v>
      </c>
      <c r="I1180" s="54">
        <v>13</v>
      </c>
      <c r="J1180" s="56"/>
      <c r="K1180" s="53"/>
      <c r="L1180" s="56"/>
      <c r="M1180" s="97">
        <v>9.5</v>
      </c>
      <c r="N1180" s="57"/>
      <c r="EZ1180" s="49"/>
      <c r="FA1180" s="58" t="s">
        <v>499</v>
      </c>
      <c r="FB1180" s="58" t="s">
        <v>4</v>
      </c>
      <c r="FC1180" s="58" t="s">
        <v>4</v>
      </c>
      <c r="FI1180" s="58"/>
      <c r="FJ1180" s="58"/>
    </row>
    <row r="1181" spans="1:166" s="10" customFormat="1" ht="15" x14ac:dyDescent="0.25">
      <c r="A1181" s="79"/>
      <c r="B1181" s="80"/>
      <c r="C1181" s="138" t="s">
        <v>83</v>
      </c>
      <c r="D1181" s="138"/>
      <c r="E1181" s="138"/>
      <c r="F1181" s="52"/>
      <c r="G1181" s="53"/>
      <c r="H1181" s="53"/>
      <c r="I1181" s="53"/>
      <c r="J1181" s="56"/>
      <c r="K1181" s="53"/>
      <c r="L1181" s="81">
        <v>0</v>
      </c>
      <c r="M1181" s="76"/>
      <c r="N1181" s="98">
        <v>0</v>
      </c>
      <c r="EZ1181" s="49"/>
      <c r="FA1181" s="58"/>
      <c r="FB1181" s="58"/>
      <c r="FC1181" s="58"/>
      <c r="FI1181" s="58" t="s">
        <v>83</v>
      </c>
      <c r="FJ1181" s="58"/>
    </row>
    <row r="1182" spans="1:166" s="10" customFormat="1" ht="33.75" x14ac:dyDescent="0.25">
      <c r="A1182" s="50" t="s">
        <v>500</v>
      </c>
      <c r="B1182" s="51" t="s">
        <v>108</v>
      </c>
      <c r="C1182" s="138" t="s">
        <v>501</v>
      </c>
      <c r="D1182" s="138"/>
      <c r="E1182" s="138"/>
      <c r="F1182" s="52" t="s">
        <v>114</v>
      </c>
      <c r="G1182" s="53">
        <v>17</v>
      </c>
      <c r="H1182" s="54">
        <v>1</v>
      </c>
      <c r="I1182" s="54">
        <v>17</v>
      </c>
      <c r="J1182" s="56"/>
      <c r="K1182" s="53"/>
      <c r="L1182" s="56"/>
      <c r="M1182" s="97">
        <v>9.5</v>
      </c>
      <c r="N1182" s="57"/>
      <c r="EZ1182" s="49"/>
      <c r="FA1182" s="58" t="s">
        <v>501</v>
      </c>
      <c r="FB1182" s="58" t="s">
        <v>4</v>
      </c>
      <c r="FC1182" s="58" t="s">
        <v>4</v>
      </c>
      <c r="FI1182" s="58"/>
      <c r="FJ1182" s="58"/>
    </row>
    <row r="1183" spans="1:166" s="10" customFormat="1" ht="15" x14ac:dyDescent="0.25">
      <c r="A1183" s="79"/>
      <c r="B1183" s="80"/>
      <c r="C1183" s="138" t="s">
        <v>83</v>
      </c>
      <c r="D1183" s="138"/>
      <c r="E1183" s="138"/>
      <c r="F1183" s="52"/>
      <c r="G1183" s="53"/>
      <c r="H1183" s="53"/>
      <c r="I1183" s="53"/>
      <c r="J1183" s="56"/>
      <c r="K1183" s="53"/>
      <c r="L1183" s="81">
        <v>0</v>
      </c>
      <c r="M1183" s="76"/>
      <c r="N1183" s="98">
        <v>0</v>
      </c>
      <c r="EZ1183" s="49"/>
      <c r="FA1183" s="58"/>
      <c r="FB1183" s="58"/>
      <c r="FC1183" s="58"/>
      <c r="FI1183" s="58" t="s">
        <v>83</v>
      </c>
      <c r="FJ1183" s="58"/>
    </row>
    <row r="1184" spans="1:166" s="10" customFormat="1" ht="33.75" x14ac:dyDescent="0.25">
      <c r="A1184" s="50" t="s">
        <v>502</v>
      </c>
      <c r="B1184" s="51" t="s">
        <v>108</v>
      </c>
      <c r="C1184" s="138" t="s">
        <v>503</v>
      </c>
      <c r="D1184" s="138"/>
      <c r="E1184" s="138"/>
      <c r="F1184" s="52" t="s">
        <v>114</v>
      </c>
      <c r="G1184" s="53">
        <v>9</v>
      </c>
      <c r="H1184" s="54">
        <v>1</v>
      </c>
      <c r="I1184" s="54">
        <v>9</v>
      </c>
      <c r="J1184" s="56"/>
      <c r="K1184" s="53"/>
      <c r="L1184" s="56"/>
      <c r="M1184" s="97">
        <v>9.5</v>
      </c>
      <c r="N1184" s="57"/>
      <c r="EZ1184" s="49"/>
      <c r="FA1184" s="58" t="s">
        <v>503</v>
      </c>
      <c r="FB1184" s="58" t="s">
        <v>4</v>
      </c>
      <c r="FC1184" s="58" t="s">
        <v>4</v>
      </c>
      <c r="FI1184" s="58"/>
      <c r="FJ1184" s="58"/>
    </row>
    <row r="1185" spans="1:166" s="10" customFormat="1" ht="15" x14ac:dyDescent="0.25">
      <c r="A1185" s="79"/>
      <c r="B1185" s="80"/>
      <c r="C1185" s="138" t="s">
        <v>83</v>
      </c>
      <c r="D1185" s="138"/>
      <c r="E1185" s="138"/>
      <c r="F1185" s="52"/>
      <c r="G1185" s="53"/>
      <c r="H1185" s="53"/>
      <c r="I1185" s="53"/>
      <c r="J1185" s="56"/>
      <c r="K1185" s="53"/>
      <c r="L1185" s="81">
        <v>0</v>
      </c>
      <c r="M1185" s="76"/>
      <c r="N1185" s="98">
        <v>0</v>
      </c>
      <c r="EZ1185" s="49"/>
      <c r="FA1185" s="58"/>
      <c r="FB1185" s="58"/>
      <c r="FC1185" s="58"/>
      <c r="FI1185" s="58" t="s">
        <v>83</v>
      </c>
      <c r="FJ1185" s="58"/>
    </row>
    <row r="1186" spans="1:166" s="10" customFormat="1" ht="33.75" x14ac:dyDescent="0.25">
      <c r="A1186" s="50" t="s">
        <v>504</v>
      </c>
      <c r="B1186" s="51" t="s">
        <v>108</v>
      </c>
      <c r="C1186" s="138" t="s">
        <v>505</v>
      </c>
      <c r="D1186" s="138"/>
      <c r="E1186" s="138"/>
      <c r="F1186" s="52" t="s">
        <v>114</v>
      </c>
      <c r="G1186" s="53">
        <v>2</v>
      </c>
      <c r="H1186" s="54">
        <v>1</v>
      </c>
      <c r="I1186" s="54">
        <v>2</v>
      </c>
      <c r="J1186" s="56"/>
      <c r="K1186" s="53"/>
      <c r="L1186" s="56"/>
      <c r="M1186" s="97">
        <v>9.5</v>
      </c>
      <c r="N1186" s="57"/>
      <c r="EZ1186" s="49"/>
      <c r="FA1186" s="58" t="s">
        <v>505</v>
      </c>
      <c r="FB1186" s="58" t="s">
        <v>4</v>
      </c>
      <c r="FC1186" s="58" t="s">
        <v>4</v>
      </c>
      <c r="FI1186" s="58"/>
      <c r="FJ1186" s="58"/>
    </row>
    <row r="1187" spans="1:166" s="10" customFormat="1" ht="15" x14ac:dyDescent="0.25">
      <c r="A1187" s="79"/>
      <c r="B1187" s="80"/>
      <c r="C1187" s="138" t="s">
        <v>83</v>
      </c>
      <c r="D1187" s="138"/>
      <c r="E1187" s="138"/>
      <c r="F1187" s="52"/>
      <c r="G1187" s="53"/>
      <c r="H1187" s="53"/>
      <c r="I1187" s="53"/>
      <c r="J1187" s="56"/>
      <c r="K1187" s="53"/>
      <c r="L1187" s="81">
        <v>0</v>
      </c>
      <c r="M1187" s="76"/>
      <c r="N1187" s="98">
        <v>0</v>
      </c>
      <c r="EZ1187" s="49"/>
      <c r="FA1187" s="58"/>
      <c r="FB1187" s="58"/>
      <c r="FC1187" s="58"/>
      <c r="FI1187" s="58" t="s">
        <v>83</v>
      </c>
      <c r="FJ1187" s="58"/>
    </row>
    <row r="1188" spans="1:166" s="10" customFormat="1" ht="22.5" x14ac:dyDescent="0.25">
      <c r="A1188" s="50" t="s">
        <v>506</v>
      </c>
      <c r="B1188" s="51" t="s">
        <v>108</v>
      </c>
      <c r="C1188" s="138" t="s">
        <v>507</v>
      </c>
      <c r="D1188" s="138"/>
      <c r="E1188" s="138"/>
      <c r="F1188" s="52" t="s">
        <v>114</v>
      </c>
      <c r="G1188" s="53">
        <v>2</v>
      </c>
      <c r="H1188" s="54">
        <v>1</v>
      </c>
      <c r="I1188" s="54">
        <v>2</v>
      </c>
      <c r="J1188" s="56"/>
      <c r="K1188" s="53"/>
      <c r="L1188" s="56"/>
      <c r="M1188" s="97">
        <v>9.5</v>
      </c>
      <c r="N1188" s="57"/>
      <c r="EZ1188" s="49"/>
      <c r="FA1188" s="58" t="s">
        <v>507</v>
      </c>
      <c r="FB1188" s="58" t="s">
        <v>4</v>
      </c>
      <c r="FC1188" s="58" t="s">
        <v>4</v>
      </c>
      <c r="FI1188" s="58"/>
      <c r="FJ1188" s="58"/>
    </row>
    <row r="1189" spans="1:166" s="10" customFormat="1" ht="15" x14ac:dyDescent="0.25">
      <c r="A1189" s="79"/>
      <c r="B1189" s="80"/>
      <c r="C1189" s="138" t="s">
        <v>83</v>
      </c>
      <c r="D1189" s="138"/>
      <c r="E1189" s="138"/>
      <c r="F1189" s="52"/>
      <c r="G1189" s="53"/>
      <c r="H1189" s="53"/>
      <c r="I1189" s="53"/>
      <c r="J1189" s="56"/>
      <c r="K1189" s="53"/>
      <c r="L1189" s="81">
        <v>0</v>
      </c>
      <c r="M1189" s="76"/>
      <c r="N1189" s="98">
        <v>0</v>
      </c>
      <c r="EZ1189" s="49"/>
      <c r="FA1189" s="58"/>
      <c r="FB1189" s="58"/>
      <c r="FC1189" s="58"/>
      <c r="FI1189" s="58" t="s">
        <v>83</v>
      </c>
      <c r="FJ1189" s="58"/>
    </row>
    <row r="1190" spans="1:166" s="10" customFormat="1" ht="33.75" x14ac:dyDescent="0.25">
      <c r="A1190" s="50" t="s">
        <v>508</v>
      </c>
      <c r="B1190" s="51" t="s">
        <v>108</v>
      </c>
      <c r="C1190" s="138" t="s">
        <v>509</v>
      </c>
      <c r="D1190" s="138"/>
      <c r="E1190" s="138"/>
      <c r="F1190" s="52" t="s">
        <v>114</v>
      </c>
      <c r="G1190" s="53">
        <v>2</v>
      </c>
      <c r="H1190" s="54">
        <v>1</v>
      </c>
      <c r="I1190" s="54">
        <v>2</v>
      </c>
      <c r="J1190" s="56"/>
      <c r="K1190" s="53"/>
      <c r="L1190" s="56"/>
      <c r="M1190" s="97">
        <v>9.5</v>
      </c>
      <c r="N1190" s="57"/>
      <c r="EZ1190" s="49"/>
      <c r="FA1190" s="58" t="s">
        <v>509</v>
      </c>
      <c r="FB1190" s="58" t="s">
        <v>4</v>
      </c>
      <c r="FC1190" s="58" t="s">
        <v>4</v>
      </c>
      <c r="FI1190" s="58"/>
      <c r="FJ1190" s="58"/>
    </row>
    <row r="1191" spans="1:166" s="10" customFormat="1" ht="15" x14ac:dyDescent="0.25">
      <c r="A1191" s="79"/>
      <c r="B1191" s="80"/>
      <c r="C1191" s="138" t="s">
        <v>83</v>
      </c>
      <c r="D1191" s="138"/>
      <c r="E1191" s="138"/>
      <c r="F1191" s="52"/>
      <c r="G1191" s="53"/>
      <c r="H1191" s="53"/>
      <c r="I1191" s="53"/>
      <c r="J1191" s="56"/>
      <c r="K1191" s="53"/>
      <c r="L1191" s="81">
        <v>0</v>
      </c>
      <c r="M1191" s="76"/>
      <c r="N1191" s="98">
        <v>0</v>
      </c>
      <c r="EZ1191" s="49"/>
      <c r="FA1191" s="58"/>
      <c r="FB1191" s="58"/>
      <c r="FC1191" s="58"/>
      <c r="FI1191" s="58" t="s">
        <v>83</v>
      </c>
      <c r="FJ1191" s="58"/>
    </row>
    <row r="1192" spans="1:166" s="10" customFormat="1" ht="33.75" x14ac:dyDescent="0.25">
      <c r="A1192" s="50" t="s">
        <v>510</v>
      </c>
      <c r="B1192" s="51" t="s">
        <v>108</v>
      </c>
      <c r="C1192" s="138" t="s">
        <v>511</v>
      </c>
      <c r="D1192" s="138"/>
      <c r="E1192" s="138"/>
      <c r="F1192" s="52" t="s">
        <v>114</v>
      </c>
      <c r="G1192" s="53">
        <v>2</v>
      </c>
      <c r="H1192" s="54">
        <v>1</v>
      </c>
      <c r="I1192" s="54">
        <v>2</v>
      </c>
      <c r="J1192" s="56"/>
      <c r="K1192" s="53"/>
      <c r="L1192" s="56"/>
      <c r="M1192" s="97">
        <v>9.5</v>
      </c>
      <c r="N1192" s="57"/>
      <c r="EZ1192" s="49"/>
      <c r="FA1192" s="58" t="s">
        <v>511</v>
      </c>
      <c r="FB1192" s="58" t="s">
        <v>4</v>
      </c>
      <c r="FC1192" s="58" t="s">
        <v>4</v>
      </c>
      <c r="FI1192" s="58"/>
      <c r="FJ1192" s="58"/>
    </row>
    <row r="1193" spans="1:166" s="10" customFormat="1" ht="15" x14ac:dyDescent="0.25">
      <c r="A1193" s="79"/>
      <c r="B1193" s="80"/>
      <c r="C1193" s="138" t="s">
        <v>83</v>
      </c>
      <c r="D1193" s="138"/>
      <c r="E1193" s="138"/>
      <c r="F1193" s="52"/>
      <c r="G1193" s="53"/>
      <c r="H1193" s="53"/>
      <c r="I1193" s="53"/>
      <c r="J1193" s="56"/>
      <c r="K1193" s="53"/>
      <c r="L1193" s="81">
        <v>0</v>
      </c>
      <c r="M1193" s="76"/>
      <c r="N1193" s="98">
        <v>0</v>
      </c>
      <c r="EZ1193" s="49"/>
      <c r="FA1193" s="58"/>
      <c r="FB1193" s="58"/>
      <c r="FC1193" s="58"/>
      <c r="FI1193" s="58" t="s">
        <v>83</v>
      </c>
      <c r="FJ1193" s="58"/>
    </row>
    <row r="1194" spans="1:166" s="10" customFormat="1" ht="22.5" x14ac:dyDescent="0.25">
      <c r="A1194" s="50" t="s">
        <v>512</v>
      </c>
      <c r="B1194" s="51" t="s">
        <v>108</v>
      </c>
      <c r="C1194" s="138" t="s">
        <v>513</v>
      </c>
      <c r="D1194" s="138"/>
      <c r="E1194" s="138"/>
      <c r="F1194" s="52" t="s">
        <v>114</v>
      </c>
      <c r="G1194" s="53">
        <v>2</v>
      </c>
      <c r="H1194" s="54">
        <v>1</v>
      </c>
      <c r="I1194" s="54">
        <v>2</v>
      </c>
      <c r="J1194" s="56"/>
      <c r="K1194" s="53"/>
      <c r="L1194" s="56"/>
      <c r="M1194" s="97">
        <v>9.5</v>
      </c>
      <c r="N1194" s="57"/>
      <c r="EZ1194" s="49"/>
      <c r="FA1194" s="58" t="s">
        <v>513</v>
      </c>
      <c r="FB1194" s="58" t="s">
        <v>4</v>
      </c>
      <c r="FC1194" s="58" t="s">
        <v>4</v>
      </c>
      <c r="FI1194" s="58"/>
      <c r="FJ1194" s="58"/>
    </row>
    <row r="1195" spans="1:166" s="10" customFormat="1" ht="15" x14ac:dyDescent="0.25">
      <c r="A1195" s="79"/>
      <c r="B1195" s="80"/>
      <c r="C1195" s="138" t="s">
        <v>83</v>
      </c>
      <c r="D1195" s="138"/>
      <c r="E1195" s="138"/>
      <c r="F1195" s="52"/>
      <c r="G1195" s="53"/>
      <c r="H1195" s="53"/>
      <c r="I1195" s="53"/>
      <c r="J1195" s="56"/>
      <c r="K1195" s="53"/>
      <c r="L1195" s="81">
        <v>0</v>
      </c>
      <c r="M1195" s="76"/>
      <c r="N1195" s="98">
        <v>0</v>
      </c>
      <c r="EZ1195" s="49"/>
      <c r="FA1195" s="58"/>
      <c r="FB1195" s="58"/>
      <c r="FC1195" s="58"/>
      <c r="FI1195" s="58" t="s">
        <v>83</v>
      </c>
      <c r="FJ1195" s="58"/>
    </row>
    <row r="1196" spans="1:166" s="10" customFormat="1" ht="22.5" x14ac:dyDescent="0.25">
      <c r="A1196" s="50" t="s">
        <v>514</v>
      </c>
      <c r="B1196" s="51" t="s">
        <v>108</v>
      </c>
      <c r="C1196" s="138" t="s">
        <v>515</v>
      </c>
      <c r="D1196" s="138"/>
      <c r="E1196" s="138"/>
      <c r="F1196" s="52" t="s">
        <v>114</v>
      </c>
      <c r="G1196" s="53">
        <v>4</v>
      </c>
      <c r="H1196" s="54">
        <v>1</v>
      </c>
      <c r="I1196" s="54">
        <v>4</v>
      </c>
      <c r="J1196" s="56"/>
      <c r="K1196" s="53"/>
      <c r="L1196" s="56"/>
      <c r="M1196" s="97">
        <v>9.5</v>
      </c>
      <c r="N1196" s="57"/>
      <c r="EZ1196" s="49"/>
      <c r="FA1196" s="58" t="s">
        <v>515</v>
      </c>
      <c r="FB1196" s="58" t="s">
        <v>4</v>
      </c>
      <c r="FC1196" s="58" t="s">
        <v>4</v>
      </c>
      <c r="FI1196" s="58"/>
      <c r="FJ1196" s="58"/>
    </row>
    <row r="1197" spans="1:166" s="10" customFormat="1" ht="15" x14ac:dyDescent="0.25">
      <c r="A1197" s="79"/>
      <c r="B1197" s="80"/>
      <c r="C1197" s="138" t="s">
        <v>83</v>
      </c>
      <c r="D1197" s="138"/>
      <c r="E1197" s="138"/>
      <c r="F1197" s="52"/>
      <c r="G1197" s="53"/>
      <c r="H1197" s="53"/>
      <c r="I1197" s="53"/>
      <c r="J1197" s="56"/>
      <c r="K1197" s="53"/>
      <c r="L1197" s="81">
        <v>0</v>
      </c>
      <c r="M1197" s="76"/>
      <c r="N1197" s="98">
        <v>0</v>
      </c>
      <c r="EZ1197" s="49"/>
      <c r="FA1197" s="58"/>
      <c r="FB1197" s="58"/>
      <c r="FC1197" s="58"/>
      <c r="FI1197" s="58" t="s">
        <v>83</v>
      </c>
      <c r="FJ1197" s="58"/>
    </row>
    <row r="1198" spans="1:166" s="10" customFormat="1" ht="33.75" x14ac:dyDescent="0.25">
      <c r="A1198" s="50" t="s">
        <v>516</v>
      </c>
      <c r="B1198" s="51" t="s">
        <v>108</v>
      </c>
      <c r="C1198" s="138" t="s">
        <v>517</v>
      </c>
      <c r="D1198" s="138"/>
      <c r="E1198" s="138"/>
      <c r="F1198" s="52" t="s">
        <v>114</v>
      </c>
      <c r="G1198" s="53">
        <v>4</v>
      </c>
      <c r="H1198" s="54">
        <v>1</v>
      </c>
      <c r="I1198" s="54">
        <v>4</v>
      </c>
      <c r="J1198" s="56"/>
      <c r="K1198" s="53"/>
      <c r="L1198" s="56"/>
      <c r="M1198" s="97">
        <v>9.5</v>
      </c>
      <c r="N1198" s="57"/>
      <c r="EZ1198" s="49"/>
      <c r="FA1198" s="58" t="s">
        <v>517</v>
      </c>
      <c r="FB1198" s="58" t="s">
        <v>4</v>
      </c>
      <c r="FC1198" s="58" t="s">
        <v>4</v>
      </c>
      <c r="FI1198" s="58"/>
      <c r="FJ1198" s="58"/>
    </row>
    <row r="1199" spans="1:166" s="10" customFormat="1" ht="15" x14ac:dyDescent="0.25">
      <c r="A1199" s="79"/>
      <c r="B1199" s="80"/>
      <c r="C1199" s="138" t="s">
        <v>83</v>
      </c>
      <c r="D1199" s="138"/>
      <c r="E1199" s="138"/>
      <c r="F1199" s="52"/>
      <c r="G1199" s="53"/>
      <c r="H1199" s="53"/>
      <c r="I1199" s="53"/>
      <c r="J1199" s="56"/>
      <c r="K1199" s="53"/>
      <c r="L1199" s="81">
        <v>0</v>
      </c>
      <c r="M1199" s="76"/>
      <c r="N1199" s="98">
        <v>0</v>
      </c>
      <c r="EZ1199" s="49"/>
      <c r="FA1199" s="58"/>
      <c r="FB1199" s="58"/>
      <c r="FC1199" s="58"/>
      <c r="FI1199" s="58" t="s">
        <v>83</v>
      </c>
      <c r="FJ1199" s="58"/>
    </row>
    <row r="1200" spans="1:166" s="10" customFormat="1" ht="22.5" x14ac:dyDescent="0.25">
      <c r="A1200" s="50" t="s">
        <v>518</v>
      </c>
      <c r="B1200" s="51" t="s">
        <v>108</v>
      </c>
      <c r="C1200" s="138" t="s">
        <v>519</v>
      </c>
      <c r="D1200" s="138"/>
      <c r="E1200" s="138"/>
      <c r="F1200" s="52" t="s">
        <v>114</v>
      </c>
      <c r="G1200" s="53">
        <v>1</v>
      </c>
      <c r="H1200" s="54">
        <v>1</v>
      </c>
      <c r="I1200" s="54">
        <v>1</v>
      </c>
      <c r="J1200" s="56"/>
      <c r="K1200" s="53"/>
      <c r="L1200" s="56"/>
      <c r="M1200" s="97">
        <v>9.5</v>
      </c>
      <c r="N1200" s="57"/>
      <c r="EZ1200" s="49"/>
      <c r="FA1200" s="58" t="s">
        <v>519</v>
      </c>
      <c r="FB1200" s="58" t="s">
        <v>4</v>
      </c>
      <c r="FC1200" s="58" t="s">
        <v>4</v>
      </c>
      <c r="FI1200" s="58"/>
      <c r="FJ1200" s="58"/>
    </row>
    <row r="1201" spans="1:166" s="10" customFormat="1" ht="15" x14ac:dyDescent="0.25">
      <c r="A1201" s="79"/>
      <c r="B1201" s="80"/>
      <c r="C1201" s="138" t="s">
        <v>83</v>
      </c>
      <c r="D1201" s="138"/>
      <c r="E1201" s="138"/>
      <c r="F1201" s="52"/>
      <c r="G1201" s="53"/>
      <c r="H1201" s="53"/>
      <c r="I1201" s="53"/>
      <c r="J1201" s="56"/>
      <c r="K1201" s="53"/>
      <c r="L1201" s="81">
        <v>0</v>
      </c>
      <c r="M1201" s="76"/>
      <c r="N1201" s="98">
        <v>0</v>
      </c>
      <c r="EZ1201" s="49"/>
      <c r="FA1201" s="58"/>
      <c r="FB1201" s="58"/>
      <c r="FC1201" s="58"/>
      <c r="FI1201" s="58" t="s">
        <v>83</v>
      </c>
      <c r="FJ1201" s="58"/>
    </row>
    <row r="1202" spans="1:166" s="10" customFormat="1" ht="33.75" x14ac:dyDescent="0.25">
      <c r="A1202" s="50" t="s">
        <v>520</v>
      </c>
      <c r="B1202" s="51" t="s">
        <v>108</v>
      </c>
      <c r="C1202" s="138" t="s">
        <v>521</v>
      </c>
      <c r="D1202" s="138"/>
      <c r="E1202" s="138"/>
      <c r="F1202" s="52" t="s">
        <v>114</v>
      </c>
      <c r="G1202" s="53">
        <v>5</v>
      </c>
      <c r="H1202" s="54">
        <v>1</v>
      </c>
      <c r="I1202" s="54">
        <v>5</v>
      </c>
      <c r="J1202" s="56"/>
      <c r="K1202" s="53"/>
      <c r="L1202" s="56"/>
      <c r="M1202" s="97">
        <v>9.5</v>
      </c>
      <c r="N1202" s="57"/>
      <c r="EZ1202" s="49"/>
      <c r="FA1202" s="58" t="s">
        <v>521</v>
      </c>
      <c r="FB1202" s="58" t="s">
        <v>4</v>
      </c>
      <c r="FC1202" s="58" t="s">
        <v>4</v>
      </c>
      <c r="FI1202" s="58"/>
      <c r="FJ1202" s="58"/>
    </row>
    <row r="1203" spans="1:166" s="10" customFormat="1" ht="15" x14ac:dyDescent="0.25">
      <c r="A1203" s="79"/>
      <c r="B1203" s="80"/>
      <c r="C1203" s="138" t="s">
        <v>83</v>
      </c>
      <c r="D1203" s="138"/>
      <c r="E1203" s="138"/>
      <c r="F1203" s="52"/>
      <c r="G1203" s="53"/>
      <c r="H1203" s="53"/>
      <c r="I1203" s="53"/>
      <c r="J1203" s="56"/>
      <c r="K1203" s="53"/>
      <c r="L1203" s="81">
        <v>0</v>
      </c>
      <c r="M1203" s="76"/>
      <c r="N1203" s="98">
        <v>0</v>
      </c>
      <c r="EZ1203" s="49"/>
      <c r="FA1203" s="58"/>
      <c r="FB1203" s="58"/>
      <c r="FC1203" s="58"/>
      <c r="FI1203" s="58" t="s">
        <v>83</v>
      </c>
      <c r="FJ1203" s="58"/>
    </row>
    <row r="1204" spans="1:166" s="10" customFormat="1" ht="22.5" x14ac:dyDescent="0.25">
      <c r="A1204" s="50" t="s">
        <v>522</v>
      </c>
      <c r="B1204" s="51" t="s">
        <v>108</v>
      </c>
      <c r="C1204" s="138" t="s">
        <v>523</v>
      </c>
      <c r="D1204" s="138"/>
      <c r="E1204" s="138"/>
      <c r="F1204" s="52" t="s">
        <v>114</v>
      </c>
      <c r="G1204" s="53">
        <v>2</v>
      </c>
      <c r="H1204" s="54">
        <v>1</v>
      </c>
      <c r="I1204" s="54">
        <v>2</v>
      </c>
      <c r="J1204" s="56"/>
      <c r="K1204" s="53"/>
      <c r="L1204" s="56"/>
      <c r="M1204" s="97">
        <v>9.5</v>
      </c>
      <c r="N1204" s="57"/>
      <c r="EZ1204" s="49"/>
      <c r="FA1204" s="58" t="s">
        <v>523</v>
      </c>
      <c r="FB1204" s="58" t="s">
        <v>4</v>
      </c>
      <c r="FC1204" s="58" t="s">
        <v>4</v>
      </c>
      <c r="FI1204" s="58"/>
      <c r="FJ1204" s="58"/>
    </row>
    <row r="1205" spans="1:166" s="10" customFormat="1" ht="15" x14ac:dyDescent="0.25">
      <c r="A1205" s="79"/>
      <c r="B1205" s="80"/>
      <c r="C1205" s="138" t="s">
        <v>83</v>
      </c>
      <c r="D1205" s="138"/>
      <c r="E1205" s="138"/>
      <c r="F1205" s="52"/>
      <c r="G1205" s="53"/>
      <c r="H1205" s="53"/>
      <c r="I1205" s="53"/>
      <c r="J1205" s="56"/>
      <c r="K1205" s="53"/>
      <c r="L1205" s="81">
        <v>0</v>
      </c>
      <c r="M1205" s="76"/>
      <c r="N1205" s="98">
        <v>0</v>
      </c>
      <c r="EZ1205" s="49"/>
      <c r="FA1205" s="58"/>
      <c r="FB1205" s="58"/>
      <c r="FC1205" s="58"/>
      <c r="FI1205" s="58" t="s">
        <v>83</v>
      </c>
      <c r="FJ1205" s="58"/>
    </row>
    <row r="1206" spans="1:166" s="10" customFormat="1" ht="33.75" x14ac:dyDescent="0.25">
      <c r="A1206" s="50" t="s">
        <v>524</v>
      </c>
      <c r="B1206" s="51" t="s">
        <v>108</v>
      </c>
      <c r="C1206" s="138" t="s">
        <v>525</v>
      </c>
      <c r="D1206" s="138"/>
      <c r="E1206" s="138"/>
      <c r="F1206" s="52" t="s">
        <v>114</v>
      </c>
      <c r="G1206" s="53">
        <v>2</v>
      </c>
      <c r="H1206" s="54">
        <v>1</v>
      </c>
      <c r="I1206" s="54">
        <v>2</v>
      </c>
      <c r="J1206" s="56"/>
      <c r="K1206" s="53"/>
      <c r="L1206" s="56"/>
      <c r="M1206" s="97">
        <v>9.5</v>
      </c>
      <c r="N1206" s="57"/>
      <c r="EZ1206" s="49"/>
      <c r="FA1206" s="58" t="s">
        <v>525</v>
      </c>
      <c r="FB1206" s="58" t="s">
        <v>4</v>
      </c>
      <c r="FC1206" s="58" t="s">
        <v>4</v>
      </c>
      <c r="FI1206" s="58"/>
      <c r="FJ1206" s="58"/>
    </row>
    <row r="1207" spans="1:166" s="10" customFormat="1" ht="15" x14ac:dyDescent="0.25">
      <c r="A1207" s="79"/>
      <c r="B1207" s="80"/>
      <c r="C1207" s="138" t="s">
        <v>83</v>
      </c>
      <c r="D1207" s="138"/>
      <c r="E1207" s="138"/>
      <c r="F1207" s="52"/>
      <c r="G1207" s="53"/>
      <c r="H1207" s="53"/>
      <c r="I1207" s="53"/>
      <c r="J1207" s="56"/>
      <c r="K1207" s="53"/>
      <c r="L1207" s="81">
        <v>0</v>
      </c>
      <c r="M1207" s="76"/>
      <c r="N1207" s="98">
        <v>0</v>
      </c>
      <c r="EZ1207" s="49"/>
      <c r="FA1207" s="58"/>
      <c r="FB1207" s="58"/>
      <c r="FC1207" s="58"/>
      <c r="FI1207" s="58" t="s">
        <v>83</v>
      </c>
      <c r="FJ1207" s="58"/>
    </row>
    <row r="1208" spans="1:166" s="10" customFormat="1" ht="33.75" x14ac:dyDescent="0.25">
      <c r="A1208" s="50" t="s">
        <v>526</v>
      </c>
      <c r="B1208" s="51" t="s">
        <v>108</v>
      </c>
      <c r="C1208" s="138" t="s">
        <v>527</v>
      </c>
      <c r="D1208" s="138"/>
      <c r="E1208" s="138"/>
      <c r="F1208" s="52" t="s">
        <v>114</v>
      </c>
      <c r="G1208" s="53">
        <v>2</v>
      </c>
      <c r="H1208" s="54">
        <v>1</v>
      </c>
      <c r="I1208" s="54">
        <v>2</v>
      </c>
      <c r="J1208" s="56"/>
      <c r="K1208" s="53"/>
      <c r="L1208" s="56"/>
      <c r="M1208" s="97">
        <v>9.5</v>
      </c>
      <c r="N1208" s="57"/>
      <c r="EZ1208" s="49"/>
      <c r="FA1208" s="58" t="s">
        <v>527</v>
      </c>
      <c r="FB1208" s="58" t="s">
        <v>4</v>
      </c>
      <c r="FC1208" s="58" t="s">
        <v>4</v>
      </c>
      <c r="FI1208" s="58"/>
      <c r="FJ1208" s="58"/>
    </row>
    <row r="1209" spans="1:166" s="10" customFormat="1" ht="15" x14ac:dyDescent="0.25">
      <c r="A1209" s="79"/>
      <c r="B1209" s="80"/>
      <c r="C1209" s="138" t="s">
        <v>83</v>
      </c>
      <c r="D1209" s="138"/>
      <c r="E1209" s="138"/>
      <c r="F1209" s="52"/>
      <c r="G1209" s="53"/>
      <c r="H1209" s="53"/>
      <c r="I1209" s="53"/>
      <c r="J1209" s="56"/>
      <c r="K1209" s="53"/>
      <c r="L1209" s="81">
        <v>0</v>
      </c>
      <c r="M1209" s="76"/>
      <c r="N1209" s="98">
        <v>0</v>
      </c>
      <c r="EZ1209" s="49"/>
      <c r="FA1209" s="58"/>
      <c r="FB1209" s="58"/>
      <c r="FC1209" s="58"/>
      <c r="FI1209" s="58" t="s">
        <v>83</v>
      </c>
      <c r="FJ1209" s="58"/>
    </row>
    <row r="1210" spans="1:166" s="10" customFormat="1" ht="33.75" x14ac:dyDescent="0.25">
      <c r="A1210" s="50" t="s">
        <v>528</v>
      </c>
      <c r="B1210" s="51" t="s">
        <v>108</v>
      </c>
      <c r="C1210" s="138" t="s">
        <v>529</v>
      </c>
      <c r="D1210" s="138"/>
      <c r="E1210" s="138"/>
      <c r="F1210" s="52" t="s">
        <v>114</v>
      </c>
      <c r="G1210" s="53">
        <v>2</v>
      </c>
      <c r="H1210" s="54">
        <v>1</v>
      </c>
      <c r="I1210" s="54">
        <v>2</v>
      </c>
      <c r="J1210" s="56"/>
      <c r="K1210" s="53"/>
      <c r="L1210" s="56"/>
      <c r="M1210" s="97">
        <v>9.5</v>
      </c>
      <c r="N1210" s="57"/>
      <c r="EZ1210" s="49"/>
      <c r="FA1210" s="58" t="s">
        <v>529</v>
      </c>
      <c r="FB1210" s="58" t="s">
        <v>4</v>
      </c>
      <c r="FC1210" s="58" t="s">
        <v>4</v>
      </c>
      <c r="FI1210" s="58"/>
      <c r="FJ1210" s="58"/>
    </row>
    <row r="1211" spans="1:166" s="10" customFormat="1" ht="15" x14ac:dyDescent="0.25">
      <c r="A1211" s="79"/>
      <c r="B1211" s="80"/>
      <c r="C1211" s="138" t="s">
        <v>83</v>
      </c>
      <c r="D1211" s="138"/>
      <c r="E1211" s="138"/>
      <c r="F1211" s="52"/>
      <c r="G1211" s="53"/>
      <c r="H1211" s="53"/>
      <c r="I1211" s="53"/>
      <c r="J1211" s="56"/>
      <c r="K1211" s="53"/>
      <c r="L1211" s="81">
        <v>0</v>
      </c>
      <c r="M1211" s="76"/>
      <c r="N1211" s="98">
        <v>0</v>
      </c>
      <c r="EZ1211" s="49"/>
      <c r="FA1211" s="58"/>
      <c r="FB1211" s="58"/>
      <c r="FC1211" s="58"/>
      <c r="FI1211" s="58" t="s">
        <v>83</v>
      </c>
      <c r="FJ1211" s="58"/>
    </row>
    <row r="1212" spans="1:166" s="10" customFormat="1" ht="33.75" x14ac:dyDescent="0.25">
      <c r="A1212" s="50" t="s">
        <v>530</v>
      </c>
      <c r="B1212" s="51" t="s">
        <v>108</v>
      </c>
      <c r="C1212" s="138" t="s">
        <v>531</v>
      </c>
      <c r="D1212" s="138"/>
      <c r="E1212" s="138"/>
      <c r="F1212" s="52" t="s">
        <v>114</v>
      </c>
      <c r="G1212" s="53">
        <v>4</v>
      </c>
      <c r="H1212" s="54">
        <v>1</v>
      </c>
      <c r="I1212" s="54">
        <v>4</v>
      </c>
      <c r="J1212" s="56"/>
      <c r="K1212" s="53"/>
      <c r="L1212" s="56"/>
      <c r="M1212" s="97">
        <v>9.5</v>
      </c>
      <c r="N1212" s="57"/>
      <c r="EZ1212" s="49"/>
      <c r="FA1212" s="58" t="s">
        <v>531</v>
      </c>
      <c r="FB1212" s="58" t="s">
        <v>4</v>
      </c>
      <c r="FC1212" s="58" t="s">
        <v>4</v>
      </c>
      <c r="FI1212" s="58"/>
      <c r="FJ1212" s="58"/>
    </row>
    <row r="1213" spans="1:166" s="10" customFormat="1" ht="15" x14ac:dyDescent="0.25">
      <c r="A1213" s="79"/>
      <c r="B1213" s="80"/>
      <c r="C1213" s="138" t="s">
        <v>83</v>
      </c>
      <c r="D1213" s="138"/>
      <c r="E1213" s="138"/>
      <c r="F1213" s="52"/>
      <c r="G1213" s="53"/>
      <c r="H1213" s="53"/>
      <c r="I1213" s="53"/>
      <c r="J1213" s="56"/>
      <c r="K1213" s="53"/>
      <c r="L1213" s="81">
        <v>0</v>
      </c>
      <c r="M1213" s="76"/>
      <c r="N1213" s="98">
        <v>0</v>
      </c>
      <c r="EZ1213" s="49"/>
      <c r="FA1213" s="58"/>
      <c r="FB1213" s="58"/>
      <c r="FC1213" s="58"/>
      <c r="FI1213" s="58" t="s">
        <v>83</v>
      </c>
      <c r="FJ1213" s="58"/>
    </row>
    <row r="1214" spans="1:166" s="10" customFormat="1" ht="22.5" x14ac:dyDescent="0.25">
      <c r="A1214" s="50" t="s">
        <v>532</v>
      </c>
      <c r="B1214" s="51" t="s">
        <v>108</v>
      </c>
      <c r="C1214" s="138" t="s">
        <v>533</v>
      </c>
      <c r="D1214" s="138"/>
      <c r="E1214" s="138"/>
      <c r="F1214" s="52" t="s">
        <v>114</v>
      </c>
      <c r="G1214" s="53">
        <v>1</v>
      </c>
      <c r="H1214" s="54">
        <v>1</v>
      </c>
      <c r="I1214" s="54">
        <v>1</v>
      </c>
      <c r="J1214" s="56"/>
      <c r="K1214" s="53"/>
      <c r="L1214" s="56"/>
      <c r="M1214" s="97">
        <v>9.5</v>
      </c>
      <c r="N1214" s="57"/>
      <c r="EZ1214" s="49"/>
      <c r="FA1214" s="58" t="s">
        <v>533</v>
      </c>
      <c r="FB1214" s="58" t="s">
        <v>4</v>
      </c>
      <c r="FC1214" s="58" t="s">
        <v>4</v>
      </c>
      <c r="FI1214" s="58"/>
      <c r="FJ1214" s="58"/>
    </row>
    <row r="1215" spans="1:166" s="10" customFormat="1" ht="15" x14ac:dyDescent="0.25">
      <c r="A1215" s="79"/>
      <c r="B1215" s="80"/>
      <c r="C1215" s="138" t="s">
        <v>83</v>
      </c>
      <c r="D1215" s="138"/>
      <c r="E1215" s="138"/>
      <c r="F1215" s="52"/>
      <c r="G1215" s="53"/>
      <c r="H1215" s="53"/>
      <c r="I1215" s="53"/>
      <c r="J1215" s="56"/>
      <c r="K1215" s="53"/>
      <c r="L1215" s="81">
        <v>0</v>
      </c>
      <c r="M1215" s="76"/>
      <c r="N1215" s="98">
        <v>0</v>
      </c>
      <c r="EZ1215" s="49"/>
      <c r="FA1215" s="58"/>
      <c r="FB1215" s="58"/>
      <c r="FC1215" s="58"/>
      <c r="FI1215" s="58" t="s">
        <v>83</v>
      </c>
      <c r="FJ1215" s="58"/>
    </row>
    <row r="1216" spans="1:166" s="10" customFormat="1" ht="33.75" x14ac:dyDescent="0.25">
      <c r="A1216" s="50" t="s">
        <v>534</v>
      </c>
      <c r="B1216" s="51" t="s">
        <v>108</v>
      </c>
      <c r="C1216" s="138" t="s">
        <v>535</v>
      </c>
      <c r="D1216" s="138"/>
      <c r="E1216" s="138"/>
      <c r="F1216" s="52" t="s">
        <v>114</v>
      </c>
      <c r="G1216" s="53">
        <v>3</v>
      </c>
      <c r="H1216" s="54">
        <v>1</v>
      </c>
      <c r="I1216" s="54">
        <v>3</v>
      </c>
      <c r="J1216" s="56"/>
      <c r="K1216" s="53"/>
      <c r="L1216" s="56"/>
      <c r="M1216" s="97">
        <v>9.5</v>
      </c>
      <c r="N1216" s="57"/>
      <c r="EZ1216" s="49"/>
      <c r="FA1216" s="58" t="s">
        <v>535</v>
      </c>
      <c r="FB1216" s="58" t="s">
        <v>4</v>
      </c>
      <c r="FC1216" s="58" t="s">
        <v>4</v>
      </c>
      <c r="FI1216" s="58"/>
      <c r="FJ1216" s="58"/>
    </row>
    <row r="1217" spans="1:166" s="10" customFormat="1" ht="15" x14ac:dyDescent="0.25">
      <c r="A1217" s="79"/>
      <c r="B1217" s="80"/>
      <c r="C1217" s="138" t="s">
        <v>83</v>
      </c>
      <c r="D1217" s="138"/>
      <c r="E1217" s="138"/>
      <c r="F1217" s="52"/>
      <c r="G1217" s="53"/>
      <c r="H1217" s="53"/>
      <c r="I1217" s="53"/>
      <c r="J1217" s="56"/>
      <c r="K1217" s="53"/>
      <c r="L1217" s="81">
        <v>0</v>
      </c>
      <c r="M1217" s="76"/>
      <c r="N1217" s="98">
        <v>0</v>
      </c>
      <c r="EZ1217" s="49"/>
      <c r="FA1217" s="58"/>
      <c r="FB1217" s="58"/>
      <c r="FC1217" s="58"/>
      <c r="FI1217" s="58" t="s">
        <v>83</v>
      </c>
      <c r="FJ1217" s="58"/>
    </row>
    <row r="1218" spans="1:166" s="10" customFormat="1" ht="22.5" x14ac:dyDescent="0.25">
      <c r="A1218" s="50" t="s">
        <v>536</v>
      </c>
      <c r="B1218" s="51" t="s">
        <v>108</v>
      </c>
      <c r="C1218" s="138" t="s">
        <v>537</v>
      </c>
      <c r="D1218" s="138"/>
      <c r="E1218" s="138"/>
      <c r="F1218" s="52" t="s">
        <v>114</v>
      </c>
      <c r="G1218" s="53">
        <v>2</v>
      </c>
      <c r="H1218" s="54">
        <v>1</v>
      </c>
      <c r="I1218" s="54">
        <v>2</v>
      </c>
      <c r="J1218" s="56"/>
      <c r="K1218" s="53"/>
      <c r="L1218" s="56"/>
      <c r="M1218" s="97">
        <v>9.5</v>
      </c>
      <c r="N1218" s="57"/>
      <c r="EZ1218" s="49"/>
      <c r="FA1218" s="58" t="s">
        <v>537</v>
      </c>
      <c r="FB1218" s="58" t="s">
        <v>4</v>
      </c>
      <c r="FC1218" s="58" t="s">
        <v>4</v>
      </c>
      <c r="FI1218" s="58"/>
      <c r="FJ1218" s="58"/>
    </row>
    <row r="1219" spans="1:166" s="10" customFormat="1" ht="15" x14ac:dyDescent="0.25">
      <c r="A1219" s="79"/>
      <c r="B1219" s="80"/>
      <c r="C1219" s="138" t="s">
        <v>83</v>
      </c>
      <c r="D1219" s="138"/>
      <c r="E1219" s="138"/>
      <c r="F1219" s="52"/>
      <c r="G1219" s="53"/>
      <c r="H1219" s="53"/>
      <c r="I1219" s="53"/>
      <c r="J1219" s="56"/>
      <c r="K1219" s="53"/>
      <c r="L1219" s="81">
        <v>0</v>
      </c>
      <c r="M1219" s="76"/>
      <c r="N1219" s="98">
        <v>0</v>
      </c>
      <c r="EZ1219" s="49"/>
      <c r="FA1219" s="58"/>
      <c r="FB1219" s="58"/>
      <c r="FC1219" s="58"/>
      <c r="FI1219" s="58" t="s">
        <v>83</v>
      </c>
      <c r="FJ1219" s="58"/>
    </row>
    <row r="1220" spans="1:166" s="10" customFormat="1" ht="33.75" x14ac:dyDescent="0.25">
      <c r="A1220" s="50" t="s">
        <v>538</v>
      </c>
      <c r="B1220" s="51" t="s">
        <v>108</v>
      </c>
      <c r="C1220" s="138" t="s">
        <v>539</v>
      </c>
      <c r="D1220" s="138"/>
      <c r="E1220" s="138"/>
      <c r="F1220" s="52" t="s">
        <v>114</v>
      </c>
      <c r="G1220" s="53">
        <v>4</v>
      </c>
      <c r="H1220" s="54">
        <v>1</v>
      </c>
      <c r="I1220" s="54">
        <v>4</v>
      </c>
      <c r="J1220" s="56"/>
      <c r="K1220" s="53"/>
      <c r="L1220" s="56"/>
      <c r="M1220" s="97">
        <v>9.5</v>
      </c>
      <c r="N1220" s="57"/>
      <c r="EZ1220" s="49"/>
      <c r="FA1220" s="58" t="s">
        <v>539</v>
      </c>
      <c r="FB1220" s="58" t="s">
        <v>4</v>
      </c>
      <c r="FC1220" s="58" t="s">
        <v>4</v>
      </c>
      <c r="FI1220" s="58"/>
      <c r="FJ1220" s="58"/>
    </row>
    <row r="1221" spans="1:166" s="10" customFormat="1" ht="15" x14ac:dyDescent="0.25">
      <c r="A1221" s="79"/>
      <c r="B1221" s="80"/>
      <c r="C1221" s="138" t="s">
        <v>83</v>
      </c>
      <c r="D1221" s="138"/>
      <c r="E1221" s="138"/>
      <c r="F1221" s="52"/>
      <c r="G1221" s="53"/>
      <c r="H1221" s="53"/>
      <c r="I1221" s="53"/>
      <c r="J1221" s="56"/>
      <c r="K1221" s="53"/>
      <c r="L1221" s="81">
        <v>0</v>
      </c>
      <c r="M1221" s="76"/>
      <c r="N1221" s="98">
        <v>0</v>
      </c>
      <c r="EZ1221" s="49"/>
      <c r="FA1221" s="58"/>
      <c r="FB1221" s="58"/>
      <c r="FC1221" s="58"/>
      <c r="FI1221" s="58" t="s">
        <v>83</v>
      </c>
      <c r="FJ1221" s="58"/>
    </row>
    <row r="1222" spans="1:166" s="10" customFormat="1" ht="33.75" x14ac:dyDescent="0.25">
      <c r="A1222" s="50" t="s">
        <v>540</v>
      </c>
      <c r="B1222" s="51" t="s">
        <v>108</v>
      </c>
      <c r="C1222" s="138" t="s">
        <v>541</v>
      </c>
      <c r="D1222" s="138"/>
      <c r="E1222" s="138"/>
      <c r="F1222" s="52" t="s">
        <v>114</v>
      </c>
      <c r="G1222" s="53">
        <v>1</v>
      </c>
      <c r="H1222" s="54">
        <v>1</v>
      </c>
      <c r="I1222" s="54">
        <v>1</v>
      </c>
      <c r="J1222" s="56"/>
      <c r="K1222" s="53"/>
      <c r="L1222" s="56"/>
      <c r="M1222" s="97">
        <v>9.5</v>
      </c>
      <c r="N1222" s="57"/>
      <c r="EZ1222" s="49"/>
      <c r="FA1222" s="58" t="s">
        <v>541</v>
      </c>
      <c r="FB1222" s="58" t="s">
        <v>4</v>
      </c>
      <c r="FC1222" s="58" t="s">
        <v>4</v>
      </c>
      <c r="FI1222" s="58"/>
      <c r="FJ1222" s="58"/>
    </row>
    <row r="1223" spans="1:166" s="10" customFormat="1" ht="15" x14ac:dyDescent="0.25">
      <c r="A1223" s="79"/>
      <c r="B1223" s="80"/>
      <c r="C1223" s="138" t="s">
        <v>83</v>
      </c>
      <c r="D1223" s="138"/>
      <c r="E1223" s="138"/>
      <c r="F1223" s="52"/>
      <c r="G1223" s="53"/>
      <c r="H1223" s="53"/>
      <c r="I1223" s="53"/>
      <c r="J1223" s="56"/>
      <c r="K1223" s="53"/>
      <c r="L1223" s="81">
        <v>0</v>
      </c>
      <c r="M1223" s="76"/>
      <c r="N1223" s="98">
        <v>0</v>
      </c>
      <c r="EZ1223" s="49"/>
      <c r="FA1223" s="58"/>
      <c r="FB1223" s="58"/>
      <c r="FC1223" s="58"/>
      <c r="FI1223" s="58" t="s">
        <v>83</v>
      </c>
      <c r="FJ1223" s="58"/>
    </row>
    <row r="1224" spans="1:166" s="10" customFormat="1" ht="33.75" x14ac:dyDescent="0.25">
      <c r="A1224" s="50" t="s">
        <v>542</v>
      </c>
      <c r="B1224" s="51" t="s">
        <v>108</v>
      </c>
      <c r="C1224" s="138" t="s">
        <v>543</v>
      </c>
      <c r="D1224" s="138"/>
      <c r="E1224" s="138"/>
      <c r="F1224" s="52" t="s">
        <v>114</v>
      </c>
      <c r="G1224" s="53">
        <v>1</v>
      </c>
      <c r="H1224" s="54">
        <v>1</v>
      </c>
      <c r="I1224" s="54">
        <v>1</v>
      </c>
      <c r="J1224" s="56"/>
      <c r="K1224" s="53"/>
      <c r="L1224" s="56"/>
      <c r="M1224" s="97">
        <v>9.5</v>
      </c>
      <c r="N1224" s="57"/>
      <c r="EZ1224" s="49"/>
      <c r="FA1224" s="58" t="s">
        <v>543</v>
      </c>
      <c r="FB1224" s="58" t="s">
        <v>4</v>
      </c>
      <c r="FC1224" s="58" t="s">
        <v>4</v>
      </c>
      <c r="FI1224" s="58"/>
      <c r="FJ1224" s="58"/>
    </row>
    <row r="1225" spans="1:166" s="10" customFormat="1" ht="15" x14ac:dyDescent="0.25">
      <c r="A1225" s="79"/>
      <c r="B1225" s="80"/>
      <c r="C1225" s="138" t="s">
        <v>83</v>
      </c>
      <c r="D1225" s="138"/>
      <c r="E1225" s="138"/>
      <c r="F1225" s="52"/>
      <c r="G1225" s="53"/>
      <c r="H1225" s="53"/>
      <c r="I1225" s="53"/>
      <c r="J1225" s="56"/>
      <c r="K1225" s="53"/>
      <c r="L1225" s="81">
        <v>0</v>
      </c>
      <c r="M1225" s="76"/>
      <c r="N1225" s="98">
        <v>0</v>
      </c>
      <c r="EZ1225" s="49"/>
      <c r="FA1225" s="58"/>
      <c r="FB1225" s="58"/>
      <c r="FC1225" s="58"/>
      <c r="FI1225" s="58" t="s">
        <v>83</v>
      </c>
      <c r="FJ1225" s="58"/>
    </row>
    <row r="1226" spans="1:166" s="10" customFormat="1" ht="15" x14ac:dyDescent="0.25">
      <c r="A1226" s="50" t="s">
        <v>544</v>
      </c>
      <c r="B1226" s="51" t="s">
        <v>108</v>
      </c>
      <c r="C1226" s="138" t="s">
        <v>467</v>
      </c>
      <c r="D1226" s="138"/>
      <c r="E1226" s="138"/>
      <c r="F1226" s="52" t="s">
        <v>468</v>
      </c>
      <c r="G1226" s="53">
        <v>126.5</v>
      </c>
      <c r="H1226" s="54">
        <v>1</v>
      </c>
      <c r="I1226" s="97">
        <v>126.5</v>
      </c>
      <c r="J1226" s="56"/>
      <c r="K1226" s="53"/>
      <c r="L1226" s="56"/>
      <c r="M1226" s="97">
        <v>9.5</v>
      </c>
      <c r="N1226" s="57"/>
      <c r="EZ1226" s="49"/>
      <c r="FA1226" s="58" t="s">
        <v>467</v>
      </c>
      <c r="FB1226" s="58" t="s">
        <v>4</v>
      </c>
      <c r="FC1226" s="58" t="s">
        <v>4</v>
      </c>
      <c r="FI1226" s="58"/>
      <c r="FJ1226" s="58"/>
    </row>
    <row r="1227" spans="1:166" s="10" customFormat="1" ht="15" x14ac:dyDescent="0.25">
      <c r="A1227" s="59"/>
      <c r="B1227" s="60"/>
      <c r="C1227" s="136" t="s">
        <v>545</v>
      </c>
      <c r="D1227" s="136"/>
      <c r="E1227" s="136"/>
      <c r="F1227" s="136"/>
      <c r="G1227" s="136"/>
      <c r="H1227" s="136"/>
      <c r="I1227" s="136"/>
      <c r="J1227" s="136"/>
      <c r="K1227" s="136"/>
      <c r="L1227" s="136"/>
      <c r="M1227" s="136"/>
      <c r="N1227" s="140"/>
      <c r="EZ1227" s="49"/>
      <c r="FA1227" s="58"/>
      <c r="FB1227" s="58"/>
      <c r="FC1227" s="58"/>
      <c r="FD1227" s="4" t="s">
        <v>545</v>
      </c>
      <c r="FI1227" s="58"/>
      <c r="FJ1227" s="58"/>
    </row>
    <row r="1228" spans="1:166" s="10" customFormat="1" ht="15" x14ac:dyDescent="0.25">
      <c r="A1228" s="79"/>
      <c r="B1228" s="80"/>
      <c r="C1228" s="138" t="s">
        <v>83</v>
      </c>
      <c r="D1228" s="138"/>
      <c r="E1228" s="138"/>
      <c r="F1228" s="52"/>
      <c r="G1228" s="53"/>
      <c r="H1228" s="53"/>
      <c r="I1228" s="53"/>
      <c r="J1228" s="56"/>
      <c r="K1228" s="53"/>
      <c r="L1228" s="81">
        <v>0</v>
      </c>
      <c r="M1228" s="76"/>
      <c r="N1228" s="98">
        <v>0</v>
      </c>
      <c r="EZ1228" s="49"/>
      <c r="FA1228" s="58"/>
      <c r="FB1228" s="58"/>
      <c r="FC1228" s="58"/>
      <c r="FI1228" s="58" t="s">
        <v>83</v>
      </c>
      <c r="FJ1228" s="58"/>
    </row>
    <row r="1229" spans="1:166" s="10" customFormat="1" ht="15" x14ac:dyDescent="0.25">
      <c r="A1229" s="50" t="s">
        <v>546</v>
      </c>
      <c r="B1229" s="51" t="s">
        <v>108</v>
      </c>
      <c r="C1229" s="138" t="s">
        <v>471</v>
      </c>
      <c r="D1229" s="138"/>
      <c r="E1229" s="138"/>
      <c r="F1229" s="52" t="s">
        <v>114</v>
      </c>
      <c r="G1229" s="53">
        <v>17</v>
      </c>
      <c r="H1229" s="54">
        <v>1</v>
      </c>
      <c r="I1229" s="54">
        <v>17</v>
      </c>
      <c r="J1229" s="56"/>
      <c r="K1229" s="53"/>
      <c r="L1229" s="56"/>
      <c r="M1229" s="97">
        <v>9.5</v>
      </c>
      <c r="N1229" s="57"/>
      <c r="EZ1229" s="49"/>
      <c r="FA1229" s="58" t="s">
        <v>471</v>
      </c>
      <c r="FB1229" s="58" t="s">
        <v>4</v>
      </c>
      <c r="FC1229" s="58" t="s">
        <v>4</v>
      </c>
      <c r="FI1229" s="58"/>
      <c r="FJ1229" s="58"/>
    </row>
    <row r="1230" spans="1:166" s="10" customFormat="1" ht="15" x14ac:dyDescent="0.25">
      <c r="A1230" s="59"/>
      <c r="B1230" s="60"/>
      <c r="C1230" s="136" t="s">
        <v>547</v>
      </c>
      <c r="D1230" s="136"/>
      <c r="E1230" s="136"/>
      <c r="F1230" s="136"/>
      <c r="G1230" s="136"/>
      <c r="H1230" s="136"/>
      <c r="I1230" s="136"/>
      <c r="J1230" s="136"/>
      <c r="K1230" s="136"/>
      <c r="L1230" s="136"/>
      <c r="M1230" s="136"/>
      <c r="N1230" s="140"/>
      <c r="EZ1230" s="49"/>
      <c r="FA1230" s="58"/>
      <c r="FB1230" s="58"/>
      <c r="FC1230" s="58"/>
      <c r="FD1230" s="4" t="s">
        <v>547</v>
      </c>
      <c r="FI1230" s="58"/>
      <c r="FJ1230" s="58"/>
    </row>
    <row r="1231" spans="1:166" s="10" customFormat="1" ht="15" x14ac:dyDescent="0.25">
      <c r="A1231" s="79"/>
      <c r="B1231" s="80"/>
      <c r="C1231" s="138" t="s">
        <v>83</v>
      </c>
      <c r="D1231" s="138"/>
      <c r="E1231" s="138"/>
      <c r="F1231" s="52"/>
      <c r="G1231" s="53"/>
      <c r="H1231" s="53"/>
      <c r="I1231" s="53"/>
      <c r="J1231" s="56"/>
      <c r="K1231" s="53"/>
      <c r="L1231" s="81">
        <v>0</v>
      </c>
      <c r="M1231" s="76"/>
      <c r="N1231" s="98">
        <v>0</v>
      </c>
      <c r="EZ1231" s="49"/>
      <c r="FA1231" s="58"/>
      <c r="FB1231" s="58"/>
      <c r="FC1231" s="58"/>
      <c r="FI1231" s="58" t="s">
        <v>83</v>
      </c>
      <c r="FJ1231" s="58"/>
    </row>
    <row r="1232" spans="1:166" s="10" customFormat="1" ht="22.5" x14ac:dyDescent="0.25">
      <c r="A1232" s="50" t="s">
        <v>548</v>
      </c>
      <c r="B1232" s="51" t="s">
        <v>108</v>
      </c>
      <c r="C1232" s="138" t="s">
        <v>474</v>
      </c>
      <c r="D1232" s="138"/>
      <c r="E1232" s="138"/>
      <c r="F1232" s="52" t="s">
        <v>114</v>
      </c>
      <c r="G1232" s="53">
        <v>10</v>
      </c>
      <c r="H1232" s="54">
        <v>1</v>
      </c>
      <c r="I1232" s="54">
        <v>10</v>
      </c>
      <c r="J1232" s="56"/>
      <c r="K1232" s="53"/>
      <c r="L1232" s="56"/>
      <c r="M1232" s="97">
        <v>9.5</v>
      </c>
      <c r="N1232" s="57"/>
      <c r="EZ1232" s="49"/>
      <c r="FA1232" s="58" t="s">
        <v>474</v>
      </c>
      <c r="FB1232" s="58" t="s">
        <v>4</v>
      </c>
      <c r="FC1232" s="58" t="s">
        <v>4</v>
      </c>
      <c r="FI1232" s="58"/>
      <c r="FJ1232" s="58"/>
    </row>
    <row r="1233" spans="1:166" s="10" customFormat="1" ht="15" x14ac:dyDescent="0.25">
      <c r="A1233" s="59"/>
      <c r="B1233" s="60"/>
      <c r="C1233" s="136" t="s">
        <v>549</v>
      </c>
      <c r="D1233" s="136"/>
      <c r="E1233" s="136"/>
      <c r="F1233" s="136"/>
      <c r="G1233" s="136"/>
      <c r="H1233" s="136"/>
      <c r="I1233" s="136"/>
      <c r="J1233" s="136"/>
      <c r="K1233" s="136"/>
      <c r="L1233" s="136"/>
      <c r="M1233" s="136"/>
      <c r="N1233" s="140"/>
      <c r="EZ1233" s="49"/>
      <c r="FA1233" s="58"/>
      <c r="FB1233" s="58"/>
      <c r="FC1233" s="58"/>
      <c r="FD1233" s="4" t="s">
        <v>549</v>
      </c>
      <c r="FI1233" s="58"/>
      <c r="FJ1233" s="58"/>
    </row>
    <row r="1234" spans="1:166" s="10" customFormat="1" ht="15" x14ac:dyDescent="0.25">
      <c r="A1234" s="79"/>
      <c r="B1234" s="80"/>
      <c r="C1234" s="138" t="s">
        <v>83</v>
      </c>
      <c r="D1234" s="138"/>
      <c r="E1234" s="138"/>
      <c r="F1234" s="52"/>
      <c r="G1234" s="53"/>
      <c r="H1234" s="53"/>
      <c r="I1234" s="53"/>
      <c r="J1234" s="56"/>
      <c r="K1234" s="53"/>
      <c r="L1234" s="81">
        <v>0</v>
      </c>
      <c r="M1234" s="76"/>
      <c r="N1234" s="98">
        <v>0</v>
      </c>
      <c r="EZ1234" s="49"/>
      <c r="FA1234" s="58"/>
      <c r="FB1234" s="58"/>
      <c r="FC1234" s="58"/>
      <c r="FI1234" s="58" t="s">
        <v>83</v>
      </c>
      <c r="FJ1234" s="58"/>
    </row>
    <row r="1235" spans="1:166" s="10" customFormat="1" ht="45" x14ac:dyDescent="0.25">
      <c r="A1235" s="50" t="s">
        <v>550</v>
      </c>
      <c r="B1235" s="51" t="s">
        <v>460</v>
      </c>
      <c r="C1235" s="138" t="s">
        <v>461</v>
      </c>
      <c r="D1235" s="138"/>
      <c r="E1235" s="138"/>
      <c r="F1235" s="52" t="s">
        <v>62</v>
      </c>
      <c r="G1235" s="53">
        <v>2.2397999999999998</v>
      </c>
      <c r="H1235" s="54">
        <v>1</v>
      </c>
      <c r="I1235" s="100">
        <v>2.2397999999999998</v>
      </c>
      <c r="J1235" s="56"/>
      <c r="K1235" s="53"/>
      <c r="L1235" s="56"/>
      <c r="M1235" s="53"/>
      <c r="N1235" s="57"/>
      <c r="EZ1235" s="49"/>
      <c r="FA1235" s="58" t="s">
        <v>461</v>
      </c>
      <c r="FB1235" s="58" t="s">
        <v>4</v>
      </c>
      <c r="FC1235" s="58" t="s">
        <v>4</v>
      </c>
      <c r="FI1235" s="58"/>
      <c r="FJ1235" s="58"/>
    </row>
    <row r="1236" spans="1:166" s="10" customFormat="1" ht="15" x14ac:dyDescent="0.25">
      <c r="A1236" s="59"/>
      <c r="B1236" s="60"/>
      <c r="C1236" s="136" t="s">
        <v>551</v>
      </c>
      <c r="D1236" s="136"/>
      <c r="E1236" s="136"/>
      <c r="F1236" s="136"/>
      <c r="G1236" s="136"/>
      <c r="H1236" s="136"/>
      <c r="I1236" s="136"/>
      <c r="J1236" s="136"/>
      <c r="K1236" s="136"/>
      <c r="L1236" s="136"/>
      <c r="M1236" s="136"/>
      <c r="N1236" s="140"/>
      <c r="EZ1236" s="49"/>
      <c r="FA1236" s="58"/>
      <c r="FB1236" s="58"/>
      <c r="FC1236" s="58"/>
      <c r="FD1236" s="4" t="s">
        <v>551</v>
      </c>
      <c r="FI1236" s="58"/>
      <c r="FJ1236" s="58"/>
    </row>
    <row r="1237" spans="1:166" s="10" customFormat="1" ht="67.5" x14ac:dyDescent="0.25">
      <c r="A1237" s="61"/>
      <c r="B1237" s="62" t="s">
        <v>64</v>
      </c>
      <c r="C1237" s="133" t="s">
        <v>65</v>
      </c>
      <c r="D1237" s="133"/>
      <c r="E1237" s="133"/>
      <c r="F1237" s="133"/>
      <c r="G1237" s="133"/>
      <c r="H1237" s="133"/>
      <c r="I1237" s="133"/>
      <c r="J1237" s="133"/>
      <c r="K1237" s="133"/>
      <c r="L1237" s="133"/>
      <c r="M1237" s="133"/>
      <c r="N1237" s="141"/>
      <c r="EZ1237" s="49"/>
      <c r="FA1237" s="58"/>
      <c r="FB1237" s="58"/>
      <c r="FC1237" s="58"/>
      <c r="FE1237" s="4" t="s">
        <v>65</v>
      </c>
      <c r="FI1237" s="58"/>
      <c r="FJ1237" s="58"/>
    </row>
    <row r="1238" spans="1:166" s="10" customFormat="1" ht="67.5" x14ac:dyDescent="0.25">
      <c r="A1238" s="61"/>
      <c r="B1238" s="62" t="s">
        <v>66</v>
      </c>
      <c r="C1238" s="133" t="s">
        <v>67</v>
      </c>
      <c r="D1238" s="133"/>
      <c r="E1238" s="133"/>
      <c r="F1238" s="133"/>
      <c r="G1238" s="133"/>
      <c r="H1238" s="133"/>
      <c r="I1238" s="133"/>
      <c r="J1238" s="133"/>
      <c r="K1238" s="133"/>
      <c r="L1238" s="133"/>
      <c r="M1238" s="133"/>
      <c r="N1238" s="141"/>
      <c r="EZ1238" s="49"/>
      <c r="FA1238" s="58"/>
      <c r="FB1238" s="58"/>
      <c r="FC1238" s="58"/>
      <c r="FE1238" s="4" t="s">
        <v>67</v>
      </c>
      <c r="FI1238" s="58"/>
      <c r="FJ1238" s="58"/>
    </row>
    <row r="1239" spans="1:166" s="10" customFormat="1" ht="33.75" x14ac:dyDescent="0.25">
      <c r="A1239" s="61"/>
      <c r="B1239" s="62" t="s">
        <v>100</v>
      </c>
      <c r="C1239" s="133" t="s">
        <v>101</v>
      </c>
      <c r="D1239" s="133"/>
      <c r="E1239" s="133"/>
      <c r="F1239" s="133"/>
      <c r="G1239" s="133"/>
      <c r="H1239" s="133"/>
      <c r="I1239" s="133"/>
      <c r="J1239" s="133"/>
      <c r="K1239" s="133"/>
      <c r="L1239" s="133"/>
      <c r="M1239" s="133"/>
      <c r="N1239" s="141"/>
      <c r="EZ1239" s="49"/>
      <c r="FA1239" s="58"/>
      <c r="FB1239" s="58"/>
      <c r="FC1239" s="58"/>
      <c r="FE1239" s="4" t="s">
        <v>101</v>
      </c>
      <c r="FI1239" s="58"/>
      <c r="FJ1239" s="58"/>
    </row>
    <row r="1240" spans="1:166" s="10" customFormat="1" ht="15" x14ac:dyDescent="0.25">
      <c r="A1240" s="63"/>
      <c r="B1240" s="62" t="s">
        <v>59</v>
      </c>
      <c r="C1240" s="136" t="s">
        <v>68</v>
      </c>
      <c r="D1240" s="136"/>
      <c r="E1240" s="136"/>
      <c r="F1240" s="64"/>
      <c r="G1240" s="65"/>
      <c r="H1240" s="65"/>
      <c r="I1240" s="65"/>
      <c r="J1240" s="85">
        <v>1345.96</v>
      </c>
      <c r="K1240" s="73">
        <v>1.7250000000000001</v>
      </c>
      <c r="L1240" s="85">
        <v>5200.33</v>
      </c>
      <c r="M1240" s="68">
        <v>52.21</v>
      </c>
      <c r="N1240" s="69">
        <v>271509.23</v>
      </c>
      <c r="EZ1240" s="49"/>
      <c r="FA1240" s="58"/>
      <c r="FB1240" s="58"/>
      <c r="FC1240" s="58"/>
      <c r="FF1240" s="4" t="s">
        <v>68</v>
      </c>
      <c r="FI1240" s="58"/>
      <c r="FJ1240" s="58"/>
    </row>
    <row r="1241" spans="1:166" s="10" customFormat="1" ht="15" x14ac:dyDescent="0.25">
      <c r="A1241" s="63"/>
      <c r="B1241" s="62" t="s">
        <v>69</v>
      </c>
      <c r="C1241" s="136" t="s">
        <v>70</v>
      </c>
      <c r="D1241" s="136"/>
      <c r="E1241" s="136"/>
      <c r="F1241" s="64"/>
      <c r="G1241" s="65"/>
      <c r="H1241" s="65"/>
      <c r="I1241" s="65"/>
      <c r="J1241" s="66">
        <v>117.43</v>
      </c>
      <c r="K1241" s="73">
        <v>1.875</v>
      </c>
      <c r="L1241" s="66">
        <v>493.16</v>
      </c>
      <c r="M1241" s="68">
        <v>15.71</v>
      </c>
      <c r="N1241" s="69">
        <v>7747.54</v>
      </c>
      <c r="EZ1241" s="49"/>
      <c r="FA1241" s="58"/>
      <c r="FB1241" s="58"/>
      <c r="FC1241" s="58"/>
      <c r="FF1241" s="4" t="s">
        <v>70</v>
      </c>
      <c r="FI1241" s="58"/>
      <c r="FJ1241" s="58"/>
    </row>
    <row r="1242" spans="1:166" s="10" customFormat="1" ht="15" x14ac:dyDescent="0.25">
      <c r="A1242" s="63"/>
      <c r="B1242" s="62" t="s">
        <v>71</v>
      </c>
      <c r="C1242" s="136" t="s">
        <v>72</v>
      </c>
      <c r="D1242" s="136"/>
      <c r="E1242" s="136"/>
      <c r="F1242" s="64"/>
      <c r="G1242" s="65"/>
      <c r="H1242" s="65"/>
      <c r="I1242" s="65"/>
      <c r="J1242" s="66">
        <v>14.83</v>
      </c>
      <c r="K1242" s="73">
        <v>1.875</v>
      </c>
      <c r="L1242" s="66">
        <v>62.28</v>
      </c>
      <c r="M1242" s="68">
        <v>52.21</v>
      </c>
      <c r="N1242" s="69">
        <v>3251.64</v>
      </c>
      <c r="EZ1242" s="49"/>
      <c r="FA1242" s="58"/>
      <c r="FB1242" s="58"/>
      <c r="FC1242" s="58"/>
      <c r="FF1242" s="4" t="s">
        <v>72</v>
      </c>
      <c r="FI1242" s="58"/>
      <c r="FJ1242" s="58"/>
    </row>
    <row r="1243" spans="1:166" s="10" customFormat="1" ht="15" x14ac:dyDescent="0.25">
      <c r="A1243" s="63"/>
      <c r="B1243" s="62" t="s">
        <v>91</v>
      </c>
      <c r="C1243" s="136" t="s">
        <v>102</v>
      </c>
      <c r="D1243" s="136"/>
      <c r="E1243" s="136"/>
      <c r="F1243" s="64"/>
      <c r="G1243" s="65"/>
      <c r="H1243" s="65"/>
      <c r="I1243" s="65"/>
      <c r="J1243" s="66">
        <v>434.65</v>
      </c>
      <c r="K1243" s="65"/>
      <c r="L1243" s="66">
        <v>973.53</v>
      </c>
      <c r="M1243" s="67">
        <v>9.5</v>
      </c>
      <c r="N1243" s="69">
        <v>9248.5400000000009</v>
      </c>
      <c r="EZ1243" s="49"/>
      <c r="FA1243" s="58"/>
      <c r="FB1243" s="58"/>
      <c r="FC1243" s="58"/>
      <c r="FF1243" s="4" t="s">
        <v>102</v>
      </c>
      <c r="FI1243" s="58"/>
      <c r="FJ1243" s="58"/>
    </row>
    <row r="1244" spans="1:166" s="10" customFormat="1" ht="15" x14ac:dyDescent="0.25">
      <c r="A1244" s="71"/>
      <c r="B1244" s="62"/>
      <c r="C1244" s="136" t="s">
        <v>73</v>
      </c>
      <c r="D1244" s="136"/>
      <c r="E1244" s="136"/>
      <c r="F1244" s="64" t="s">
        <v>74</v>
      </c>
      <c r="G1244" s="72">
        <v>154</v>
      </c>
      <c r="H1244" s="73">
        <v>1.7250000000000001</v>
      </c>
      <c r="I1244" s="86">
        <v>595.00287000000003</v>
      </c>
      <c r="J1244" s="9"/>
      <c r="K1244" s="65"/>
      <c r="L1244" s="9"/>
      <c r="M1244" s="65"/>
      <c r="N1244" s="74"/>
      <c r="EZ1244" s="49"/>
      <c r="FA1244" s="58"/>
      <c r="FB1244" s="58"/>
      <c r="FC1244" s="58"/>
      <c r="FG1244" s="4" t="s">
        <v>73</v>
      </c>
      <c r="FI1244" s="58"/>
      <c r="FJ1244" s="58"/>
    </row>
    <row r="1245" spans="1:166" s="10" customFormat="1" ht="15" x14ac:dyDescent="0.25">
      <c r="A1245" s="71"/>
      <c r="B1245" s="62"/>
      <c r="C1245" s="136" t="s">
        <v>75</v>
      </c>
      <c r="D1245" s="136"/>
      <c r="E1245" s="136"/>
      <c r="F1245" s="64" t="s">
        <v>74</v>
      </c>
      <c r="G1245" s="67">
        <v>1.2</v>
      </c>
      <c r="H1245" s="73">
        <v>1.875</v>
      </c>
      <c r="I1245" s="86">
        <v>5.0395500000000002</v>
      </c>
      <c r="J1245" s="9"/>
      <c r="K1245" s="65"/>
      <c r="L1245" s="9"/>
      <c r="M1245" s="65"/>
      <c r="N1245" s="74"/>
      <c r="EZ1245" s="49"/>
      <c r="FA1245" s="58"/>
      <c r="FB1245" s="58"/>
      <c r="FC1245" s="58"/>
      <c r="FG1245" s="4" t="s">
        <v>75</v>
      </c>
      <c r="FI1245" s="58"/>
      <c r="FJ1245" s="58"/>
    </row>
    <row r="1246" spans="1:166" s="10" customFormat="1" ht="15" x14ac:dyDescent="0.25">
      <c r="A1246" s="59"/>
      <c r="B1246" s="62"/>
      <c r="C1246" s="139" t="s">
        <v>76</v>
      </c>
      <c r="D1246" s="139"/>
      <c r="E1246" s="139"/>
      <c r="F1246" s="75"/>
      <c r="G1246" s="76"/>
      <c r="H1246" s="76"/>
      <c r="I1246" s="76"/>
      <c r="J1246" s="87">
        <v>1898.04</v>
      </c>
      <c r="K1246" s="76"/>
      <c r="L1246" s="87">
        <v>6667.02</v>
      </c>
      <c r="M1246" s="76"/>
      <c r="N1246" s="78">
        <v>288505.31</v>
      </c>
      <c r="EZ1246" s="49"/>
      <c r="FA1246" s="58"/>
      <c r="FB1246" s="58"/>
      <c r="FC1246" s="58"/>
      <c r="FH1246" s="4" t="s">
        <v>76</v>
      </c>
      <c r="FI1246" s="58"/>
      <c r="FJ1246" s="58"/>
    </row>
    <row r="1247" spans="1:166" s="10" customFormat="1" ht="15" x14ac:dyDescent="0.25">
      <c r="A1247" s="71"/>
      <c r="B1247" s="62"/>
      <c r="C1247" s="136" t="s">
        <v>77</v>
      </c>
      <c r="D1247" s="136"/>
      <c r="E1247" s="136"/>
      <c r="F1247" s="64"/>
      <c r="G1247" s="65"/>
      <c r="H1247" s="65"/>
      <c r="I1247" s="65"/>
      <c r="J1247" s="9"/>
      <c r="K1247" s="65"/>
      <c r="L1247" s="85">
        <v>5262.61</v>
      </c>
      <c r="M1247" s="65"/>
      <c r="N1247" s="69">
        <v>274760.87</v>
      </c>
      <c r="EZ1247" s="49"/>
      <c r="FA1247" s="58"/>
      <c r="FB1247" s="58"/>
      <c r="FC1247" s="58"/>
      <c r="FG1247" s="4" t="s">
        <v>77</v>
      </c>
      <c r="FI1247" s="58"/>
      <c r="FJ1247" s="58"/>
    </row>
    <row r="1248" spans="1:166" s="10" customFormat="1" ht="45" x14ac:dyDescent="0.25">
      <c r="A1248" s="71"/>
      <c r="B1248" s="62" t="s">
        <v>103</v>
      </c>
      <c r="C1248" s="136" t="s">
        <v>104</v>
      </c>
      <c r="D1248" s="136"/>
      <c r="E1248" s="136"/>
      <c r="F1248" s="64" t="s">
        <v>80</v>
      </c>
      <c r="G1248" s="72">
        <v>121</v>
      </c>
      <c r="H1248" s="65"/>
      <c r="I1248" s="72">
        <v>121</v>
      </c>
      <c r="J1248" s="9"/>
      <c r="K1248" s="65"/>
      <c r="L1248" s="85">
        <v>6367.76</v>
      </c>
      <c r="M1248" s="65"/>
      <c r="N1248" s="69">
        <v>332460.65000000002</v>
      </c>
      <c r="EZ1248" s="49"/>
      <c r="FA1248" s="58"/>
      <c r="FB1248" s="58"/>
      <c r="FC1248" s="58"/>
      <c r="FG1248" s="4" t="s">
        <v>104</v>
      </c>
      <c r="FI1248" s="58"/>
      <c r="FJ1248" s="58"/>
    </row>
    <row r="1249" spans="1:166" s="10" customFormat="1" ht="45" x14ac:dyDescent="0.25">
      <c r="A1249" s="71"/>
      <c r="B1249" s="62" t="s">
        <v>105</v>
      </c>
      <c r="C1249" s="136" t="s">
        <v>106</v>
      </c>
      <c r="D1249" s="136"/>
      <c r="E1249" s="136"/>
      <c r="F1249" s="64" t="s">
        <v>80</v>
      </c>
      <c r="G1249" s="72">
        <v>72</v>
      </c>
      <c r="H1249" s="68">
        <v>0.85</v>
      </c>
      <c r="I1249" s="67">
        <v>61.2</v>
      </c>
      <c r="J1249" s="9"/>
      <c r="K1249" s="65"/>
      <c r="L1249" s="85">
        <v>3220.72</v>
      </c>
      <c r="M1249" s="65"/>
      <c r="N1249" s="69">
        <v>168153.65</v>
      </c>
      <c r="EZ1249" s="49"/>
      <c r="FA1249" s="58"/>
      <c r="FB1249" s="58"/>
      <c r="FC1249" s="58"/>
      <c r="FG1249" s="4" t="s">
        <v>106</v>
      </c>
      <c r="FI1249" s="58"/>
      <c r="FJ1249" s="58"/>
    </row>
    <row r="1250" spans="1:166" s="10" customFormat="1" ht="15" x14ac:dyDescent="0.25">
      <c r="A1250" s="79"/>
      <c r="B1250" s="80"/>
      <c r="C1250" s="138" t="s">
        <v>83</v>
      </c>
      <c r="D1250" s="138"/>
      <c r="E1250" s="138"/>
      <c r="F1250" s="52"/>
      <c r="G1250" s="53"/>
      <c r="H1250" s="53"/>
      <c r="I1250" s="53"/>
      <c r="J1250" s="56"/>
      <c r="K1250" s="53"/>
      <c r="L1250" s="96">
        <v>16255.5</v>
      </c>
      <c r="M1250" s="76"/>
      <c r="N1250" s="82">
        <v>789119.61</v>
      </c>
      <c r="EZ1250" s="49"/>
      <c r="FA1250" s="58"/>
      <c r="FB1250" s="58"/>
      <c r="FC1250" s="58"/>
      <c r="FI1250" s="58" t="s">
        <v>83</v>
      </c>
      <c r="FJ1250" s="58"/>
    </row>
    <row r="1251" spans="1:166" s="10" customFormat="1" ht="33.75" x14ac:dyDescent="0.25">
      <c r="A1251" s="50" t="s">
        <v>552</v>
      </c>
      <c r="B1251" s="51" t="s">
        <v>108</v>
      </c>
      <c r="C1251" s="138" t="s">
        <v>553</v>
      </c>
      <c r="D1251" s="138"/>
      <c r="E1251" s="138"/>
      <c r="F1251" s="52" t="s">
        <v>145</v>
      </c>
      <c r="G1251" s="53">
        <v>57.49</v>
      </c>
      <c r="H1251" s="54">
        <v>1</v>
      </c>
      <c r="I1251" s="84">
        <v>57.49</v>
      </c>
      <c r="J1251" s="56"/>
      <c r="K1251" s="53"/>
      <c r="L1251" s="56"/>
      <c r="M1251" s="97">
        <v>9.5</v>
      </c>
      <c r="N1251" s="57"/>
      <c r="EZ1251" s="49"/>
      <c r="FA1251" s="58" t="s">
        <v>553</v>
      </c>
      <c r="FB1251" s="58" t="s">
        <v>4</v>
      </c>
      <c r="FC1251" s="58" t="s">
        <v>4</v>
      </c>
      <c r="FI1251" s="58"/>
      <c r="FJ1251" s="58"/>
    </row>
    <row r="1252" spans="1:166" s="10" customFormat="1" ht="15" x14ac:dyDescent="0.25">
      <c r="A1252" s="79"/>
      <c r="B1252" s="80"/>
      <c r="C1252" s="138" t="s">
        <v>83</v>
      </c>
      <c r="D1252" s="138"/>
      <c r="E1252" s="138"/>
      <c r="F1252" s="52"/>
      <c r="G1252" s="53"/>
      <c r="H1252" s="53"/>
      <c r="I1252" s="53"/>
      <c r="J1252" s="56"/>
      <c r="K1252" s="53"/>
      <c r="L1252" s="81">
        <v>0</v>
      </c>
      <c r="M1252" s="76"/>
      <c r="N1252" s="98">
        <v>0</v>
      </c>
      <c r="EZ1252" s="49"/>
      <c r="FA1252" s="58"/>
      <c r="FB1252" s="58"/>
      <c r="FC1252" s="58"/>
      <c r="FI1252" s="58" t="s">
        <v>83</v>
      </c>
      <c r="FJ1252" s="58"/>
    </row>
    <row r="1253" spans="1:166" s="10" customFormat="1" ht="33.75" x14ac:dyDescent="0.25">
      <c r="A1253" s="50" t="s">
        <v>554</v>
      </c>
      <c r="B1253" s="51" t="s">
        <v>108</v>
      </c>
      <c r="C1253" s="138" t="s">
        <v>555</v>
      </c>
      <c r="D1253" s="138"/>
      <c r="E1253" s="138"/>
      <c r="F1253" s="52" t="s">
        <v>145</v>
      </c>
      <c r="G1253" s="53">
        <v>75.010000000000005</v>
      </c>
      <c r="H1253" s="54">
        <v>1</v>
      </c>
      <c r="I1253" s="84">
        <v>75.010000000000005</v>
      </c>
      <c r="J1253" s="56"/>
      <c r="K1253" s="53"/>
      <c r="L1253" s="56"/>
      <c r="M1253" s="97">
        <v>9.5</v>
      </c>
      <c r="N1253" s="57"/>
      <c r="EZ1253" s="49"/>
      <c r="FA1253" s="58" t="s">
        <v>555</v>
      </c>
      <c r="FB1253" s="58" t="s">
        <v>4</v>
      </c>
      <c r="FC1253" s="58" t="s">
        <v>4</v>
      </c>
      <c r="FI1253" s="58"/>
      <c r="FJ1253" s="58"/>
    </row>
    <row r="1254" spans="1:166" s="10" customFormat="1" ht="15" x14ac:dyDescent="0.25">
      <c r="A1254" s="79"/>
      <c r="B1254" s="80"/>
      <c r="C1254" s="138" t="s">
        <v>83</v>
      </c>
      <c r="D1254" s="138"/>
      <c r="E1254" s="138"/>
      <c r="F1254" s="52"/>
      <c r="G1254" s="53"/>
      <c r="H1254" s="53"/>
      <c r="I1254" s="53"/>
      <c r="J1254" s="56"/>
      <c r="K1254" s="53"/>
      <c r="L1254" s="81">
        <v>0</v>
      </c>
      <c r="M1254" s="76"/>
      <c r="N1254" s="98">
        <v>0</v>
      </c>
      <c r="EZ1254" s="49"/>
      <c r="FA1254" s="58"/>
      <c r="FB1254" s="58"/>
      <c r="FC1254" s="58"/>
      <c r="FI1254" s="58" t="s">
        <v>83</v>
      </c>
      <c r="FJ1254" s="58"/>
    </row>
    <row r="1255" spans="1:166" s="10" customFormat="1" ht="22.5" x14ac:dyDescent="0.25">
      <c r="A1255" s="50" t="s">
        <v>556</v>
      </c>
      <c r="B1255" s="51" t="s">
        <v>108</v>
      </c>
      <c r="C1255" s="138" t="s">
        <v>557</v>
      </c>
      <c r="D1255" s="138"/>
      <c r="E1255" s="138"/>
      <c r="F1255" s="52" t="s">
        <v>145</v>
      </c>
      <c r="G1255" s="53">
        <v>36.19</v>
      </c>
      <c r="H1255" s="54">
        <v>1</v>
      </c>
      <c r="I1255" s="84">
        <v>36.19</v>
      </c>
      <c r="J1255" s="56"/>
      <c r="K1255" s="53"/>
      <c r="L1255" s="56"/>
      <c r="M1255" s="97">
        <v>9.5</v>
      </c>
      <c r="N1255" s="57"/>
      <c r="EZ1255" s="49"/>
      <c r="FA1255" s="58" t="s">
        <v>557</v>
      </c>
      <c r="FB1255" s="58" t="s">
        <v>4</v>
      </c>
      <c r="FC1255" s="58" t="s">
        <v>4</v>
      </c>
      <c r="FI1255" s="58"/>
      <c r="FJ1255" s="58"/>
    </row>
    <row r="1256" spans="1:166" s="10" customFormat="1" ht="15" x14ac:dyDescent="0.25">
      <c r="A1256" s="79"/>
      <c r="B1256" s="80"/>
      <c r="C1256" s="138" t="s">
        <v>83</v>
      </c>
      <c r="D1256" s="138"/>
      <c r="E1256" s="138"/>
      <c r="F1256" s="52"/>
      <c r="G1256" s="53"/>
      <c r="H1256" s="53"/>
      <c r="I1256" s="53"/>
      <c r="J1256" s="56"/>
      <c r="K1256" s="53"/>
      <c r="L1256" s="81">
        <v>0</v>
      </c>
      <c r="M1256" s="76"/>
      <c r="N1256" s="98">
        <v>0</v>
      </c>
      <c r="EZ1256" s="49"/>
      <c r="FA1256" s="58"/>
      <c r="FB1256" s="58"/>
      <c r="FC1256" s="58"/>
      <c r="FI1256" s="58" t="s">
        <v>83</v>
      </c>
      <c r="FJ1256" s="58"/>
    </row>
    <row r="1257" spans="1:166" s="10" customFormat="1" ht="33.75" x14ac:dyDescent="0.25">
      <c r="A1257" s="50" t="s">
        <v>558</v>
      </c>
      <c r="B1257" s="51" t="s">
        <v>108</v>
      </c>
      <c r="C1257" s="138" t="s">
        <v>559</v>
      </c>
      <c r="D1257" s="138"/>
      <c r="E1257" s="138"/>
      <c r="F1257" s="52" t="s">
        <v>145</v>
      </c>
      <c r="G1257" s="53">
        <v>55.29</v>
      </c>
      <c r="H1257" s="54">
        <v>1</v>
      </c>
      <c r="I1257" s="84">
        <v>55.29</v>
      </c>
      <c r="J1257" s="56"/>
      <c r="K1257" s="53"/>
      <c r="L1257" s="56"/>
      <c r="M1257" s="97">
        <v>9.5</v>
      </c>
      <c r="N1257" s="57"/>
      <c r="EZ1257" s="49"/>
      <c r="FA1257" s="58" t="s">
        <v>559</v>
      </c>
      <c r="FB1257" s="58" t="s">
        <v>4</v>
      </c>
      <c r="FC1257" s="58" t="s">
        <v>4</v>
      </c>
      <c r="FI1257" s="58"/>
      <c r="FJ1257" s="58"/>
    </row>
    <row r="1258" spans="1:166" s="10" customFormat="1" ht="15" x14ac:dyDescent="0.25">
      <c r="A1258" s="79"/>
      <c r="B1258" s="80"/>
      <c r="C1258" s="138" t="s">
        <v>83</v>
      </c>
      <c r="D1258" s="138"/>
      <c r="E1258" s="138"/>
      <c r="F1258" s="52"/>
      <c r="G1258" s="53"/>
      <c r="H1258" s="53"/>
      <c r="I1258" s="53"/>
      <c r="J1258" s="56"/>
      <c r="K1258" s="53"/>
      <c r="L1258" s="81">
        <v>0</v>
      </c>
      <c r="M1258" s="76"/>
      <c r="N1258" s="98">
        <v>0</v>
      </c>
      <c r="EZ1258" s="49"/>
      <c r="FA1258" s="58"/>
      <c r="FB1258" s="58"/>
      <c r="FC1258" s="58"/>
      <c r="FI1258" s="58" t="s">
        <v>83</v>
      </c>
      <c r="FJ1258" s="58"/>
    </row>
    <row r="1259" spans="1:166" s="10" customFormat="1" ht="33.75" x14ac:dyDescent="0.25">
      <c r="A1259" s="50" t="s">
        <v>560</v>
      </c>
      <c r="B1259" s="51" t="s">
        <v>108</v>
      </c>
      <c r="C1259" s="138" t="s">
        <v>561</v>
      </c>
      <c r="D1259" s="138"/>
      <c r="E1259" s="138"/>
      <c r="F1259" s="52" t="s">
        <v>114</v>
      </c>
      <c r="G1259" s="53">
        <v>3</v>
      </c>
      <c r="H1259" s="54">
        <v>1</v>
      </c>
      <c r="I1259" s="54">
        <v>3</v>
      </c>
      <c r="J1259" s="56"/>
      <c r="K1259" s="53"/>
      <c r="L1259" s="56"/>
      <c r="M1259" s="97">
        <v>9.5</v>
      </c>
      <c r="N1259" s="57"/>
      <c r="EZ1259" s="49"/>
      <c r="FA1259" s="58" t="s">
        <v>561</v>
      </c>
      <c r="FB1259" s="58" t="s">
        <v>4</v>
      </c>
      <c r="FC1259" s="58" t="s">
        <v>4</v>
      </c>
      <c r="FI1259" s="58"/>
      <c r="FJ1259" s="58"/>
    </row>
    <row r="1260" spans="1:166" s="10" customFormat="1" ht="15" x14ac:dyDescent="0.25">
      <c r="A1260" s="79"/>
      <c r="B1260" s="80"/>
      <c r="C1260" s="138" t="s">
        <v>83</v>
      </c>
      <c r="D1260" s="138"/>
      <c r="E1260" s="138"/>
      <c r="F1260" s="52"/>
      <c r="G1260" s="53"/>
      <c r="H1260" s="53"/>
      <c r="I1260" s="53"/>
      <c r="J1260" s="56"/>
      <c r="K1260" s="53"/>
      <c r="L1260" s="81">
        <v>0</v>
      </c>
      <c r="M1260" s="76"/>
      <c r="N1260" s="98">
        <v>0</v>
      </c>
      <c r="EZ1260" s="49"/>
      <c r="FA1260" s="58"/>
      <c r="FB1260" s="58"/>
      <c r="FC1260" s="58"/>
      <c r="FI1260" s="58" t="s">
        <v>83</v>
      </c>
      <c r="FJ1260" s="58"/>
    </row>
    <row r="1261" spans="1:166" s="10" customFormat="1" ht="33.75" x14ac:dyDescent="0.25">
      <c r="A1261" s="50" t="s">
        <v>562</v>
      </c>
      <c r="B1261" s="51" t="s">
        <v>108</v>
      </c>
      <c r="C1261" s="138" t="s">
        <v>561</v>
      </c>
      <c r="D1261" s="138"/>
      <c r="E1261" s="138"/>
      <c r="F1261" s="52" t="s">
        <v>114</v>
      </c>
      <c r="G1261" s="53">
        <v>2</v>
      </c>
      <c r="H1261" s="54">
        <v>1</v>
      </c>
      <c r="I1261" s="54">
        <v>2</v>
      </c>
      <c r="J1261" s="56"/>
      <c r="K1261" s="53"/>
      <c r="L1261" s="56"/>
      <c r="M1261" s="97">
        <v>9.5</v>
      </c>
      <c r="N1261" s="57"/>
      <c r="EZ1261" s="49"/>
      <c r="FA1261" s="58" t="s">
        <v>561</v>
      </c>
      <c r="FB1261" s="58" t="s">
        <v>4</v>
      </c>
      <c r="FC1261" s="58" t="s">
        <v>4</v>
      </c>
      <c r="FI1261" s="58"/>
      <c r="FJ1261" s="58"/>
    </row>
    <row r="1262" spans="1:166" s="10" customFormat="1" ht="15" x14ac:dyDescent="0.25">
      <c r="A1262" s="79"/>
      <c r="B1262" s="80"/>
      <c r="C1262" s="138" t="s">
        <v>83</v>
      </c>
      <c r="D1262" s="138"/>
      <c r="E1262" s="138"/>
      <c r="F1262" s="52"/>
      <c r="G1262" s="53"/>
      <c r="H1262" s="53"/>
      <c r="I1262" s="53"/>
      <c r="J1262" s="56"/>
      <c r="K1262" s="53"/>
      <c r="L1262" s="81">
        <v>0</v>
      </c>
      <c r="M1262" s="76"/>
      <c r="N1262" s="98">
        <v>0</v>
      </c>
      <c r="EZ1262" s="49"/>
      <c r="FA1262" s="58"/>
      <c r="FB1262" s="58"/>
      <c r="FC1262" s="58"/>
      <c r="FI1262" s="58" t="s">
        <v>83</v>
      </c>
      <c r="FJ1262" s="58"/>
    </row>
    <row r="1263" spans="1:166" s="10" customFormat="1" ht="33.75" x14ac:dyDescent="0.25">
      <c r="A1263" s="50" t="s">
        <v>563</v>
      </c>
      <c r="B1263" s="51" t="s">
        <v>108</v>
      </c>
      <c r="C1263" s="138" t="s">
        <v>564</v>
      </c>
      <c r="D1263" s="138"/>
      <c r="E1263" s="138"/>
      <c r="F1263" s="52" t="s">
        <v>114</v>
      </c>
      <c r="G1263" s="53">
        <v>1</v>
      </c>
      <c r="H1263" s="54">
        <v>1</v>
      </c>
      <c r="I1263" s="54">
        <v>1</v>
      </c>
      <c r="J1263" s="56"/>
      <c r="K1263" s="53"/>
      <c r="L1263" s="56"/>
      <c r="M1263" s="97">
        <v>9.5</v>
      </c>
      <c r="N1263" s="57"/>
      <c r="EZ1263" s="49"/>
      <c r="FA1263" s="58" t="s">
        <v>564</v>
      </c>
      <c r="FB1263" s="58" t="s">
        <v>4</v>
      </c>
      <c r="FC1263" s="58" t="s">
        <v>4</v>
      </c>
      <c r="FI1263" s="58"/>
      <c r="FJ1263" s="58"/>
    </row>
    <row r="1264" spans="1:166" s="10" customFormat="1" ht="15" x14ac:dyDescent="0.25">
      <c r="A1264" s="79"/>
      <c r="B1264" s="80"/>
      <c r="C1264" s="138" t="s">
        <v>83</v>
      </c>
      <c r="D1264" s="138"/>
      <c r="E1264" s="138"/>
      <c r="F1264" s="52"/>
      <c r="G1264" s="53"/>
      <c r="H1264" s="53"/>
      <c r="I1264" s="53"/>
      <c r="J1264" s="56"/>
      <c r="K1264" s="53"/>
      <c r="L1264" s="81">
        <v>0</v>
      </c>
      <c r="M1264" s="76"/>
      <c r="N1264" s="98">
        <v>0</v>
      </c>
      <c r="EZ1264" s="49"/>
      <c r="FA1264" s="58"/>
      <c r="FB1264" s="58"/>
      <c r="FC1264" s="58"/>
      <c r="FI1264" s="58" t="s">
        <v>83</v>
      </c>
      <c r="FJ1264" s="58"/>
    </row>
    <row r="1265" spans="1:166" s="10" customFormat="1" ht="22.5" x14ac:dyDescent="0.25">
      <c r="A1265" s="50" t="s">
        <v>565</v>
      </c>
      <c r="B1265" s="51" t="s">
        <v>108</v>
      </c>
      <c r="C1265" s="138" t="s">
        <v>566</v>
      </c>
      <c r="D1265" s="138"/>
      <c r="E1265" s="138"/>
      <c r="F1265" s="52" t="s">
        <v>114</v>
      </c>
      <c r="G1265" s="53">
        <v>2</v>
      </c>
      <c r="H1265" s="54">
        <v>1</v>
      </c>
      <c r="I1265" s="54">
        <v>2</v>
      </c>
      <c r="J1265" s="56"/>
      <c r="K1265" s="53"/>
      <c r="L1265" s="56"/>
      <c r="M1265" s="97">
        <v>9.5</v>
      </c>
      <c r="N1265" s="57"/>
      <c r="EZ1265" s="49"/>
      <c r="FA1265" s="58" t="s">
        <v>566</v>
      </c>
      <c r="FB1265" s="58" t="s">
        <v>4</v>
      </c>
      <c r="FC1265" s="58" t="s">
        <v>4</v>
      </c>
      <c r="FI1265" s="58"/>
      <c r="FJ1265" s="58"/>
    </row>
    <row r="1266" spans="1:166" s="10" customFormat="1" ht="15" x14ac:dyDescent="0.25">
      <c r="A1266" s="79"/>
      <c r="B1266" s="80"/>
      <c r="C1266" s="138" t="s">
        <v>83</v>
      </c>
      <c r="D1266" s="138"/>
      <c r="E1266" s="138"/>
      <c r="F1266" s="52"/>
      <c r="G1266" s="53"/>
      <c r="H1266" s="53"/>
      <c r="I1266" s="53"/>
      <c r="J1266" s="56"/>
      <c r="K1266" s="53"/>
      <c r="L1266" s="81">
        <v>0</v>
      </c>
      <c r="M1266" s="76"/>
      <c r="N1266" s="98">
        <v>0</v>
      </c>
      <c r="EZ1266" s="49"/>
      <c r="FA1266" s="58"/>
      <c r="FB1266" s="58"/>
      <c r="FC1266" s="58"/>
      <c r="FI1266" s="58" t="s">
        <v>83</v>
      </c>
      <c r="FJ1266" s="58"/>
    </row>
    <row r="1267" spans="1:166" s="10" customFormat="1" ht="22.5" x14ac:dyDescent="0.25">
      <c r="A1267" s="50" t="s">
        <v>567</v>
      </c>
      <c r="B1267" s="51" t="s">
        <v>108</v>
      </c>
      <c r="C1267" s="138" t="s">
        <v>568</v>
      </c>
      <c r="D1267" s="138"/>
      <c r="E1267" s="138"/>
      <c r="F1267" s="52" t="s">
        <v>114</v>
      </c>
      <c r="G1267" s="53">
        <v>1</v>
      </c>
      <c r="H1267" s="54">
        <v>1</v>
      </c>
      <c r="I1267" s="54">
        <v>1</v>
      </c>
      <c r="J1267" s="56"/>
      <c r="K1267" s="53"/>
      <c r="L1267" s="56"/>
      <c r="M1267" s="97">
        <v>9.5</v>
      </c>
      <c r="N1267" s="57"/>
      <c r="EZ1267" s="49"/>
      <c r="FA1267" s="58" t="s">
        <v>568</v>
      </c>
      <c r="FB1267" s="58" t="s">
        <v>4</v>
      </c>
      <c r="FC1267" s="58" t="s">
        <v>4</v>
      </c>
      <c r="FI1267" s="58"/>
      <c r="FJ1267" s="58"/>
    </row>
    <row r="1268" spans="1:166" s="10" customFormat="1" ht="15" x14ac:dyDescent="0.25">
      <c r="A1268" s="79"/>
      <c r="B1268" s="80"/>
      <c r="C1268" s="138" t="s">
        <v>83</v>
      </c>
      <c r="D1268" s="138"/>
      <c r="E1268" s="138"/>
      <c r="F1268" s="52"/>
      <c r="G1268" s="53"/>
      <c r="H1268" s="53"/>
      <c r="I1268" s="53"/>
      <c r="J1268" s="56"/>
      <c r="K1268" s="53"/>
      <c r="L1268" s="81">
        <v>0</v>
      </c>
      <c r="M1268" s="76"/>
      <c r="N1268" s="98">
        <v>0</v>
      </c>
      <c r="EZ1268" s="49"/>
      <c r="FA1268" s="58"/>
      <c r="FB1268" s="58"/>
      <c r="FC1268" s="58"/>
      <c r="FI1268" s="58" t="s">
        <v>83</v>
      </c>
      <c r="FJ1268" s="58"/>
    </row>
    <row r="1269" spans="1:166" s="10" customFormat="1" ht="33.75" x14ac:dyDescent="0.25">
      <c r="A1269" s="50" t="s">
        <v>569</v>
      </c>
      <c r="B1269" s="51" t="s">
        <v>108</v>
      </c>
      <c r="C1269" s="138" t="s">
        <v>570</v>
      </c>
      <c r="D1269" s="138"/>
      <c r="E1269" s="138"/>
      <c r="F1269" s="52" t="s">
        <v>114</v>
      </c>
      <c r="G1269" s="53">
        <v>1</v>
      </c>
      <c r="H1269" s="54">
        <v>1</v>
      </c>
      <c r="I1269" s="54">
        <v>1</v>
      </c>
      <c r="J1269" s="56"/>
      <c r="K1269" s="53"/>
      <c r="L1269" s="56"/>
      <c r="M1269" s="97">
        <v>9.5</v>
      </c>
      <c r="N1269" s="57"/>
      <c r="EZ1269" s="49"/>
      <c r="FA1269" s="58" t="s">
        <v>570</v>
      </c>
      <c r="FB1269" s="58" t="s">
        <v>4</v>
      </c>
      <c r="FC1269" s="58" t="s">
        <v>4</v>
      </c>
      <c r="FI1269" s="58"/>
      <c r="FJ1269" s="58"/>
    </row>
    <row r="1270" spans="1:166" s="10" customFormat="1" ht="15" x14ac:dyDescent="0.25">
      <c r="A1270" s="79"/>
      <c r="B1270" s="80"/>
      <c r="C1270" s="138" t="s">
        <v>83</v>
      </c>
      <c r="D1270" s="138"/>
      <c r="E1270" s="138"/>
      <c r="F1270" s="52"/>
      <c r="G1270" s="53"/>
      <c r="H1270" s="53"/>
      <c r="I1270" s="53"/>
      <c r="J1270" s="56"/>
      <c r="K1270" s="53"/>
      <c r="L1270" s="81">
        <v>0</v>
      </c>
      <c r="M1270" s="76"/>
      <c r="N1270" s="98">
        <v>0</v>
      </c>
      <c r="EZ1270" s="49"/>
      <c r="FA1270" s="58"/>
      <c r="FB1270" s="58"/>
      <c r="FC1270" s="58"/>
      <c r="FI1270" s="58" t="s">
        <v>83</v>
      </c>
      <c r="FJ1270" s="58"/>
    </row>
    <row r="1271" spans="1:166" s="10" customFormat="1" ht="22.5" x14ac:dyDescent="0.25">
      <c r="A1271" s="50" t="s">
        <v>571</v>
      </c>
      <c r="B1271" s="51" t="s">
        <v>108</v>
      </c>
      <c r="C1271" s="138" t="s">
        <v>572</v>
      </c>
      <c r="D1271" s="138"/>
      <c r="E1271" s="138"/>
      <c r="F1271" s="52" t="s">
        <v>114</v>
      </c>
      <c r="G1271" s="53">
        <v>2</v>
      </c>
      <c r="H1271" s="54">
        <v>1</v>
      </c>
      <c r="I1271" s="54">
        <v>2</v>
      </c>
      <c r="J1271" s="56"/>
      <c r="K1271" s="53"/>
      <c r="L1271" s="56"/>
      <c r="M1271" s="97">
        <v>9.5</v>
      </c>
      <c r="N1271" s="57"/>
      <c r="EZ1271" s="49"/>
      <c r="FA1271" s="58" t="s">
        <v>572</v>
      </c>
      <c r="FB1271" s="58" t="s">
        <v>4</v>
      </c>
      <c r="FC1271" s="58" t="s">
        <v>4</v>
      </c>
      <c r="FI1271" s="58"/>
      <c r="FJ1271" s="58"/>
    </row>
    <row r="1272" spans="1:166" s="10" customFormat="1" ht="15" x14ac:dyDescent="0.25">
      <c r="A1272" s="79"/>
      <c r="B1272" s="80"/>
      <c r="C1272" s="138" t="s">
        <v>83</v>
      </c>
      <c r="D1272" s="138"/>
      <c r="E1272" s="138"/>
      <c r="F1272" s="52"/>
      <c r="G1272" s="53"/>
      <c r="H1272" s="53"/>
      <c r="I1272" s="53"/>
      <c r="J1272" s="56"/>
      <c r="K1272" s="53"/>
      <c r="L1272" s="81">
        <v>0</v>
      </c>
      <c r="M1272" s="76"/>
      <c r="N1272" s="98">
        <v>0</v>
      </c>
      <c r="EZ1272" s="49"/>
      <c r="FA1272" s="58"/>
      <c r="FB1272" s="58"/>
      <c r="FC1272" s="58"/>
      <c r="FI1272" s="58" t="s">
        <v>83</v>
      </c>
      <c r="FJ1272" s="58"/>
    </row>
    <row r="1273" spans="1:166" s="10" customFormat="1" ht="22.5" x14ac:dyDescent="0.25">
      <c r="A1273" s="50" t="s">
        <v>573</v>
      </c>
      <c r="B1273" s="51" t="s">
        <v>108</v>
      </c>
      <c r="C1273" s="138" t="s">
        <v>574</v>
      </c>
      <c r="D1273" s="138"/>
      <c r="E1273" s="138"/>
      <c r="F1273" s="52" t="s">
        <v>114</v>
      </c>
      <c r="G1273" s="53">
        <v>12</v>
      </c>
      <c r="H1273" s="54">
        <v>1</v>
      </c>
      <c r="I1273" s="54">
        <v>12</v>
      </c>
      <c r="J1273" s="56"/>
      <c r="K1273" s="53"/>
      <c r="L1273" s="56"/>
      <c r="M1273" s="97">
        <v>9.5</v>
      </c>
      <c r="N1273" s="57"/>
      <c r="EZ1273" s="49"/>
      <c r="FA1273" s="58" t="s">
        <v>574</v>
      </c>
      <c r="FB1273" s="58" t="s">
        <v>4</v>
      </c>
      <c r="FC1273" s="58" t="s">
        <v>4</v>
      </c>
      <c r="FI1273" s="58"/>
      <c r="FJ1273" s="58"/>
    </row>
    <row r="1274" spans="1:166" s="10" customFormat="1" ht="15" x14ac:dyDescent="0.25">
      <c r="A1274" s="79"/>
      <c r="B1274" s="80"/>
      <c r="C1274" s="138" t="s">
        <v>83</v>
      </c>
      <c r="D1274" s="138"/>
      <c r="E1274" s="138"/>
      <c r="F1274" s="52"/>
      <c r="G1274" s="53"/>
      <c r="H1274" s="53"/>
      <c r="I1274" s="53"/>
      <c r="J1274" s="56"/>
      <c r="K1274" s="53"/>
      <c r="L1274" s="81">
        <v>0</v>
      </c>
      <c r="M1274" s="76"/>
      <c r="N1274" s="98">
        <v>0</v>
      </c>
      <c r="EZ1274" s="49"/>
      <c r="FA1274" s="58"/>
      <c r="FB1274" s="58"/>
      <c r="FC1274" s="58"/>
      <c r="FI1274" s="58" t="s">
        <v>83</v>
      </c>
      <c r="FJ1274" s="58"/>
    </row>
    <row r="1275" spans="1:166" s="10" customFormat="1" ht="33.75" x14ac:dyDescent="0.25">
      <c r="A1275" s="50" t="s">
        <v>575</v>
      </c>
      <c r="B1275" s="51" t="s">
        <v>108</v>
      </c>
      <c r="C1275" s="138" t="s">
        <v>576</v>
      </c>
      <c r="D1275" s="138"/>
      <c r="E1275" s="138"/>
      <c r="F1275" s="52" t="s">
        <v>114</v>
      </c>
      <c r="G1275" s="53">
        <v>3</v>
      </c>
      <c r="H1275" s="54">
        <v>1</v>
      </c>
      <c r="I1275" s="54">
        <v>3</v>
      </c>
      <c r="J1275" s="56"/>
      <c r="K1275" s="53"/>
      <c r="L1275" s="56"/>
      <c r="M1275" s="97">
        <v>9.5</v>
      </c>
      <c r="N1275" s="57"/>
      <c r="EZ1275" s="49"/>
      <c r="FA1275" s="58" t="s">
        <v>576</v>
      </c>
      <c r="FB1275" s="58" t="s">
        <v>4</v>
      </c>
      <c r="FC1275" s="58" t="s">
        <v>4</v>
      </c>
      <c r="FI1275" s="58"/>
      <c r="FJ1275" s="58"/>
    </row>
    <row r="1276" spans="1:166" s="10" customFormat="1" ht="15" x14ac:dyDescent="0.25">
      <c r="A1276" s="79"/>
      <c r="B1276" s="80"/>
      <c r="C1276" s="138" t="s">
        <v>83</v>
      </c>
      <c r="D1276" s="138"/>
      <c r="E1276" s="138"/>
      <c r="F1276" s="52"/>
      <c r="G1276" s="53"/>
      <c r="H1276" s="53"/>
      <c r="I1276" s="53"/>
      <c r="J1276" s="56"/>
      <c r="K1276" s="53"/>
      <c r="L1276" s="81">
        <v>0</v>
      </c>
      <c r="M1276" s="76"/>
      <c r="N1276" s="98">
        <v>0</v>
      </c>
      <c r="EZ1276" s="49"/>
      <c r="FA1276" s="58"/>
      <c r="FB1276" s="58"/>
      <c r="FC1276" s="58"/>
      <c r="FI1276" s="58" t="s">
        <v>83</v>
      </c>
      <c r="FJ1276" s="58"/>
    </row>
    <row r="1277" spans="1:166" s="10" customFormat="1" ht="22.5" x14ac:dyDescent="0.25">
      <c r="A1277" s="50" t="s">
        <v>577</v>
      </c>
      <c r="B1277" s="51" t="s">
        <v>108</v>
      </c>
      <c r="C1277" s="138" t="s">
        <v>578</v>
      </c>
      <c r="D1277" s="138"/>
      <c r="E1277" s="138"/>
      <c r="F1277" s="52" t="s">
        <v>114</v>
      </c>
      <c r="G1277" s="53">
        <v>20</v>
      </c>
      <c r="H1277" s="54">
        <v>1</v>
      </c>
      <c r="I1277" s="54">
        <v>20</v>
      </c>
      <c r="J1277" s="56"/>
      <c r="K1277" s="53"/>
      <c r="L1277" s="56"/>
      <c r="M1277" s="97">
        <v>9.5</v>
      </c>
      <c r="N1277" s="57"/>
      <c r="EZ1277" s="49"/>
      <c r="FA1277" s="58" t="s">
        <v>578</v>
      </c>
      <c r="FB1277" s="58" t="s">
        <v>4</v>
      </c>
      <c r="FC1277" s="58" t="s">
        <v>4</v>
      </c>
      <c r="FI1277" s="58"/>
      <c r="FJ1277" s="58"/>
    </row>
    <row r="1278" spans="1:166" s="10" customFormat="1" ht="15" x14ac:dyDescent="0.25">
      <c r="A1278" s="79"/>
      <c r="B1278" s="80"/>
      <c r="C1278" s="138" t="s">
        <v>83</v>
      </c>
      <c r="D1278" s="138"/>
      <c r="E1278" s="138"/>
      <c r="F1278" s="52"/>
      <c r="G1278" s="53"/>
      <c r="H1278" s="53"/>
      <c r="I1278" s="53"/>
      <c r="J1278" s="56"/>
      <c r="K1278" s="53"/>
      <c r="L1278" s="81">
        <v>0</v>
      </c>
      <c r="M1278" s="76"/>
      <c r="N1278" s="98">
        <v>0</v>
      </c>
      <c r="EZ1278" s="49"/>
      <c r="FA1278" s="58"/>
      <c r="FB1278" s="58"/>
      <c r="FC1278" s="58"/>
      <c r="FI1278" s="58" t="s">
        <v>83</v>
      </c>
      <c r="FJ1278" s="58"/>
    </row>
    <row r="1279" spans="1:166" s="10" customFormat="1" ht="33.75" x14ac:dyDescent="0.25">
      <c r="A1279" s="50" t="s">
        <v>579</v>
      </c>
      <c r="B1279" s="51" t="s">
        <v>108</v>
      </c>
      <c r="C1279" s="138" t="s">
        <v>580</v>
      </c>
      <c r="D1279" s="138"/>
      <c r="E1279" s="138"/>
      <c r="F1279" s="52" t="s">
        <v>114</v>
      </c>
      <c r="G1279" s="53">
        <v>2</v>
      </c>
      <c r="H1279" s="54">
        <v>1</v>
      </c>
      <c r="I1279" s="54">
        <v>2</v>
      </c>
      <c r="J1279" s="56"/>
      <c r="K1279" s="53"/>
      <c r="L1279" s="56"/>
      <c r="M1279" s="97">
        <v>9.5</v>
      </c>
      <c r="N1279" s="57"/>
      <c r="EZ1279" s="49"/>
      <c r="FA1279" s="58" t="s">
        <v>580</v>
      </c>
      <c r="FB1279" s="58" t="s">
        <v>4</v>
      </c>
      <c r="FC1279" s="58" t="s">
        <v>4</v>
      </c>
      <c r="FI1279" s="58"/>
      <c r="FJ1279" s="58"/>
    </row>
    <row r="1280" spans="1:166" s="10" customFormat="1" ht="15" x14ac:dyDescent="0.25">
      <c r="A1280" s="79"/>
      <c r="B1280" s="80"/>
      <c r="C1280" s="138" t="s">
        <v>83</v>
      </c>
      <c r="D1280" s="138"/>
      <c r="E1280" s="138"/>
      <c r="F1280" s="52"/>
      <c r="G1280" s="53"/>
      <c r="H1280" s="53"/>
      <c r="I1280" s="53"/>
      <c r="J1280" s="56"/>
      <c r="K1280" s="53"/>
      <c r="L1280" s="81">
        <v>0</v>
      </c>
      <c r="M1280" s="76"/>
      <c r="N1280" s="98">
        <v>0</v>
      </c>
      <c r="EZ1280" s="49"/>
      <c r="FA1280" s="58"/>
      <c r="FB1280" s="58"/>
      <c r="FC1280" s="58"/>
      <c r="FI1280" s="58" t="s">
        <v>83</v>
      </c>
      <c r="FJ1280" s="58"/>
    </row>
    <row r="1281" spans="1:166" s="10" customFormat="1" ht="33.75" x14ac:dyDescent="0.25">
      <c r="A1281" s="50" t="s">
        <v>581</v>
      </c>
      <c r="B1281" s="51" t="s">
        <v>108</v>
      </c>
      <c r="C1281" s="138" t="s">
        <v>582</v>
      </c>
      <c r="D1281" s="138"/>
      <c r="E1281" s="138"/>
      <c r="F1281" s="52" t="s">
        <v>114</v>
      </c>
      <c r="G1281" s="53">
        <v>55</v>
      </c>
      <c r="H1281" s="54">
        <v>1</v>
      </c>
      <c r="I1281" s="54">
        <v>55</v>
      </c>
      <c r="J1281" s="56"/>
      <c r="K1281" s="53"/>
      <c r="L1281" s="56"/>
      <c r="M1281" s="97">
        <v>9.5</v>
      </c>
      <c r="N1281" s="57"/>
      <c r="EZ1281" s="49"/>
      <c r="FA1281" s="58" t="s">
        <v>582</v>
      </c>
      <c r="FB1281" s="58" t="s">
        <v>4</v>
      </c>
      <c r="FC1281" s="58" t="s">
        <v>4</v>
      </c>
      <c r="FI1281" s="58"/>
      <c r="FJ1281" s="58"/>
    </row>
    <row r="1282" spans="1:166" s="10" customFormat="1" ht="15" x14ac:dyDescent="0.25">
      <c r="A1282" s="79"/>
      <c r="B1282" s="80"/>
      <c r="C1282" s="138" t="s">
        <v>83</v>
      </c>
      <c r="D1282" s="138"/>
      <c r="E1282" s="138"/>
      <c r="F1282" s="52"/>
      <c r="G1282" s="53"/>
      <c r="H1282" s="53"/>
      <c r="I1282" s="53"/>
      <c r="J1282" s="56"/>
      <c r="K1282" s="53"/>
      <c r="L1282" s="81">
        <v>0</v>
      </c>
      <c r="M1282" s="76"/>
      <c r="N1282" s="98">
        <v>0</v>
      </c>
      <c r="EZ1282" s="49"/>
      <c r="FA1282" s="58"/>
      <c r="FB1282" s="58"/>
      <c r="FC1282" s="58"/>
      <c r="FI1282" s="58" t="s">
        <v>83</v>
      </c>
      <c r="FJ1282" s="58"/>
    </row>
    <row r="1283" spans="1:166" s="10" customFormat="1" ht="22.5" x14ac:dyDescent="0.25">
      <c r="A1283" s="50" t="s">
        <v>583</v>
      </c>
      <c r="B1283" s="51" t="s">
        <v>108</v>
      </c>
      <c r="C1283" s="138" t="s">
        <v>584</v>
      </c>
      <c r="D1283" s="138"/>
      <c r="E1283" s="138"/>
      <c r="F1283" s="52" t="s">
        <v>114</v>
      </c>
      <c r="G1283" s="53">
        <v>1</v>
      </c>
      <c r="H1283" s="54">
        <v>1</v>
      </c>
      <c r="I1283" s="54">
        <v>1</v>
      </c>
      <c r="J1283" s="56"/>
      <c r="K1283" s="53"/>
      <c r="L1283" s="56"/>
      <c r="M1283" s="97">
        <v>9.5</v>
      </c>
      <c r="N1283" s="57"/>
      <c r="EZ1283" s="49"/>
      <c r="FA1283" s="58" t="s">
        <v>584</v>
      </c>
      <c r="FB1283" s="58" t="s">
        <v>4</v>
      </c>
      <c r="FC1283" s="58" t="s">
        <v>4</v>
      </c>
      <c r="FI1283" s="58"/>
      <c r="FJ1283" s="58"/>
    </row>
    <row r="1284" spans="1:166" s="10" customFormat="1" ht="15" x14ac:dyDescent="0.25">
      <c r="A1284" s="79"/>
      <c r="B1284" s="80"/>
      <c r="C1284" s="138" t="s">
        <v>83</v>
      </c>
      <c r="D1284" s="138"/>
      <c r="E1284" s="138"/>
      <c r="F1284" s="52"/>
      <c r="G1284" s="53"/>
      <c r="H1284" s="53"/>
      <c r="I1284" s="53"/>
      <c r="J1284" s="56"/>
      <c r="K1284" s="53"/>
      <c r="L1284" s="81">
        <v>0</v>
      </c>
      <c r="M1284" s="76"/>
      <c r="N1284" s="98">
        <v>0</v>
      </c>
      <c r="EZ1284" s="49"/>
      <c r="FA1284" s="58"/>
      <c r="FB1284" s="58"/>
      <c r="FC1284" s="58"/>
      <c r="FI1284" s="58" t="s">
        <v>83</v>
      </c>
      <c r="FJ1284" s="58"/>
    </row>
    <row r="1285" spans="1:166" s="10" customFormat="1" ht="33.75" x14ac:dyDescent="0.25">
      <c r="A1285" s="50" t="s">
        <v>585</v>
      </c>
      <c r="B1285" s="51" t="s">
        <v>108</v>
      </c>
      <c r="C1285" s="138" t="s">
        <v>586</v>
      </c>
      <c r="D1285" s="138"/>
      <c r="E1285" s="138"/>
      <c r="F1285" s="52" t="s">
        <v>114</v>
      </c>
      <c r="G1285" s="53">
        <v>2</v>
      </c>
      <c r="H1285" s="54">
        <v>1</v>
      </c>
      <c r="I1285" s="54">
        <v>2</v>
      </c>
      <c r="J1285" s="56"/>
      <c r="K1285" s="53"/>
      <c r="L1285" s="56"/>
      <c r="M1285" s="97">
        <v>9.5</v>
      </c>
      <c r="N1285" s="57"/>
      <c r="EZ1285" s="49"/>
      <c r="FA1285" s="58" t="s">
        <v>586</v>
      </c>
      <c r="FB1285" s="58" t="s">
        <v>4</v>
      </c>
      <c r="FC1285" s="58" t="s">
        <v>4</v>
      </c>
      <c r="FI1285" s="58"/>
      <c r="FJ1285" s="58"/>
    </row>
    <row r="1286" spans="1:166" s="10" customFormat="1" ht="15" x14ac:dyDescent="0.25">
      <c r="A1286" s="79"/>
      <c r="B1286" s="80"/>
      <c r="C1286" s="138" t="s">
        <v>83</v>
      </c>
      <c r="D1286" s="138"/>
      <c r="E1286" s="138"/>
      <c r="F1286" s="52"/>
      <c r="G1286" s="53"/>
      <c r="H1286" s="53"/>
      <c r="I1286" s="53"/>
      <c r="J1286" s="56"/>
      <c r="K1286" s="53"/>
      <c r="L1286" s="81">
        <v>0</v>
      </c>
      <c r="M1286" s="76"/>
      <c r="N1286" s="98">
        <v>0</v>
      </c>
      <c r="EZ1286" s="49"/>
      <c r="FA1286" s="58"/>
      <c r="FB1286" s="58"/>
      <c r="FC1286" s="58"/>
      <c r="FI1286" s="58" t="s">
        <v>83</v>
      </c>
      <c r="FJ1286" s="58"/>
    </row>
    <row r="1287" spans="1:166" s="10" customFormat="1" ht="33.75" x14ac:dyDescent="0.25">
      <c r="A1287" s="50" t="s">
        <v>587</v>
      </c>
      <c r="B1287" s="51" t="s">
        <v>108</v>
      </c>
      <c r="C1287" s="138" t="s">
        <v>588</v>
      </c>
      <c r="D1287" s="138"/>
      <c r="E1287" s="138"/>
      <c r="F1287" s="52" t="s">
        <v>114</v>
      </c>
      <c r="G1287" s="53">
        <v>11</v>
      </c>
      <c r="H1287" s="54">
        <v>1</v>
      </c>
      <c r="I1287" s="54">
        <v>11</v>
      </c>
      <c r="J1287" s="56"/>
      <c r="K1287" s="53"/>
      <c r="L1287" s="56"/>
      <c r="M1287" s="97">
        <v>9.5</v>
      </c>
      <c r="N1287" s="57"/>
      <c r="EZ1287" s="49"/>
      <c r="FA1287" s="58" t="s">
        <v>588</v>
      </c>
      <c r="FB1287" s="58" t="s">
        <v>4</v>
      </c>
      <c r="FC1287" s="58" t="s">
        <v>4</v>
      </c>
      <c r="FI1287" s="58"/>
      <c r="FJ1287" s="58"/>
    </row>
    <row r="1288" spans="1:166" s="10" customFormat="1" ht="15" x14ac:dyDescent="0.25">
      <c r="A1288" s="79"/>
      <c r="B1288" s="80"/>
      <c r="C1288" s="138" t="s">
        <v>83</v>
      </c>
      <c r="D1288" s="138"/>
      <c r="E1288" s="138"/>
      <c r="F1288" s="52"/>
      <c r="G1288" s="53"/>
      <c r="H1288" s="53"/>
      <c r="I1288" s="53"/>
      <c r="J1288" s="56"/>
      <c r="K1288" s="53"/>
      <c r="L1288" s="81">
        <v>0</v>
      </c>
      <c r="M1288" s="76"/>
      <c r="N1288" s="98">
        <v>0</v>
      </c>
      <c r="EZ1288" s="49"/>
      <c r="FA1288" s="58"/>
      <c r="FB1288" s="58"/>
      <c r="FC1288" s="58"/>
      <c r="FI1288" s="58" t="s">
        <v>83</v>
      </c>
      <c r="FJ1288" s="58"/>
    </row>
    <row r="1289" spans="1:166" s="10" customFormat="1" ht="22.5" x14ac:dyDescent="0.25">
      <c r="A1289" s="50" t="s">
        <v>589</v>
      </c>
      <c r="B1289" s="51" t="s">
        <v>108</v>
      </c>
      <c r="C1289" s="138" t="s">
        <v>590</v>
      </c>
      <c r="D1289" s="138"/>
      <c r="E1289" s="138"/>
      <c r="F1289" s="52" t="s">
        <v>114</v>
      </c>
      <c r="G1289" s="53">
        <v>13</v>
      </c>
      <c r="H1289" s="54">
        <v>1</v>
      </c>
      <c r="I1289" s="54">
        <v>13</v>
      </c>
      <c r="J1289" s="56"/>
      <c r="K1289" s="53"/>
      <c r="L1289" s="56"/>
      <c r="M1289" s="97">
        <v>9.5</v>
      </c>
      <c r="N1289" s="57"/>
      <c r="EZ1289" s="49"/>
      <c r="FA1289" s="58" t="s">
        <v>590</v>
      </c>
      <c r="FB1289" s="58" t="s">
        <v>4</v>
      </c>
      <c r="FC1289" s="58" t="s">
        <v>4</v>
      </c>
      <c r="FI1289" s="58"/>
      <c r="FJ1289" s="58"/>
    </row>
    <row r="1290" spans="1:166" s="10" customFormat="1" ht="15" x14ac:dyDescent="0.25">
      <c r="A1290" s="79"/>
      <c r="B1290" s="80"/>
      <c r="C1290" s="138" t="s">
        <v>83</v>
      </c>
      <c r="D1290" s="138"/>
      <c r="E1290" s="138"/>
      <c r="F1290" s="52"/>
      <c r="G1290" s="53"/>
      <c r="H1290" s="53"/>
      <c r="I1290" s="53"/>
      <c r="J1290" s="56"/>
      <c r="K1290" s="53"/>
      <c r="L1290" s="81">
        <v>0</v>
      </c>
      <c r="M1290" s="76"/>
      <c r="N1290" s="98">
        <v>0</v>
      </c>
      <c r="EZ1290" s="49"/>
      <c r="FA1290" s="58"/>
      <c r="FB1290" s="58"/>
      <c r="FC1290" s="58"/>
      <c r="FI1290" s="58" t="s">
        <v>83</v>
      </c>
      <c r="FJ1290" s="58"/>
    </row>
    <row r="1291" spans="1:166" s="10" customFormat="1" ht="33.75" x14ac:dyDescent="0.25">
      <c r="A1291" s="50" t="s">
        <v>591</v>
      </c>
      <c r="B1291" s="51" t="s">
        <v>108</v>
      </c>
      <c r="C1291" s="138" t="s">
        <v>592</v>
      </c>
      <c r="D1291" s="138"/>
      <c r="E1291" s="138"/>
      <c r="F1291" s="52" t="s">
        <v>114</v>
      </c>
      <c r="G1291" s="53">
        <v>10</v>
      </c>
      <c r="H1291" s="54">
        <v>1</v>
      </c>
      <c r="I1291" s="54">
        <v>10</v>
      </c>
      <c r="J1291" s="56"/>
      <c r="K1291" s="53"/>
      <c r="L1291" s="56"/>
      <c r="M1291" s="97">
        <v>9.5</v>
      </c>
      <c r="N1291" s="57"/>
      <c r="EZ1291" s="49"/>
      <c r="FA1291" s="58" t="s">
        <v>592</v>
      </c>
      <c r="FB1291" s="58" t="s">
        <v>4</v>
      </c>
      <c r="FC1291" s="58" t="s">
        <v>4</v>
      </c>
      <c r="FI1291" s="58"/>
      <c r="FJ1291" s="58"/>
    </row>
    <row r="1292" spans="1:166" s="10" customFormat="1" ht="15" x14ac:dyDescent="0.25">
      <c r="A1292" s="79"/>
      <c r="B1292" s="80"/>
      <c r="C1292" s="138" t="s">
        <v>83</v>
      </c>
      <c r="D1292" s="138"/>
      <c r="E1292" s="138"/>
      <c r="F1292" s="52"/>
      <c r="G1292" s="53"/>
      <c r="H1292" s="53"/>
      <c r="I1292" s="53"/>
      <c r="J1292" s="56"/>
      <c r="K1292" s="53"/>
      <c r="L1292" s="81">
        <v>0</v>
      </c>
      <c r="M1292" s="76"/>
      <c r="N1292" s="98">
        <v>0</v>
      </c>
      <c r="EZ1292" s="49"/>
      <c r="FA1292" s="58"/>
      <c r="FB1292" s="58"/>
      <c r="FC1292" s="58"/>
      <c r="FI1292" s="58" t="s">
        <v>83</v>
      </c>
      <c r="FJ1292" s="58"/>
    </row>
    <row r="1293" spans="1:166" s="10" customFormat="1" ht="33.75" x14ac:dyDescent="0.25">
      <c r="A1293" s="50" t="s">
        <v>593</v>
      </c>
      <c r="B1293" s="51" t="s">
        <v>108</v>
      </c>
      <c r="C1293" s="138" t="s">
        <v>594</v>
      </c>
      <c r="D1293" s="138"/>
      <c r="E1293" s="138"/>
      <c r="F1293" s="52" t="s">
        <v>114</v>
      </c>
      <c r="G1293" s="53">
        <v>4</v>
      </c>
      <c r="H1293" s="54">
        <v>1</v>
      </c>
      <c r="I1293" s="54">
        <v>4</v>
      </c>
      <c r="J1293" s="56"/>
      <c r="K1293" s="53"/>
      <c r="L1293" s="56"/>
      <c r="M1293" s="97">
        <v>9.5</v>
      </c>
      <c r="N1293" s="57"/>
      <c r="EZ1293" s="49"/>
      <c r="FA1293" s="58" t="s">
        <v>594</v>
      </c>
      <c r="FB1293" s="58" t="s">
        <v>4</v>
      </c>
      <c r="FC1293" s="58" t="s">
        <v>4</v>
      </c>
      <c r="FI1293" s="58"/>
      <c r="FJ1293" s="58"/>
    </row>
    <row r="1294" spans="1:166" s="10" customFormat="1" ht="15" x14ac:dyDescent="0.25">
      <c r="A1294" s="79"/>
      <c r="B1294" s="80"/>
      <c r="C1294" s="138" t="s">
        <v>83</v>
      </c>
      <c r="D1294" s="138"/>
      <c r="E1294" s="138"/>
      <c r="F1294" s="52"/>
      <c r="G1294" s="53"/>
      <c r="H1294" s="53"/>
      <c r="I1294" s="53"/>
      <c r="J1294" s="56"/>
      <c r="K1294" s="53"/>
      <c r="L1294" s="81">
        <v>0</v>
      </c>
      <c r="M1294" s="76"/>
      <c r="N1294" s="98">
        <v>0</v>
      </c>
      <c r="EZ1294" s="49"/>
      <c r="FA1294" s="58"/>
      <c r="FB1294" s="58"/>
      <c r="FC1294" s="58"/>
      <c r="FI1294" s="58" t="s">
        <v>83</v>
      </c>
      <c r="FJ1294" s="58"/>
    </row>
    <row r="1295" spans="1:166" s="10" customFormat="1" ht="22.5" x14ac:dyDescent="0.25">
      <c r="A1295" s="50" t="s">
        <v>595</v>
      </c>
      <c r="B1295" s="51" t="s">
        <v>108</v>
      </c>
      <c r="C1295" s="138" t="s">
        <v>596</v>
      </c>
      <c r="D1295" s="138"/>
      <c r="E1295" s="138"/>
      <c r="F1295" s="52" t="s">
        <v>114</v>
      </c>
      <c r="G1295" s="53">
        <v>8</v>
      </c>
      <c r="H1295" s="54">
        <v>1</v>
      </c>
      <c r="I1295" s="54">
        <v>8</v>
      </c>
      <c r="J1295" s="56"/>
      <c r="K1295" s="53"/>
      <c r="L1295" s="56"/>
      <c r="M1295" s="97">
        <v>9.5</v>
      </c>
      <c r="N1295" s="57"/>
      <c r="EZ1295" s="49"/>
      <c r="FA1295" s="58" t="s">
        <v>596</v>
      </c>
      <c r="FB1295" s="58" t="s">
        <v>4</v>
      </c>
      <c r="FC1295" s="58" t="s">
        <v>4</v>
      </c>
      <c r="FI1295" s="58"/>
      <c r="FJ1295" s="58"/>
    </row>
    <row r="1296" spans="1:166" s="10" customFormat="1" ht="15" x14ac:dyDescent="0.25">
      <c r="A1296" s="79"/>
      <c r="B1296" s="80"/>
      <c r="C1296" s="138" t="s">
        <v>83</v>
      </c>
      <c r="D1296" s="138"/>
      <c r="E1296" s="138"/>
      <c r="F1296" s="52"/>
      <c r="G1296" s="53"/>
      <c r="H1296" s="53"/>
      <c r="I1296" s="53"/>
      <c r="J1296" s="56"/>
      <c r="K1296" s="53"/>
      <c r="L1296" s="81">
        <v>0</v>
      </c>
      <c r="M1296" s="76"/>
      <c r="N1296" s="98">
        <v>0</v>
      </c>
      <c r="EZ1296" s="49"/>
      <c r="FA1296" s="58"/>
      <c r="FB1296" s="58"/>
      <c r="FC1296" s="58"/>
      <c r="FI1296" s="58" t="s">
        <v>83</v>
      </c>
      <c r="FJ1296" s="58"/>
    </row>
    <row r="1297" spans="1:166" s="10" customFormat="1" ht="22.5" x14ac:dyDescent="0.25">
      <c r="A1297" s="50" t="s">
        <v>597</v>
      </c>
      <c r="B1297" s="51" t="s">
        <v>108</v>
      </c>
      <c r="C1297" s="138" t="s">
        <v>598</v>
      </c>
      <c r="D1297" s="138"/>
      <c r="E1297" s="138"/>
      <c r="F1297" s="52" t="s">
        <v>114</v>
      </c>
      <c r="G1297" s="53">
        <v>2</v>
      </c>
      <c r="H1297" s="54">
        <v>1</v>
      </c>
      <c r="I1297" s="54">
        <v>2</v>
      </c>
      <c r="J1297" s="56"/>
      <c r="K1297" s="53"/>
      <c r="L1297" s="56"/>
      <c r="M1297" s="97">
        <v>9.5</v>
      </c>
      <c r="N1297" s="57"/>
      <c r="EZ1297" s="49"/>
      <c r="FA1297" s="58" t="s">
        <v>598</v>
      </c>
      <c r="FB1297" s="58" t="s">
        <v>4</v>
      </c>
      <c r="FC1297" s="58" t="s">
        <v>4</v>
      </c>
      <c r="FI1297" s="58"/>
      <c r="FJ1297" s="58"/>
    </row>
    <row r="1298" spans="1:166" s="10" customFormat="1" ht="15" x14ac:dyDescent="0.25">
      <c r="A1298" s="79"/>
      <c r="B1298" s="80"/>
      <c r="C1298" s="138" t="s">
        <v>83</v>
      </c>
      <c r="D1298" s="138"/>
      <c r="E1298" s="138"/>
      <c r="F1298" s="52"/>
      <c r="G1298" s="53"/>
      <c r="H1298" s="53"/>
      <c r="I1298" s="53"/>
      <c r="J1298" s="56"/>
      <c r="K1298" s="53"/>
      <c r="L1298" s="81">
        <v>0</v>
      </c>
      <c r="M1298" s="76"/>
      <c r="N1298" s="98">
        <v>0</v>
      </c>
      <c r="EZ1298" s="49"/>
      <c r="FA1298" s="58"/>
      <c r="FB1298" s="58"/>
      <c r="FC1298" s="58"/>
      <c r="FI1298" s="58" t="s">
        <v>83</v>
      </c>
      <c r="FJ1298" s="58"/>
    </row>
    <row r="1299" spans="1:166" s="10" customFormat="1" ht="22.5" x14ac:dyDescent="0.25">
      <c r="A1299" s="50" t="s">
        <v>599</v>
      </c>
      <c r="B1299" s="51" t="s">
        <v>108</v>
      </c>
      <c r="C1299" s="138" t="s">
        <v>600</v>
      </c>
      <c r="D1299" s="138"/>
      <c r="E1299" s="138"/>
      <c r="F1299" s="52" t="s">
        <v>114</v>
      </c>
      <c r="G1299" s="53">
        <v>1</v>
      </c>
      <c r="H1299" s="54">
        <v>1</v>
      </c>
      <c r="I1299" s="54">
        <v>1</v>
      </c>
      <c r="J1299" s="56"/>
      <c r="K1299" s="53"/>
      <c r="L1299" s="56"/>
      <c r="M1299" s="97">
        <v>9.5</v>
      </c>
      <c r="N1299" s="57"/>
      <c r="EZ1299" s="49"/>
      <c r="FA1299" s="58" t="s">
        <v>600</v>
      </c>
      <c r="FB1299" s="58" t="s">
        <v>4</v>
      </c>
      <c r="FC1299" s="58" t="s">
        <v>4</v>
      </c>
      <c r="FI1299" s="58"/>
      <c r="FJ1299" s="58"/>
    </row>
    <row r="1300" spans="1:166" s="10" customFormat="1" ht="15" x14ac:dyDescent="0.25">
      <c r="A1300" s="79"/>
      <c r="B1300" s="80"/>
      <c r="C1300" s="138" t="s">
        <v>83</v>
      </c>
      <c r="D1300" s="138"/>
      <c r="E1300" s="138"/>
      <c r="F1300" s="52"/>
      <c r="G1300" s="53"/>
      <c r="H1300" s="53"/>
      <c r="I1300" s="53"/>
      <c r="J1300" s="56"/>
      <c r="K1300" s="53"/>
      <c r="L1300" s="81">
        <v>0</v>
      </c>
      <c r="M1300" s="76"/>
      <c r="N1300" s="98">
        <v>0</v>
      </c>
      <c r="EZ1300" s="49"/>
      <c r="FA1300" s="58"/>
      <c r="FB1300" s="58"/>
      <c r="FC1300" s="58"/>
      <c r="FI1300" s="58" t="s">
        <v>83</v>
      </c>
      <c r="FJ1300" s="58"/>
    </row>
    <row r="1301" spans="1:166" s="10" customFormat="1" ht="33.75" x14ac:dyDescent="0.25">
      <c r="A1301" s="50" t="s">
        <v>601</v>
      </c>
      <c r="B1301" s="51" t="s">
        <v>108</v>
      </c>
      <c r="C1301" s="138" t="s">
        <v>602</v>
      </c>
      <c r="D1301" s="138"/>
      <c r="E1301" s="138"/>
      <c r="F1301" s="52" t="s">
        <v>114</v>
      </c>
      <c r="G1301" s="53">
        <v>6</v>
      </c>
      <c r="H1301" s="54">
        <v>1</v>
      </c>
      <c r="I1301" s="54">
        <v>6</v>
      </c>
      <c r="J1301" s="56"/>
      <c r="K1301" s="53"/>
      <c r="L1301" s="56"/>
      <c r="M1301" s="97">
        <v>9.5</v>
      </c>
      <c r="N1301" s="57"/>
      <c r="EZ1301" s="49"/>
      <c r="FA1301" s="58" t="s">
        <v>602</v>
      </c>
      <c r="FB1301" s="58" t="s">
        <v>4</v>
      </c>
      <c r="FC1301" s="58" t="s">
        <v>4</v>
      </c>
      <c r="FI1301" s="58"/>
      <c r="FJ1301" s="58"/>
    </row>
    <row r="1302" spans="1:166" s="10" customFormat="1" ht="15" x14ac:dyDescent="0.25">
      <c r="A1302" s="79"/>
      <c r="B1302" s="80"/>
      <c r="C1302" s="138" t="s">
        <v>83</v>
      </c>
      <c r="D1302" s="138"/>
      <c r="E1302" s="138"/>
      <c r="F1302" s="52"/>
      <c r="G1302" s="53"/>
      <c r="H1302" s="53"/>
      <c r="I1302" s="53"/>
      <c r="J1302" s="56"/>
      <c r="K1302" s="53"/>
      <c r="L1302" s="81">
        <v>0</v>
      </c>
      <c r="M1302" s="76"/>
      <c r="N1302" s="98">
        <v>0</v>
      </c>
      <c r="EZ1302" s="49"/>
      <c r="FA1302" s="58"/>
      <c r="FB1302" s="58"/>
      <c r="FC1302" s="58"/>
      <c r="FI1302" s="58" t="s">
        <v>83</v>
      </c>
      <c r="FJ1302" s="58"/>
    </row>
    <row r="1303" spans="1:166" s="10" customFormat="1" ht="33.75" x14ac:dyDescent="0.25">
      <c r="A1303" s="50" t="s">
        <v>603</v>
      </c>
      <c r="B1303" s="51" t="s">
        <v>108</v>
      </c>
      <c r="C1303" s="138" t="s">
        <v>604</v>
      </c>
      <c r="D1303" s="138"/>
      <c r="E1303" s="138"/>
      <c r="F1303" s="52" t="s">
        <v>114</v>
      </c>
      <c r="G1303" s="53">
        <v>4</v>
      </c>
      <c r="H1303" s="54">
        <v>1</v>
      </c>
      <c r="I1303" s="54">
        <v>4</v>
      </c>
      <c r="J1303" s="56"/>
      <c r="K1303" s="53"/>
      <c r="L1303" s="56"/>
      <c r="M1303" s="97">
        <v>9.5</v>
      </c>
      <c r="N1303" s="57"/>
      <c r="EZ1303" s="49"/>
      <c r="FA1303" s="58" t="s">
        <v>604</v>
      </c>
      <c r="FB1303" s="58" t="s">
        <v>4</v>
      </c>
      <c r="FC1303" s="58" t="s">
        <v>4</v>
      </c>
      <c r="FI1303" s="58"/>
      <c r="FJ1303" s="58"/>
    </row>
    <row r="1304" spans="1:166" s="10" customFormat="1" ht="15" x14ac:dyDescent="0.25">
      <c r="A1304" s="79"/>
      <c r="B1304" s="80"/>
      <c r="C1304" s="138" t="s">
        <v>83</v>
      </c>
      <c r="D1304" s="138"/>
      <c r="E1304" s="138"/>
      <c r="F1304" s="52"/>
      <c r="G1304" s="53"/>
      <c r="H1304" s="53"/>
      <c r="I1304" s="53"/>
      <c r="J1304" s="56"/>
      <c r="K1304" s="53"/>
      <c r="L1304" s="81">
        <v>0</v>
      </c>
      <c r="M1304" s="76"/>
      <c r="N1304" s="98">
        <v>0</v>
      </c>
      <c r="EZ1304" s="49"/>
      <c r="FA1304" s="58"/>
      <c r="FB1304" s="58"/>
      <c r="FC1304" s="58"/>
      <c r="FI1304" s="58" t="s">
        <v>83</v>
      </c>
      <c r="FJ1304" s="58"/>
    </row>
    <row r="1305" spans="1:166" s="10" customFormat="1" ht="22.5" x14ac:dyDescent="0.25">
      <c r="A1305" s="50" t="s">
        <v>605</v>
      </c>
      <c r="B1305" s="51" t="s">
        <v>108</v>
      </c>
      <c r="C1305" s="138" t="s">
        <v>606</v>
      </c>
      <c r="D1305" s="138"/>
      <c r="E1305" s="138"/>
      <c r="F1305" s="52" t="s">
        <v>114</v>
      </c>
      <c r="G1305" s="53">
        <v>1</v>
      </c>
      <c r="H1305" s="54">
        <v>1</v>
      </c>
      <c r="I1305" s="54">
        <v>1</v>
      </c>
      <c r="J1305" s="56"/>
      <c r="K1305" s="53"/>
      <c r="L1305" s="56"/>
      <c r="M1305" s="97">
        <v>9.5</v>
      </c>
      <c r="N1305" s="57"/>
      <c r="EZ1305" s="49"/>
      <c r="FA1305" s="58" t="s">
        <v>606</v>
      </c>
      <c r="FB1305" s="58" t="s">
        <v>4</v>
      </c>
      <c r="FC1305" s="58" t="s">
        <v>4</v>
      </c>
      <c r="FI1305" s="58"/>
      <c r="FJ1305" s="58"/>
    </row>
    <row r="1306" spans="1:166" s="10" customFormat="1" ht="15" x14ac:dyDescent="0.25">
      <c r="A1306" s="79"/>
      <c r="B1306" s="80"/>
      <c r="C1306" s="138" t="s">
        <v>83</v>
      </c>
      <c r="D1306" s="138"/>
      <c r="E1306" s="138"/>
      <c r="F1306" s="52"/>
      <c r="G1306" s="53"/>
      <c r="H1306" s="53"/>
      <c r="I1306" s="53"/>
      <c r="J1306" s="56"/>
      <c r="K1306" s="53"/>
      <c r="L1306" s="81">
        <v>0</v>
      </c>
      <c r="M1306" s="76"/>
      <c r="N1306" s="98">
        <v>0</v>
      </c>
      <c r="EZ1306" s="49"/>
      <c r="FA1306" s="58"/>
      <c r="FB1306" s="58"/>
      <c r="FC1306" s="58"/>
      <c r="FI1306" s="58" t="s">
        <v>83</v>
      </c>
      <c r="FJ1306" s="58"/>
    </row>
    <row r="1307" spans="1:166" s="10" customFormat="1" ht="33.75" x14ac:dyDescent="0.25">
      <c r="A1307" s="50" t="s">
        <v>607</v>
      </c>
      <c r="B1307" s="51" t="s">
        <v>108</v>
      </c>
      <c r="C1307" s="138" t="s">
        <v>608</v>
      </c>
      <c r="D1307" s="138"/>
      <c r="E1307" s="138"/>
      <c r="F1307" s="52" t="s">
        <v>114</v>
      </c>
      <c r="G1307" s="53">
        <v>11</v>
      </c>
      <c r="H1307" s="54">
        <v>1</v>
      </c>
      <c r="I1307" s="54">
        <v>11</v>
      </c>
      <c r="J1307" s="56"/>
      <c r="K1307" s="53"/>
      <c r="L1307" s="56"/>
      <c r="M1307" s="97">
        <v>9.5</v>
      </c>
      <c r="N1307" s="57"/>
      <c r="EZ1307" s="49"/>
      <c r="FA1307" s="58" t="s">
        <v>608</v>
      </c>
      <c r="FB1307" s="58" t="s">
        <v>4</v>
      </c>
      <c r="FC1307" s="58" t="s">
        <v>4</v>
      </c>
      <c r="FI1307" s="58"/>
      <c r="FJ1307" s="58"/>
    </row>
    <row r="1308" spans="1:166" s="10" customFormat="1" ht="15" x14ac:dyDescent="0.25">
      <c r="A1308" s="79"/>
      <c r="B1308" s="80"/>
      <c r="C1308" s="138" t="s">
        <v>83</v>
      </c>
      <c r="D1308" s="138"/>
      <c r="E1308" s="138"/>
      <c r="F1308" s="52"/>
      <c r="G1308" s="53"/>
      <c r="H1308" s="53"/>
      <c r="I1308" s="53"/>
      <c r="J1308" s="56"/>
      <c r="K1308" s="53"/>
      <c r="L1308" s="81">
        <v>0</v>
      </c>
      <c r="M1308" s="76"/>
      <c r="N1308" s="98">
        <v>0</v>
      </c>
      <c r="EZ1308" s="49"/>
      <c r="FA1308" s="58"/>
      <c r="FB1308" s="58"/>
      <c r="FC1308" s="58"/>
      <c r="FI1308" s="58" t="s">
        <v>83</v>
      </c>
      <c r="FJ1308" s="58"/>
    </row>
    <row r="1309" spans="1:166" s="10" customFormat="1" ht="22.5" x14ac:dyDescent="0.25">
      <c r="A1309" s="50" t="s">
        <v>609</v>
      </c>
      <c r="B1309" s="51" t="s">
        <v>108</v>
      </c>
      <c r="C1309" s="138" t="s">
        <v>610</v>
      </c>
      <c r="D1309" s="138"/>
      <c r="E1309" s="138"/>
      <c r="F1309" s="52" t="s">
        <v>114</v>
      </c>
      <c r="G1309" s="53">
        <v>19</v>
      </c>
      <c r="H1309" s="54">
        <v>1</v>
      </c>
      <c r="I1309" s="54">
        <v>19</v>
      </c>
      <c r="J1309" s="56"/>
      <c r="K1309" s="53"/>
      <c r="L1309" s="56"/>
      <c r="M1309" s="97">
        <v>9.5</v>
      </c>
      <c r="N1309" s="57"/>
      <c r="EZ1309" s="49"/>
      <c r="FA1309" s="58" t="s">
        <v>610</v>
      </c>
      <c r="FB1309" s="58" t="s">
        <v>4</v>
      </c>
      <c r="FC1309" s="58" t="s">
        <v>4</v>
      </c>
      <c r="FI1309" s="58"/>
      <c r="FJ1309" s="58"/>
    </row>
    <row r="1310" spans="1:166" s="10" customFormat="1" ht="15" x14ac:dyDescent="0.25">
      <c r="A1310" s="79"/>
      <c r="B1310" s="80"/>
      <c r="C1310" s="138" t="s">
        <v>83</v>
      </c>
      <c r="D1310" s="138"/>
      <c r="E1310" s="138"/>
      <c r="F1310" s="52"/>
      <c r="G1310" s="53"/>
      <c r="H1310" s="53"/>
      <c r="I1310" s="53"/>
      <c r="J1310" s="56"/>
      <c r="K1310" s="53"/>
      <c r="L1310" s="81">
        <v>0</v>
      </c>
      <c r="M1310" s="76"/>
      <c r="N1310" s="98">
        <v>0</v>
      </c>
      <c r="EZ1310" s="49"/>
      <c r="FA1310" s="58"/>
      <c r="FB1310" s="58"/>
      <c r="FC1310" s="58"/>
      <c r="FI1310" s="58" t="s">
        <v>83</v>
      </c>
      <c r="FJ1310" s="58"/>
    </row>
    <row r="1311" spans="1:166" s="10" customFormat="1" ht="33.75" x14ac:dyDescent="0.25">
      <c r="A1311" s="50" t="s">
        <v>611</v>
      </c>
      <c r="B1311" s="51" t="s">
        <v>108</v>
      </c>
      <c r="C1311" s="138" t="s">
        <v>612</v>
      </c>
      <c r="D1311" s="138"/>
      <c r="E1311" s="138"/>
      <c r="F1311" s="52" t="s">
        <v>114</v>
      </c>
      <c r="G1311" s="53">
        <v>6</v>
      </c>
      <c r="H1311" s="54">
        <v>1</v>
      </c>
      <c r="I1311" s="54">
        <v>6</v>
      </c>
      <c r="J1311" s="56"/>
      <c r="K1311" s="53"/>
      <c r="L1311" s="56"/>
      <c r="M1311" s="97">
        <v>9.5</v>
      </c>
      <c r="N1311" s="57"/>
      <c r="EZ1311" s="49"/>
      <c r="FA1311" s="58" t="s">
        <v>612</v>
      </c>
      <c r="FB1311" s="58" t="s">
        <v>4</v>
      </c>
      <c r="FC1311" s="58" t="s">
        <v>4</v>
      </c>
      <c r="FI1311" s="58"/>
      <c r="FJ1311" s="58"/>
    </row>
    <row r="1312" spans="1:166" s="10" customFormat="1" ht="15" x14ac:dyDescent="0.25">
      <c r="A1312" s="79"/>
      <c r="B1312" s="80"/>
      <c r="C1312" s="138" t="s">
        <v>83</v>
      </c>
      <c r="D1312" s="138"/>
      <c r="E1312" s="138"/>
      <c r="F1312" s="52"/>
      <c r="G1312" s="53"/>
      <c r="H1312" s="53"/>
      <c r="I1312" s="53"/>
      <c r="J1312" s="56"/>
      <c r="K1312" s="53"/>
      <c r="L1312" s="81">
        <v>0</v>
      </c>
      <c r="M1312" s="76"/>
      <c r="N1312" s="98">
        <v>0</v>
      </c>
      <c r="EZ1312" s="49"/>
      <c r="FA1312" s="58"/>
      <c r="FB1312" s="58"/>
      <c r="FC1312" s="58"/>
      <c r="FI1312" s="58" t="s">
        <v>83</v>
      </c>
      <c r="FJ1312" s="58"/>
    </row>
    <row r="1313" spans="1:166" s="10" customFormat="1" ht="33.75" x14ac:dyDescent="0.25">
      <c r="A1313" s="50" t="s">
        <v>613</v>
      </c>
      <c r="B1313" s="51" t="s">
        <v>108</v>
      </c>
      <c r="C1313" s="138" t="s">
        <v>614</v>
      </c>
      <c r="D1313" s="138"/>
      <c r="E1313" s="138"/>
      <c r="F1313" s="52" t="s">
        <v>114</v>
      </c>
      <c r="G1313" s="53">
        <v>7</v>
      </c>
      <c r="H1313" s="54">
        <v>1</v>
      </c>
      <c r="I1313" s="54">
        <v>7</v>
      </c>
      <c r="J1313" s="56"/>
      <c r="K1313" s="53"/>
      <c r="L1313" s="56"/>
      <c r="M1313" s="97">
        <v>9.5</v>
      </c>
      <c r="N1313" s="57"/>
      <c r="EZ1313" s="49"/>
      <c r="FA1313" s="58" t="s">
        <v>614</v>
      </c>
      <c r="FB1313" s="58" t="s">
        <v>4</v>
      </c>
      <c r="FC1313" s="58" t="s">
        <v>4</v>
      </c>
      <c r="FI1313" s="58"/>
      <c r="FJ1313" s="58"/>
    </row>
    <row r="1314" spans="1:166" s="10" customFormat="1" ht="15" x14ac:dyDescent="0.25">
      <c r="A1314" s="79"/>
      <c r="B1314" s="80"/>
      <c r="C1314" s="138" t="s">
        <v>83</v>
      </c>
      <c r="D1314" s="138"/>
      <c r="E1314" s="138"/>
      <c r="F1314" s="52"/>
      <c r="G1314" s="53"/>
      <c r="H1314" s="53"/>
      <c r="I1314" s="53"/>
      <c r="J1314" s="56"/>
      <c r="K1314" s="53"/>
      <c r="L1314" s="81">
        <v>0</v>
      </c>
      <c r="M1314" s="76"/>
      <c r="N1314" s="98">
        <v>0</v>
      </c>
      <c r="EZ1314" s="49"/>
      <c r="FA1314" s="58"/>
      <c r="FB1314" s="58"/>
      <c r="FC1314" s="58"/>
      <c r="FI1314" s="58" t="s">
        <v>83</v>
      </c>
      <c r="FJ1314" s="58"/>
    </row>
    <row r="1315" spans="1:166" s="10" customFormat="1" ht="33.75" x14ac:dyDescent="0.25">
      <c r="A1315" s="50" t="s">
        <v>615</v>
      </c>
      <c r="B1315" s="51" t="s">
        <v>108</v>
      </c>
      <c r="C1315" s="138" t="s">
        <v>616</v>
      </c>
      <c r="D1315" s="138"/>
      <c r="E1315" s="138"/>
      <c r="F1315" s="52" t="s">
        <v>114</v>
      </c>
      <c r="G1315" s="53">
        <v>1</v>
      </c>
      <c r="H1315" s="54">
        <v>1</v>
      </c>
      <c r="I1315" s="54">
        <v>1</v>
      </c>
      <c r="J1315" s="56"/>
      <c r="K1315" s="53"/>
      <c r="L1315" s="56"/>
      <c r="M1315" s="97">
        <v>9.5</v>
      </c>
      <c r="N1315" s="57"/>
      <c r="EZ1315" s="49"/>
      <c r="FA1315" s="58" t="s">
        <v>616</v>
      </c>
      <c r="FB1315" s="58" t="s">
        <v>4</v>
      </c>
      <c r="FC1315" s="58" t="s">
        <v>4</v>
      </c>
      <c r="FI1315" s="58"/>
      <c r="FJ1315" s="58"/>
    </row>
    <row r="1316" spans="1:166" s="10" customFormat="1" ht="15" x14ac:dyDescent="0.25">
      <c r="A1316" s="79"/>
      <c r="B1316" s="80"/>
      <c r="C1316" s="138" t="s">
        <v>83</v>
      </c>
      <c r="D1316" s="138"/>
      <c r="E1316" s="138"/>
      <c r="F1316" s="52"/>
      <c r="G1316" s="53"/>
      <c r="H1316" s="53"/>
      <c r="I1316" s="53"/>
      <c r="J1316" s="56"/>
      <c r="K1316" s="53"/>
      <c r="L1316" s="81">
        <v>0</v>
      </c>
      <c r="M1316" s="76"/>
      <c r="N1316" s="98">
        <v>0</v>
      </c>
      <c r="EZ1316" s="49"/>
      <c r="FA1316" s="58"/>
      <c r="FB1316" s="58"/>
      <c r="FC1316" s="58"/>
      <c r="FI1316" s="58" t="s">
        <v>83</v>
      </c>
      <c r="FJ1316" s="58"/>
    </row>
    <row r="1317" spans="1:166" s="10" customFormat="1" ht="33.75" x14ac:dyDescent="0.25">
      <c r="A1317" s="50" t="s">
        <v>617</v>
      </c>
      <c r="B1317" s="51" t="s">
        <v>108</v>
      </c>
      <c r="C1317" s="138" t="s">
        <v>618</v>
      </c>
      <c r="D1317" s="138"/>
      <c r="E1317" s="138"/>
      <c r="F1317" s="52" t="s">
        <v>114</v>
      </c>
      <c r="G1317" s="53">
        <v>3</v>
      </c>
      <c r="H1317" s="54">
        <v>1</v>
      </c>
      <c r="I1317" s="54">
        <v>3</v>
      </c>
      <c r="J1317" s="56"/>
      <c r="K1317" s="53"/>
      <c r="L1317" s="56"/>
      <c r="M1317" s="97">
        <v>9.5</v>
      </c>
      <c r="N1317" s="57"/>
      <c r="EZ1317" s="49"/>
      <c r="FA1317" s="58" t="s">
        <v>618</v>
      </c>
      <c r="FB1317" s="58" t="s">
        <v>4</v>
      </c>
      <c r="FC1317" s="58" t="s">
        <v>4</v>
      </c>
      <c r="FI1317" s="58"/>
      <c r="FJ1317" s="58"/>
    </row>
    <row r="1318" spans="1:166" s="10" customFormat="1" ht="15" x14ac:dyDescent="0.25">
      <c r="A1318" s="79"/>
      <c r="B1318" s="80"/>
      <c r="C1318" s="138" t="s">
        <v>83</v>
      </c>
      <c r="D1318" s="138"/>
      <c r="E1318" s="138"/>
      <c r="F1318" s="52"/>
      <c r="G1318" s="53"/>
      <c r="H1318" s="53"/>
      <c r="I1318" s="53"/>
      <c r="J1318" s="56"/>
      <c r="K1318" s="53"/>
      <c r="L1318" s="81">
        <v>0</v>
      </c>
      <c r="M1318" s="76"/>
      <c r="N1318" s="98">
        <v>0</v>
      </c>
      <c r="EZ1318" s="49"/>
      <c r="FA1318" s="58"/>
      <c r="FB1318" s="58"/>
      <c r="FC1318" s="58"/>
      <c r="FI1318" s="58" t="s">
        <v>83</v>
      </c>
      <c r="FJ1318" s="58"/>
    </row>
    <row r="1319" spans="1:166" s="10" customFormat="1" ht="33.75" x14ac:dyDescent="0.25">
      <c r="A1319" s="50" t="s">
        <v>619</v>
      </c>
      <c r="B1319" s="51" t="s">
        <v>108</v>
      </c>
      <c r="C1319" s="138" t="s">
        <v>620</v>
      </c>
      <c r="D1319" s="138"/>
      <c r="E1319" s="138"/>
      <c r="F1319" s="52" t="s">
        <v>114</v>
      </c>
      <c r="G1319" s="53">
        <v>8</v>
      </c>
      <c r="H1319" s="54">
        <v>1</v>
      </c>
      <c r="I1319" s="54">
        <v>8</v>
      </c>
      <c r="J1319" s="56"/>
      <c r="K1319" s="53"/>
      <c r="L1319" s="56"/>
      <c r="M1319" s="97">
        <v>9.5</v>
      </c>
      <c r="N1319" s="57"/>
      <c r="EZ1319" s="49"/>
      <c r="FA1319" s="58" t="s">
        <v>620</v>
      </c>
      <c r="FB1319" s="58" t="s">
        <v>4</v>
      </c>
      <c r="FC1319" s="58" t="s">
        <v>4</v>
      </c>
      <c r="FI1319" s="58"/>
      <c r="FJ1319" s="58"/>
    </row>
    <row r="1320" spans="1:166" s="10" customFormat="1" ht="15" x14ac:dyDescent="0.25">
      <c r="A1320" s="79"/>
      <c r="B1320" s="80"/>
      <c r="C1320" s="138" t="s">
        <v>83</v>
      </c>
      <c r="D1320" s="138"/>
      <c r="E1320" s="138"/>
      <c r="F1320" s="52"/>
      <c r="G1320" s="53"/>
      <c r="H1320" s="53"/>
      <c r="I1320" s="53"/>
      <c r="J1320" s="56"/>
      <c r="K1320" s="53"/>
      <c r="L1320" s="81">
        <v>0</v>
      </c>
      <c r="M1320" s="76"/>
      <c r="N1320" s="98">
        <v>0</v>
      </c>
      <c r="EZ1320" s="49"/>
      <c r="FA1320" s="58"/>
      <c r="FB1320" s="58"/>
      <c r="FC1320" s="58"/>
      <c r="FI1320" s="58" t="s">
        <v>83</v>
      </c>
      <c r="FJ1320" s="58"/>
    </row>
    <row r="1321" spans="1:166" s="10" customFormat="1" ht="22.5" x14ac:dyDescent="0.25">
      <c r="A1321" s="50" t="s">
        <v>621</v>
      </c>
      <c r="B1321" s="51" t="s">
        <v>108</v>
      </c>
      <c r="C1321" s="138" t="s">
        <v>622</v>
      </c>
      <c r="D1321" s="138"/>
      <c r="E1321" s="138"/>
      <c r="F1321" s="52" t="s">
        <v>114</v>
      </c>
      <c r="G1321" s="53">
        <v>6</v>
      </c>
      <c r="H1321" s="54">
        <v>1</v>
      </c>
      <c r="I1321" s="54">
        <v>6</v>
      </c>
      <c r="J1321" s="56"/>
      <c r="K1321" s="53"/>
      <c r="L1321" s="56"/>
      <c r="M1321" s="97">
        <v>9.5</v>
      </c>
      <c r="N1321" s="57"/>
      <c r="EZ1321" s="49"/>
      <c r="FA1321" s="58" t="s">
        <v>622</v>
      </c>
      <c r="FB1321" s="58" t="s">
        <v>4</v>
      </c>
      <c r="FC1321" s="58" t="s">
        <v>4</v>
      </c>
      <c r="FI1321" s="58"/>
      <c r="FJ1321" s="58"/>
    </row>
    <row r="1322" spans="1:166" s="10" customFormat="1" ht="15" x14ac:dyDescent="0.25">
      <c r="A1322" s="79"/>
      <c r="B1322" s="80"/>
      <c r="C1322" s="138" t="s">
        <v>83</v>
      </c>
      <c r="D1322" s="138"/>
      <c r="E1322" s="138"/>
      <c r="F1322" s="52"/>
      <c r="G1322" s="53"/>
      <c r="H1322" s="53"/>
      <c r="I1322" s="53"/>
      <c r="J1322" s="56"/>
      <c r="K1322" s="53"/>
      <c r="L1322" s="81">
        <v>0</v>
      </c>
      <c r="M1322" s="76"/>
      <c r="N1322" s="98">
        <v>0</v>
      </c>
      <c r="EZ1322" s="49"/>
      <c r="FA1322" s="58"/>
      <c r="FB1322" s="58"/>
      <c r="FC1322" s="58"/>
      <c r="FI1322" s="58" t="s">
        <v>83</v>
      </c>
      <c r="FJ1322" s="58"/>
    </row>
    <row r="1323" spans="1:166" s="10" customFormat="1" ht="33.75" x14ac:dyDescent="0.25">
      <c r="A1323" s="50" t="s">
        <v>623</v>
      </c>
      <c r="B1323" s="51" t="s">
        <v>108</v>
      </c>
      <c r="C1323" s="138" t="s">
        <v>624</v>
      </c>
      <c r="D1323" s="138"/>
      <c r="E1323" s="138"/>
      <c r="F1323" s="52" t="s">
        <v>114</v>
      </c>
      <c r="G1323" s="53">
        <v>2</v>
      </c>
      <c r="H1323" s="54">
        <v>1</v>
      </c>
      <c r="I1323" s="54">
        <v>2</v>
      </c>
      <c r="J1323" s="56"/>
      <c r="K1323" s="53"/>
      <c r="L1323" s="56"/>
      <c r="M1323" s="97">
        <v>9.5</v>
      </c>
      <c r="N1323" s="57"/>
      <c r="EZ1323" s="49"/>
      <c r="FA1323" s="58" t="s">
        <v>624</v>
      </c>
      <c r="FB1323" s="58" t="s">
        <v>4</v>
      </c>
      <c r="FC1323" s="58" t="s">
        <v>4</v>
      </c>
      <c r="FI1323" s="58"/>
      <c r="FJ1323" s="58"/>
    </row>
    <row r="1324" spans="1:166" s="10" customFormat="1" ht="15" x14ac:dyDescent="0.25">
      <c r="A1324" s="79"/>
      <c r="B1324" s="80"/>
      <c r="C1324" s="138" t="s">
        <v>83</v>
      </c>
      <c r="D1324" s="138"/>
      <c r="E1324" s="138"/>
      <c r="F1324" s="52"/>
      <c r="G1324" s="53"/>
      <c r="H1324" s="53"/>
      <c r="I1324" s="53"/>
      <c r="J1324" s="56"/>
      <c r="K1324" s="53"/>
      <c r="L1324" s="81">
        <v>0</v>
      </c>
      <c r="M1324" s="76"/>
      <c r="N1324" s="98">
        <v>0</v>
      </c>
      <c r="EZ1324" s="49"/>
      <c r="FA1324" s="58"/>
      <c r="FB1324" s="58"/>
      <c r="FC1324" s="58"/>
      <c r="FI1324" s="58" t="s">
        <v>83</v>
      </c>
      <c r="FJ1324" s="58"/>
    </row>
    <row r="1325" spans="1:166" s="10" customFormat="1" ht="33.75" x14ac:dyDescent="0.25">
      <c r="A1325" s="50" t="s">
        <v>625</v>
      </c>
      <c r="B1325" s="51" t="s">
        <v>108</v>
      </c>
      <c r="C1325" s="138" t="s">
        <v>626</v>
      </c>
      <c r="D1325" s="138"/>
      <c r="E1325" s="138"/>
      <c r="F1325" s="52" t="s">
        <v>114</v>
      </c>
      <c r="G1325" s="53">
        <v>1</v>
      </c>
      <c r="H1325" s="54">
        <v>1</v>
      </c>
      <c r="I1325" s="54">
        <v>1</v>
      </c>
      <c r="J1325" s="56"/>
      <c r="K1325" s="53"/>
      <c r="L1325" s="56"/>
      <c r="M1325" s="97">
        <v>9.5</v>
      </c>
      <c r="N1325" s="57"/>
      <c r="EZ1325" s="49"/>
      <c r="FA1325" s="58" t="s">
        <v>626</v>
      </c>
      <c r="FB1325" s="58" t="s">
        <v>4</v>
      </c>
      <c r="FC1325" s="58" t="s">
        <v>4</v>
      </c>
      <c r="FI1325" s="58"/>
      <c r="FJ1325" s="58"/>
    </row>
    <row r="1326" spans="1:166" s="10" customFormat="1" ht="15" x14ac:dyDescent="0.25">
      <c r="A1326" s="79"/>
      <c r="B1326" s="80"/>
      <c r="C1326" s="138" t="s">
        <v>83</v>
      </c>
      <c r="D1326" s="138"/>
      <c r="E1326" s="138"/>
      <c r="F1326" s="52"/>
      <c r="G1326" s="53"/>
      <c r="H1326" s="53"/>
      <c r="I1326" s="53"/>
      <c r="J1326" s="56"/>
      <c r="K1326" s="53"/>
      <c r="L1326" s="81">
        <v>0</v>
      </c>
      <c r="M1326" s="76"/>
      <c r="N1326" s="98">
        <v>0</v>
      </c>
      <c r="EZ1326" s="49"/>
      <c r="FA1326" s="58"/>
      <c r="FB1326" s="58"/>
      <c r="FC1326" s="58"/>
      <c r="FI1326" s="58" t="s">
        <v>83</v>
      </c>
      <c r="FJ1326" s="58"/>
    </row>
    <row r="1327" spans="1:166" s="10" customFormat="1" ht="33.75" x14ac:dyDescent="0.25">
      <c r="A1327" s="50" t="s">
        <v>627</v>
      </c>
      <c r="B1327" s="51" t="s">
        <v>108</v>
      </c>
      <c r="C1327" s="138" t="s">
        <v>628</v>
      </c>
      <c r="D1327" s="138"/>
      <c r="E1327" s="138"/>
      <c r="F1327" s="52" t="s">
        <v>114</v>
      </c>
      <c r="G1327" s="53">
        <v>4</v>
      </c>
      <c r="H1327" s="54">
        <v>1</v>
      </c>
      <c r="I1327" s="54">
        <v>4</v>
      </c>
      <c r="J1327" s="56"/>
      <c r="K1327" s="53"/>
      <c r="L1327" s="56"/>
      <c r="M1327" s="97">
        <v>9.5</v>
      </c>
      <c r="N1327" s="57"/>
      <c r="EZ1327" s="49"/>
      <c r="FA1327" s="58" t="s">
        <v>628</v>
      </c>
      <c r="FB1327" s="58" t="s">
        <v>4</v>
      </c>
      <c r="FC1327" s="58" t="s">
        <v>4</v>
      </c>
      <c r="FI1327" s="58"/>
      <c r="FJ1327" s="58"/>
    </row>
    <row r="1328" spans="1:166" s="10" customFormat="1" ht="15" x14ac:dyDescent="0.25">
      <c r="A1328" s="79"/>
      <c r="B1328" s="80"/>
      <c r="C1328" s="138" t="s">
        <v>83</v>
      </c>
      <c r="D1328" s="138"/>
      <c r="E1328" s="138"/>
      <c r="F1328" s="52"/>
      <c r="G1328" s="53"/>
      <c r="H1328" s="53"/>
      <c r="I1328" s="53"/>
      <c r="J1328" s="56"/>
      <c r="K1328" s="53"/>
      <c r="L1328" s="81">
        <v>0</v>
      </c>
      <c r="M1328" s="76"/>
      <c r="N1328" s="98">
        <v>0</v>
      </c>
      <c r="EZ1328" s="49"/>
      <c r="FA1328" s="58"/>
      <c r="FB1328" s="58"/>
      <c r="FC1328" s="58"/>
      <c r="FI1328" s="58" t="s">
        <v>83</v>
      </c>
      <c r="FJ1328" s="58"/>
    </row>
    <row r="1329" spans="1:166" s="10" customFormat="1" ht="22.5" x14ac:dyDescent="0.25">
      <c r="A1329" s="50" t="s">
        <v>629</v>
      </c>
      <c r="B1329" s="51" t="s">
        <v>108</v>
      </c>
      <c r="C1329" s="138" t="s">
        <v>630</v>
      </c>
      <c r="D1329" s="138"/>
      <c r="E1329" s="138"/>
      <c r="F1329" s="52" t="s">
        <v>114</v>
      </c>
      <c r="G1329" s="53">
        <v>1</v>
      </c>
      <c r="H1329" s="54">
        <v>1</v>
      </c>
      <c r="I1329" s="54">
        <v>1</v>
      </c>
      <c r="J1329" s="56"/>
      <c r="K1329" s="53"/>
      <c r="L1329" s="56"/>
      <c r="M1329" s="97">
        <v>9.5</v>
      </c>
      <c r="N1329" s="57"/>
      <c r="EZ1329" s="49"/>
      <c r="FA1329" s="58" t="s">
        <v>630</v>
      </c>
      <c r="FB1329" s="58" t="s">
        <v>4</v>
      </c>
      <c r="FC1329" s="58" t="s">
        <v>4</v>
      </c>
      <c r="FI1329" s="58"/>
      <c r="FJ1329" s="58"/>
    </row>
    <row r="1330" spans="1:166" s="10" customFormat="1" ht="15" x14ac:dyDescent="0.25">
      <c r="A1330" s="79"/>
      <c r="B1330" s="80"/>
      <c r="C1330" s="138" t="s">
        <v>83</v>
      </c>
      <c r="D1330" s="138"/>
      <c r="E1330" s="138"/>
      <c r="F1330" s="52"/>
      <c r="G1330" s="53"/>
      <c r="H1330" s="53"/>
      <c r="I1330" s="53"/>
      <c r="J1330" s="56"/>
      <c r="K1330" s="53"/>
      <c r="L1330" s="81">
        <v>0</v>
      </c>
      <c r="M1330" s="76"/>
      <c r="N1330" s="98">
        <v>0</v>
      </c>
      <c r="EZ1330" s="49"/>
      <c r="FA1330" s="58"/>
      <c r="FB1330" s="58"/>
      <c r="FC1330" s="58"/>
      <c r="FI1330" s="58" t="s">
        <v>83</v>
      </c>
      <c r="FJ1330" s="58"/>
    </row>
    <row r="1331" spans="1:166" s="10" customFormat="1" ht="22.5" x14ac:dyDescent="0.25">
      <c r="A1331" s="50" t="s">
        <v>631</v>
      </c>
      <c r="B1331" s="51" t="s">
        <v>108</v>
      </c>
      <c r="C1331" s="138" t="s">
        <v>632</v>
      </c>
      <c r="D1331" s="138"/>
      <c r="E1331" s="138"/>
      <c r="F1331" s="52" t="s">
        <v>114</v>
      </c>
      <c r="G1331" s="53">
        <v>1</v>
      </c>
      <c r="H1331" s="54">
        <v>1</v>
      </c>
      <c r="I1331" s="54">
        <v>1</v>
      </c>
      <c r="J1331" s="56"/>
      <c r="K1331" s="53"/>
      <c r="L1331" s="56"/>
      <c r="M1331" s="97">
        <v>9.5</v>
      </c>
      <c r="N1331" s="57"/>
      <c r="EZ1331" s="49"/>
      <c r="FA1331" s="58" t="s">
        <v>632</v>
      </c>
      <c r="FB1331" s="58" t="s">
        <v>4</v>
      </c>
      <c r="FC1331" s="58" t="s">
        <v>4</v>
      </c>
      <c r="FI1331" s="58"/>
      <c r="FJ1331" s="58"/>
    </row>
    <row r="1332" spans="1:166" s="10" customFormat="1" ht="15" x14ac:dyDescent="0.25">
      <c r="A1332" s="79"/>
      <c r="B1332" s="80"/>
      <c r="C1332" s="138" t="s">
        <v>83</v>
      </c>
      <c r="D1332" s="138"/>
      <c r="E1332" s="138"/>
      <c r="F1332" s="52"/>
      <c r="G1332" s="53"/>
      <c r="H1332" s="53"/>
      <c r="I1332" s="53"/>
      <c r="J1332" s="56"/>
      <c r="K1332" s="53"/>
      <c r="L1332" s="81">
        <v>0</v>
      </c>
      <c r="M1332" s="76"/>
      <c r="N1332" s="98">
        <v>0</v>
      </c>
      <c r="EZ1332" s="49"/>
      <c r="FA1332" s="58"/>
      <c r="FB1332" s="58"/>
      <c r="FC1332" s="58"/>
      <c r="FI1332" s="58" t="s">
        <v>83</v>
      </c>
      <c r="FJ1332" s="58"/>
    </row>
    <row r="1333" spans="1:166" s="10" customFormat="1" ht="33.75" x14ac:dyDescent="0.25">
      <c r="A1333" s="50" t="s">
        <v>633</v>
      </c>
      <c r="B1333" s="51" t="s">
        <v>108</v>
      </c>
      <c r="C1333" s="138" t="s">
        <v>634</v>
      </c>
      <c r="D1333" s="138"/>
      <c r="E1333" s="138"/>
      <c r="F1333" s="52" t="s">
        <v>114</v>
      </c>
      <c r="G1333" s="53">
        <v>31</v>
      </c>
      <c r="H1333" s="54">
        <v>1</v>
      </c>
      <c r="I1333" s="54">
        <v>31</v>
      </c>
      <c r="J1333" s="56"/>
      <c r="K1333" s="53"/>
      <c r="L1333" s="56"/>
      <c r="M1333" s="97">
        <v>9.5</v>
      </c>
      <c r="N1333" s="57"/>
      <c r="EZ1333" s="49"/>
      <c r="FA1333" s="58" t="s">
        <v>634</v>
      </c>
      <c r="FB1333" s="58" t="s">
        <v>4</v>
      </c>
      <c r="FC1333" s="58" t="s">
        <v>4</v>
      </c>
      <c r="FI1333" s="58"/>
      <c r="FJ1333" s="58"/>
    </row>
    <row r="1334" spans="1:166" s="10" customFormat="1" ht="15" x14ac:dyDescent="0.25">
      <c r="A1334" s="79"/>
      <c r="B1334" s="80"/>
      <c r="C1334" s="138" t="s">
        <v>83</v>
      </c>
      <c r="D1334" s="138"/>
      <c r="E1334" s="138"/>
      <c r="F1334" s="52"/>
      <c r="G1334" s="53"/>
      <c r="H1334" s="53"/>
      <c r="I1334" s="53"/>
      <c r="J1334" s="56"/>
      <c r="K1334" s="53"/>
      <c r="L1334" s="81">
        <v>0</v>
      </c>
      <c r="M1334" s="76"/>
      <c r="N1334" s="98">
        <v>0</v>
      </c>
      <c r="EZ1334" s="49"/>
      <c r="FA1334" s="58"/>
      <c r="FB1334" s="58"/>
      <c r="FC1334" s="58"/>
      <c r="FI1334" s="58" t="s">
        <v>83</v>
      </c>
      <c r="FJ1334" s="58"/>
    </row>
    <row r="1335" spans="1:166" s="10" customFormat="1" ht="22.5" x14ac:dyDescent="0.25">
      <c r="A1335" s="50" t="s">
        <v>635</v>
      </c>
      <c r="B1335" s="51" t="s">
        <v>108</v>
      </c>
      <c r="C1335" s="138" t="s">
        <v>636</v>
      </c>
      <c r="D1335" s="138"/>
      <c r="E1335" s="138"/>
      <c r="F1335" s="52" t="s">
        <v>114</v>
      </c>
      <c r="G1335" s="53">
        <v>18</v>
      </c>
      <c r="H1335" s="54">
        <v>1</v>
      </c>
      <c r="I1335" s="54">
        <v>18</v>
      </c>
      <c r="J1335" s="56"/>
      <c r="K1335" s="53"/>
      <c r="L1335" s="56"/>
      <c r="M1335" s="97">
        <v>9.5</v>
      </c>
      <c r="N1335" s="57"/>
      <c r="EZ1335" s="49"/>
      <c r="FA1335" s="58" t="s">
        <v>636</v>
      </c>
      <c r="FB1335" s="58" t="s">
        <v>4</v>
      </c>
      <c r="FC1335" s="58" t="s">
        <v>4</v>
      </c>
      <c r="FI1335" s="58"/>
      <c r="FJ1335" s="58"/>
    </row>
    <row r="1336" spans="1:166" s="10" customFormat="1" ht="15" x14ac:dyDescent="0.25">
      <c r="A1336" s="79"/>
      <c r="B1336" s="80"/>
      <c r="C1336" s="138" t="s">
        <v>83</v>
      </c>
      <c r="D1336" s="138"/>
      <c r="E1336" s="138"/>
      <c r="F1336" s="52"/>
      <c r="G1336" s="53"/>
      <c r="H1336" s="53"/>
      <c r="I1336" s="53"/>
      <c r="J1336" s="56"/>
      <c r="K1336" s="53"/>
      <c r="L1336" s="81">
        <v>0</v>
      </c>
      <c r="M1336" s="76"/>
      <c r="N1336" s="98">
        <v>0</v>
      </c>
      <c r="EZ1336" s="49"/>
      <c r="FA1336" s="58"/>
      <c r="FB1336" s="58"/>
      <c r="FC1336" s="58"/>
      <c r="FI1336" s="58" t="s">
        <v>83</v>
      </c>
      <c r="FJ1336" s="58"/>
    </row>
    <row r="1337" spans="1:166" s="10" customFormat="1" ht="33.75" x14ac:dyDescent="0.25">
      <c r="A1337" s="50" t="s">
        <v>637</v>
      </c>
      <c r="B1337" s="51" t="s">
        <v>108</v>
      </c>
      <c r="C1337" s="138" t="s">
        <v>638</v>
      </c>
      <c r="D1337" s="138"/>
      <c r="E1337" s="138"/>
      <c r="F1337" s="52" t="s">
        <v>114</v>
      </c>
      <c r="G1337" s="53">
        <v>12</v>
      </c>
      <c r="H1337" s="54">
        <v>1</v>
      </c>
      <c r="I1337" s="54">
        <v>12</v>
      </c>
      <c r="J1337" s="56"/>
      <c r="K1337" s="53"/>
      <c r="L1337" s="56"/>
      <c r="M1337" s="97">
        <v>9.5</v>
      </c>
      <c r="N1337" s="57"/>
      <c r="EZ1337" s="49"/>
      <c r="FA1337" s="58" t="s">
        <v>638</v>
      </c>
      <c r="FB1337" s="58" t="s">
        <v>4</v>
      </c>
      <c r="FC1337" s="58" t="s">
        <v>4</v>
      </c>
      <c r="FI1337" s="58"/>
      <c r="FJ1337" s="58"/>
    </row>
    <row r="1338" spans="1:166" s="10" customFormat="1" ht="15" x14ac:dyDescent="0.25">
      <c r="A1338" s="79"/>
      <c r="B1338" s="80"/>
      <c r="C1338" s="138" t="s">
        <v>83</v>
      </c>
      <c r="D1338" s="138"/>
      <c r="E1338" s="138"/>
      <c r="F1338" s="52"/>
      <c r="G1338" s="53"/>
      <c r="H1338" s="53"/>
      <c r="I1338" s="53"/>
      <c r="J1338" s="56"/>
      <c r="K1338" s="53"/>
      <c r="L1338" s="81">
        <v>0</v>
      </c>
      <c r="M1338" s="76"/>
      <c r="N1338" s="98">
        <v>0</v>
      </c>
      <c r="EZ1338" s="49"/>
      <c r="FA1338" s="58"/>
      <c r="FB1338" s="58"/>
      <c r="FC1338" s="58"/>
      <c r="FI1338" s="58" t="s">
        <v>83</v>
      </c>
      <c r="FJ1338" s="58"/>
    </row>
    <row r="1339" spans="1:166" s="10" customFormat="1" ht="33.75" x14ac:dyDescent="0.25">
      <c r="A1339" s="50" t="s">
        <v>639</v>
      </c>
      <c r="B1339" s="51" t="s">
        <v>108</v>
      </c>
      <c r="C1339" s="138" t="s">
        <v>640</v>
      </c>
      <c r="D1339" s="138"/>
      <c r="E1339" s="138"/>
      <c r="F1339" s="52" t="s">
        <v>114</v>
      </c>
      <c r="G1339" s="53">
        <v>21</v>
      </c>
      <c r="H1339" s="54">
        <v>1</v>
      </c>
      <c r="I1339" s="54">
        <v>21</v>
      </c>
      <c r="J1339" s="56"/>
      <c r="K1339" s="53"/>
      <c r="L1339" s="56"/>
      <c r="M1339" s="97">
        <v>9.5</v>
      </c>
      <c r="N1339" s="57"/>
      <c r="EZ1339" s="49"/>
      <c r="FA1339" s="58" t="s">
        <v>640</v>
      </c>
      <c r="FB1339" s="58" t="s">
        <v>4</v>
      </c>
      <c r="FC1339" s="58" t="s">
        <v>4</v>
      </c>
      <c r="FI1339" s="58"/>
      <c r="FJ1339" s="58"/>
    </row>
    <row r="1340" spans="1:166" s="10" customFormat="1" ht="15" x14ac:dyDescent="0.25">
      <c r="A1340" s="79"/>
      <c r="B1340" s="80"/>
      <c r="C1340" s="138" t="s">
        <v>83</v>
      </c>
      <c r="D1340" s="138"/>
      <c r="E1340" s="138"/>
      <c r="F1340" s="52"/>
      <c r="G1340" s="53"/>
      <c r="H1340" s="53"/>
      <c r="I1340" s="53"/>
      <c r="J1340" s="56"/>
      <c r="K1340" s="53"/>
      <c r="L1340" s="81">
        <v>0</v>
      </c>
      <c r="M1340" s="76"/>
      <c r="N1340" s="98">
        <v>0</v>
      </c>
      <c r="EZ1340" s="49"/>
      <c r="FA1340" s="58"/>
      <c r="FB1340" s="58"/>
      <c r="FC1340" s="58"/>
      <c r="FI1340" s="58" t="s">
        <v>83</v>
      </c>
      <c r="FJ1340" s="58"/>
    </row>
    <row r="1341" spans="1:166" s="10" customFormat="1" ht="22.5" x14ac:dyDescent="0.25">
      <c r="A1341" s="50" t="s">
        <v>641</v>
      </c>
      <c r="B1341" s="51" t="s">
        <v>108</v>
      </c>
      <c r="C1341" s="138" t="s">
        <v>642</v>
      </c>
      <c r="D1341" s="138"/>
      <c r="E1341" s="138"/>
      <c r="F1341" s="52" t="s">
        <v>114</v>
      </c>
      <c r="G1341" s="53">
        <v>12</v>
      </c>
      <c r="H1341" s="54">
        <v>1</v>
      </c>
      <c r="I1341" s="54">
        <v>12</v>
      </c>
      <c r="J1341" s="56"/>
      <c r="K1341" s="53"/>
      <c r="L1341" s="56"/>
      <c r="M1341" s="97">
        <v>9.5</v>
      </c>
      <c r="N1341" s="57"/>
      <c r="EZ1341" s="49"/>
      <c r="FA1341" s="58" t="s">
        <v>642</v>
      </c>
      <c r="FB1341" s="58" t="s">
        <v>4</v>
      </c>
      <c r="FC1341" s="58" t="s">
        <v>4</v>
      </c>
      <c r="FI1341" s="58"/>
      <c r="FJ1341" s="58"/>
    </row>
    <row r="1342" spans="1:166" s="10" customFormat="1" ht="15" x14ac:dyDescent="0.25">
      <c r="A1342" s="79"/>
      <c r="B1342" s="80"/>
      <c r="C1342" s="138" t="s">
        <v>83</v>
      </c>
      <c r="D1342" s="138"/>
      <c r="E1342" s="138"/>
      <c r="F1342" s="52"/>
      <c r="G1342" s="53"/>
      <c r="H1342" s="53"/>
      <c r="I1342" s="53"/>
      <c r="J1342" s="56"/>
      <c r="K1342" s="53"/>
      <c r="L1342" s="81">
        <v>0</v>
      </c>
      <c r="M1342" s="76"/>
      <c r="N1342" s="98">
        <v>0</v>
      </c>
      <c r="EZ1342" s="49"/>
      <c r="FA1342" s="58"/>
      <c r="FB1342" s="58"/>
      <c r="FC1342" s="58"/>
      <c r="FI1342" s="58" t="s">
        <v>83</v>
      </c>
      <c r="FJ1342" s="58"/>
    </row>
    <row r="1343" spans="1:166" s="10" customFormat="1" ht="33.75" x14ac:dyDescent="0.25">
      <c r="A1343" s="50" t="s">
        <v>643</v>
      </c>
      <c r="B1343" s="51" t="s">
        <v>108</v>
      </c>
      <c r="C1343" s="138" t="s">
        <v>644</v>
      </c>
      <c r="D1343" s="138"/>
      <c r="E1343" s="138"/>
      <c r="F1343" s="52" t="s">
        <v>114</v>
      </c>
      <c r="G1343" s="53">
        <v>20</v>
      </c>
      <c r="H1343" s="54">
        <v>1</v>
      </c>
      <c r="I1343" s="54">
        <v>20</v>
      </c>
      <c r="J1343" s="56"/>
      <c r="K1343" s="53"/>
      <c r="L1343" s="56"/>
      <c r="M1343" s="97">
        <v>9.5</v>
      </c>
      <c r="N1343" s="57"/>
      <c r="EZ1343" s="49"/>
      <c r="FA1343" s="58" t="s">
        <v>644</v>
      </c>
      <c r="FB1343" s="58" t="s">
        <v>4</v>
      </c>
      <c r="FC1343" s="58" t="s">
        <v>4</v>
      </c>
      <c r="FI1343" s="58"/>
      <c r="FJ1343" s="58"/>
    </row>
    <row r="1344" spans="1:166" s="10" customFormat="1" ht="15" x14ac:dyDescent="0.25">
      <c r="A1344" s="79"/>
      <c r="B1344" s="80"/>
      <c r="C1344" s="138" t="s">
        <v>83</v>
      </c>
      <c r="D1344" s="138"/>
      <c r="E1344" s="138"/>
      <c r="F1344" s="52"/>
      <c r="G1344" s="53"/>
      <c r="H1344" s="53"/>
      <c r="I1344" s="53"/>
      <c r="J1344" s="56"/>
      <c r="K1344" s="53"/>
      <c r="L1344" s="81">
        <v>0</v>
      </c>
      <c r="M1344" s="76"/>
      <c r="N1344" s="98">
        <v>0</v>
      </c>
      <c r="EZ1344" s="49"/>
      <c r="FA1344" s="58"/>
      <c r="FB1344" s="58"/>
      <c r="FC1344" s="58"/>
      <c r="FI1344" s="58" t="s">
        <v>83</v>
      </c>
      <c r="FJ1344" s="58"/>
    </row>
    <row r="1345" spans="1:166" s="10" customFormat="1" ht="22.5" x14ac:dyDescent="0.25">
      <c r="A1345" s="50" t="s">
        <v>645</v>
      </c>
      <c r="B1345" s="51" t="s">
        <v>108</v>
      </c>
      <c r="C1345" s="138" t="s">
        <v>646</v>
      </c>
      <c r="D1345" s="138"/>
      <c r="E1345" s="138"/>
      <c r="F1345" s="52" t="s">
        <v>114</v>
      </c>
      <c r="G1345" s="53">
        <v>4</v>
      </c>
      <c r="H1345" s="54">
        <v>1</v>
      </c>
      <c r="I1345" s="54">
        <v>4</v>
      </c>
      <c r="J1345" s="56"/>
      <c r="K1345" s="53"/>
      <c r="L1345" s="56"/>
      <c r="M1345" s="97">
        <v>9.5</v>
      </c>
      <c r="N1345" s="57"/>
      <c r="EZ1345" s="49"/>
      <c r="FA1345" s="58" t="s">
        <v>646</v>
      </c>
      <c r="FB1345" s="58" t="s">
        <v>4</v>
      </c>
      <c r="FC1345" s="58" t="s">
        <v>4</v>
      </c>
      <c r="FI1345" s="58"/>
      <c r="FJ1345" s="58"/>
    </row>
    <row r="1346" spans="1:166" s="10" customFormat="1" ht="15" x14ac:dyDescent="0.25">
      <c r="A1346" s="79"/>
      <c r="B1346" s="80"/>
      <c r="C1346" s="138" t="s">
        <v>83</v>
      </c>
      <c r="D1346" s="138"/>
      <c r="E1346" s="138"/>
      <c r="F1346" s="52"/>
      <c r="G1346" s="53"/>
      <c r="H1346" s="53"/>
      <c r="I1346" s="53"/>
      <c r="J1346" s="56"/>
      <c r="K1346" s="53"/>
      <c r="L1346" s="81">
        <v>0</v>
      </c>
      <c r="M1346" s="76"/>
      <c r="N1346" s="98">
        <v>0</v>
      </c>
      <c r="EZ1346" s="49"/>
      <c r="FA1346" s="58"/>
      <c r="FB1346" s="58"/>
      <c r="FC1346" s="58"/>
      <c r="FI1346" s="58" t="s">
        <v>83</v>
      </c>
      <c r="FJ1346" s="58"/>
    </row>
    <row r="1347" spans="1:166" s="10" customFormat="1" ht="22.5" x14ac:dyDescent="0.25">
      <c r="A1347" s="50" t="s">
        <v>647</v>
      </c>
      <c r="B1347" s="51" t="s">
        <v>108</v>
      </c>
      <c r="C1347" s="138" t="s">
        <v>648</v>
      </c>
      <c r="D1347" s="138"/>
      <c r="E1347" s="138"/>
      <c r="F1347" s="52" t="s">
        <v>114</v>
      </c>
      <c r="G1347" s="53">
        <v>8</v>
      </c>
      <c r="H1347" s="54">
        <v>1</v>
      </c>
      <c r="I1347" s="54">
        <v>8</v>
      </c>
      <c r="J1347" s="56"/>
      <c r="K1347" s="53"/>
      <c r="L1347" s="56"/>
      <c r="M1347" s="97">
        <v>9.5</v>
      </c>
      <c r="N1347" s="57"/>
      <c r="EZ1347" s="49"/>
      <c r="FA1347" s="58" t="s">
        <v>648</v>
      </c>
      <c r="FB1347" s="58" t="s">
        <v>4</v>
      </c>
      <c r="FC1347" s="58" t="s">
        <v>4</v>
      </c>
      <c r="FI1347" s="58"/>
      <c r="FJ1347" s="58"/>
    </row>
    <row r="1348" spans="1:166" s="10" customFormat="1" ht="15" x14ac:dyDescent="0.25">
      <c r="A1348" s="79"/>
      <c r="B1348" s="80"/>
      <c r="C1348" s="138" t="s">
        <v>83</v>
      </c>
      <c r="D1348" s="138"/>
      <c r="E1348" s="138"/>
      <c r="F1348" s="52"/>
      <c r="G1348" s="53"/>
      <c r="H1348" s="53"/>
      <c r="I1348" s="53"/>
      <c r="J1348" s="56"/>
      <c r="K1348" s="53"/>
      <c r="L1348" s="81">
        <v>0</v>
      </c>
      <c r="M1348" s="76"/>
      <c r="N1348" s="98">
        <v>0</v>
      </c>
      <c r="EZ1348" s="49"/>
      <c r="FA1348" s="58"/>
      <c r="FB1348" s="58"/>
      <c r="FC1348" s="58"/>
      <c r="FI1348" s="58" t="s">
        <v>83</v>
      </c>
      <c r="FJ1348" s="58"/>
    </row>
    <row r="1349" spans="1:166" s="10" customFormat="1" ht="15" x14ac:dyDescent="0.25">
      <c r="A1349" s="50" t="s">
        <v>649</v>
      </c>
      <c r="B1349" s="51" t="s">
        <v>108</v>
      </c>
      <c r="C1349" s="138" t="s">
        <v>467</v>
      </c>
      <c r="D1349" s="138"/>
      <c r="E1349" s="138"/>
      <c r="F1349" s="52" t="s">
        <v>468</v>
      </c>
      <c r="G1349" s="53">
        <v>178.51</v>
      </c>
      <c r="H1349" s="54">
        <v>1</v>
      </c>
      <c r="I1349" s="84">
        <v>178.51</v>
      </c>
      <c r="J1349" s="56"/>
      <c r="K1349" s="53"/>
      <c r="L1349" s="56"/>
      <c r="M1349" s="97">
        <v>9.5</v>
      </c>
      <c r="N1349" s="57"/>
      <c r="EZ1349" s="49"/>
      <c r="FA1349" s="58" t="s">
        <v>467</v>
      </c>
      <c r="FB1349" s="58" t="s">
        <v>4</v>
      </c>
      <c r="FC1349" s="58" t="s">
        <v>4</v>
      </c>
      <c r="FI1349" s="58"/>
      <c r="FJ1349" s="58"/>
    </row>
    <row r="1350" spans="1:166" s="10" customFormat="1" ht="15" x14ac:dyDescent="0.25">
      <c r="A1350" s="59"/>
      <c r="B1350" s="60"/>
      <c r="C1350" s="136" t="s">
        <v>650</v>
      </c>
      <c r="D1350" s="136"/>
      <c r="E1350" s="136"/>
      <c r="F1350" s="136"/>
      <c r="G1350" s="136"/>
      <c r="H1350" s="136"/>
      <c r="I1350" s="136"/>
      <c r="J1350" s="136"/>
      <c r="K1350" s="136"/>
      <c r="L1350" s="136"/>
      <c r="M1350" s="136"/>
      <c r="N1350" s="140"/>
      <c r="EZ1350" s="49"/>
      <c r="FA1350" s="58"/>
      <c r="FB1350" s="58"/>
      <c r="FC1350" s="58"/>
      <c r="FD1350" s="4" t="s">
        <v>650</v>
      </c>
      <c r="FI1350" s="58"/>
      <c r="FJ1350" s="58"/>
    </row>
    <row r="1351" spans="1:166" s="10" customFormat="1" ht="15" x14ac:dyDescent="0.25">
      <c r="A1351" s="79"/>
      <c r="B1351" s="80"/>
      <c r="C1351" s="138" t="s">
        <v>83</v>
      </c>
      <c r="D1351" s="138"/>
      <c r="E1351" s="138"/>
      <c r="F1351" s="52"/>
      <c r="G1351" s="53"/>
      <c r="H1351" s="53"/>
      <c r="I1351" s="53"/>
      <c r="J1351" s="56"/>
      <c r="K1351" s="53"/>
      <c r="L1351" s="81">
        <v>0</v>
      </c>
      <c r="M1351" s="76"/>
      <c r="N1351" s="98">
        <v>0</v>
      </c>
      <c r="EZ1351" s="49"/>
      <c r="FA1351" s="58"/>
      <c r="FB1351" s="58"/>
      <c r="FC1351" s="58"/>
      <c r="FI1351" s="58" t="s">
        <v>83</v>
      </c>
      <c r="FJ1351" s="58"/>
    </row>
    <row r="1352" spans="1:166" s="10" customFormat="1" ht="15" x14ac:dyDescent="0.25">
      <c r="A1352" s="50" t="s">
        <v>651</v>
      </c>
      <c r="B1352" s="51" t="s">
        <v>108</v>
      </c>
      <c r="C1352" s="138" t="s">
        <v>471</v>
      </c>
      <c r="D1352" s="138"/>
      <c r="E1352" s="138"/>
      <c r="F1352" s="52" t="s">
        <v>114</v>
      </c>
      <c r="G1352" s="53">
        <v>25</v>
      </c>
      <c r="H1352" s="54">
        <v>1</v>
      </c>
      <c r="I1352" s="54">
        <v>25</v>
      </c>
      <c r="J1352" s="56"/>
      <c r="K1352" s="53"/>
      <c r="L1352" s="56"/>
      <c r="M1352" s="97">
        <v>9.5</v>
      </c>
      <c r="N1352" s="57"/>
      <c r="EZ1352" s="49"/>
      <c r="FA1352" s="58" t="s">
        <v>471</v>
      </c>
      <c r="FB1352" s="58" t="s">
        <v>4</v>
      </c>
      <c r="FC1352" s="58" t="s">
        <v>4</v>
      </c>
      <c r="FI1352" s="58"/>
      <c r="FJ1352" s="58"/>
    </row>
    <row r="1353" spans="1:166" s="10" customFormat="1" ht="15" x14ac:dyDescent="0.25">
      <c r="A1353" s="59"/>
      <c r="B1353" s="60"/>
      <c r="C1353" s="136" t="s">
        <v>652</v>
      </c>
      <c r="D1353" s="136"/>
      <c r="E1353" s="136"/>
      <c r="F1353" s="136"/>
      <c r="G1353" s="136"/>
      <c r="H1353" s="136"/>
      <c r="I1353" s="136"/>
      <c r="J1353" s="136"/>
      <c r="K1353" s="136"/>
      <c r="L1353" s="136"/>
      <c r="M1353" s="136"/>
      <c r="N1353" s="140"/>
      <c r="EZ1353" s="49"/>
      <c r="FA1353" s="58"/>
      <c r="FB1353" s="58"/>
      <c r="FC1353" s="58"/>
      <c r="FD1353" s="4" t="s">
        <v>652</v>
      </c>
      <c r="FI1353" s="58"/>
      <c r="FJ1353" s="58"/>
    </row>
    <row r="1354" spans="1:166" s="10" customFormat="1" ht="15" x14ac:dyDescent="0.25">
      <c r="A1354" s="79"/>
      <c r="B1354" s="80"/>
      <c r="C1354" s="138" t="s">
        <v>83</v>
      </c>
      <c r="D1354" s="138"/>
      <c r="E1354" s="138"/>
      <c r="F1354" s="52"/>
      <c r="G1354" s="53"/>
      <c r="H1354" s="53"/>
      <c r="I1354" s="53"/>
      <c r="J1354" s="56"/>
      <c r="K1354" s="53"/>
      <c r="L1354" s="81">
        <v>0</v>
      </c>
      <c r="M1354" s="76"/>
      <c r="N1354" s="98">
        <v>0</v>
      </c>
      <c r="EZ1354" s="49"/>
      <c r="FA1354" s="58"/>
      <c r="FB1354" s="58"/>
      <c r="FC1354" s="58"/>
      <c r="FI1354" s="58" t="s">
        <v>83</v>
      </c>
      <c r="FJ1354" s="58"/>
    </row>
    <row r="1355" spans="1:166" s="10" customFormat="1" ht="22.5" x14ac:dyDescent="0.25">
      <c r="A1355" s="50" t="s">
        <v>653</v>
      </c>
      <c r="B1355" s="51" t="s">
        <v>108</v>
      </c>
      <c r="C1355" s="138" t="s">
        <v>474</v>
      </c>
      <c r="D1355" s="138"/>
      <c r="E1355" s="138"/>
      <c r="F1355" s="52" t="s">
        <v>114</v>
      </c>
      <c r="G1355" s="53">
        <v>15</v>
      </c>
      <c r="H1355" s="54">
        <v>1</v>
      </c>
      <c r="I1355" s="54">
        <v>15</v>
      </c>
      <c r="J1355" s="56"/>
      <c r="K1355" s="53"/>
      <c r="L1355" s="56"/>
      <c r="M1355" s="97">
        <v>9.5</v>
      </c>
      <c r="N1355" s="57"/>
      <c r="EZ1355" s="49"/>
      <c r="FA1355" s="58" t="s">
        <v>474</v>
      </c>
      <c r="FB1355" s="58" t="s">
        <v>4</v>
      </c>
      <c r="FC1355" s="58" t="s">
        <v>4</v>
      </c>
      <c r="FI1355" s="58"/>
      <c r="FJ1355" s="58"/>
    </row>
    <row r="1356" spans="1:166" s="10" customFormat="1" ht="15" x14ac:dyDescent="0.25">
      <c r="A1356" s="59"/>
      <c r="B1356" s="60"/>
      <c r="C1356" s="136" t="s">
        <v>654</v>
      </c>
      <c r="D1356" s="136"/>
      <c r="E1356" s="136"/>
      <c r="F1356" s="136"/>
      <c r="G1356" s="136"/>
      <c r="H1356" s="136"/>
      <c r="I1356" s="136"/>
      <c r="J1356" s="136"/>
      <c r="K1356" s="136"/>
      <c r="L1356" s="136"/>
      <c r="M1356" s="136"/>
      <c r="N1356" s="140"/>
      <c r="EZ1356" s="49"/>
      <c r="FA1356" s="58"/>
      <c r="FB1356" s="58"/>
      <c r="FC1356" s="58"/>
      <c r="FD1356" s="4" t="s">
        <v>654</v>
      </c>
      <c r="FI1356" s="58"/>
      <c r="FJ1356" s="58"/>
    </row>
    <row r="1357" spans="1:166" s="10" customFormat="1" ht="15" x14ac:dyDescent="0.25">
      <c r="A1357" s="79"/>
      <c r="B1357" s="80"/>
      <c r="C1357" s="138" t="s">
        <v>83</v>
      </c>
      <c r="D1357" s="138"/>
      <c r="E1357" s="138"/>
      <c r="F1357" s="52"/>
      <c r="G1357" s="53"/>
      <c r="H1357" s="53"/>
      <c r="I1357" s="53"/>
      <c r="J1357" s="56"/>
      <c r="K1357" s="53"/>
      <c r="L1357" s="81">
        <v>0</v>
      </c>
      <c r="M1357" s="76"/>
      <c r="N1357" s="98">
        <v>0</v>
      </c>
      <c r="EZ1357" s="49"/>
      <c r="FA1357" s="58"/>
      <c r="FB1357" s="58"/>
      <c r="FC1357" s="58"/>
      <c r="FI1357" s="58" t="s">
        <v>83</v>
      </c>
      <c r="FJ1357" s="58"/>
    </row>
    <row r="1358" spans="1:166" s="10" customFormat="1" ht="45" x14ac:dyDescent="0.25">
      <c r="A1358" s="50" t="s">
        <v>655</v>
      </c>
      <c r="B1358" s="51" t="s">
        <v>656</v>
      </c>
      <c r="C1358" s="138" t="s">
        <v>657</v>
      </c>
      <c r="D1358" s="138"/>
      <c r="E1358" s="138"/>
      <c r="F1358" s="52" t="s">
        <v>62</v>
      </c>
      <c r="G1358" s="53">
        <v>6.2799999999999995E-2</v>
      </c>
      <c r="H1358" s="54">
        <v>1</v>
      </c>
      <c r="I1358" s="100">
        <v>6.2799999999999995E-2</v>
      </c>
      <c r="J1358" s="56"/>
      <c r="K1358" s="53"/>
      <c r="L1358" s="56"/>
      <c r="M1358" s="53"/>
      <c r="N1358" s="57"/>
      <c r="EZ1358" s="49"/>
      <c r="FA1358" s="58" t="s">
        <v>657</v>
      </c>
      <c r="FB1358" s="58" t="s">
        <v>4</v>
      </c>
      <c r="FC1358" s="58" t="s">
        <v>4</v>
      </c>
      <c r="FI1358" s="58"/>
      <c r="FJ1358" s="58"/>
    </row>
    <row r="1359" spans="1:166" s="10" customFormat="1" ht="15" x14ac:dyDescent="0.25">
      <c r="A1359" s="59"/>
      <c r="B1359" s="60"/>
      <c r="C1359" s="136" t="s">
        <v>658</v>
      </c>
      <c r="D1359" s="136"/>
      <c r="E1359" s="136"/>
      <c r="F1359" s="136"/>
      <c r="G1359" s="136"/>
      <c r="H1359" s="136"/>
      <c r="I1359" s="136"/>
      <c r="J1359" s="136"/>
      <c r="K1359" s="136"/>
      <c r="L1359" s="136"/>
      <c r="M1359" s="136"/>
      <c r="N1359" s="140"/>
      <c r="EZ1359" s="49"/>
      <c r="FA1359" s="58"/>
      <c r="FB1359" s="58"/>
      <c r="FC1359" s="58"/>
      <c r="FD1359" s="4" t="s">
        <v>658</v>
      </c>
      <c r="FI1359" s="58"/>
      <c r="FJ1359" s="58"/>
    </row>
    <row r="1360" spans="1:166" s="10" customFormat="1" ht="67.5" x14ac:dyDescent="0.25">
      <c r="A1360" s="61"/>
      <c r="B1360" s="62" t="s">
        <v>64</v>
      </c>
      <c r="C1360" s="133" t="s">
        <v>65</v>
      </c>
      <c r="D1360" s="133"/>
      <c r="E1360" s="133"/>
      <c r="F1360" s="133"/>
      <c r="G1360" s="133"/>
      <c r="H1360" s="133"/>
      <c r="I1360" s="133"/>
      <c r="J1360" s="133"/>
      <c r="K1360" s="133"/>
      <c r="L1360" s="133"/>
      <c r="M1360" s="133"/>
      <c r="N1360" s="141"/>
      <c r="EZ1360" s="49"/>
      <c r="FA1360" s="58"/>
      <c r="FB1360" s="58"/>
      <c r="FC1360" s="58"/>
      <c r="FE1360" s="4" t="s">
        <v>65</v>
      </c>
      <c r="FI1360" s="58"/>
      <c r="FJ1360" s="58"/>
    </row>
    <row r="1361" spans="1:166" s="10" customFormat="1" ht="67.5" x14ac:dyDescent="0.25">
      <c r="A1361" s="61"/>
      <c r="B1361" s="62" t="s">
        <v>66</v>
      </c>
      <c r="C1361" s="133" t="s">
        <v>67</v>
      </c>
      <c r="D1361" s="133"/>
      <c r="E1361" s="133"/>
      <c r="F1361" s="133"/>
      <c r="G1361" s="133"/>
      <c r="H1361" s="133"/>
      <c r="I1361" s="133"/>
      <c r="J1361" s="133"/>
      <c r="K1361" s="133"/>
      <c r="L1361" s="133"/>
      <c r="M1361" s="133"/>
      <c r="N1361" s="141"/>
      <c r="EZ1361" s="49"/>
      <c r="FA1361" s="58"/>
      <c r="FB1361" s="58"/>
      <c r="FC1361" s="58"/>
      <c r="FE1361" s="4" t="s">
        <v>67</v>
      </c>
      <c r="FI1361" s="58"/>
      <c r="FJ1361" s="58"/>
    </row>
    <row r="1362" spans="1:166" s="10" customFormat="1" ht="33.75" x14ac:dyDescent="0.25">
      <c r="A1362" s="61"/>
      <c r="B1362" s="62" t="s">
        <v>100</v>
      </c>
      <c r="C1362" s="133" t="s">
        <v>101</v>
      </c>
      <c r="D1362" s="133"/>
      <c r="E1362" s="133"/>
      <c r="F1362" s="133"/>
      <c r="G1362" s="133"/>
      <c r="H1362" s="133"/>
      <c r="I1362" s="133"/>
      <c r="J1362" s="133"/>
      <c r="K1362" s="133"/>
      <c r="L1362" s="133"/>
      <c r="M1362" s="133"/>
      <c r="N1362" s="141"/>
      <c r="EZ1362" s="49"/>
      <c r="FA1362" s="58"/>
      <c r="FB1362" s="58"/>
      <c r="FC1362" s="58"/>
      <c r="FE1362" s="4" t="s">
        <v>101</v>
      </c>
      <c r="FI1362" s="58"/>
      <c r="FJ1362" s="58"/>
    </row>
    <row r="1363" spans="1:166" s="10" customFormat="1" ht="15" x14ac:dyDescent="0.25">
      <c r="A1363" s="63"/>
      <c r="B1363" s="62" t="s">
        <v>59</v>
      </c>
      <c r="C1363" s="136" t="s">
        <v>68</v>
      </c>
      <c r="D1363" s="136"/>
      <c r="E1363" s="136"/>
      <c r="F1363" s="64"/>
      <c r="G1363" s="65"/>
      <c r="H1363" s="65"/>
      <c r="I1363" s="65"/>
      <c r="J1363" s="85">
        <v>1345.96</v>
      </c>
      <c r="K1363" s="73">
        <v>1.7250000000000001</v>
      </c>
      <c r="L1363" s="66">
        <v>145.81</v>
      </c>
      <c r="M1363" s="68">
        <v>52.21</v>
      </c>
      <c r="N1363" s="69">
        <v>7612.74</v>
      </c>
      <c r="EZ1363" s="49"/>
      <c r="FA1363" s="58"/>
      <c r="FB1363" s="58"/>
      <c r="FC1363" s="58"/>
      <c r="FF1363" s="4" t="s">
        <v>68</v>
      </c>
      <c r="FI1363" s="58"/>
      <c r="FJ1363" s="58"/>
    </row>
    <row r="1364" spans="1:166" s="10" customFormat="1" ht="15" x14ac:dyDescent="0.25">
      <c r="A1364" s="63"/>
      <c r="B1364" s="62" t="s">
        <v>69</v>
      </c>
      <c r="C1364" s="136" t="s">
        <v>70</v>
      </c>
      <c r="D1364" s="136"/>
      <c r="E1364" s="136"/>
      <c r="F1364" s="64"/>
      <c r="G1364" s="65"/>
      <c r="H1364" s="65"/>
      <c r="I1364" s="65"/>
      <c r="J1364" s="66">
        <v>118.09</v>
      </c>
      <c r="K1364" s="73">
        <v>1.875</v>
      </c>
      <c r="L1364" s="66">
        <v>13.91</v>
      </c>
      <c r="M1364" s="68">
        <v>15.71</v>
      </c>
      <c r="N1364" s="70">
        <v>218.53</v>
      </c>
      <c r="EZ1364" s="49"/>
      <c r="FA1364" s="58"/>
      <c r="FB1364" s="58"/>
      <c r="FC1364" s="58"/>
      <c r="FF1364" s="4" t="s">
        <v>70</v>
      </c>
      <c r="FI1364" s="58"/>
      <c r="FJ1364" s="58"/>
    </row>
    <row r="1365" spans="1:166" s="10" customFormat="1" ht="15" x14ac:dyDescent="0.25">
      <c r="A1365" s="63"/>
      <c r="B1365" s="62" t="s">
        <v>71</v>
      </c>
      <c r="C1365" s="136" t="s">
        <v>72</v>
      </c>
      <c r="D1365" s="136"/>
      <c r="E1365" s="136"/>
      <c r="F1365" s="64"/>
      <c r="G1365" s="65"/>
      <c r="H1365" s="65"/>
      <c r="I1365" s="65"/>
      <c r="J1365" s="66">
        <v>14.95</v>
      </c>
      <c r="K1365" s="73">
        <v>1.875</v>
      </c>
      <c r="L1365" s="66">
        <v>1.76</v>
      </c>
      <c r="M1365" s="68">
        <v>52.21</v>
      </c>
      <c r="N1365" s="70">
        <v>91.89</v>
      </c>
      <c r="EZ1365" s="49"/>
      <c r="FA1365" s="58"/>
      <c r="FB1365" s="58"/>
      <c r="FC1365" s="58"/>
      <c r="FF1365" s="4" t="s">
        <v>72</v>
      </c>
      <c r="FI1365" s="58"/>
      <c r="FJ1365" s="58"/>
    </row>
    <row r="1366" spans="1:166" s="10" customFormat="1" ht="15" x14ac:dyDescent="0.25">
      <c r="A1366" s="63"/>
      <c r="B1366" s="62" t="s">
        <v>91</v>
      </c>
      <c r="C1366" s="136" t="s">
        <v>102</v>
      </c>
      <c r="D1366" s="136"/>
      <c r="E1366" s="136"/>
      <c r="F1366" s="64"/>
      <c r="G1366" s="65"/>
      <c r="H1366" s="65"/>
      <c r="I1366" s="65"/>
      <c r="J1366" s="66">
        <v>434.65</v>
      </c>
      <c r="K1366" s="65"/>
      <c r="L1366" s="66">
        <v>27.3</v>
      </c>
      <c r="M1366" s="67">
        <v>9.5</v>
      </c>
      <c r="N1366" s="70">
        <v>259.35000000000002</v>
      </c>
      <c r="EZ1366" s="49"/>
      <c r="FA1366" s="58"/>
      <c r="FB1366" s="58"/>
      <c r="FC1366" s="58"/>
      <c r="FF1366" s="4" t="s">
        <v>102</v>
      </c>
      <c r="FI1366" s="58"/>
      <c r="FJ1366" s="58"/>
    </row>
    <row r="1367" spans="1:166" s="10" customFormat="1" ht="15" x14ac:dyDescent="0.25">
      <c r="A1367" s="71"/>
      <c r="B1367" s="62"/>
      <c r="C1367" s="136" t="s">
        <v>73</v>
      </c>
      <c r="D1367" s="136"/>
      <c r="E1367" s="136"/>
      <c r="F1367" s="64" t="s">
        <v>74</v>
      </c>
      <c r="G1367" s="72">
        <v>154</v>
      </c>
      <c r="H1367" s="73">
        <v>1.7250000000000001</v>
      </c>
      <c r="I1367" s="86">
        <v>16.68282</v>
      </c>
      <c r="J1367" s="9"/>
      <c r="K1367" s="65"/>
      <c r="L1367" s="9"/>
      <c r="M1367" s="65"/>
      <c r="N1367" s="74"/>
      <c r="EZ1367" s="49"/>
      <c r="FA1367" s="58"/>
      <c r="FB1367" s="58"/>
      <c r="FC1367" s="58"/>
      <c r="FG1367" s="4" t="s">
        <v>73</v>
      </c>
      <c r="FI1367" s="58"/>
      <c r="FJ1367" s="58"/>
    </row>
    <row r="1368" spans="1:166" s="10" customFormat="1" ht="15" x14ac:dyDescent="0.25">
      <c r="A1368" s="71"/>
      <c r="B1368" s="62"/>
      <c r="C1368" s="136" t="s">
        <v>75</v>
      </c>
      <c r="D1368" s="136"/>
      <c r="E1368" s="136"/>
      <c r="F1368" s="64" t="s">
        <v>74</v>
      </c>
      <c r="G1368" s="68">
        <v>1.21</v>
      </c>
      <c r="H1368" s="73">
        <v>1.875</v>
      </c>
      <c r="I1368" s="99">
        <v>0.14247750000000001</v>
      </c>
      <c r="J1368" s="9"/>
      <c r="K1368" s="65"/>
      <c r="L1368" s="9"/>
      <c r="M1368" s="65"/>
      <c r="N1368" s="74"/>
      <c r="EZ1368" s="49"/>
      <c r="FA1368" s="58"/>
      <c r="FB1368" s="58"/>
      <c r="FC1368" s="58"/>
      <c r="FG1368" s="4" t="s">
        <v>75</v>
      </c>
      <c r="FI1368" s="58"/>
      <c r="FJ1368" s="58"/>
    </row>
    <row r="1369" spans="1:166" s="10" customFormat="1" ht="15" x14ac:dyDescent="0.25">
      <c r="A1369" s="59"/>
      <c r="B1369" s="62"/>
      <c r="C1369" s="139" t="s">
        <v>76</v>
      </c>
      <c r="D1369" s="139"/>
      <c r="E1369" s="139"/>
      <c r="F1369" s="75"/>
      <c r="G1369" s="76"/>
      <c r="H1369" s="76"/>
      <c r="I1369" s="76"/>
      <c r="J1369" s="87">
        <v>1898.7</v>
      </c>
      <c r="K1369" s="76"/>
      <c r="L1369" s="77">
        <v>187.02</v>
      </c>
      <c r="M1369" s="76"/>
      <c r="N1369" s="78">
        <v>8090.62</v>
      </c>
      <c r="EZ1369" s="49"/>
      <c r="FA1369" s="58"/>
      <c r="FB1369" s="58"/>
      <c r="FC1369" s="58"/>
      <c r="FH1369" s="4" t="s">
        <v>76</v>
      </c>
      <c r="FI1369" s="58"/>
      <c r="FJ1369" s="58"/>
    </row>
    <row r="1370" spans="1:166" s="10" customFormat="1" ht="15" x14ac:dyDescent="0.25">
      <c r="A1370" s="71"/>
      <c r="B1370" s="62"/>
      <c r="C1370" s="136" t="s">
        <v>77</v>
      </c>
      <c r="D1370" s="136"/>
      <c r="E1370" s="136"/>
      <c r="F1370" s="64"/>
      <c r="G1370" s="65"/>
      <c r="H1370" s="65"/>
      <c r="I1370" s="65"/>
      <c r="J1370" s="9"/>
      <c r="K1370" s="65"/>
      <c r="L1370" s="66">
        <v>147.57</v>
      </c>
      <c r="M1370" s="65"/>
      <c r="N1370" s="69">
        <v>7704.63</v>
      </c>
      <c r="EZ1370" s="49"/>
      <c r="FA1370" s="58"/>
      <c r="FB1370" s="58"/>
      <c r="FC1370" s="58"/>
      <c r="FG1370" s="4" t="s">
        <v>77</v>
      </c>
      <c r="FI1370" s="58"/>
      <c r="FJ1370" s="58"/>
    </row>
    <row r="1371" spans="1:166" s="10" customFormat="1" ht="45" x14ac:dyDescent="0.25">
      <c r="A1371" s="71"/>
      <c r="B1371" s="62" t="s">
        <v>103</v>
      </c>
      <c r="C1371" s="136" t="s">
        <v>104</v>
      </c>
      <c r="D1371" s="136"/>
      <c r="E1371" s="136"/>
      <c r="F1371" s="64" t="s">
        <v>80</v>
      </c>
      <c r="G1371" s="72">
        <v>121</v>
      </c>
      <c r="H1371" s="65"/>
      <c r="I1371" s="72">
        <v>121</v>
      </c>
      <c r="J1371" s="9"/>
      <c r="K1371" s="65"/>
      <c r="L1371" s="66">
        <v>178.56</v>
      </c>
      <c r="M1371" s="65"/>
      <c r="N1371" s="69">
        <v>9322.6</v>
      </c>
      <c r="EZ1371" s="49"/>
      <c r="FA1371" s="58"/>
      <c r="FB1371" s="58"/>
      <c r="FC1371" s="58"/>
      <c r="FG1371" s="4" t="s">
        <v>104</v>
      </c>
      <c r="FI1371" s="58"/>
      <c r="FJ1371" s="58"/>
    </row>
    <row r="1372" spans="1:166" s="10" customFormat="1" ht="45" x14ac:dyDescent="0.25">
      <c r="A1372" s="71"/>
      <c r="B1372" s="62" t="s">
        <v>105</v>
      </c>
      <c r="C1372" s="136" t="s">
        <v>106</v>
      </c>
      <c r="D1372" s="136"/>
      <c r="E1372" s="136"/>
      <c r="F1372" s="64" t="s">
        <v>80</v>
      </c>
      <c r="G1372" s="72">
        <v>72</v>
      </c>
      <c r="H1372" s="68">
        <v>0.85</v>
      </c>
      <c r="I1372" s="67">
        <v>61.2</v>
      </c>
      <c r="J1372" s="9"/>
      <c r="K1372" s="65"/>
      <c r="L1372" s="66">
        <v>90.31</v>
      </c>
      <c r="M1372" s="65"/>
      <c r="N1372" s="69">
        <v>4715.2299999999996</v>
      </c>
      <c r="EZ1372" s="49"/>
      <c r="FA1372" s="58"/>
      <c r="FB1372" s="58"/>
      <c r="FC1372" s="58"/>
      <c r="FG1372" s="4" t="s">
        <v>106</v>
      </c>
      <c r="FI1372" s="58"/>
      <c r="FJ1372" s="58"/>
    </row>
    <row r="1373" spans="1:166" s="10" customFormat="1" ht="15" x14ac:dyDescent="0.25">
      <c r="A1373" s="79"/>
      <c r="B1373" s="80"/>
      <c r="C1373" s="138" t="s">
        <v>83</v>
      </c>
      <c r="D1373" s="138"/>
      <c r="E1373" s="138"/>
      <c r="F1373" s="52"/>
      <c r="G1373" s="53"/>
      <c r="H1373" s="53"/>
      <c r="I1373" s="53"/>
      <c r="J1373" s="56"/>
      <c r="K1373" s="53"/>
      <c r="L1373" s="81">
        <v>455.89</v>
      </c>
      <c r="M1373" s="76"/>
      <c r="N1373" s="82">
        <v>22128.45</v>
      </c>
      <c r="EZ1373" s="49"/>
      <c r="FA1373" s="58"/>
      <c r="FB1373" s="58"/>
      <c r="FC1373" s="58"/>
      <c r="FI1373" s="58" t="s">
        <v>83</v>
      </c>
      <c r="FJ1373" s="58"/>
    </row>
    <row r="1374" spans="1:166" s="10" customFormat="1" ht="33.75" x14ac:dyDescent="0.25">
      <c r="A1374" s="50" t="s">
        <v>659</v>
      </c>
      <c r="B1374" s="51" t="s">
        <v>108</v>
      </c>
      <c r="C1374" s="138" t="s">
        <v>660</v>
      </c>
      <c r="D1374" s="138"/>
      <c r="E1374" s="138"/>
      <c r="F1374" s="52" t="s">
        <v>145</v>
      </c>
      <c r="G1374" s="53">
        <v>6.28</v>
      </c>
      <c r="H1374" s="54">
        <v>1</v>
      </c>
      <c r="I1374" s="84">
        <v>6.28</v>
      </c>
      <c r="J1374" s="56"/>
      <c r="K1374" s="53"/>
      <c r="L1374" s="56"/>
      <c r="M1374" s="97">
        <v>9.5</v>
      </c>
      <c r="N1374" s="57"/>
      <c r="EZ1374" s="49"/>
      <c r="FA1374" s="58" t="s">
        <v>660</v>
      </c>
      <c r="FB1374" s="58" t="s">
        <v>4</v>
      </c>
      <c r="FC1374" s="58" t="s">
        <v>4</v>
      </c>
      <c r="FI1374" s="58"/>
      <c r="FJ1374" s="58"/>
    </row>
    <row r="1375" spans="1:166" s="10" customFormat="1" ht="15" x14ac:dyDescent="0.25">
      <c r="A1375" s="79"/>
      <c r="B1375" s="80"/>
      <c r="C1375" s="138" t="s">
        <v>83</v>
      </c>
      <c r="D1375" s="138"/>
      <c r="E1375" s="138"/>
      <c r="F1375" s="52"/>
      <c r="G1375" s="53"/>
      <c r="H1375" s="53"/>
      <c r="I1375" s="53"/>
      <c r="J1375" s="56"/>
      <c r="K1375" s="53"/>
      <c r="L1375" s="81">
        <v>0</v>
      </c>
      <c r="M1375" s="76"/>
      <c r="N1375" s="98">
        <v>0</v>
      </c>
      <c r="EZ1375" s="49"/>
      <c r="FA1375" s="58"/>
      <c r="FB1375" s="58"/>
      <c r="FC1375" s="58"/>
      <c r="FI1375" s="58" t="s">
        <v>83</v>
      </c>
      <c r="FJ1375" s="58"/>
    </row>
    <row r="1376" spans="1:166" s="10" customFormat="1" ht="33.75" x14ac:dyDescent="0.25">
      <c r="A1376" s="50" t="s">
        <v>661</v>
      </c>
      <c r="B1376" s="51" t="s">
        <v>108</v>
      </c>
      <c r="C1376" s="138" t="s">
        <v>662</v>
      </c>
      <c r="D1376" s="138"/>
      <c r="E1376" s="138"/>
      <c r="F1376" s="52" t="s">
        <v>114</v>
      </c>
      <c r="G1376" s="53">
        <v>1</v>
      </c>
      <c r="H1376" s="54">
        <v>1</v>
      </c>
      <c r="I1376" s="54">
        <v>1</v>
      </c>
      <c r="J1376" s="56"/>
      <c r="K1376" s="53"/>
      <c r="L1376" s="56"/>
      <c r="M1376" s="97">
        <v>9.5</v>
      </c>
      <c r="N1376" s="57"/>
      <c r="EZ1376" s="49"/>
      <c r="FA1376" s="58" t="s">
        <v>662</v>
      </c>
      <c r="FB1376" s="58" t="s">
        <v>4</v>
      </c>
      <c r="FC1376" s="58" t="s">
        <v>4</v>
      </c>
      <c r="FI1376" s="58"/>
      <c r="FJ1376" s="58"/>
    </row>
    <row r="1377" spans="1:166" s="10" customFormat="1" ht="15" x14ac:dyDescent="0.25">
      <c r="A1377" s="79"/>
      <c r="B1377" s="80"/>
      <c r="C1377" s="138" t="s">
        <v>83</v>
      </c>
      <c r="D1377" s="138"/>
      <c r="E1377" s="138"/>
      <c r="F1377" s="52"/>
      <c r="G1377" s="53"/>
      <c r="H1377" s="53"/>
      <c r="I1377" s="53"/>
      <c r="J1377" s="56"/>
      <c r="K1377" s="53"/>
      <c r="L1377" s="81">
        <v>0</v>
      </c>
      <c r="M1377" s="76"/>
      <c r="N1377" s="98">
        <v>0</v>
      </c>
      <c r="EZ1377" s="49"/>
      <c r="FA1377" s="58"/>
      <c r="FB1377" s="58"/>
      <c r="FC1377" s="58"/>
      <c r="FI1377" s="58" t="s">
        <v>83</v>
      </c>
      <c r="FJ1377" s="58"/>
    </row>
    <row r="1378" spans="1:166" s="10" customFormat="1" ht="22.5" x14ac:dyDescent="0.25">
      <c r="A1378" s="50" t="s">
        <v>663</v>
      </c>
      <c r="B1378" s="51" t="s">
        <v>108</v>
      </c>
      <c r="C1378" s="138" t="s">
        <v>664</v>
      </c>
      <c r="D1378" s="138"/>
      <c r="E1378" s="138"/>
      <c r="F1378" s="52" t="s">
        <v>114</v>
      </c>
      <c r="G1378" s="53">
        <v>2</v>
      </c>
      <c r="H1378" s="54">
        <v>1</v>
      </c>
      <c r="I1378" s="54">
        <v>2</v>
      </c>
      <c r="J1378" s="56"/>
      <c r="K1378" s="53"/>
      <c r="L1378" s="56"/>
      <c r="M1378" s="97">
        <v>9.5</v>
      </c>
      <c r="N1378" s="57"/>
      <c r="EZ1378" s="49"/>
      <c r="FA1378" s="58" t="s">
        <v>664</v>
      </c>
      <c r="FB1378" s="58" t="s">
        <v>4</v>
      </c>
      <c r="FC1378" s="58" t="s">
        <v>4</v>
      </c>
      <c r="FI1378" s="58"/>
      <c r="FJ1378" s="58"/>
    </row>
    <row r="1379" spans="1:166" s="10" customFormat="1" ht="15" x14ac:dyDescent="0.25">
      <c r="A1379" s="79"/>
      <c r="B1379" s="80"/>
      <c r="C1379" s="138" t="s">
        <v>83</v>
      </c>
      <c r="D1379" s="138"/>
      <c r="E1379" s="138"/>
      <c r="F1379" s="52"/>
      <c r="G1379" s="53"/>
      <c r="H1379" s="53"/>
      <c r="I1379" s="53"/>
      <c r="J1379" s="56"/>
      <c r="K1379" s="53"/>
      <c r="L1379" s="81">
        <v>0</v>
      </c>
      <c r="M1379" s="76"/>
      <c r="N1379" s="98">
        <v>0</v>
      </c>
      <c r="EZ1379" s="49"/>
      <c r="FA1379" s="58"/>
      <c r="FB1379" s="58"/>
      <c r="FC1379" s="58"/>
      <c r="FI1379" s="58" t="s">
        <v>83</v>
      </c>
      <c r="FJ1379" s="58"/>
    </row>
    <row r="1380" spans="1:166" s="10" customFormat="1" ht="22.5" x14ac:dyDescent="0.25">
      <c r="A1380" s="50" t="s">
        <v>665</v>
      </c>
      <c r="B1380" s="51" t="s">
        <v>108</v>
      </c>
      <c r="C1380" s="138" t="s">
        <v>666</v>
      </c>
      <c r="D1380" s="138"/>
      <c r="E1380" s="138"/>
      <c r="F1380" s="52" t="s">
        <v>114</v>
      </c>
      <c r="G1380" s="53">
        <v>5</v>
      </c>
      <c r="H1380" s="54">
        <v>1</v>
      </c>
      <c r="I1380" s="54">
        <v>5</v>
      </c>
      <c r="J1380" s="56"/>
      <c r="K1380" s="53"/>
      <c r="L1380" s="56"/>
      <c r="M1380" s="97">
        <v>9.5</v>
      </c>
      <c r="N1380" s="57"/>
      <c r="EZ1380" s="49"/>
      <c r="FA1380" s="58" t="s">
        <v>666</v>
      </c>
      <c r="FB1380" s="58" t="s">
        <v>4</v>
      </c>
      <c r="FC1380" s="58" t="s">
        <v>4</v>
      </c>
      <c r="FI1380" s="58"/>
      <c r="FJ1380" s="58"/>
    </row>
    <row r="1381" spans="1:166" s="10" customFormat="1" ht="15" x14ac:dyDescent="0.25">
      <c r="A1381" s="79"/>
      <c r="B1381" s="80"/>
      <c r="C1381" s="138" t="s">
        <v>83</v>
      </c>
      <c r="D1381" s="138"/>
      <c r="E1381" s="138"/>
      <c r="F1381" s="52"/>
      <c r="G1381" s="53"/>
      <c r="H1381" s="53"/>
      <c r="I1381" s="53"/>
      <c r="J1381" s="56"/>
      <c r="K1381" s="53"/>
      <c r="L1381" s="81">
        <v>0</v>
      </c>
      <c r="M1381" s="76"/>
      <c r="N1381" s="98">
        <v>0</v>
      </c>
      <c r="EZ1381" s="49"/>
      <c r="FA1381" s="58"/>
      <c r="FB1381" s="58"/>
      <c r="FC1381" s="58"/>
      <c r="FI1381" s="58" t="s">
        <v>83</v>
      </c>
      <c r="FJ1381" s="58"/>
    </row>
    <row r="1382" spans="1:166" s="10" customFormat="1" ht="33.75" x14ac:dyDescent="0.25">
      <c r="A1382" s="50" t="s">
        <v>667</v>
      </c>
      <c r="B1382" s="51" t="s">
        <v>108</v>
      </c>
      <c r="C1382" s="138" t="s">
        <v>668</v>
      </c>
      <c r="D1382" s="138"/>
      <c r="E1382" s="138"/>
      <c r="F1382" s="52" t="s">
        <v>114</v>
      </c>
      <c r="G1382" s="53">
        <v>1</v>
      </c>
      <c r="H1382" s="54">
        <v>1</v>
      </c>
      <c r="I1382" s="54">
        <v>1</v>
      </c>
      <c r="J1382" s="56"/>
      <c r="K1382" s="53"/>
      <c r="L1382" s="56"/>
      <c r="M1382" s="97">
        <v>9.5</v>
      </c>
      <c r="N1382" s="57"/>
      <c r="EZ1382" s="49"/>
      <c r="FA1382" s="58" t="s">
        <v>668</v>
      </c>
      <c r="FB1382" s="58" t="s">
        <v>4</v>
      </c>
      <c r="FC1382" s="58" t="s">
        <v>4</v>
      </c>
      <c r="FI1382" s="58"/>
      <c r="FJ1382" s="58"/>
    </row>
    <row r="1383" spans="1:166" s="10" customFormat="1" ht="15" x14ac:dyDescent="0.25">
      <c r="A1383" s="79"/>
      <c r="B1383" s="80"/>
      <c r="C1383" s="138" t="s">
        <v>83</v>
      </c>
      <c r="D1383" s="138"/>
      <c r="E1383" s="138"/>
      <c r="F1383" s="52"/>
      <c r="G1383" s="53"/>
      <c r="H1383" s="53"/>
      <c r="I1383" s="53"/>
      <c r="J1383" s="56"/>
      <c r="K1383" s="53"/>
      <c r="L1383" s="81">
        <v>0</v>
      </c>
      <c r="M1383" s="76"/>
      <c r="N1383" s="98">
        <v>0</v>
      </c>
      <c r="EZ1383" s="49"/>
      <c r="FA1383" s="58"/>
      <c r="FB1383" s="58"/>
      <c r="FC1383" s="58"/>
      <c r="FI1383" s="58" t="s">
        <v>83</v>
      </c>
      <c r="FJ1383" s="58"/>
    </row>
    <row r="1384" spans="1:166" s="10" customFormat="1" ht="15" x14ac:dyDescent="0.25">
      <c r="A1384" s="50" t="s">
        <v>669</v>
      </c>
      <c r="B1384" s="51" t="s">
        <v>108</v>
      </c>
      <c r="C1384" s="138" t="s">
        <v>467</v>
      </c>
      <c r="D1384" s="138"/>
      <c r="E1384" s="138"/>
      <c r="F1384" s="52" t="s">
        <v>468</v>
      </c>
      <c r="G1384" s="53">
        <v>5.01</v>
      </c>
      <c r="H1384" s="54">
        <v>1</v>
      </c>
      <c r="I1384" s="84">
        <v>5.01</v>
      </c>
      <c r="J1384" s="56"/>
      <c r="K1384" s="53"/>
      <c r="L1384" s="56"/>
      <c r="M1384" s="97">
        <v>9.5</v>
      </c>
      <c r="N1384" s="57"/>
      <c r="EZ1384" s="49"/>
      <c r="FA1384" s="58" t="s">
        <v>467</v>
      </c>
      <c r="FB1384" s="58" t="s">
        <v>4</v>
      </c>
      <c r="FC1384" s="58" t="s">
        <v>4</v>
      </c>
      <c r="FI1384" s="58"/>
      <c r="FJ1384" s="58"/>
    </row>
    <row r="1385" spans="1:166" s="10" customFormat="1" ht="15" x14ac:dyDescent="0.25">
      <c r="A1385" s="59"/>
      <c r="B1385" s="60"/>
      <c r="C1385" s="136" t="s">
        <v>670</v>
      </c>
      <c r="D1385" s="136"/>
      <c r="E1385" s="136"/>
      <c r="F1385" s="136"/>
      <c r="G1385" s="136"/>
      <c r="H1385" s="136"/>
      <c r="I1385" s="136"/>
      <c r="J1385" s="136"/>
      <c r="K1385" s="136"/>
      <c r="L1385" s="136"/>
      <c r="M1385" s="136"/>
      <c r="N1385" s="140"/>
      <c r="EZ1385" s="49"/>
      <c r="FA1385" s="58"/>
      <c r="FB1385" s="58"/>
      <c r="FC1385" s="58"/>
      <c r="FD1385" s="4" t="s">
        <v>670</v>
      </c>
      <c r="FI1385" s="58"/>
      <c r="FJ1385" s="58"/>
    </row>
    <row r="1386" spans="1:166" s="10" customFormat="1" ht="15" x14ac:dyDescent="0.25">
      <c r="A1386" s="79"/>
      <c r="B1386" s="80"/>
      <c r="C1386" s="138" t="s">
        <v>83</v>
      </c>
      <c r="D1386" s="138"/>
      <c r="E1386" s="138"/>
      <c r="F1386" s="52"/>
      <c r="G1386" s="53"/>
      <c r="H1386" s="53"/>
      <c r="I1386" s="53"/>
      <c r="J1386" s="56"/>
      <c r="K1386" s="53"/>
      <c r="L1386" s="81">
        <v>0</v>
      </c>
      <c r="M1386" s="76"/>
      <c r="N1386" s="98">
        <v>0</v>
      </c>
      <c r="EZ1386" s="49"/>
      <c r="FA1386" s="58"/>
      <c r="FB1386" s="58"/>
      <c r="FC1386" s="58"/>
      <c r="FI1386" s="58" t="s">
        <v>83</v>
      </c>
      <c r="FJ1386" s="58"/>
    </row>
    <row r="1387" spans="1:166" s="10" customFormat="1" ht="15" x14ac:dyDescent="0.25">
      <c r="A1387" s="50" t="s">
        <v>671</v>
      </c>
      <c r="B1387" s="51" t="s">
        <v>108</v>
      </c>
      <c r="C1387" s="138" t="s">
        <v>471</v>
      </c>
      <c r="D1387" s="138"/>
      <c r="E1387" s="138"/>
      <c r="F1387" s="52" t="s">
        <v>114</v>
      </c>
      <c r="G1387" s="53">
        <v>1</v>
      </c>
      <c r="H1387" s="54">
        <v>1</v>
      </c>
      <c r="I1387" s="54">
        <v>1</v>
      </c>
      <c r="J1387" s="56"/>
      <c r="K1387" s="53"/>
      <c r="L1387" s="56"/>
      <c r="M1387" s="97">
        <v>9.5</v>
      </c>
      <c r="N1387" s="57"/>
      <c r="EZ1387" s="49"/>
      <c r="FA1387" s="58" t="s">
        <v>471</v>
      </c>
      <c r="FB1387" s="58" t="s">
        <v>4</v>
      </c>
      <c r="FC1387" s="58" t="s">
        <v>4</v>
      </c>
      <c r="FI1387" s="58"/>
      <c r="FJ1387" s="58"/>
    </row>
    <row r="1388" spans="1:166" s="10" customFormat="1" ht="15" x14ac:dyDescent="0.25">
      <c r="A1388" s="59"/>
      <c r="B1388" s="60"/>
      <c r="C1388" s="136" t="s">
        <v>672</v>
      </c>
      <c r="D1388" s="136"/>
      <c r="E1388" s="136"/>
      <c r="F1388" s="136"/>
      <c r="G1388" s="136"/>
      <c r="H1388" s="136"/>
      <c r="I1388" s="136"/>
      <c r="J1388" s="136"/>
      <c r="K1388" s="136"/>
      <c r="L1388" s="136"/>
      <c r="M1388" s="136"/>
      <c r="N1388" s="140"/>
      <c r="EZ1388" s="49"/>
      <c r="FA1388" s="58"/>
      <c r="FB1388" s="58"/>
      <c r="FC1388" s="58"/>
      <c r="FD1388" s="4" t="s">
        <v>672</v>
      </c>
      <c r="FI1388" s="58"/>
      <c r="FJ1388" s="58"/>
    </row>
    <row r="1389" spans="1:166" s="10" customFormat="1" ht="15" x14ac:dyDescent="0.25">
      <c r="A1389" s="79"/>
      <c r="B1389" s="80"/>
      <c r="C1389" s="138" t="s">
        <v>83</v>
      </c>
      <c r="D1389" s="138"/>
      <c r="E1389" s="138"/>
      <c r="F1389" s="52"/>
      <c r="G1389" s="53"/>
      <c r="H1389" s="53"/>
      <c r="I1389" s="53"/>
      <c r="J1389" s="56"/>
      <c r="K1389" s="53"/>
      <c r="L1389" s="81">
        <v>0</v>
      </c>
      <c r="M1389" s="76"/>
      <c r="N1389" s="98">
        <v>0</v>
      </c>
      <c r="EZ1389" s="49"/>
      <c r="FA1389" s="58"/>
      <c r="FB1389" s="58"/>
      <c r="FC1389" s="58"/>
      <c r="FI1389" s="58" t="s">
        <v>83</v>
      </c>
      <c r="FJ1389" s="58"/>
    </row>
    <row r="1390" spans="1:166" s="10" customFormat="1" ht="22.5" x14ac:dyDescent="0.25">
      <c r="A1390" s="50" t="s">
        <v>673</v>
      </c>
      <c r="B1390" s="51" t="s">
        <v>108</v>
      </c>
      <c r="C1390" s="138" t="s">
        <v>474</v>
      </c>
      <c r="D1390" s="138"/>
      <c r="E1390" s="138"/>
      <c r="F1390" s="52" t="s">
        <v>114</v>
      </c>
      <c r="G1390" s="53">
        <v>0.4</v>
      </c>
      <c r="H1390" s="54">
        <v>1</v>
      </c>
      <c r="I1390" s="97">
        <v>0.4</v>
      </c>
      <c r="J1390" s="56"/>
      <c r="K1390" s="53"/>
      <c r="L1390" s="56"/>
      <c r="M1390" s="97">
        <v>9.5</v>
      </c>
      <c r="N1390" s="57"/>
      <c r="EZ1390" s="49"/>
      <c r="FA1390" s="58" t="s">
        <v>474</v>
      </c>
      <c r="FB1390" s="58" t="s">
        <v>4</v>
      </c>
      <c r="FC1390" s="58" t="s">
        <v>4</v>
      </c>
      <c r="FI1390" s="58"/>
      <c r="FJ1390" s="58"/>
    </row>
    <row r="1391" spans="1:166" s="10" customFormat="1" ht="15" x14ac:dyDescent="0.25">
      <c r="A1391" s="59"/>
      <c r="B1391" s="60"/>
      <c r="C1391" s="136" t="s">
        <v>674</v>
      </c>
      <c r="D1391" s="136"/>
      <c r="E1391" s="136"/>
      <c r="F1391" s="136"/>
      <c r="G1391" s="136"/>
      <c r="H1391" s="136"/>
      <c r="I1391" s="136"/>
      <c r="J1391" s="136"/>
      <c r="K1391" s="136"/>
      <c r="L1391" s="136"/>
      <c r="M1391" s="136"/>
      <c r="N1391" s="140"/>
      <c r="EZ1391" s="49"/>
      <c r="FA1391" s="58"/>
      <c r="FB1391" s="58"/>
      <c r="FC1391" s="58"/>
      <c r="FD1391" s="4" t="s">
        <v>674</v>
      </c>
      <c r="FI1391" s="58"/>
      <c r="FJ1391" s="58"/>
    </row>
    <row r="1392" spans="1:166" s="10" customFormat="1" ht="15" x14ac:dyDescent="0.25">
      <c r="A1392" s="79"/>
      <c r="B1392" s="80"/>
      <c r="C1392" s="138" t="s">
        <v>83</v>
      </c>
      <c r="D1392" s="138"/>
      <c r="E1392" s="138"/>
      <c r="F1392" s="52"/>
      <c r="G1392" s="53"/>
      <c r="H1392" s="53"/>
      <c r="I1392" s="53"/>
      <c r="J1392" s="56"/>
      <c r="K1392" s="53"/>
      <c r="L1392" s="81">
        <v>0</v>
      </c>
      <c r="M1392" s="76"/>
      <c r="N1392" s="98">
        <v>0</v>
      </c>
      <c r="EZ1392" s="49"/>
      <c r="FA1392" s="58"/>
      <c r="FB1392" s="58"/>
      <c r="FC1392" s="58"/>
      <c r="FI1392" s="58" t="s">
        <v>83</v>
      </c>
      <c r="FJ1392" s="58"/>
    </row>
    <row r="1393" spans="1:166" s="10" customFormat="1" ht="45" x14ac:dyDescent="0.25">
      <c r="A1393" s="50" t="s">
        <v>675</v>
      </c>
      <c r="B1393" s="51" t="s">
        <v>676</v>
      </c>
      <c r="C1393" s="138" t="s">
        <v>677</v>
      </c>
      <c r="D1393" s="138"/>
      <c r="E1393" s="138"/>
      <c r="F1393" s="52" t="s">
        <v>62</v>
      </c>
      <c r="G1393" s="53">
        <v>1.879</v>
      </c>
      <c r="H1393" s="54">
        <v>1</v>
      </c>
      <c r="I1393" s="55">
        <v>1.879</v>
      </c>
      <c r="J1393" s="56"/>
      <c r="K1393" s="53"/>
      <c r="L1393" s="56"/>
      <c r="M1393" s="53"/>
      <c r="N1393" s="57"/>
      <c r="EZ1393" s="49"/>
      <c r="FA1393" s="58" t="s">
        <v>677</v>
      </c>
      <c r="FB1393" s="58" t="s">
        <v>4</v>
      </c>
      <c r="FC1393" s="58" t="s">
        <v>4</v>
      </c>
      <c r="FI1393" s="58"/>
      <c r="FJ1393" s="58"/>
    </row>
    <row r="1394" spans="1:166" s="10" customFormat="1" ht="15" x14ac:dyDescent="0.25">
      <c r="A1394" s="59"/>
      <c r="B1394" s="60"/>
      <c r="C1394" s="136" t="s">
        <v>678</v>
      </c>
      <c r="D1394" s="136"/>
      <c r="E1394" s="136"/>
      <c r="F1394" s="136"/>
      <c r="G1394" s="136"/>
      <c r="H1394" s="136"/>
      <c r="I1394" s="136"/>
      <c r="J1394" s="136"/>
      <c r="K1394" s="136"/>
      <c r="L1394" s="136"/>
      <c r="M1394" s="136"/>
      <c r="N1394" s="140"/>
      <c r="EZ1394" s="49"/>
      <c r="FA1394" s="58"/>
      <c r="FB1394" s="58"/>
      <c r="FC1394" s="58"/>
      <c r="FD1394" s="4" t="s">
        <v>678</v>
      </c>
      <c r="FI1394" s="58"/>
      <c r="FJ1394" s="58"/>
    </row>
    <row r="1395" spans="1:166" s="10" customFormat="1" ht="67.5" x14ac:dyDescent="0.25">
      <c r="A1395" s="61"/>
      <c r="B1395" s="62" t="s">
        <v>64</v>
      </c>
      <c r="C1395" s="133" t="s">
        <v>65</v>
      </c>
      <c r="D1395" s="133"/>
      <c r="E1395" s="133"/>
      <c r="F1395" s="133"/>
      <c r="G1395" s="133"/>
      <c r="H1395" s="133"/>
      <c r="I1395" s="133"/>
      <c r="J1395" s="133"/>
      <c r="K1395" s="133"/>
      <c r="L1395" s="133"/>
      <c r="M1395" s="133"/>
      <c r="N1395" s="141"/>
      <c r="EZ1395" s="49"/>
      <c r="FA1395" s="58"/>
      <c r="FB1395" s="58"/>
      <c r="FC1395" s="58"/>
      <c r="FE1395" s="4" t="s">
        <v>65</v>
      </c>
      <c r="FI1395" s="58"/>
      <c r="FJ1395" s="58"/>
    </row>
    <row r="1396" spans="1:166" s="10" customFormat="1" ht="67.5" x14ac:dyDescent="0.25">
      <c r="A1396" s="61"/>
      <c r="B1396" s="62" t="s">
        <v>66</v>
      </c>
      <c r="C1396" s="133" t="s">
        <v>67</v>
      </c>
      <c r="D1396" s="133"/>
      <c r="E1396" s="133"/>
      <c r="F1396" s="133"/>
      <c r="G1396" s="133"/>
      <c r="H1396" s="133"/>
      <c r="I1396" s="133"/>
      <c r="J1396" s="133"/>
      <c r="K1396" s="133"/>
      <c r="L1396" s="133"/>
      <c r="M1396" s="133"/>
      <c r="N1396" s="141"/>
      <c r="EZ1396" s="49"/>
      <c r="FA1396" s="58"/>
      <c r="FB1396" s="58"/>
      <c r="FC1396" s="58"/>
      <c r="FE1396" s="4" t="s">
        <v>67</v>
      </c>
      <c r="FI1396" s="58"/>
      <c r="FJ1396" s="58"/>
    </row>
    <row r="1397" spans="1:166" s="10" customFormat="1" ht="33.75" x14ac:dyDescent="0.25">
      <c r="A1397" s="61"/>
      <c r="B1397" s="62" t="s">
        <v>100</v>
      </c>
      <c r="C1397" s="133" t="s">
        <v>101</v>
      </c>
      <c r="D1397" s="133"/>
      <c r="E1397" s="133"/>
      <c r="F1397" s="133"/>
      <c r="G1397" s="133"/>
      <c r="H1397" s="133"/>
      <c r="I1397" s="133"/>
      <c r="J1397" s="133"/>
      <c r="K1397" s="133"/>
      <c r="L1397" s="133"/>
      <c r="M1397" s="133"/>
      <c r="N1397" s="141"/>
      <c r="EZ1397" s="49"/>
      <c r="FA1397" s="58"/>
      <c r="FB1397" s="58"/>
      <c r="FC1397" s="58"/>
      <c r="FE1397" s="4" t="s">
        <v>101</v>
      </c>
      <c r="FI1397" s="58"/>
      <c r="FJ1397" s="58"/>
    </row>
    <row r="1398" spans="1:166" s="10" customFormat="1" ht="15" x14ac:dyDescent="0.25">
      <c r="A1398" s="63"/>
      <c r="B1398" s="62" t="s">
        <v>59</v>
      </c>
      <c r="C1398" s="136" t="s">
        <v>68</v>
      </c>
      <c r="D1398" s="136"/>
      <c r="E1398" s="136"/>
      <c r="F1398" s="64"/>
      <c r="G1398" s="65"/>
      <c r="H1398" s="65"/>
      <c r="I1398" s="65"/>
      <c r="J1398" s="85">
        <v>1232.3399999999999</v>
      </c>
      <c r="K1398" s="73">
        <v>1.7250000000000001</v>
      </c>
      <c r="L1398" s="85">
        <v>3994.35</v>
      </c>
      <c r="M1398" s="68">
        <v>52.21</v>
      </c>
      <c r="N1398" s="69">
        <v>208545.01</v>
      </c>
      <c r="EZ1398" s="49"/>
      <c r="FA1398" s="58"/>
      <c r="FB1398" s="58"/>
      <c r="FC1398" s="58"/>
      <c r="FF1398" s="4" t="s">
        <v>68</v>
      </c>
      <c r="FI1398" s="58"/>
      <c r="FJ1398" s="58"/>
    </row>
    <row r="1399" spans="1:166" s="10" customFormat="1" ht="15" x14ac:dyDescent="0.25">
      <c r="A1399" s="63"/>
      <c r="B1399" s="62" t="s">
        <v>69</v>
      </c>
      <c r="C1399" s="136" t="s">
        <v>70</v>
      </c>
      <c r="D1399" s="136"/>
      <c r="E1399" s="136"/>
      <c r="F1399" s="64"/>
      <c r="G1399" s="65"/>
      <c r="H1399" s="65"/>
      <c r="I1399" s="65"/>
      <c r="J1399" s="66">
        <v>94.25</v>
      </c>
      <c r="K1399" s="73">
        <v>1.875</v>
      </c>
      <c r="L1399" s="66">
        <v>332.05</v>
      </c>
      <c r="M1399" s="68">
        <v>15.71</v>
      </c>
      <c r="N1399" s="69">
        <v>5216.51</v>
      </c>
      <c r="EZ1399" s="49"/>
      <c r="FA1399" s="58"/>
      <c r="FB1399" s="58"/>
      <c r="FC1399" s="58"/>
      <c r="FF1399" s="4" t="s">
        <v>70</v>
      </c>
      <c r="FI1399" s="58"/>
      <c r="FJ1399" s="58"/>
    </row>
    <row r="1400" spans="1:166" s="10" customFormat="1" ht="15" x14ac:dyDescent="0.25">
      <c r="A1400" s="63"/>
      <c r="B1400" s="62" t="s">
        <v>71</v>
      </c>
      <c r="C1400" s="136" t="s">
        <v>72</v>
      </c>
      <c r="D1400" s="136"/>
      <c r="E1400" s="136"/>
      <c r="F1400" s="64"/>
      <c r="G1400" s="65"/>
      <c r="H1400" s="65"/>
      <c r="I1400" s="65"/>
      <c r="J1400" s="66">
        <v>11.63</v>
      </c>
      <c r="K1400" s="73">
        <v>1.875</v>
      </c>
      <c r="L1400" s="66">
        <v>40.97</v>
      </c>
      <c r="M1400" s="68">
        <v>52.21</v>
      </c>
      <c r="N1400" s="69">
        <v>2139.04</v>
      </c>
      <c r="EZ1400" s="49"/>
      <c r="FA1400" s="58"/>
      <c r="FB1400" s="58"/>
      <c r="FC1400" s="58"/>
      <c r="FF1400" s="4" t="s">
        <v>72</v>
      </c>
      <c r="FI1400" s="58"/>
      <c r="FJ1400" s="58"/>
    </row>
    <row r="1401" spans="1:166" s="10" customFormat="1" ht="15" x14ac:dyDescent="0.25">
      <c r="A1401" s="63"/>
      <c r="B1401" s="62" t="s">
        <v>91</v>
      </c>
      <c r="C1401" s="136" t="s">
        <v>102</v>
      </c>
      <c r="D1401" s="136"/>
      <c r="E1401" s="136"/>
      <c r="F1401" s="64"/>
      <c r="G1401" s="65"/>
      <c r="H1401" s="65"/>
      <c r="I1401" s="65"/>
      <c r="J1401" s="66">
        <v>434.24</v>
      </c>
      <c r="K1401" s="65"/>
      <c r="L1401" s="66">
        <v>815.94</v>
      </c>
      <c r="M1401" s="67">
        <v>9.5</v>
      </c>
      <c r="N1401" s="69">
        <v>7751.43</v>
      </c>
      <c r="EZ1401" s="49"/>
      <c r="FA1401" s="58"/>
      <c r="FB1401" s="58"/>
      <c r="FC1401" s="58"/>
      <c r="FF1401" s="4" t="s">
        <v>102</v>
      </c>
      <c r="FI1401" s="58"/>
      <c r="FJ1401" s="58"/>
    </row>
    <row r="1402" spans="1:166" s="10" customFormat="1" ht="15" x14ac:dyDescent="0.25">
      <c r="A1402" s="71"/>
      <c r="B1402" s="62"/>
      <c r="C1402" s="136" t="s">
        <v>73</v>
      </c>
      <c r="D1402" s="136"/>
      <c r="E1402" s="136"/>
      <c r="F1402" s="64" t="s">
        <v>74</v>
      </c>
      <c r="G1402" s="72">
        <v>141</v>
      </c>
      <c r="H1402" s="73">
        <v>1.7250000000000001</v>
      </c>
      <c r="I1402" s="102">
        <v>457.01977499999998</v>
      </c>
      <c r="J1402" s="9"/>
      <c r="K1402" s="65"/>
      <c r="L1402" s="9"/>
      <c r="M1402" s="65"/>
      <c r="N1402" s="74"/>
      <c r="EZ1402" s="49"/>
      <c r="FA1402" s="58"/>
      <c r="FB1402" s="58"/>
      <c r="FC1402" s="58"/>
      <c r="FG1402" s="4" t="s">
        <v>73</v>
      </c>
      <c r="FI1402" s="58"/>
      <c r="FJ1402" s="58"/>
    </row>
    <row r="1403" spans="1:166" s="10" customFormat="1" ht="15" x14ac:dyDescent="0.25">
      <c r="A1403" s="71"/>
      <c r="B1403" s="62"/>
      <c r="C1403" s="136" t="s">
        <v>75</v>
      </c>
      <c r="D1403" s="136"/>
      <c r="E1403" s="136"/>
      <c r="F1403" s="64" t="s">
        <v>74</v>
      </c>
      <c r="G1403" s="68">
        <v>0.94</v>
      </c>
      <c r="H1403" s="73">
        <v>1.875</v>
      </c>
      <c r="I1403" s="99">
        <v>3.3117375</v>
      </c>
      <c r="J1403" s="9"/>
      <c r="K1403" s="65"/>
      <c r="L1403" s="9"/>
      <c r="M1403" s="65"/>
      <c r="N1403" s="74"/>
      <c r="EZ1403" s="49"/>
      <c r="FA1403" s="58"/>
      <c r="FB1403" s="58"/>
      <c r="FC1403" s="58"/>
      <c r="FG1403" s="4" t="s">
        <v>75</v>
      </c>
      <c r="FI1403" s="58"/>
      <c r="FJ1403" s="58"/>
    </row>
    <row r="1404" spans="1:166" s="10" customFormat="1" ht="15" x14ac:dyDescent="0.25">
      <c r="A1404" s="59"/>
      <c r="B1404" s="62"/>
      <c r="C1404" s="139" t="s">
        <v>76</v>
      </c>
      <c r="D1404" s="139"/>
      <c r="E1404" s="139"/>
      <c r="F1404" s="75"/>
      <c r="G1404" s="76"/>
      <c r="H1404" s="76"/>
      <c r="I1404" s="76"/>
      <c r="J1404" s="87">
        <v>1760.83</v>
      </c>
      <c r="K1404" s="76"/>
      <c r="L1404" s="87">
        <v>5142.34</v>
      </c>
      <c r="M1404" s="76"/>
      <c r="N1404" s="78">
        <v>221512.95</v>
      </c>
      <c r="EZ1404" s="49"/>
      <c r="FA1404" s="58"/>
      <c r="FB1404" s="58"/>
      <c r="FC1404" s="58"/>
      <c r="FH1404" s="4" t="s">
        <v>76</v>
      </c>
      <c r="FI1404" s="58"/>
      <c r="FJ1404" s="58"/>
    </row>
    <row r="1405" spans="1:166" s="10" customFormat="1" ht="15" x14ac:dyDescent="0.25">
      <c r="A1405" s="71"/>
      <c r="B1405" s="62"/>
      <c r="C1405" s="136" t="s">
        <v>77</v>
      </c>
      <c r="D1405" s="136"/>
      <c r="E1405" s="136"/>
      <c r="F1405" s="64"/>
      <c r="G1405" s="65"/>
      <c r="H1405" s="65"/>
      <c r="I1405" s="65"/>
      <c r="J1405" s="9"/>
      <c r="K1405" s="65"/>
      <c r="L1405" s="85">
        <v>4035.32</v>
      </c>
      <c r="M1405" s="65"/>
      <c r="N1405" s="69">
        <v>210684.05</v>
      </c>
      <c r="EZ1405" s="49"/>
      <c r="FA1405" s="58"/>
      <c r="FB1405" s="58"/>
      <c r="FC1405" s="58"/>
      <c r="FG1405" s="4" t="s">
        <v>77</v>
      </c>
      <c r="FI1405" s="58"/>
      <c r="FJ1405" s="58"/>
    </row>
    <row r="1406" spans="1:166" s="10" customFormat="1" ht="45" x14ac:dyDescent="0.25">
      <c r="A1406" s="71"/>
      <c r="B1406" s="62" t="s">
        <v>103</v>
      </c>
      <c r="C1406" s="136" t="s">
        <v>104</v>
      </c>
      <c r="D1406" s="136"/>
      <c r="E1406" s="136"/>
      <c r="F1406" s="64" t="s">
        <v>80</v>
      </c>
      <c r="G1406" s="72">
        <v>121</v>
      </c>
      <c r="H1406" s="65"/>
      <c r="I1406" s="72">
        <v>121</v>
      </c>
      <c r="J1406" s="9"/>
      <c r="K1406" s="65"/>
      <c r="L1406" s="85">
        <v>4882.74</v>
      </c>
      <c r="M1406" s="65"/>
      <c r="N1406" s="69">
        <v>254927.7</v>
      </c>
      <c r="EZ1406" s="49"/>
      <c r="FA1406" s="58"/>
      <c r="FB1406" s="58"/>
      <c r="FC1406" s="58"/>
      <c r="FG1406" s="4" t="s">
        <v>104</v>
      </c>
      <c r="FI1406" s="58"/>
      <c r="FJ1406" s="58"/>
    </row>
    <row r="1407" spans="1:166" s="10" customFormat="1" ht="45" x14ac:dyDescent="0.25">
      <c r="A1407" s="71"/>
      <c r="B1407" s="62" t="s">
        <v>105</v>
      </c>
      <c r="C1407" s="136" t="s">
        <v>106</v>
      </c>
      <c r="D1407" s="136"/>
      <c r="E1407" s="136"/>
      <c r="F1407" s="64" t="s">
        <v>80</v>
      </c>
      <c r="G1407" s="72">
        <v>72</v>
      </c>
      <c r="H1407" s="68">
        <v>0.85</v>
      </c>
      <c r="I1407" s="67">
        <v>61.2</v>
      </c>
      <c r="J1407" s="9"/>
      <c r="K1407" s="65"/>
      <c r="L1407" s="85">
        <v>2469.62</v>
      </c>
      <c r="M1407" s="65"/>
      <c r="N1407" s="69">
        <v>128938.64</v>
      </c>
      <c r="EZ1407" s="49"/>
      <c r="FA1407" s="58"/>
      <c r="FB1407" s="58"/>
      <c r="FC1407" s="58"/>
      <c r="FG1407" s="4" t="s">
        <v>106</v>
      </c>
      <c r="FI1407" s="58"/>
      <c r="FJ1407" s="58"/>
    </row>
    <row r="1408" spans="1:166" s="10" customFormat="1" ht="15" x14ac:dyDescent="0.25">
      <c r="A1408" s="79"/>
      <c r="B1408" s="80"/>
      <c r="C1408" s="138" t="s">
        <v>83</v>
      </c>
      <c r="D1408" s="138"/>
      <c r="E1408" s="138"/>
      <c r="F1408" s="52"/>
      <c r="G1408" s="53"/>
      <c r="H1408" s="53"/>
      <c r="I1408" s="53"/>
      <c r="J1408" s="56"/>
      <c r="K1408" s="53"/>
      <c r="L1408" s="96">
        <v>12494.7</v>
      </c>
      <c r="M1408" s="76"/>
      <c r="N1408" s="82">
        <v>605379.29</v>
      </c>
      <c r="EZ1408" s="49"/>
      <c r="FA1408" s="58"/>
      <c r="FB1408" s="58"/>
      <c r="FC1408" s="58"/>
      <c r="FI1408" s="58" t="s">
        <v>83</v>
      </c>
      <c r="FJ1408" s="58"/>
    </row>
    <row r="1409" spans="1:166" s="10" customFormat="1" ht="33.75" x14ac:dyDescent="0.25">
      <c r="A1409" s="50" t="s">
        <v>679</v>
      </c>
      <c r="B1409" s="51" t="s">
        <v>108</v>
      </c>
      <c r="C1409" s="138" t="s">
        <v>680</v>
      </c>
      <c r="D1409" s="138"/>
      <c r="E1409" s="138"/>
      <c r="F1409" s="52" t="s">
        <v>145</v>
      </c>
      <c r="G1409" s="53">
        <v>34</v>
      </c>
      <c r="H1409" s="54">
        <v>1</v>
      </c>
      <c r="I1409" s="54">
        <v>34</v>
      </c>
      <c r="J1409" s="56"/>
      <c r="K1409" s="53"/>
      <c r="L1409" s="56"/>
      <c r="M1409" s="97">
        <v>9.5</v>
      </c>
      <c r="N1409" s="57"/>
      <c r="EZ1409" s="49"/>
      <c r="FA1409" s="58" t="s">
        <v>680</v>
      </c>
      <c r="FB1409" s="58" t="s">
        <v>4</v>
      </c>
      <c r="FC1409" s="58" t="s">
        <v>4</v>
      </c>
      <c r="FI1409" s="58"/>
      <c r="FJ1409" s="58"/>
    </row>
    <row r="1410" spans="1:166" s="10" customFormat="1" ht="15" x14ac:dyDescent="0.25">
      <c r="A1410" s="79"/>
      <c r="B1410" s="80"/>
      <c r="C1410" s="138" t="s">
        <v>83</v>
      </c>
      <c r="D1410" s="138"/>
      <c r="E1410" s="138"/>
      <c r="F1410" s="52"/>
      <c r="G1410" s="53"/>
      <c r="H1410" s="53"/>
      <c r="I1410" s="53"/>
      <c r="J1410" s="56"/>
      <c r="K1410" s="53"/>
      <c r="L1410" s="81">
        <v>0</v>
      </c>
      <c r="M1410" s="76"/>
      <c r="N1410" s="98">
        <v>0</v>
      </c>
      <c r="EZ1410" s="49"/>
      <c r="FA1410" s="58"/>
      <c r="FB1410" s="58"/>
      <c r="FC1410" s="58"/>
      <c r="FI1410" s="58" t="s">
        <v>83</v>
      </c>
      <c r="FJ1410" s="58"/>
    </row>
    <row r="1411" spans="1:166" s="10" customFormat="1" ht="33.75" x14ac:dyDescent="0.25">
      <c r="A1411" s="50" t="s">
        <v>681</v>
      </c>
      <c r="B1411" s="51" t="s">
        <v>108</v>
      </c>
      <c r="C1411" s="138" t="s">
        <v>682</v>
      </c>
      <c r="D1411" s="138"/>
      <c r="E1411" s="138"/>
      <c r="F1411" s="52" t="s">
        <v>145</v>
      </c>
      <c r="G1411" s="53">
        <v>14.4</v>
      </c>
      <c r="H1411" s="54">
        <v>1</v>
      </c>
      <c r="I1411" s="97">
        <v>14.4</v>
      </c>
      <c r="J1411" s="56"/>
      <c r="K1411" s="53"/>
      <c r="L1411" s="56"/>
      <c r="M1411" s="97">
        <v>9.5</v>
      </c>
      <c r="N1411" s="57"/>
      <c r="EZ1411" s="49"/>
      <c r="FA1411" s="58" t="s">
        <v>682</v>
      </c>
      <c r="FB1411" s="58" t="s">
        <v>4</v>
      </c>
      <c r="FC1411" s="58" t="s">
        <v>4</v>
      </c>
      <c r="FI1411" s="58"/>
      <c r="FJ1411" s="58"/>
    </row>
    <row r="1412" spans="1:166" s="10" customFormat="1" ht="15" x14ac:dyDescent="0.25">
      <c r="A1412" s="79"/>
      <c r="B1412" s="80"/>
      <c r="C1412" s="138" t="s">
        <v>83</v>
      </c>
      <c r="D1412" s="138"/>
      <c r="E1412" s="138"/>
      <c r="F1412" s="52"/>
      <c r="G1412" s="53"/>
      <c r="H1412" s="53"/>
      <c r="I1412" s="53"/>
      <c r="J1412" s="56"/>
      <c r="K1412" s="53"/>
      <c r="L1412" s="81">
        <v>0</v>
      </c>
      <c r="M1412" s="76"/>
      <c r="N1412" s="98">
        <v>0</v>
      </c>
      <c r="EZ1412" s="49"/>
      <c r="FA1412" s="58"/>
      <c r="FB1412" s="58"/>
      <c r="FC1412" s="58"/>
      <c r="FI1412" s="58" t="s">
        <v>83</v>
      </c>
      <c r="FJ1412" s="58"/>
    </row>
    <row r="1413" spans="1:166" s="10" customFormat="1" ht="33.75" x14ac:dyDescent="0.25">
      <c r="A1413" s="50" t="s">
        <v>683</v>
      </c>
      <c r="B1413" s="51" t="s">
        <v>108</v>
      </c>
      <c r="C1413" s="138" t="s">
        <v>684</v>
      </c>
      <c r="D1413" s="138"/>
      <c r="E1413" s="138"/>
      <c r="F1413" s="52" t="s">
        <v>145</v>
      </c>
      <c r="G1413" s="53">
        <v>26.1</v>
      </c>
      <c r="H1413" s="54">
        <v>1</v>
      </c>
      <c r="I1413" s="97">
        <v>26.1</v>
      </c>
      <c r="J1413" s="56"/>
      <c r="K1413" s="53"/>
      <c r="L1413" s="56"/>
      <c r="M1413" s="97">
        <v>9.5</v>
      </c>
      <c r="N1413" s="57"/>
      <c r="EZ1413" s="49"/>
      <c r="FA1413" s="58" t="s">
        <v>684</v>
      </c>
      <c r="FB1413" s="58" t="s">
        <v>4</v>
      </c>
      <c r="FC1413" s="58" t="s">
        <v>4</v>
      </c>
      <c r="FI1413" s="58"/>
      <c r="FJ1413" s="58"/>
    </row>
    <row r="1414" spans="1:166" s="10" customFormat="1" ht="15" x14ac:dyDescent="0.25">
      <c r="A1414" s="79"/>
      <c r="B1414" s="80"/>
      <c r="C1414" s="138" t="s">
        <v>83</v>
      </c>
      <c r="D1414" s="138"/>
      <c r="E1414" s="138"/>
      <c r="F1414" s="52"/>
      <c r="G1414" s="53"/>
      <c r="H1414" s="53"/>
      <c r="I1414" s="53"/>
      <c r="J1414" s="56"/>
      <c r="K1414" s="53"/>
      <c r="L1414" s="81">
        <v>0</v>
      </c>
      <c r="M1414" s="76"/>
      <c r="N1414" s="98">
        <v>0</v>
      </c>
      <c r="EZ1414" s="49"/>
      <c r="FA1414" s="58"/>
      <c r="FB1414" s="58"/>
      <c r="FC1414" s="58"/>
      <c r="FI1414" s="58" t="s">
        <v>83</v>
      </c>
      <c r="FJ1414" s="58"/>
    </row>
    <row r="1415" spans="1:166" s="10" customFormat="1" ht="22.5" x14ac:dyDescent="0.25">
      <c r="A1415" s="50" t="s">
        <v>685</v>
      </c>
      <c r="B1415" s="51" t="s">
        <v>108</v>
      </c>
      <c r="C1415" s="138" t="s">
        <v>686</v>
      </c>
      <c r="D1415" s="138"/>
      <c r="E1415" s="138"/>
      <c r="F1415" s="52" t="s">
        <v>145</v>
      </c>
      <c r="G1415" s="53">
        <v>32</v>
      </c>
      <c r="H1415" s="54">
        <v>1</v>
      </c>
      <c r="I1415" s="54">
        <v>32</v>
      </c>
      <c r="J1415" s="56"/>
      <c r="K1415" s="53"/>
      <c r="L1415" s="56"/>
      <c r="M1415" s="97">
        <v>9.5</v>
      </c>
      <c r="N1415" s="57"/>
      <c r="EZ1415" s="49"/>
      <c r="FA1415" s="58" t="s">
        <v>686</v>
      </c>
      <c r="FB1415" s="58" t="s">
        <v>4</v>
      </c>
      <c r="FC1415" s="58" t="s">
        <v>4</v>
      </c>
      <c r="FI1415" s="58"/>
      <c r="FJ1415" s="58"/>
    </row>
    <row r="1416" spans="1:166" s="10" customFormat="1" ht="15" x14ac:dyDescent="0.25">
      <c r="A1416" s="79"/>
      <c r="B1416" s="80"/>
      <c r="C1416" s="138" t="s">
        <v>83</v>
      </c>
      <c r="D1416" s="138"/>
      <c r="E1416" s="138"/>
      <c r="F1416" s="52"/>
      <c r="G1416" s="53"/>
      <c r="H1416" s="53"/>
      <c r="I1416" s="53"/>
      <c r="J1416" s="56"/>
      <c r="K1416" s="53"/>
      <c r="L1416" s="81">
        <v>0</v>
      </c>
      <c r="M1416" s="76"/>
      <c r="N1416" s="98">
        <v>0</v>
      </c>
      <c r="EZ1416" s="49"/>
      <c r="FA1416" s="58"/>
      <c r="FB1416" s="58"/>
      <c r="FC1416" s="58"/>
      <c r="FI1416" s="58" t="s">
        <v>83</v>
      </c>
      <c r="FJ1416" s="58"/>
    </row>
    <row r="1417" spans="1:166" s="10" customFormat="1" ht="22.5" x14ac:dyDescent="0.25">
      <c r="A1417" s="50" t="s">
        <v>687</v>
      </c>
      <c r="B1417" s="51" t="s">
        <v>108</v>
      </c>
      <c r="C1417" s="138" t="s">
        <v>688</v>
      </c>
      <c r="D1417" s="138"/>
      <c r="E1417" s="138"/>
      <c r="F1417" s="52" t="s">
        <v>145</v>
      </c>
      <c r="G1417" s="53">
        <v>81.400000000000006</v>
      </c>
      <c r="H1417" s="54">
        <v>1</v>
      </c>
      <c r="I1417" s="97">
        <v>81.400000000000006</v>
      </c>
      <c r="J1417" s="56"/>
      <c r="K1417" s="53"/>
      <c r="L1417" s="56"/>
      <c r="M1417" s="97">
        <v>9.5</v>
      </c>
      <c r="N1417" s="57"/>
      <c r="EZ1417" s="49"/>
      <c r="FA1417" s="58" t="s">
        <v>688</v>
      </c>
      <c r="FB1417" s="58" t="s">
        <v>4</v>
      </c>
      <c r="FC1417" s="58" t="s">
        <v>4</v>
      </c>
      <c r="FI1417" s="58"/>
      <c r="FJ1417" s="58"/>
    </row>
    <row r="1418" spans="1:166" s="10" customFormat="1" ht="15" x14ac:dyDescent="0.25">
      <c r="A1418" s="79"/>
      <c r="B1418" s="80"/>
      <c r="C1418" s="138" t="s">
        <v>83</v>
      </c>
      <c r="D1418" s="138"/>
      <c r="E1418" s="138"/>
      <c r="F1418" s="52"/>
      <c r="G1418" s="53"/>
      <c r="H1418" s="53"/>
      <c r="I1418" s="53"/>
      <c r="J1418" s="56"/>
      <c r="K1418" s="53"/>
      <c r="L1418" s="81">
        <v>0</v>
      </c>
      <c r="M1418" s="76"/>
      <c r="N1418" s="98">
        <v>0</v>
      </c>
      <c r="EZ1418" s="49"/>
      <c r="FA1418" s="58"/>
      <c r="FB1418" s="58"/>
      <c r="FC1418" s="58"/>
      <c r="FI1418" s="58" t="s">
        <v>83</v>
      </c>
      <c r="FJ1418" s="58"/>
    </row>
    <row r="1419" spans="1:166" s="10" customFormat="1" ht="33.75" x14ac:dyDescent="0.25">
      <c r="A1419" s="50" t="s">
        <v>689</v>
      </c>
      <c r="B1419" s="51" t="s">
        <v>108</v>
      </c>
      <c r="C1419" s="138" t="s">
        <v>690</v>
      </c>
      <c r="D1419" s="138"/>
      <c r="E1419" s="138"/>
      <c r="F1419" s="52" t="s">
        <v>114</v>
      </c>
      <c r="G1419" s="53">
        <v>5</v>
      </c>
      <c r="H1419" s="54">
        <v>1</v>
      </c>
      <c r="I1419" s="54">
        <v>5</v>
      </c>
      <c r="J1419" s="56"/>
      <c r="K1419" s="53"/>
      <c r="L1419" s="56"/>
      <c r="M1419" s="97">
        <v>9.5</v>
      </c>
      <c r="N1419" s="57"/>
      <c r="EZ1419" s="49"/>
      <c r="FA1419" s="58" t="s">
        <v>690</v>
      </c>
      <c r="FB1419" s="58" t="s">
        <v>4</v>
      </c>
      <c r="FC1419" s="58" t="s">
        <v>4</v>
      </c>
      <c r="FI1419" s="58"/>
      <c r="FJ1419" s="58"/>
    </row>
    <row r="1420" spans="1:166" s="10" customFormat="1" ht="15" x14ac:dyDescent="0.25">
      <c r="A1420" s="79"/>
      <c r="B1420" s="80"/>
      <c r="C1420" s="138" t="s">
        <v>83</v>
      </c>
      <c r="D1420" s="138"/>
      <c r="E1420" s="138"/>
      <c r="F1420" s="52"/>
      <c r="G1420" s="53"/>
      <c r="H1420" s="53"/>
      <c r="I1420" s="53"/>
      <c r="J1420" s="56"/>
      <c r="K1420" s="53"/>
      <c r="L1420" s="81">
        <v>0</v>
      </c>
      <c r="M1420" s="76"/>
      <c r="N1420" s="98">
        <v>0</v>
      </c>
      <c r="EZ1420" s="49"/>
      <c r="FA1420" s="58"/>
      <c r="FB1420" s="58"/>
      <c r="FC1420" s="58"/>
      <c r="FI1420" s="58" t="s">
        <v>83</v>
      </c>
      <c r="FJ1420" s="58"/>
    </row>
    <row r="1421" spans="1:166" s="10" customFormat="1" ht="33.75" x14ac:dyDescent="0.25">
      <c r="A1421" s="50" t="s">
        <v>691</v>
      </c>
      <c r="B1421" s="51" t="s">
        <v>108</v>
      </c>
      <c r="C1421" s="138" t="s">
        <v>692</v>
      </c>
      <c r="D1421" s="138"/>
      <c r="E1421" s="138"/>
      <c r="F1421" s="52" t="s">
        <v>114</v>
      </c>
      <c r="G1421" s="53">
        <v>1</v>
      </c>
      <c r="H1421" s="54">
        <v>1</v>
      </c>
      <c r="I1421" s="54">
        <v>1</v>
      </c>
      <c r="J1421" s="56"/>
      <c r="K1421" s="53"/>
      <c r="L1421" s="56"/>
      <c r="M1421" s="97">
        <v>9.5</v>
      </c>
      <c r="N1421" s="57"/>
      <c r="EZ1421" s="49"/>
      <c r="FA1421" s="58" t="s">
        <v>692</v>
      </c>
      <c r="FB1421" s="58" t="s">
        <v>4</v>
      </c>
      <c r="FC1421" s="58" t="s">
        <v>4</v>
      </c>
      <c r="FI1421" s="58"/>
      <c r="FJ1421" s="58"/>
    </row>
    <row r="1422" spans="1:166" s="10" customFormat="1" ht="15" x14ac:dyDescent="0.25">
      <c r="A1422" s="79"/>
      <c r="B1422" s="80"/>
      <c r="C1422" s="138" t="s">
        <v>83</v>
      </c>
      <c r="D1422" s="138"/>
      <c r="E1422" s="138"/>
      <c r="F1422" s="52"/>
      <c r="G1422" s="53"/>
      <c r="H1422" s="53"/>
      <c r="I1422" s="53"/>
      <c r="J1422" s="56"/>
      <c r="K1422" s="53"/>
      <c r="L1422" s="81">
        <v>0</v>
      </c>
      <c r="M1422" s="76"/>
      <c r="N1422" s="98">
        <v>0</v>
      </c>
      <c r="EZ1422" s="49"/>
      <c r="FA1422" s="58"/>
      <c r="FB1422" s="58"/>
      <c r="FC1422" s="58"/>
      <c r="FI1422" s="58" t="s">
        <v>83</v>
      </c>
      <c r="FJ1422" s="58"/>
    </row>
    <row r="1423" spans="1:166" s="10" customFormat="1" ht="22.5" x14ac:dyDescent="0.25">
      <c r="A1423" s="50" t="s">
        <v>693</v>
      </c>
      <c r="B1423" s="51" t="s">
        <v>108</v>
      </c>
      <c r="C1423" s="138" t="s">
        <v>694</v>
      </c>
      <c r="D1423" s="138"/>
      <c r="E1423" s="138"/>
      <c r="F1423" s="52" t="s">
        <v>114</v>
      </c>
      <c r="G1423" s="53">
        <v>1</v>
      </c>
      <c r="H1423" s="54">
        <v>1</v>
      </c>
      <c r="I1423" s="54">
        <v>1</v>
      </c>
      <c r="J1423" s="56"/>
      <c r="K1423" s="53"/>
      <c r="L1423" s="56"/>
      <c r="M1423" s="97">
        <v>9.5</v>
      </c>
      <c r="N1423" s="57"/>
      <c r="EZ1423" s="49"/>
      <c r="FA1423" s="58" t="s">
        <v>694</v>
      </c>
      <c r="FB1423" s="58" t="s">
        <v>4</v>
      </c>
      <c r="FC1423" s="58" t="s">
        <v>4</v>
      </c>
      <c r="FI1423" s="58"/>
      <c r="FJ1423" s="58"/>
    </row>
    <row r="1424" spans="1:166" s="10" customFormat="1" ht="15" x14ac:dyDescent="0.25">
      <c r="A1424" s="79"/>
      <c r="B1424" s="80"/>
      <c r="C1424" s="138" t="s">
        <v>83</v>
      </c>
      <c r="D1424" s="138"/>
      <c r="E1424" s="138"/>
      <c r="F1424" s="52"/>
      <c r="G1424" s="53"/>
      <c r="H1424" s="53"/>
      <c r="I1424" s="53"/>
      <c r="J1424" s="56"/>
      <c r="K1424" s="53"/>
      <c r="L1424" s="81">
        <v>0</v>
      </c>
      <c r="M1424" s="76"/>
      <c r="N1424" s="98">
        <v>0</v>
      </c>
      <c r="EZ1424" s="49"/>
      <c r="FA1424" s="58"/>
      <c r="FB1424" s="58"/>
      <c r="FC1424" s="58"/>
      <c r="FI1424" s="58" t="s">
        <v>83</v>
      </c>
      <c r="FJ1424" s="58"/>
    </row>
    <row r="1425" spans="1:166" s="10" customFormat="1" ht="33.75" x14ac:dyDescent="0.25">
      <c r="A1425" s="50" t="s">
        <v>695</v>
      </c>
      <c r="B1425" s="51" t="s">
        <v>108</v>
      </c>
      <c r="C1425" s="138" t="s">
        <v>696</v>
      </c>
      <c r="D1425" s="138"/>
      <c r="E1425" s="138"/>
      <c r="F1425" s="52" t="s">
        <v>114</v>
      </c>
      <c r="G1425" s="53">
        <v>2</v>
      </c>
      <c r="H1425" s="54">
        <v>1</v>
      </c>
      <c r="I1425" s="54">
        <v>2</v>
      </c>
      <c r="J1425" s="56"/>
      <c r="K1425" s="53"/>
      <c r="L1425" s="56"/>
      <c r="M1425" s="97">
        <v>9.5</v>
      </c>
      <c r="N1425" s="57"/>
      <c r="EZ1425" s="49"/>
      <c r="FA1425" s="58" t="s">
        <v>696</v>
      </c>
      <c r="FB1425" s="58" t="s">
        <v>4</v>
      </c>
      <c r="FC1425" s="58" t="s">
        <v>4</v>
      </c>
      <c r="FI1425" s="58"/>
      <c r="FJ1425" s="58"/>
    </row>
    <row r="1426" spans="1:166" s="10" customFormat="1" ht="15" x14ac:dyDescent="0.25">
      <c r="A1426" s="79"/>
      <c r="B1426" s="80"/>
      <c r="C1426" s="138" t="s">
        <v>83</v>
      </c>
      <c r="D1426" s="138"/>
      <c r="E1426" s="138"/>
      <c r="F1426" s="52"/>
      <c r="G1426" s="53"/>
      <c r="H1426" s="53"/>
      <c r="I1426" s="53"/>
      <c r="J1426" s="56"/>
      <c r="K1426" s="53"/>
      <c r="L1426" s="81">
        <v>0</v>
      </c>
      <c r="M1426" s="76"/>
      <c r="N1426" s="98">
        <v>0</v>
      </c>
      <c r="EZ1426" s="49"/>
      <c r="FA1426" s="58"/>
      <c r="FB1426" s="58"/>
      <c r="FC1426" s="58"/>
      <c r="FI1426" s="58" t="s">
        <v>83</v>
      </c>
      <c r="FJ1426" s="58"/>
    </row>
    <row r="1427" spans="1:166" s="10" customFormat="1" ht="33.75" x14ac:dyDescent="0.25">
      <c r="A1427" s="50" t="s">
        <v>697</v>
      </c>
      <c r="B1427" s="51" t="s">
        <v>108</v>
      </c>
      <c r="C1427" s="138" t="s">
        <v>698</v>
      </c>
      <c r="D1427" s="138"/>
      <c r="E1427" s="138"/>
      <c r="F1427" s="52" t="s">
        <v>114</v>
      </c>
      <c r="G1427" s="53">
        <v>1</v>
      </c>
      <c r="H1427" s="54">
        <v>1</v>
      </c>
      <c r="I1427" s="54">
        <v>1</v>
      </c>
      <c r="J1427" s="56"/>
      <c r="K1427" s="53"/>
      <c r="L1427" s="56"/>
      <c r="M1427" s="97">
        <v>9.5</v>
      </c>
      <c r="N1427" s="57"/>
      <c r="EZ1427" s="49"/>
      <c r="FA1427" s="58" t="s">
        <v>698</v>
      </c>
      <c r="FB1427" s="58" t="s">
        <v>4</v>
      </c>
      <c r="FC1427" s="58" t="s">
        <v>4</v>
      </c>
      <c r="FI1427" s="58"/>
      <c r="FJ1427" s="58"/>
    </row>
    <row r="1428" spans="1:166" s="10" customFormat="1" ht="15" x14ac:dyDescent="0.25">
      <c r="A1428" s="79"/>
      <c r="B1428" s="80"/>
      <c r="C1428" s="138" t="s">
        <v>83</v>
      </c>
      <c r="D1428" s="138"/>
      <c r="E1428" s="138"/>
      <c r="F1428" s="52"/>
      <c r="G1428" s="53"/>
      <c r="H1428" s="53"/>
      <c r="I1428" s="53"/>
      <c r="J1428" s="56"/>
      <c r="K1428" s="53"/>
      <c r="L1428" s="81">
        <v>0</v>
      </c>
      <c r="M1428" s="76"/>
      <c r="N1428" s="98">
        <v>0</v>
      </c>
      <c r="EZ1428" s="49"/>
      <c r="FA1428" s="58"/>
      <c r="FB1428" s="58"/>
      <c r="FC1428" s="58"/>
      <c r="FI1428" s="58" t="s">
        <v>83</v>
      </c>
      <c r="FJ1428" s="58"/>
    </row>
    <row r="1429" spans="1:166" s="10" customFormat="1" ht="22.5" x14ac:dyDescent="0.25">
      <c r="A1429" s="50" t="s">
        <v>699</v>
      </c>
      <c r="B1429" s="51" t="s">
        <v>108</v>
      </c>
      <c r="C1429" s="138" t="s">
        <v>700</v>
      </c>
      <c r="D1429" s="138"/>
      <c r="E1429" s="138"/>
      <c r="F1429" s="52" t="s">
        <v>114</v>
      </c>
      <c r="G1429" s="53">
        <v>1</v>
      </c>
      <c r="H1429" s="54">
        <v>1</v>
      </c>
      <c r="I1429" s="54">
        <v>1</v>
      </c>
      <c r="J1429" s="56"/>
      <c r="K1429" s="53"/>
      <c r="L1429" s="56"/>
      <c r="M1429" s="97">
        <v>9.5</v>
      </c>
      <c r="N1429" s="57"/>
      <c r="EZ1429" s="49"/>
      <c r="FA1429" s="58" t="s">
        <v>700</v>
      </c>
      <c r="FB1429" s="58" t="s">
        <v>4</v>
      </c>
      <c r="FC1429" s="58" t="s">
        <v>4</v>
      </c>
      <c r="FI1429" s="58"/>
      <c r="FJ1429" s="58"/>
    </row>
    <row r="1430" spans="1:166" s="10" customFormat="1" ht="15" x14ac:dyDescent="0.25">
      <c r="A1430" s="79"/>
      <c r="B1430" s="80"/>
      <c r="C1430" s="138" t="s">
        <v>83</v>
      </c>
      <c r="D1430" s="138"/>
      <c r="E1430" s="138"/>
      <c r="F1430" s="52"/>
      <c r="G1430" s="53"/>
      <c r="H1430" s="53"/>
      <c r="I1430" s="53"/>
      <c r="J1430" s="56"/>
      <c r="K1430" s="53"/>
      <c r="L1430" s="81">
        <v>0</v>
      </c>
      <c r="M1430" s="76"/>
      <c r="N1430" s="98">
        <v>0</v>
      </c>
      <c r="EZ1430" s="49"/>
      <c r="FA1430" s="58"/>
      <c r="FB1430" s="58"/>
      <c r="FC1430" s="58"/>
      <c r="FI1430" s="58" t="s">
        <v>83</v>
      </c>
      <c r="FJ1430" s="58"/>
    </row>
    <row r="1431" spans="1:166" s="10" customFormat="1" ht="33.75" x14ac:dyDescent="0.25">
      <c r="A1431" s="50" t="s">
        <v>701</v>
      </c>
      <c r="B1431" s="51" t="s">
        <v>108</v>
      </c>
      <c r="C1431" s="138" t="s">
        <v>702</v>
      </c>
      <c r="D1431" s="138"/>
      <c r="E1431" s="138"/>
      <c r="F1431" s="52" t="s">
        <v>114</v>
      </c>
      <c r="G1431" s="53">
        <v>1</v>
      </c>
      <c r="H1431" s="54">
        <v>1</v>
      </c>
      <c r="I1431" s="54">
        <v>1</v>
      </c>
      <c r="J1431" s="56"/>
      <c r="K1431" s="53"/>
      <c r="L1431" s="56"/>
      <c r="M1431" s="97">
        <v>9.5</v>
      </c>
      <c r="N1431" s="57"/>
      <c r="EZ1431" s="49"/>
      <c r="FA1431" s="58" t="s">
        <v>702</v>
      </c>
      <c r="FB1431" s="58" t="s">
        <v>4</v>
      </c>
      <c r="FC1431" s="58" t="s">
        <v>4</v>
      </c>
      <c r="FI1431" s="58"/>
      <c r="FJ1431" s="58"/>
    </row>
    <row r="1432" spans="1:166" s="10" customFormat="1" ht="15" x14ac:dyDescent="0.25">
      <c r="A1432" s="79"/>
      <c r="B1432" s="80"/>
      <c r="C1432" s="138" t="s">
        <v>83</v>
      </c>
      <c r="D1432" s="138"/>
      <c r="E1432" s="138"/>
      <c r="F1432" s="52"/>
      <c r="G1432" s="53"/>
      <c r="H1432" s="53"/>
      <c r="I1432" s="53"/>
      <c r="J1432" s="56"/>
      <c r="K1432" s="53"/>
      <c r="L1432" s="81">
        <v>0</v>
      </c>
      <c r="M1432" s="76"/>
      <c r="N1432" s="98">
        <v>0</v>
      </c>
      <c r="EZ1432" s="49"/>
      <c r="FA1432" s="58"/>
      <c r="FB1432" s="58"/>
      <c r="FC1432" s="58"/>
      <c r="FI1432" s="58" t="s">
        <v>83</v>
      </c>
      <c r="FJ1432" s="58"/>
    </row>
    <row r="1433" spans="1:166" s="10" customFormat="1" ht="22.5" x14ac:dyDescent="0.25">
      <c r="A1433" s="50" t="s">
        <v>703</v>
      </c>
      <c r="B1433" s="51" t="s">
        <v>108</v>
      </c>
      <c r="C1433" s="138" t="s">
        <v>704</v>
      </c>
      <c r="D1433" s="138"/>
      <c r="E1433" s="138"/>
      <c r="F1433" s="52" t="s">
        <v>114</v>
      </c>
      <c r="G1433" s="53">
        <v>6</v>
      </c>
      <c r="H1433" s="54">
        <v>1</v>
      </c>
      <c r="I1433" s="54">
        <v>6</v>
      </c>
      <c r="J1433" s="56"/>
      <c r="K1433" s="53"/>
      <c r="L1433" s="56"/>
      <c r="M1433" s="97">
        <v>9.5</v>
      </c>
      <c r="N1433" s="57"/>
      <c r="EZ1433" s="49"/>
      <c r="FA1433" s="58" t="s">
        <v>704</v>
      </c>
      <c r="FB1433" s="58" t="s">
        <v>4</v>
      </c>
      <c r="FC1433" s="58" t="s">
        <v>4</v>
      </c>
      <c r="FI1433" s="58"/>
      <c r="FJ1433" s="58"/>
    </row>
    <row r="1434" spans="1:166" s="10" customFormat="1" ht="15" x14ac:dyDescent="0.25">
      <c r="A1434" s="79"/>
      <c r="B1434" s="80"/>
      <c r="C1434" s="138" t="s">
        <v>83</v>
      </c>
      <c r="D1434" s="138"/>
      <c r="E1434" s="138"/>
      <c r="F1434" s="52"/>
      <c r="G1434" s="53"/>
      <c r="H1434" s="53"/>
      <c r="I1434" s="53"/>
      <c r="J1434" s="56"/>
      <c r="K1434" s="53"/>
      <c r="L1434" s="81">
        <v>0</v>
      </c>
      <c r="M1434" s="76"/>
      <c r="N1434" s="98">
        <v>0</v>
      </c>
      <c r="EZ1434" s="49"/>
      <c r="FA1434" s="58"/>
      <c r="FB1434" s="58"/>
      <c r="FC1434" s="58"/>
      <c r="FI1434" s="58" t="s">
        <v>83</v>
      </c>
      <c r="FJ1434" s="58"/>
    </row>
    <row r="1435" spans="1:166" s="10" customFormat="1" ht="22.5" x14ac:dyDescent="0.25">
      <c r="A1435" s="50" t="s">
        <v>705</v>
      </c>
      <c r="B1435" s="51" t="s">
        <v>108</v>
      </c>
      <c r="C1435" s="138" t="s">
        <v>706</v>
      </c>
      <c r="D1435" s="138"/>
      <c r="E1435" s="138"/>
      <c r="F1435" s="52" t="s">
        <v>114</v>
      </c>
      <c r="G1435" s="53">
        <v>5</v>
      </c>
      <c r="H1435" s="54">
        <v>1</v>
      </c>
      <c r="I1435" s="54">
        <v>5</v>
      </c>
      <c r="J1435" s="56"/>
      <c r="K1435" s="53"/>
      <c r="L1435" s="56"/>
      <c r="M1435" s="97">
        <v>9.5</v>
      </c>
      <c r="N1435" s="57"/>
      <c r="EZ1435" s="49"/>
      <c r="FA1435" s="58" t="s">
        <v>706</v>
      </c>
      <c r="FB1435" s="58" t="s">
        <v>4</v>
      </c>
      <c r="FC1435" s="58" t="s">
        <v>4</v>
      </c>
      <c r="FI1435" s="58"/>
      <c r="FJ1435" s="58"/>
    </row>
    <row r="1436" spans="1:166" s="10" customFormat="1" ht="15" x14ac:dyDescent="0.25">
      <c r="A1436" s="79"/>
      <c r="B1436" s="80"/>
      <c r="C1436" s="138" t="s">
        <v>83</v>
      </c>
      <c r="D1436" s="138"/>
      <c r="E1436" s="138"/>
      <c r="F1436" s="52"/>
      <c r="G1436" s="53"/>
      <c r="H1436" s="53"/>
      <c r="I1436" s="53"/>
      <c r="J1436" s="56"/>
      <c r="K1436" s="53"/>
      <c r="L1436" s="81">
        <v>0</v>
      </c>
      <c r="M1436" s="76"/>
      <c r="N1436" s="98">
        <v>0</v>
      </c>
      <c r="EZ1436" s="49"/>
      <c r="FA1436" s="58"/>
      <c r="FB1436" s="58"/>
      <c r="FC1436" s="58"/>
      <c r="FI1436" s="58" t="s">
        <v>83</v>
      </c>
      <c r="FJ1436" s="58"/>
    </row>
    <row r="1437" spans="1:166" s="10" customFormat="1" ht="33.75" x14ac:dyDescent="0.25">
      <c r="A1437" s="50" t="s">
        <v>707</v>
      </c>
      <c r="B1437" s="51" t="s">
        <v>108</v>
      </c>
      <c r="C1437" s="138" t="s">
        <v>708</v>
      </c>
      <c r="D1437" s="138"/>
      <c r="E1437" s="138"/>
      <c r="F1437" s="52" t="s">
        <v>114</v>
      </c>
      <c r="G1437" s="53">
        <v>1</v>
      </c>
      <c r="H1437" s="54">
        <v>1</v>
      </c>
      <c r="I1437" s="54">
        <v>1</v>
      </c>
      <c r="J1437" s="56"/>
      <c r="K1437" s="53"/>
      <c r="L1437" s="56"/>
      <c r="M1437" s="97">
        <v>9.5</v>
      </c>
      <c r="N1437" s="57"/>
      <c r="EZ1437" s="49"/>
      <c r="FA1437" s="58" t="s">
        <v>708</v>
      </c>
      <c r="FB1437" s="58" t="s">
        <v>4</v>
      </c>
      <c r="FC1437" s="58" t="s">
        <v>4</v>
      </c>
      <c r="FI1437" s="58"/>
      <c r="FJ1437" s="58"/>
    </row>
    <row r="1438" spans="1:166" s="10" customFormat="1" ht="15" x14ac:dyDescent="0.25">
      <c r="A1438" s="79"/>
      <c r="B1438" s="80"/>
      <c r="C1438" s="138" t="s">
        <v>83</v>
      </c>
      <c r="D1438" s="138"/>
      <c r="E1438" s="138"/>
      <c r="F1438" s="52"/>
      <c r="G1438" s="53"/>
      <c r="H1438" s="53"/>
      <c r="I1438" s="53"/>
      <c r="J1438" s="56"/>
      <c r="K1438" s="53"/>
      <c r="L1438" s="81">
        <v>0</v>
      </c>
      <c r="M1438" s="76"/>
      <c r="N1438" s="98">
        <v>0</v>
      </c>
      <c r="EZ1438" s="49"/>
      <c r="FA1438" s="58"/>
      <c r="FB1438" s="58"/>
      <c r="FC1438" s="58"/>
      <c r="FI1438" s="58" t="s">
        <v>83</v>
      </c>
      <c r="FJ1438" s="58"/>
    </row>
    <row r="1439" spans="1:166" s="10" customFormat="1" ht="22.5" x14ac:dyDescent="0.25">
      <c r="A1439" s="50" t="s">
        <v>709</v>
      </c>
      <c r="B1439" s="51" t="s">
        <v>108</v>
      </c>
      <c r="C1439" s="138" t="s">
        <v>710</v>
      </c>
      <c r="D1439" s="138"/>
      <c r="E1439" s="138"/>
      <c r="F1439" s="52" t="s">
        <v>114</v>
      </c>
      <c r="G1439" s="53">
        <v>1</v>
      </c>
      <c r="H1439" s="54">
        <v>1</v>
      </c>
      <c r="I1439" s="54">
        <v>1</v>
      </c>
      <c r="J1439" s="56"/>
      <c r="K1439" s="53"/>
      <c r="L1439" s="56"/>
      <c r="M1439" s="97">
        <v>9.5</v>
      </c>
      <c r="N1439" s="57"/>
      <c r="EZ1439" s="49"/>
      <c r="FA1439" s="58" t="s">
        <v>710</v>
      </c>
      <c r="FB1439" s="58" t="s">
        <v>4</v>
      </c>
      <c r="FC1439" s="58" t="s">
        <v>4</v>
      </c>
      <c r="FI1439" s="58"/>
      <c r="FJ1439" s="58"/>
    </row>
    <row r="1440" spans="1:166" s="10" customFormat="1" ht="15" x14ac:dyDescent="0.25">
      <c r="A1440" s="79"/>
      <c r="B1440" s="80"/>
      <c r="C1440" s="138" t="s">
        <v>83</v>
      </c>
      <c r="D1440" s="138"/>
      <c r="E1440" s="138"/>
      <c r="F1440" s="52"/>
      <c r="G1440" s="53"/>
      <c r="H1440" s="53"/>
      <c r="I1440" s="53"/>
      <c r="J1440" s="56"/>
      <c r="K1440" s="53"/>
      <c r="L1440" s="81">
        <v>0</v>
      </c>
      <c r="M1440" s="76"/>
      <c r="N1440" s="98">
        <v>0</v>
      </c>
      <c r="EZ1440" s="49"/>
      <c r="FA1440" s="58"/>
      <c r="FB1440" s="58"/>
      <c r="FC1440" s="58"/>
      <c r="FI1440" s="58" t="s">
        <v>83</v>
      </c>
      <c r="FJ1440" s="58"/>
    </row>
    <row r="1441" spans="1:166" s="10" customFormat="1" ht="33.75" x14ac:dyDescent="0.25">
      <c r="A1441" s="50" t="s">
        <v>711</v>
      </c>
      <c r="B1441" s="51" t="s">
        <v>108</v>
      </c>
      <c r="C1441" s="138" t="s">
        <v>712</v>
      </c>
      <c r="D1441" s="138"/>
      <c r="E1441" s="138"/>
      <c r="F1441" s="52" t="s">
        <v>114</v>
      </c>
      <c r="G1441" s="53">
        <v>8</v>
      </c>
      <c r="H1441" s="54">
        <v>1</v>
      </c>
      <c r="I1441" s="54">
        <v>8</v>
      </c>
      <c r="J1441" s="56"/>
      <c r="K1441" s="53"/>
      <c r="L1441" s="56"/>
      <c r="M1441" s="97">
        <v>9.5</v>
      </c>
      <c r="N1441" s="57"/>
      <c r="EZ1441" s="49"/>
      <c r="FA1441" s="58" t="s">
        <v>712</v>
      </c>
      <c r="FB1441" s="58" t="s">
        <v>4</v>
      </c>
      <c r="FC1441" s="58" t="s">
        <v>4</v>
      </c>
      <c r="FI1441" s="58"/>
      <c r="FJ1441" s="58"/>
    </row>
    <row r="1442" spans="1:166" s="10" customFormat="1" ht="15" x14ac:dyDescent="0.25">
      <c r="A1442" s="79"/>
      <c r="B1442" s="80"/>
      <c r="C1442" s="138" t="s">
        <v>83</v>
      </c>
      <c r="D1442" s="138"/>
      <c r="E1442" s="138"/>
      <c r="F1442" s="52"/>
      <c r="G1442" s="53"/>
      <c r="H1442" s="53"/>
      <c r="I1442" s="53"/>
      <c r="J1442" s="56"/>
      <c r="K1442" s="53"/>
      <c r="L1442" s="81">
        <v>0</v>
      </c>
      <c r="M1442" s="76"/>
      <c r="N1442" s="98">
        <v>0</v>
      </c>
      <c r="EZ1442" s="49"/>
      <c r="FA1442" s="58"/>
      <c r="FB1442" s="58"/>
      <c r="FC1442" s="58"/>
      <c r="FI1442" s="58" t="s">
        <v>83</v>
      </c>
      <c r="FJ1442" s="58"/>
    </row>
    <row r="1443" spans="1:166" s="10" customFormat="1" ht="33.75" x14ac:dyDescent="0.25">
      <c r="A1443" s="50" t="s">
        <v>713</v>
      </c>
      <c r="B1443" s="51" t="s">
        <v>108</v>
      </c>
      <c r="C1443" s="138" t="s">
        <v>714</v>
      </c>
      <c r="D1443" s="138"/>
      <c r="E1443" s="138"/>
      <c r="F1443" s="52" t="s">
        <v>114</v>
      </c>
      <c r="G1443" s="53">
        <v>4</v>
      </c>
      <c r="H1443" s="54">
        <v>1</v>
      </c>
      <c r="I1443" s="54">
        <v>4</v>
      </c>
      <c r="J1443" s="56"/>
      <c r="K1443" s="53"/>
      <c r="L1443" s="56"/>
      <c r="M1443" s="97">
        <v>9.5</v>
      </c>
      <c r="N1443" s="57"/>
      <c r="EZ1443" s="49"/>
      <c r="FA1443" s="58" t="s">
        <v>714</v>
      </c>
      <c r="FB1443" s="58" t="s">
        <v>4</v>
      </c>
      <c r="FC1443" s="58" t="s">
        <v>4</v>
      </c>
      <c r="FI1443" s="58"/>
      <c r="FJ1443" s="58"/>
    </row>
    <row r="1444" spans="1:166" s="10" customFormat="1" ht="15" x14ac:dyDescent="0.25">
      <c r="A1444" s="79"/>
      <c r="B1444" s="80"/>
      <c r="C1444" s="138" t="s">
        <v>83</v>
      </c>
      <c r="D1444" s="138"/>
      <c r="E1444" s="138"/>
      <c r="F1444" s="52"/>
      <c r="G1444" s="53"/>
      <c r="H1444" s="53"/>
      <c r="I1444" s="53"/>
      <c r="J1444" s="56"/>
      <c r="K1444" s="53"/>
      <c r="L1444" s="81">
        <v>0</v>
      </c>
      <c r="M1444" s="76"/>
      <c r="N1444" s="98">
        <v>0</v>
      </c>
      <c r="EZ1444" s="49"/>
      <c r="FA1444" s="58"/>
      <c r="FB1444" s="58"/>
      <c r="FC1444" s="58"/>
      <c r="FI1444" s="58" t="s">
        <v>83</v>
      </c>
      <c r="FJ1444" s="58"/>
    </row>
    <row r="1445" spans="1:166" s="10" customFormat="1" ht="22.5" x14ac:dyDescent="0.25">
      <c r="A1445" s="50" t="s">
        <v>715</v>
      </c>
      <c r="B1445" s="51" t="s">
        <v>108</v>
      </c>
      <c r="C1445" s="138" t="s">
        <v>716</v>
      </c>
      <c r="D1445" s="138"/>
      <c r="E1445" s="138"/>
      <c r="F1445" s="52" t="s">
        <v>114</v>
      </c>
      <c r="G1445" s="53">
        <v>5</v>
      </c>
      <c r="H1445" s="54">
        <v>1</v>
      </c>
      <c r="I1445" s="54">
        <v>5</v>
      </c>
      <c r="J1445" s="56"/>
      <c r="K1445" s="53"/>
      <c r="L1445" s="56"/>
      <c r="M1445" s="97">
        <v>9.5</v>
      </c>
      <c r="N1445" s="57"/>
      <c r="EZ1445" s="49"/>
      <c r="FA1445" s="58" t="s">
        <v>716</v>
      </c>
      <c r="FB1445" s="58" t="s">
        <v>4</v>
      </c>
      <c r="FC1445" s="58" t="s">
        <v>4</v>
      </c>
      <c r="FI1445" s="58"/>
      <c r="FJ1445" s="58"/>
    </row>
    <row r="1446" spans="1:166" s="10" customFormat="1" ht="15" x14ac:dyDescent="0.25">
      <c r="A1446" s="79"/>
      <c r="B1446" s="80"/>
      <c r="C1446" s="138" t="s">
        <v>83</v>
      </c>
      <c r="D1446" s="138"/>
      <c r="E1446" s="138"/>
      <c r="F1446" s="52"/>
      <c r="G1446" s="53"/>
      <c r="H1446" s="53"/>
      <c r="I1446" s="53"/>
      <c r="J1446" s="56"/>
      <c r="K1446" s="53"/>
      <c r="L1446" s="81">
        <v>0</v>
      </c>
      <c r="M1446" s="76"/>
      <c r="N1446" s="98">
        <v>0</v>
      </c>
      <c r="EZ1446" s="49"/>
      <c r="FA1446" s="58"/>
      <c r="FB1446" s="58"/>
      <c r="FC1446" s="58"/>
      <c r="FI1446" s="58" t="s">
        <v>83</v>
      </c>
      <c r="FJ1446" s="58"/>
    </row>
    <row r="1447" spans="1:166" s="10" customFormat="1" ht="22.5" x14ac:dyDescent="0.25">
      <c r="A1447" s="50" t="s">
        <v>717</v>
      </c>
      <c r="B1447" s="51" t="s">
        <v>108</v>
      </c>
      <c r="C1447" s="138" t="s">
        <v>718</v>
      </c>
      <c r="D1447" s="138"/>
      <c r="E1447" s="138"/>
      <c r="F1447" s="52" t="s">
        <v>114</v>
      </c>
      <c r="G1447" s="53">
        <v>2</v>
      </c>
      <c r="H1447" s="54">
        <v>1</v>
      </c>
      <c r="I1447" s="54">
        <v>2</v>
      </c>
      <c r="J1447" s="56"/>
      <c r="K1447" s="53"/>
      <c r="L1447" s="56"/>
      <c r="M1447" s="97">
        <v>9.5</v>
      </c>
      <c r="N1447" s="57"/>
      <c r="EZ1447" s="49"/>
      <c r="FA1447" s="58" t="s">
        <v>718</v>
      </c>
      <c r="FB1447" s="58" t="s">
        <v>4</v>
      </c>
      <c r="FC1447" s="58" t="s">
        <v>4</v>
      </c>
      <c r="FI1447" s="58"/>
      <c r="FJ1447" s="58"/>
    </row>
    <row r="1448" spans="1:166" s="10" customFormat="1" ht="15" x14ac:dyDescent="0.25">
      <c r="A1448" s="79"/>
      <c r="B1448" s="80"/>
      <c r="C1448" s="138" t="s">
        <v>83</v>
      </c>
      <c r="D1448" s="138"/>
      <c r="E1448" s="138"/>
      <c r="F1448" s="52"/>
      <c r="G1448" s="53"/>
      <c r="H1448" s="53"/>
      <c r="I1448" s="53"/>
      <c r="J1448" s="56"/>
      <c r="K1448" s="53"/>
      <c r="L1448" s="81">
        <v>0</v>
      </c>
      <c r="M1448" s="76"/>
      <c r="N1448" s="98">
        <v>0</v>
      </c>
      <c r="EZ1448" s="49"/>
      <c r="FA1448" s="58"/>
      <c r="FB1448" s="58"/>
      <c r="FC1448" s="58"/>
      <c r="FI1448" s="58" t="s">
        <v>83</v>
      </c>
      <c r="FJ1448" s="58"/>
    </row>
    <row r="1449" spans="1:166" s="10" customFormat="1" ht="22.5" x14ac:dyDescent="0.25">
      <c r="A1449" s="50" t="s">
        <v>719</v>
      </c>
      <c r="B1449" s="51" t="s">
        <v>108</v>
      </c>
      <c r="C1449" s="138" t="s">
        <v>720</v>
      </c>
      <c r="D1449" s="138"/>
      <c r="E1449" s="138"/>
      <c r="F1449" s="52" t="s">
        <v>114</v>
      </c>
      <c r="G1449" s="53">
        <v>6</v>
      </c>
      <c r="H1449" s="54">
        <v>1</v>
      </c>
      <c r="I1449" s="54">
        <v>6</v>
      </c>
      <c r="J1449" s="56"/>
      <c r="K1449" s="53"/>
      <c r="L1449" s="56"/>
      <c r="M1449" s="97">
        <v>9.5</v>
      </c>
      <c r="N1449" s="57"/>
      <c r="EZ1449" s="49"/>
      <c r="FA1449" s="58" t="s">
        <v>720</v>
      </c>
      <c r="FB1449" s="58" t="s">
        <v>4</v>
      </c>
      <c r="FC1449" s="58" t="s">
        <v>4</v>
      </c>
      <c r="FI1449" s="58"/>
      <c r="FJ1449" s="58"/>
    </row>
    <row r="1450" spans="1:166" s="10" customFormat="1" ht="15" x14ac:dyDescent="0.25">
      <c r="A1450" s="79"/>
      <c r="B1450" s="80"/>
      <c r="C1450" s="138" t="s">
        <v>83</v>
      </c>
      <c r="D1450" s="138"/>
      <c r="E1450" s="138"/>
      <c r="F1450" s="52"/>
      <c r="G1450" s="53"/>
      <c r="H1450" s="53"/>
      <c r="I1450" s="53"/>
      <c r="J1450" s="56"/>
      <c r="K1450" s="53"/>
      <c r="L1450" s="81">
        <v>0</v>
      </c>
      <c r="M1450" s="76"/>
      <c r="N1450" s="98">
        <v>0</v>
      </c>
      <c r="EZ1450" s="49"/>
      <c r="FA1450" s="58"/>
      <c r="FB1450" s="58"/>
      <c r="FC1450" s="58"/>
      <c r="FI1450" s="58" t="s">
        <v>83</v>
      </c>
      <c r="FJ1450" s="58"/>
    </row>
    <row r="1451" spans="1:166" s="10" customFormat="1" ht="22.5" x14ac:dyDescent="0.25">
      <c r="A1451" s="50" t="s">
        <v>721</v>
      </c>
      <c r="B1451" s="51" t="s">
        <v>108</v>
      </c>
      <c r="C1451" s="138" t="s">
        <v>722</v>
      </c>
      <c r="D1451" s="138"/>
      <c r="E1451" s="138"/>
      <c r="F1451" s="52" t="s">
        <v>114</v>
      </c>
      <c r="G1451" s="53">
        <v>1</v>
      </c>
      <c r="H1451" s="54">
        <v>1</v>
      </c>
      <c r="I1451" s="54">
        <v>1</v>
      </c>
      <c r="J1451" s="56"/>
      <c r="K1451" s="53"/>
      <c r="L1451" s="56"/>
      <c r="M1451" s="97">
        <v>9.5</v>
      </c>
      <c r="N1451" s="57"/>
      <c r="EZ1451" s="49"/>
      <c r="FA1451" s="58" t="s">
        <v>722</v>
      </c>
      <c r="FB1451" s="58" t="s">
        <v>4</v>
      </c>
      <c r="FC1451" s="58" t="s">
        <v>4</v>
      </c>
      <c r="FI1451" s="58"/>
      <c r="FJ1451" s="58"/>
    </row>
    <row r="1452" spans="1:166" s="10" customFormat="1" ht="15" x14ac:dyDescent="0.25">
      <c r="A1452" s="79"/>
      <c r="B1452" s="80"/>
      <c r="C1452" s="138" t="s">
        <v>83</v>
      </c>
      <c r="D1452" s="138"/>
      <c r="E1452" s="138"/>
      <c r="F1452" s="52"/>
      <c r="G1452" s="53"/>
      <c r="H1452" s="53"/>
      <c r="I1452" s="53"/>
      <c r="J1452" s="56"/>
      <c r="K1452" s="53"/>
      <c r="L1452" s="81">
        <v>0</v>
      </c>
      <c r="M1452" s="76"/>
      <c r="N1452" s="98">
        <v>0</v>
      </c>
      <c r="EZ1452" s="49"/>
      <c r="FA1452" s="58"/>
      <c r="FB1452" s="58"/>
      <c r="FC1452" s="58"/>
      <c r="FI1452" s="58" t="s">
        <v>83</v>
      </c>
      <c r="FJ1452" s="58"/>
    </row>
    <row r="1453" spans="1:166" s="10" customFormat="1" ht="33.75" x14ac:dyDescent="0.25">
      <c r="A1453" s="50" t="s">
        <v>723</v>
      </c>
      <c r="B1453" s="51" t="s">
        <v>108</v>
      </c>
      <c r="C1453" s="138" t="s">
        <v>724</v>
      </c>
      <c r="D1453" s="138"/>
      <c r="E1453" s="138"/>
      <c r="F1453" s="52" t="s">
        <v>114</v>
      </c>
      <c r="G1453" s="53">
        <v>3</v>
      </c>
      <c r="H1453" s="54">
        <v>1</v>
      </c>
      <c r="I1453" s="54">
        <v>3</v>
      </c>
      <c r="J1453" s="56"/>
      <c r="K1453" s="53"/>
      <c r="L1453" s="56"/>
      <c r="M1453" s="97">
        <v>9.5</v>
      </c>
      <c r="N1453" s="57"/>
      <c r="EZ1453" s="49"/>
      <c r="FA1453" s="58" t="s">
        <v>724</v>
      </c>
      <c r="FB1453" s="58" t="s">
        <v>4</v>
      </c>
      <c r="FC1453" s="58" t="s">
        <v>4</v>
      </c>
      <c r="FI1453" s="58"/>
      <c r="FJ1453" s="58"/>
    </row>
    <row r="1454" spans="1:166" s="10" customFormat="1" ht="15" x14ac:dyDescent="0.25">
      <c r="A1454" s="79"/>
      <c r="B1454" s="80"/>
      <c r="C1454" s="138" t="s">
        <v>83</v>
      </c>
      <c r="D1454" s="138"/>
      <c r="E1454" s="138"/>
      <c r="F1454" s="52"/>
      <c r="G1454" s="53"/>
      <c r="H1454" s="53"/>
      <c r="I1454" s="53"/>
      <c r="J1454" s="56"/>
      <c r="K1454" s="53"/>
      <c r="L1454" s="81">
        <v>0</v>
      </c>
      <c r="M1454" s="76"/>
      <c r="N1454" s="98">
        <v>0</v>
      </c>
      <c r="EZ1454" s="49"/>
      <c r="FA1454" s="58"/>
      <c r="FB1454" s="58"/>
      <c r="FC1454" s="58"/>
      <c r="FI1454" s="58" t="s">
        <v>83</v>
      </c>
      <c r="FJ1454" s="58"/>
    </row>
    <row r="1455" spans="1:166" s="10" customFormat="1" ht="33.75" x14ac:dyDescent="0.25">
      <c r="A1455" s="50" t="s">
        <v>725</v>
      </c>
      <c r="B1455" s="51" t="s">
        <v>108</v>
      </c>
      <c r="C1455" s="138" t="s">
        <v>726</v>
      </c>
      <c r="D1455" s="138"/>
      <c r="E1455" s="138"/>
      <c r="F1455" s="52" t="s">
        <v>114</v>
      </c>
      <c r="G1455" s="53">
        <v>3</v>
      </c>
      <c r="H1455" s="54">
        <v>1</v>
      </c>
      <c r="I1455" s="54">
        <v>3</v>
      </c>
      <c r="J1455" s="56"/>
      <c r="K1455" s="53"/>
      <c r="L1455" s="56"/>
      <c r="M1455" s="97">
        <v>9.5</v>
      </c>
      <c r="N1455" s="57"/>
      <c r="EZ1455" s="49"/>
      <c r="FA1455" s="58" t="s">
        <v>726</v>
      </c>
      <c r="FB1455" s="58" t="s">
        <v>4</v>
      </c>
      <c r="FC1455" s="58" t="s">
        <v>4</v>
      </c>
      <c r="FI1455" s="58"/>
      <c r="FJ1455" s="58"/>
    </row>
    <row r="1456" spans="1:166" s="10" customFormat="1" ht="15" x14ac:dyDescent="0.25">
      <c r="A1456" s="79"/>
      <c r="B1456" s="80"/>
      <c r="C1456" s="138" t="s">
        <v>83</v>
      </c>
      <c r="D1456" s="138"/>
      <c r="E1456" s="138"/>
      <c r="F1456" s="52"/>
      <c r="G1456" s="53"/>
      <c r="H1456" s="53"/>
      <c r="I1456" s="53"/>
      <c r="J1456" s="56"/>
      <c r="K1456" s="53"/>
      <c r="L1456" s="81">
        <v>0</v>
      </c>
      <c r="M1456" s="76"/>
      <c r="N1456" s="98">
        <v>0</v>
      </c>
      <c r="EZ1456" s="49"/>
      <c r="FA1456" s="58"/>
      <c r="FB1456" s="58"/>
      <c r="FC1456" s="58"/>
      <c r="FI1456" s="58" t="s">
        <v>83</v>
      </c>
      <c r="FJ1456" s="58"/>
    </row>
    <row r="1457" spans="1:166" s="10" customFormat="1" ht="22.5" x14ac:dyDescent="0.25">
      <c r="A1457" s="50" t="s">
        <v>727</v>
      </c>
      <c r="B1457" s="51" t="s">
        <v>108</v>
      </c>
      <c r="C1457" s="138" t="s">
        <v>728</v>
      </c>
      <c r="D1457" s="138"/>
      <c r="E1457" s="138"/>
      <c r="F1457" s="52" t="s">
        <v>114</v>
      </c>
      <c r="G1457" s="53">
        <v>1</v>
      </c>
      <c r="H1457" s="54">
        <v>1</v>
      </c>
      <c r="I1457" s="54">
        <v>1</v>
      </c>
      <c r="J1457" s="56"/>
      <c r="K1457" s="53"/>
      <c r="L1457" s="56"/>
      <c r="M1457" s="97">
        <v>9.5</v>
      </c>
      <c r="N1457" s="57"/>
      <c r="EZ1457" s="49"/>
      <c r="FA1457" s="58" t="s">
        <v>728</v>
      </c>
      <c r="FB1457" s="58" t="s">
        <v>4</v>
      </c>
      <c r="FC1457" s="58" t="s">
        <v>4</v>
      </c>
      <c r="FI1457" s="58"/>
      <c r="FJ1457" s="58"/>
    </row>
    <row r="1458" spans="1:166" s="10" customFormat="1" ht="15" x14ac:dyDescent="0.25">
      <c r="A1458" s="79"/>
      <c r="B1458" s="80"/>
      <c r="C1458" s="138" t="s">
        <v>83</v>
      </c>
      <c r="D1458" s="138"/>
      <c r="E1458" s="138"/>
      <c r="F1458" s="52"/>
      <c r="G1458" s="53"/>
      <c r="H1458" s="53"/>
      <c r="I1458" s="53"/>
      <c r="J1458" s="56"/>
      <c r="K1458" s="53"/>
      <c r="L1458" s="81">
        <v>0</v>
      </c>
      <c r="M1458" s="76"/>
      <c r="N1458" s="98">
        <v>0</v>
      </c>
      <c r="EZ1458" s="49"/>
      <c r="FA1458" s="58"/>
      <c r="FB1458" s="58"/>
      <c r="FC1458" s="58"/>
      <c r="FI1458" s="58" t="s">
        <v>83</v>
      </c>
      <c r="FJ1458" s="58"/>
    </row>
    <row r="1459" spans="1:166" s="10" customFormat="1" ht="33.75" x14ac:dyDescent="0.25">
      <c r="A1459" s="50" t="s">
        <v>729</v>
      </c>
      <c r="B1459" s="51" t="s">
        <v>108</v>
      </c>
      <c r="C1459" s="138" t="s">
        <v>730</v>
      </c>
      <c r="D1459" s="138"/>
      <c r="E1459" s="138"/>
      <c r="F1459" s="52" t="s">
        <v>114</v>
      </c>
      <c r="G1459" s="53">
        <v>1</v>
      </c>
      <c r="H1459" s="54">
        <v>1</v>
      </c>
      <c r="I1459" s="54">
        <v>1</v>
      </c>
      <c r="J1459" s="56"/>
      <c r="K1459" s="53"/>
      <c r="L1459" s="56"/>
      <c r="M1459" s="97">
        <v>9.5</v>
      </c>
      <c r="N1459" s="57"/>
      <c r="EZ1459" s="49"/>
      <c r="FA1459" s="58" t="s">
        <v>730</v>
      </c>
      <c r="FB1459" s="58" t="s">
        <v>4</v>
      </c>
      <c r="FC1459" s="58" t="s">
        <v>4</v>
      </c>
      <c r="FI1459" s="58"/>
      <c r="FJ1459" s="58"/>
    </row>
    <row r="1460" spans="1:166" s="10" customFormat="1" ht="15" x14ac:dyDescent="0.25">
      <c r="A1460" s="79"/>
      <c r="B1460" s="80"/>
      <c r="C1460" s="138" t="s">
        <v>83</v>
      </c>
      <c r="D1460" s="138"/>
      <c r="E1460" s="138"/>
      <c r="F1460" s="52"/>
      <c r="G1460" s="53"/>
      <c r="H1460" s="53"/>
      <c r="I1460" s="53"/>
      <c r="J1460" s="56"/>
      <c r="K1460" s="53"/>
      <c r="L1460" s="81">
        <v>0</v>
      </c>
      <c r="M1460" s="76"/>
      <c r="N1460" s="98">
        <v>0</v>
      </c>
      <c r="EZ1460" s="49"/>
      <c r="FA1460" s="58"/>
      <c r="FB1460" s="58"/>
      <c r="FC1460" s="58"/>
      <c r="FI1460" s="58" t="s">
        <v>83</v>
      </c>
      <c r="FJ1460" s="58"/>
    </row>
    <row r="1461" spans="1:166" s="10" customFormat="1" ht="33.75" x14ac:dyDescent="0.25">
      <c r="A1461" s="50" t="s">
        <v>731</v>
      </c>
      <c r="B1461" s="51" t="s">
        <v>108</v>
      </c>
      <c r="C1461" s="138" t="s">
        <v>732</v>
      </c>
      <c r="D1461" s="138"/>
      <c r="E1461" s="138"/>
      <c r="F1461" s="52" t="s">
        <v>114</v>
      </c>
      <c r="G1461" s="53">
        <v>1</v>
      </c>
      <c r="H1461" s="54">
        <v>1</v>
      </c>
      <c r="I1461" s="54">
        <v>1</v>
      </c>
      <c r="J1461" s="56"/>
      <c r="K1461" s="53"/>
      <c r="L1461" s="56"/>
      <c r="M1461" s="97">
        <v>9.5</v>
      </c>
      <c r="N1461" s="57"/>
      <c r="EZ1461" s="49"/>
      <c r="FA1461" s="58" t="s">
        <v>732</v>
      </c>
      <c r="FB1461" s="58" t="s">
        <v>4</v>
      </c>
      <c r="FC1461" s="58" t="s">
        <v>4</v>
      </c>
      <c r="FI1461" s="58"/>
      <c r="FJ1461" s="58"/>
    </row>
    <row r="1462" spans="1:166" s="10" customFormat="1" ht="15" x14ac:dyDescent="0.25">
      <c r="A1462" s="79"/>
      <c r="B1462" s="80"/>
      <c r="C1462" s="138" t="s">
        <v>83</v>
      </c>
      <c r="D1462" s="138"/>
      <c r="E1462" s="138"/>
      <c r="F1462" s="52"/>
      <c r="G1462" s="53"/>
      <c r="H1462" s="53"/>
      <c r="I1462" s="53"/>
      <c r="J1462" s="56"/>
      <c r="K1462" s="53"/>
      <c r="L1462" s="81">
        <v>0</v>
      </c>
      <c r="M1462" s="76"/>
      <c r="N1462" s="98">
        <v>0</v>
      </c>
      <c r="EZ1462" s="49"/>
      <c r="FA1462" s="58"/>
      <c r="FB1462" s="58"/>
      <c r="FC1462" s="58"/>
      <c r="FI1462" s="58" t="s">
        <v>83</v>
      </c>
      <c r="FJ1462" s="58"/>
    </row>
    <row r="1463" spans="1:166" s="10" customFormat="1" ht="22.5" x14ac:dyDescent="0.25">
      <c r="A1463" s="50" t="s">
        <v>733</v>
      </c>
      <c r="B1463" s="51" t="s">
        <v>108</v>
      </c>
      <c r="C1463" s="138" t="s">
        <v>734</v>
      </c>
      <c r="D1463" s="138"/>
      <c r="E1463" s="138"/>
      <c r="F1463" s="52" t="s">
        <v>114</v>
      </c>
      <c r="G1463" s="53">
        <v>2</v>
      </c>
      <c r="H1463" s="54">
        <v>1</v>
      </c>
      <c r="I1463" s="54">
        <v>2</v>
      </c>
      <c r="J1463" s="56"/>
      <c r="K1463" s="53"/>
      <c r="L1463" s="56"/>
      <c r="M1463" s="97">
        <v>9.5</v>
      </c>
      <c r="N1463" s="57"/>
      <c r="EZ1463" s="49"/>
      <c r="FA1463" s="58" t="s">
        <v>734</v>
      </c>
      <c r="FB1463" s="58" t="s">
        <v>4</v>
      </c>
      <c r="FC1463" s="58" t="s">
        <v>4</v>
      </c>
      <c r="FI1463" s="58"/>
      <c r="FJ1463" s="58"/>
    </row>
    <row r="1464" spans="1:166" s="10" customFormat="1" ht="15" x14ac:dyDescent="0.25">
      <c r="A1464" s="79"/>
      <c r="B1464" s="80"/>
      <c r="C1464" s="138" t="s">
        <v>83</v>
      </c>
      <c r="D1464" s="138"/>
      <c r="E1464" s="138"/>
      <c r="F1464" s="52"/>
      <c r="G1464" s="53"/>
      <c r="H1464" s="53"/>
      <c r="I1464" s="53"/>
      <c r="J1464" s="56"/>
      <c r="K1464" s="53"/>
      <c r="L1464" s="81">
        <v>0</v>
      </c>
      <c r="M1464" s="76"/>
      <c r="N1464" s="98">
        <v>0</v>
      </c>
      <c r="EZ1464" s="49"/>
      <c r="FA1464" s="58"/>
      <c r="FB1464" s="58"/>
      <c r="FC1464" s="58"/>
      <c r="FI1464" s="58" t="s">
        <v>83</v>
      </c>
      <c r="FJ1464" s="58"/>
    </row>
    <row r="1465" spans="1:166" s="10" customFormat="1" ht="33.75" x14ac:dyDescent="0.25">
      <c r="A1465" s="50" t="s">
        <v>735</v>
      </c>
      <c r="B1465" s="51" t="s">
        <v>108</v>
      </c>
      <c r="C1465" s="138" t="s">
        <v>736</v>
      </c>
      <c r="D1465" s="138"/>
      <c r="E1465" s="138"/>
      <c r="F1465" s="52" t="s">
        <v>114</v>
      </c>
      <c r="G1465" s="53">
        <v>1</v>
      </c>
      <c r="H1465" s="54">
        <v>1</v>
      </c>
      <c r="I1465" s="54">
        <v>1</v>
      </c>
      <c r="J1465" s="56"/>
      <c r="K1465" s="53"/>
      <c r="L1465" s="56"/>
      <c r="M1465" s="97">
        <v>9.5</v>
      </c>
      <c r="N1465" s="57"/>
      <c r="EZ1465" s="49"/>
      <c r="FA1465" s="58" t="s">
        <v>736</v>
      </c>
      <c r="FB1465" s="58" t="s">
        <v>4</v>
      </c>
      <c r="FC1465" s="58" t="s">
        <v>4</v>
      </c>
      <c r="FI1465" s="58"/>
      <c r="FJ1465" s="58"/>
    </row>
    <row r="1466" spans="1:166" s="10" customFormat="1" ht="15" x14ac:dyDescent="0.25">
      <c r="A1466" s="79"/>
      <c r="B1466" s="80"/>
      <c r="C1466" s="138" t="s">
        <v>83</v>
      </c>
      <c r="D1466" s="138"/>
      <c r="E1466" s="138"/>
      <c r="F1466" s="52"/>
      <c r="G1466" s="53"/>
      <c r="H1466" s="53"/>
      <c r="I1466" s="53"/>
      <c r="J1466" s="56"/>
      <c r="K1466" s="53"/>
      <c r="L1466" s="81">
        <v>0</v>
      </c>
      <c r="M1466" s="76"/>
      <c r="N1466" s="98">
        <v>0</v>
      </c>
      <c r="EZ1466" s="49"/>
      <c r="FA1466" s="58"/>
      <c r="FB1466" s="58"/>
      <c r="FC1466" s="58"/>
      <c r="FI1466" s="58" t="s">
        <v>83</v>
      </c>
      <c r="FJ1466" s="58"/>
    </row>
    <row r="1467" spans="1:166" s="10" customFormat="1" ht="33.75" x14ac:dyDescent="0.25">
      <c r="A1467" s="50" t="s">
        <v>737</v>
      </c>
      <c r="B1467" s="51" t="s">
        <v>108</v>
      </c>
      <c r="C1467" s="138" t="s">
        <v>738</v>
      </c>
      <c r="D1467" s="138"/>
      <c r="E1467" s="138"/>
      <c r="F1467" s="52" t="s">
        <v>114</v>
      </c>
      <c r="G1467" s="53">
        <v>1</v>
      </c>
      <c r="H1467" s="54">
        <v>1</v>
      </c>
      <c r="I1467" s="54">
        <v>1</v>
      </c>
      <c r="J1467" s="56"/>
      <c r="K1467" s="53"/>
      <c r="L1467" s="56"/>
      <c r="M1467" s="97">
        <v>9.5</v>
      </c>
      <c r="N1467" s="57"/>
      <c r="EZ1467" s="49"/>
      <c r="FA1467" s="58" t="s">
        <v>738</v>
      </c>
      <c r="FB1467" s="58" t="s">
        <v>4</v>
      </c>
      <c r="FC1467" s="58" t="s">
        <v>4</v>
      </c>
      <c r="FI1467" s="58"/>
      <c r="FJ1467" s="58"/>
    </row>
    <row r="1468" spans="1:166" s="10" customFormat="1" ht="15" x14ac:dyDescent="0.25">
      <c r="A1468" s="79"/>
      <c r="B1468" s="80"/>
      <c r="C1468" s="138" t="s">
        <v>83</v>
      </c>
      <c r="D1468" s="138"/>
      <c r="E1468" s="138"/>
      <c r="F1468" s="52"/>
      <c r="G1468" s="53"/>
      <c r="H1468" s="53"/>
      <c r="I1468" s="53"/>
      <c r="J1468" s="56"/>
      <c r="K1468" s="53"/>
      <c r="L1468" s="81">
        <v>0</v>
      </c>
      <c r="M1468" s="76"/>
      <c r="N1468" s="98">
        <v>0</v>
      </c>
      <c r="EZ1468" s="49"/>
      <c r="FA1468" s="58"/>
      <c r="FB1468" s="58"/>
      <c r="FC1468" s="58"/>
      <c r="FI1468" s="58" t="s">
        <v>83</v>
      </c>
      <c r="FJ1468" s="58"/>
    </row>
    <row r="1469" spans="1:166" s="10" customFormat="1" ht="33.75" x14ac:dyDescent="0.25">
      <c r="A1469" s="50" t="s">
        <v>739</v>
      </c>
      <c r="B1469" s="51" t="s">
        <v>108</v>
      </c>
      <c r="C1469" s="138" t="s">
        <v>740</v>
      </c>
      <c r="D1469" s="138"/>
      <c r="E1469" s="138"/>
      <c r="F1469" s="52" t="s">
        <v>114</v>
      </c>
      <c r="G1469" s="53">
        <v>1</v>
      </c>
      <c r="H1469" s="54">
        <v>1</v>
      </c>
      <c r="I1469" s="54">
        <v>1</v>
      </c>
      <c r="J1469" s="56"/>
      <c r="K1469" s="53"/>
      <c r="L1469" s="56"/>
      <c r="M1469" s="97">
        <v>9.5</v>
      </c>
      <c r="N1469" s="57"/>
      <c r="EZ1469" s="49"/>
      <c r="FA1469" s="58" t="s">
        <v>740</v>
      </c>
      <c r="FB1469" s="58" t="s">
        <v>4</v>
      </c>
      <c r="FC1469" s="58" t="s">
        <v>4</v>
      </c>
      <c r="FI1469" s="58"/>
      <c r="FJ1469" s="58"/>
    </row>
    <row r="1470" spans="1:166" s="10" customFormat="1" ht="15" x14ac:dyDescent="0.25">
      <c r="A1470" s="79"/>
      <c r="B1470" s="80"/>
      <c r="C1470" s="138" t="s">
        <v>83</v>
      </c>
      <c r="D1470" s="138"/>
      <c r="E1470" s="138"/>
      <c r="F1470" s="52"/>
      <c r="G1470" s="53"/>
      <c r="H1470" s="53"/>
      <c r="I1470" s="53"/>
      <c r="J1470" s="56"/>
      <c r="K1470" s="53"/>
      <c r="L1470" s="81">
        <v>0</v>
      </c>
      <c r="M1470" s="76"/>
      <c r="N1470" s="98">
        <v>0</v>
      </c>
      <c r="EZ1470" s="49"/>
      <c r="FA1470" s="58"/>
      <c r="FB1470" s="58"/>
      <c r="FC1470" s="58"/>
      <c r="FI1470" s="58" t="s">
        <v>83</v>
      </c>
      <c r="FJ1470" s="58"/>
    </row>
    <row r="1471" spans="1:166" s="10" customFormat="1" ht="22.5" x14ac:dyDescent="0.25">
      <c r="A1471" s="50" t="s">
        <v>741</v>
      </c>
      <c r="B1471" s="51" t="s">
        <v>108</v>
      </c>
      <c r="C1471" s="138" t="s">
        <v>742</v>
      </c>
      <c r="D1471" s="138"/>
      <c r="E1471" s="138"/>
      <c r="F1471" s="52" t="s">
        <v>114</v>
      </c>
      <c r="G1471" s="53">
        <v>1</v>
      </c>
      <c r="H1471" s="54">
        <v>1</v>
      </c>
      <c r="I1471" s="54">
        <v>1</v>
      </c>
      <c r="J1471" s="56"/>
      <c r="K1471" s="53"/>
      <c r="L1471" s="56"/>
      <c r="M1471" s="97">
        <v>9.5</v>
      </c>
      <c r="N1471" s="57"/>
      <c r="EZ1471" s="49"/>
      <c r="FA1471" s="58" t="s">
        <v>742</v>
      </c>
      <c r="FB1471" s="58" t="s">
        <v>4</v>
      </c>
      <c r="FC1471" s="58" t="s">
        <v>4</v>
      </c>
      <c r="FI1471" s="58"/>
      <c r="FJ1471" s="58"/>
    </row>
    <row r="1472" spans="1:166" s="10" customFormat="1" ht="15" x14ac:dyDescent="0.25">
      <c r="A1472" s="79"/>
      <c r="B1472" s="80"/>
      <c r="C1472" s="138" t="s">
        <v>83</v>
      </c>
      <c r="D1472" s="138"/>
      <c r="E1472" s="138"/>
      <c r="F1472" s="52"/>
      <c r="G1472" s="53"/>
      <c r="H1472" s="53"/>
      <c r="I1472" s="53"/>
      <c r="J1472" s="56"/>
      <c r="K1472" s="53"/>
      <c r="L1472" s="81">
        <v>0</v>
      </c>
      <c r="M1472" s="76"/>
      <c r="N1472" s="98">
        <v>0</v>
      </c>
      <c r="EZ1472" s="49"/>
      <c r="FA1472" s="58"/>
      <c r="FB1472" s="58"/>
      <c r="FC1472" s="58"/>
      <c r="FI1472" s="58" t="s">
        <v>83</v>
      </c>
      <c r="FJ1472" s="58"/>
    </row>
    <row r="1473" spans="1:166" s="10" customFormat="1" ht="22.5" x14ac:dyDescent="0.25">
      <c r="A1473" s="50" t="s">
        <v>743</v>
      </c>
      <c r="B1473" s="51" t="s">
        <v>108</v>
      </c>
      <c r="C1473" s="138" t="s">
        <v>744</v>
      </c>
      <c r="D1473" s="138"/>
      <c r="E1473" s="138"/>
      <c r="F1473" s="52" t="s">
        <v>114</v>
      </c>
      <c r="G1473" s="53">
        <v>2</v>
      </c>
      <c r="H1473" s="54">
        <v>1</v>
      </c>
      <c r="I1473" s="54">
        <v>2</v>
      </c>
      <c r="J1473" s="56"/>
      <c r="K1473" s="53"/>
      <c r="L1473" s="56"/>
      <c r="M1473" s="97">
        <v>9.5</v>
      </c>
      <c r="N1473" s="57"/>
      <c r="EZ1473" s="49"/>
      <c r="FA1473" s="58" t="s">
        <v>744</v>
      </c>
      <c r="FB1473" s="58" t="s">
        <v>4</v>
      </c>
      <c r="FC1473" s="58" t="s">
        <v>4</v>
      </c>
      <c r="FI1473" s="58"/>
      <c r="FJ1473" s="58"/>
    </row>
    <row r="1474" spans="1:166" s="10" customFormat="1" ht="15" x14ac:dyDescent="0.25">
      <c r="A1474" s="79"/>
      <c r="B1474" s="80"/>
      <c r="C1474" s="138" t="s">
        <v>83</v>
      </c>
      <c r="D1474" s="138"/>
      <c r="E1474" s="138"/>
      <c r="F1474" s="52"/>
      <c r="G1474" s="53"/>
      <c r="H1474" s="53"/>
      <c r="I1474" s="53"/>
      <c r="J1474" s="56"/>
      <c r="K1474" s="53"/>
      <c r="L1474" s="81">
        <v>0</v>
      </c>
      <c r="M1474" s="76"/>
      <c r="N1474" s="98">
        <v>0</v>
      </c>
      <c r="EZ1474" s="49"/>
      <c r="FA1474" s="58"/>
      <c r="FB1474" s="58"/>
      <c r="FC1474" s="58"/>
      <c r="FI1474" s="58" t="s">
        <v>83</v>
      </c>
      <c r="FJ1474" s="58"/>
    </row>
    <row r="1475" spans="1:166" s="10" customFormat="1" ht="33.75" x14ac:dyDescent="0.25">
      <c r="A1475" s="50" t="s">
        <v>745</v>
      </c>
      <c r="B1475" s="51" t="s">
        <v>108</v>
      </c>
      <c r="C1475" s="138" t="s">
        <v>746</v>
      </c>
      <c r="D1475" s="138"/>
      <c r="E1475" s="138"/>
      <c r="F1475" s="52" t="s">
        <v>114</v>
      </c>
      <c r="G1475" s="53">
        <v>1</v>
      </c>
      <c r="H1475" s="54">
        <v>1</v>
      </c>
      <c r="I1475" s="54">
        <v>1</v>
      </c>
      <c r="J1475" s="56"/>
      <c r="K1475" s="53"/>
      <c r="L1475" s="56"/>
      <c r="M1475" s="97">
        <v>9.5</v>
      </c>
      <c r="N1475" s="57"/>
      <c r="EZ1475" s="49"/>
      <c r="FA1475" s="58" t="s">
        <v>746</v>
      </c>
      <c r="FB1475" s="58" t="s">
        <v>4</v>
      </c>
      <c r="FC1475" s="58" t="s">
        <v>4</v>
      </c>
      <c r="FI1475" s="58"/>
      <c r="FJ1475" s="58"/>
    </row>
    <row r="1476" spans="1:166" s="10" customFormat="1" ht="15" x14ac:dyDescent="0.25">
      <c r="A1476" s="79"/>
      <c r="B1476" s="80"/>
      <c r="C1476" s="138" t="s">
        <v>83</v>
      </c>
      <c r="D1476" s="138"/>
      <c r="E1476" s="138"/>
      <c r="F1476" s="52"/>
      <c r="G1476" s="53"/>
      <c r="H1476" s="53"/>
      <c r="I1476" s="53"/>
      <c r="J1476" s="56"/>
      <c r="K1476" s="53"/>
      <c r="L1476" s="81">
        <v>0</v>
      </c>
      <c r="M1476" s="76"/>
      <c r="N1476" s="98">
        <v>0</v>
      </c>
      <c r="EZ1476" s="49"/>
      <c r="FA1476" s="58"/>
      <c r="FB1476" s="58"/>
      <c r="FC1476" s="58"/>
      <c r="FI1476" s="58" t="s">
        <v>83</v>
      </c>
      <c r="FJ1476" s="58"/>
    </row>
    <row r="1477" spans="1:166" s="10" customFormat="1" ht="33.75" x14ac:dyDescent="0.25">
      <c r="A1477" s="50" t="s">
        <v>747</v>
      </c>
      <c r="B1477" s="51" t="s">
        <v>108</v>
      </c>
      <c r="C1477" s="138" t="s">
        <v>748</v>
      </c>
      <c r="D1477" s="138"/>
      <c r="E1477" s="138"/>
      <c r="F1477" s="52" t="s">
        <v>114</v>
      </c>
      <c r="G1477" s="53">
        <v>5</v>
      </c>
      <c r="H1477" s="54">
        <v>1</v>
      </c>
      <c r="I1477" s="54">
        <v>5</v>
      </c>
      <c r="J1477" s="56"/>
      <c r="K1477" s="53"/>
      <c r="L1477" s="56"/>
      <c r="M1477" s="97">
        <v>9.5</v>
      </c>
      <c r="N1477" s="57"/>
      <c r="EZ1477" s="49"/>
      <c r="FA1477" s="58" t="s">
        <v>748</v>
      </c>
      <c r="FB1477" s="58" t="s">
        <v>4</v>
      </c>
      <c r="FC1477" s="58" t="s">
        <v>4</v>
      </c>
      <c r="FI1477" s="58"/>
      <c r="FJ1477" s="58"/>
    </row>
    <row r="1478" spans="1:166" s="10" customFormat="1" ht="15" x14ac:dyDescent="0.25">
      <c r="A1478" s="79"/>
      <c r="B1478" s="80"/>
      <c r="C1478" s="138" t="s">
        <v>83</v>
      </c>
      <c r="D1478" s="138"/>
      <c r="E1478" s="138"/>
      <c r="F1478" s="52"/>
      <c r="G1478" s="53"/>
      <c r="H1478" s="53"/>
      <c r="I1478" s="53"/>
      <c r="J1478" s="56"/>
      <c r="K1478" s="53"/>
      <c r="L1478" s="81">
        <v>0</v>
      </c>
      <c r="M1478" s="76"/>
      <c r="N1478" s="98">
        <v>0</v>
      </c>
      <c r="EZ1478" s="49"/>
      <c r="FA1478" s="58"/>
      <c r="FB1478" s="58"/>
      <c r="FC1478" s="58"/>
      <c r="FI1478" s="58" t="s">
        <v>83</v>
      </c>
      <c r="FJ1478" s="58"/>
    </row>
    <row r="1479" spans="1:166" s="10" customFormat="1" ht="33.75" x14ac:dyDescent="0.25">
      <c r="A1479" s="50" t="s">
        <v>749</v>
      </c>
      <c r="B1479" s="51" t="s">
        <v>108</v>
      </c>
      <c r="C1479" s="138" t="s">
        <v>750</v>
      </c>
      <c r="D1479" s="138"/>
      <c r="E1479" s="138"/>
      <c r="F1479" s="52" t="s">
        <v>114</v>
      </c>
      <c r="G1479" s="53">
        <v>5</v>
      </c>
      <c r="H1479" s="54">
        <v>1</v>
      </c>
      <c r="I1479" s="54">
        <v>5</v>
      </c>
      <c r="J1479" s="56"/>
      <c r="K1479" s="53"/>
      <c r="L1479" s="56"/>
      <c r="M1479" s="97">
        <v>9.5</v>
      </c>
      <c r="N1479" s="57"/>
      <c r="EZ1479" s="49"/>
      <c r="FA1479" s="58" t="s">
        <v>750</v>
      </c>
      <c r="FB1479" s="58" t="s">
        <v>4</v>
      </c>
      <c r="FC1479" s="58" t="s">
        <v>4</v>
      </c>
      <c r="FI1479" s="58"/>
      <c r="FJ1479" s="58"/>
    </row>
    <row r="1480" spans="1:166" s="10" customFormat="1" ht="15" x14ac:dyDescent="0.25">
      <c r="A1480" s="79"/>
      <c r="B1480" s="80"/>
      <c r="C1480" s="138" t="s">
        <v>83</v>
      </c>
      <c r="D1480" s="138"/>
      <c r="E1480" s="138"/>
      <c r="F1480" s="52"/>
      <c r="G1480" s="53"/>
      <c r="H1480" s="53"/>
      <c r="I1480" s="53"/>
      <c r="J1480" s="56"/>
      <c r="K1480" s="53"/>
      <c r="L1480" s="81">
        <v>0</v>
      </c>
      <c r="M1480" s="76"/>
      <c r="N1480" s="98">
        <v>0</v>
      </c>
      <c r="EZ1480" s="49"/>
      <c r="FA1480" s="58"/>
      <c r="FB1480" s="58"/>
      <c r="FC1480" s="58"/>
      <c r="FI1480" s="58" t="s">
        <v>83</v>
      </c>
      <c r="FJ1480" s="58"/>
    </row>
    <row r="1481" spans="1:166" s="10" customFormat="1" ht="33.75" x14ac:dyDescent="0.25">
      <c r="A1481" s="50" t="s">
        <v>751</v>
      </c>
      <c r="B1481" s="51" t="s">
        <v>108</v>
      </c>
      <c r="C1481" s="138" t="s">
        <v>752</v>
      </c>
      <c r="D1481" s="138"/>
      <c r="E1481" s="138"/>
      <c r="F1481" s="52" t="s">
        <v>114</v>
      </c>
      <c r="G1481" s="53">
        <v>1</v>
      </c>
      <c r="H1481" s="54">
        <v>1</v>
      </c>
      <c r="I1481" s="54">
        <v>1</v>
      </c>
      <c r="J1481" s="56"/>
      <c r="K1481" s="53"/>
      <c r="L1481" s="56"/>
      <c r="M1481" s="97">
        <v>9.5</v>
      </c>
      <c r="N1481" s="57"/>
      <c r="EZ1481" s="49"/>
      <c r="FA1481" s="58" t="s">
        <v>752</v>
      </c>
      <c r="FB1481" s="58" t="s">
        <v>4</v>
      </c>
      <c r="FC1481" s="58" t="s">
        <v>4</v>
      </c>
      <c r="FI1481" s="58"/>
      <c r="FJ1481" s="58"/>
    </row>
    <row r="1482" spans="1:166" s="10" customFormat="1" ht="15" x14ac:dyDescent="0.25">
      <c r="A1482" s="79"/>
      <c r="B1482" s="80"/>
      <c r="C1482" s="138" t="s">
        <v>83</v>
      </c>
      <c r="D1482" s="138"/>
      <c r="E1482" s="138"/>
      <c r="F1482" s="52"/>
      <c r="G1482" s="53"/>
      <c r="H1482" s="53"/>
      <c r="I1482" s="53"/>
      <c r="J1482" s="56"/>
      <c r="K1482" s="53"/>
      <c r="L1482" s="81">
        <v>0</v>
      </c>
      <c r="M1482" s="76"/>
      <c r="N1482" s="98">
        <v>0</v>
      </c>
      <c r="EZ1482" s="49"/>
      <c r="FA1482" s="58"/>
      <c r="FB1482" s="58"/>
      <c r="FC1482" s="58"/>
      <c r="FI1482" s="58" t="s">
        <v>83</v>
      </c>
      <c r="FJ1482" s="58"/>
    </row>
    <row r="1483" spans="1:166" s="10" customFormat="1" ht="22.5" x14ac:dyDescent="0.25">
      <c r="A1483" s="50" t="s">
        <v>753</v>
      </c>
      <c r="B1483" s="51" t="s">
        <v>108</v>
      </c>
      <c r="C1483" s="138" t="s">
        <v>754</v>
      </c>
      <c r="D1483" s="138"/>
      <c r="E1483" s="138"/>
      <c r="F1483" s="52" t="s">
        <v>114</v>
      </c>
      <c r="G1483" s="53">
        <v>2</v>
      </c>
      <c r="H1483" s="54">
        <v>1</v>
      </c>
      <c r="I1483" s="54">
        <v>2</v>
      </c>
      <c r="J1483" s="56"/>
      <c r="K1483" s="53"/>
      <c r="L1483" s="56"/>
      <c r="M1483" s="97">
        <v>9.5</v>
      </c>
      <c r="N1483" s="57"/>
      <c r="EZ1483" s="49"/>
      <c r="FA1483" s="58" t="s">
        <v>754</v>
      </c>
      <c r="FB1483" s="58" t="s">
        <v>4</v>
      </c>
      <c r="FC1483" s="58" t="s">
        <v>4</v>
      </c>
      <c r="FI1483" s="58"/>
      <c r="FJ1483" s="58"/>
    </row>
    <row r="1484" spans="1:166" s="10" customFormat="1" ht="15" x14ac:dyDescent="0.25">
      <c r="A1484" s="79"/>
      <c r="B1484" s="80"/>
      <c r="C1484" s="138" t="s">
        <v>83</v>
      </c>
      <c r="D1484" s="138"/>
      <c r="E1484" s="138"/>
      <c r="F1484" s="52"/>
      <c r="G1484" s="53"/>
      <c r="H1484" s="53"/>
      <c r="I1484" s="53"/>
      <c r="J1484" s="56"/>
      <c r="K1484" s="53"/>
      <c r="L1484" s="81">
        <v>0</v>
      </c>
      <c r="M1484" s="76"/>
      <c r="N1484" s="98">
        <v>0</v>
      </c>
      <c r="EZ1484" s="49"/>
      <c r="FA1484" s="58"/>
      <c r="FB1484" s="58"/>
      <c r="FC1484" s="58"/>
      <c r="FI1484" s="58" t="s">
        <v>83</v>
      </c>
      <c r="FJ1484" s="58"/>
    </row>
    <row r="1485" spans="1:166" s="10" customFormat="1" ht="22.5" x14ac:dyDescent="0.25">
      <c r="A1485" s="50" t="s">
        <v>755</v>
      </c>
      <c r="B1485" s="51" t="s">
        <v>108</v>
      </c>
      <c r="C1485" s="138" t="s">
        <v>756</v>
      </c>
      <c r="D1485" s="138"/>
      <c r="E1485" s="138"/>
      <c r="F1485" s="52" t="s">
        <v>114</v>
      </c>
      <c r="G1485" s="53">
        <v>2</v>
      </c>
      <c r="H1485" s="54">
        <v>1</v>
      </c>
      <c r="I1485" s="54">
        <v>2</v>
      </c>
      <c r="J1485" s="56"/>
      <c r="K1485" s="53"/>
      <c r="L1485" s="56"/>
      <c r="M1485" s="97">
        <v>9.5</v>
      </c>
      <c r="N1485" s="57"/>
      <c r="EZ1485" s="49"/>
      <c r="FA1485" s="58" t="s">
        <v>756</v>
      </c>
      <c r="FB1485" s="58" t="s">
        <v>4</v>
      </c>
      <c r="FC1485" s="58" t="s">
        <v>4</v>
      </c>
      <c r="FI1485" s="58"/>
      <c r="FJ1485" s="58"/>
    </row>
    <row r="1486" spans="1:166" s="10" customFormat="1" ht="15" x14ac:dyDescent="0.25">
      <c r="A1486" s="79"/>
      <c r="B1486" s="80"/>
      <c r="C1486" s="138" t="s">
        <v>83</v>
      </c>
      <c r="D1486" s="138"/>
      <c r="E1486" s="138"/>
      <c r="F1486" s="52"/>
      <c r="G1486" s="53"/>
      <c r="H1486" s="53"/>
      <c r="I1486" s="53"/>
      <c r="J1486" s="56"/>
      <c r="K1486" s="53"/>
      <c r="L1486" s="81">
        <v>0</v>
      </c>
      <c r="M1486" s="76"/>
      <c r="N1486" s="98">
        <v>0</v>
      </c>
      <c r="EZ1486" s="49"/>
      <c r="FA1486" s="58"/>
      <c r="FB1486" s="58"/>
      <c r="FC1486" s="58"/>
      <c r="FI1486" s="58" t="s">
        <v>83</v>
      </c>
      <c r="FJ1486" s="58"/>
    </row>
    <row r="1487" spans="1:166" s="10" customFormat="1" ht="22.5" x14ac:dyDescent="0.25">
      <c r="A1487" s="50" t="s">
        <v>757</v>
      </c>
      <c r="B1487" s="51" t="s">
        <v>108</v>
      </c>
      <c r="C1487" s="138" t="s">
        <v>758</v>
      </c>
      <c r="D1487" s="138"/>
      <c r="E1487" s="138"/>
      <c r="F1487" s="52" t="s">
        <v>114</v>
      </c>
      <c r="G1487" s="53">
        <v>1</v>
      </c>
      <c r="H1487" s="54">
        <v>1</v>
      </c>
      <c r="I1487" s="54">
        <v>1</v>
      </c>
      <c r="J1487" s="56"/>
      <c r="K1487" s="53"/>
      <c r="L1487" s="56"/>
      <c r="M1487" s="97">
        <v>9.5</v>
      </c>
      <c r="N1487" s="57"/>
      <c r="EZ1487" s="49"/>
      <c r="FA1487" s="58" t="s">
        <v>758</v>
      </c>
      <c r="FB1487" s="58" t="s">
        <v>4</v>
      </c>
      <c r="FC1487" s="58" t="s">
        <v>4</v>
      </c>
      <c r="FI1487" s="58"/>
      <c r="FJ1487" s="58"/>
    </row>
    <row r="1488" spans="1:166" s="10" customFormat="1" ht="15" x14ac:dyDescent="0.25">
      <c r="A1488" s="79"/>
      <c r="B1488" s="80"/>
      <c r="C1488" s="138" t="s">
        <v>83</v>
      </c>
      <c r="D1488" s="138"/>
      <c r="E1488" s="138"/>
      <c r="F1488" s="52"/>
      <c r="G1488" s="53"/>
      <c r="H1488" s="53"/>
      <c r="I1488" s="53"/>
      <c r="J1488" s="56"/>
      <c r="K1488" s="53"/>
      <c r="L1488" s="81">
        <v>0</v>
      </c>
      <c r="M1488" s="76"/>
      <c r="N1488" s="98">
        <v>0</v>
      </c>
      <c r="EZ1488" s="49"/>
      <c r="FA1488" s="58"/>
      <c r="FB1488" s="58"/>
      <c r="FC1488" s="58"/>
      <c r="FI1488" s="58" t="s">
        <v>83</v>
      </c>
      <c r="FJ1488" s="58"/>
    </row>
    <row r="1489" spans="1:166" s="10" customFormat="1" ht="22.5" x14ac:dyDescent="0.25">
      <c r="A1489" s="50" t="s">
        <v>759</v>
      </c>
      <c r="B1489" s="51" t="s">
        <v>108</v>
      </c>
      <c r="C1489" s="138" t="s">
        <v>760</v>
      </c>
      <c r="D1489" s="138"/>
      <c r="E1489" s="138"/>
      <c r="F1489" s="52" t="s">
        <v>114</v>
      </c>
      <c r="G1489" s="53">
        <v>4</v>
      </c>
      <c r="H1489" s="54">
        <v>1</v>
      </c>
      <c r="I1489" s="54">
        <v>4</v>
      </c>
      <c r="J1489" s="56"/>
      <c r="K1489" s="53"/>
      <c r="L1489" s="56"/>
      <c r="M1489" s="97">
        <v>9.5</v>
      </c>
      <c r="N1489" s="57"/>
      <c r="EZ1489" s="49"/>
      <c r="FA1489" s="58" t="s">
        <v>760</v>
      </c>
      <c r="FB1489" s="58" t="s">
        <v>4</v>
      </c>
      <c r="FC1489" s="58" t="s">
        <v>4</v>
      </c>
      <c r="FI1489" s="58"/>
      <c r="FJ1489" s="58"/>
    </row>
    <row r="1490" spans="1:166" s="10" customFormat="1" ht="15" x14ac:dyDescent="0.25">
      <c r="A1490" s="79"/>
      <c r="B1490" s="80"/>
      <c r="C1490" s="138" t="s">
        <v>83</v>
      </c>
      <c r="D1490" s="138"/>
      <c r="E1490" s="138"/>
      <c r="F1490" s="52"/>
      <c r="G1490" s="53"/>
      <c r="H1490" s="53"/>
      <c r="I1490" s="53"/>
      <c r="J1490" s="56"/>
      <c r="K1490" s="53"/>
      <c r="L1490" s="81">
        <v>0</v>
      </c>
      <c r="M1490" s="76"/>
      <c r="N1490" s="98">
        <v>0</v>
      </c>
      <c r="EZ1490" s="49"/>
      <c r="FA1490" s="58"/>
      <c r="FB1490" s="58"/>
      <c r="FC1490" s="58"/>
      <c r="FI1490" s="58" t="s">
        <v>83</v>
      </c>
      <c r="FJ1490" s="58"/>
    </row>
    <row r="1491" spans="1:166" s="10" customFormat="1" ht="33.75" x14ac:dyDescent="0.25">
      <c r="A1491" s="50" t="s">
        <v>761</v>
      </c>
      <c r="B1491" s="51" t="s">
        <v>108</v>
      </c>
      <c r="C1491" s="138" t="s">
        <v>762</v>
      </c>
      <c r="D1491" s="138"/>
      <c r="E1491" s="138"/>
      <c r="F1491" s="52" t="s">
        <v>114</v>
      </c>
      <c r="G1491" s="53">
        <v>4</v>
      </c>
      <c r="H1491" s="54">
        <v>1</v>
      </c>
      <c r="I1491" s="54">
        <v>4</v>
      </c>
      <c r="J1491" s="56"/>
      <c r="K1491" s="53"/>
      <c r="L1491" s="56"/>
      <c r="M1491" s="97">
        <v>9.5</v>
      </c>
      <c r="N1491" s="57"/>
      <c r="EZ1491" s="49"/>
      <c r="FA1491" s="58" t="s">
        <v>762</v>
      </c>
      <c r="FB1491" s="58" t="s">
        <v>4</v>
      </c>
      <c r="FC1491" s="58" t="s">
        <v>4</v>
      </c>
      <c r="FI1491" s="58"/>
      <c r="FJ1491" s="58"/>
    </row>
    <row r="1492" spans="1:166" s="10" customFormat="1" ht="15" x14ac:dyDescent="0.25">
      <c r="A1492" s="79"/>
      <c r="B1492" s="80"/>
      <c r="C1492" s="138" t="s">
        <v>83</v>
      </c>
      <c r="D1492" s="138"/>
      <c r="E1492" s="138"/>
      <c r="F1492" s="52"/>
      <c r="G1492" s="53"/>
      <c r="H1492" s="53"/>
      <c r="I1492" s="53"/>
      <c r="J1492" s="56"/>
      <c r="K1492" s="53"/>
      <c r="L1492" s="81">
        <v>0</v>
      </c>
      <c r="M1492" s="76"/>
      <c r="N1492" s="98">
        <v>0</v>
      </c>
      <c r="EZ1492" s="49"/>
      <c r="FA1492" s="58"/>
      <c r="FB1492" s="58"/>
      <c r="FC1492" s="58"/>
      <c r="FI1492" s="58" t="s">
        <v>83</v>
      </c>
      <c r="FJ1492" s="58"/>
    </row>
    <row r="1493" spans="1:166" s="10" customFormat="1" ht="33.75" x14ac:dyDescent="0.25">
      <c r="A1493" s="50" t="s">
        <v>763</v>
      </c>
      <c r="B1493" s="51" t="s">
        <v>108</v>
      </c>
      <c r="C1493" s="138" t="s">
        <v>764</v>
      </c>
      <c r="D1493" s="138"/>
      <c r="E1493" s="138"/>
      <c r="F1493" s="52" t="s">
        <v>114</v>
      </c>
      <c r="G1493" s="53">
        <v>4</v>
      </c>
      <c r="H1493" s="54">
        <v>1</v>
      </c>
      <c r="I1493" s="54">
        <v>4</v>
      </c>
      <c r="J1493" s="56"/>
      <c r="K1493" s="53"/>
      <c r="L1493" s="56"/>
      <c r="M1493" s="97">
        <v>9.5</v>
      </c>
      <c r="N1493" s="57"/>
      <c r="EZ1493" s="49"/>
      <c r="FA1493" s="58" t="s">
        <v>764</v>
      </c>
      <c r="FB1493" s="58" t="s">
        <v>4</v>
      </c>
      <c r="FC1493" s="58" t="s">
        <v>4</v>
      </c>
      <c r="FI1493" s="58"/>
      <c r="FJ1493" s="58"/>
    </row>
    <row r="1494" spans="1:166" s="10" customFormat="1" ht="15" x14ac:dyDescent="0.25">
      <c r="A1494" s="79"/>
      <c r="B1494" s="80"/>
      <c r="C1494" s="138" t="s">
        <v>83</v>
      </c>
      <c r="D1494" s="138"/>
      <c r="E1494" s="138"/>
      <c r="F1494" s="52"/>
      <c r="G1494" s="53"/>
      <c r="H1494" s="53"/>
      <c r="I1494" s="53"/>
      <c r="J1494" s="56"/>
      <c r="K1494" s="53"/>
      <c r="L1494" s="81">
        <v>0</v>
      </c>
      <c r="M1494" s="76"/>
      <c r="N1494" s="98">
        <v>0</v>
      </c>
      <c r="EZ1494" s="49"/>
      <c r="FA1494" s="58"/>
      <c r="FB1494" s="58"/>
      <c r="FC1494" s="58"/>
      <c r="FI1494" s="58" t="s">
        <v>83</v>
      </c>
      <c r="FJ1494" s="58"/>
    </row>
    <row r="1495" spans="1:166" s="10" customFormat="1" ht="33.75" x14ac:dyDescent="0.25">
      <c r="A1495" s="50" t="s">
        <v>765</v>
      </c>
      <c r="B1495" s="51" t="s">
        <v>108</v>
      </c>
      <c r="C1495" s="138" t="s">
        <v>766</v>
      </c>
      <c r="D1495" s="138"/>
      <c r="E1495" s="138"/>
      <c r="F1495" s="52" t="s">
        <v>114</v>
      </c>
      <c r="G1495" s="53">
        <v>3</v>
      </c>
      <c r="H1495" s="54">
        <v>1</v>
      </c>
      <c r="I1495" s="54">
        <v>3</v>
      </c>
      <c r="J1495" s="56"/>
      <c r="K1495" s="53"/>
      <c r="L1495" s="56"/>
      <c r="M1495" s="97">
        <v>9.5</v>
      </c>
      <c r="N1495" s="57"/>
      <c r="EZ1495" s="49"/>
      <c r="FA1495" s="58" t="s">
        <v>766</v>
      </c>
      <c r="FB1495" s="58" t="s">
        <v>4</v>
      </c>
      <c r="FC1495" s="58" t="s">
        <v>4</v>
      </c>
      <c r="FI1495" s="58"/>
      <c r="FJ1495" s="58"/>
    </row>
    <row r="1496" spans="1:166" s="10" customFormat="1" ht="15" x14ac:dyDescent="0.25">
      <c r="A1496" s="79"/>
      <c r="B1496" s="80"/>
      <c r="C1496" s="138" t="s">
        <v>83</v>
      </c>
      <c r="D1496" s="138"/>
      <c r="E1496" s="138"/>
      <c r="F1496" s="52"/>
      <c r="G1496" s="53"/>
      <c r="H1496" s="53"/>
      <c r="I1496" s="53"/>
      <c r="J1496" s="56"/>
      <c r="K1496" s="53"/>
      <c r="L1496" s="81">
        <v>0</v>
      </c>
      <c r="M1496" s="76"/>
      <c r="N1496" s="98">
        <v>0</v>
      </c>
      <c r="EZ1496" s="49"/>
      <c r="FA1496" s="58"/>
      <c r="FB1496" s="58"/>
      <c r="FC1496" s="58"/>
      <c r="FI1496" s="58" t="s">
        <v>83</v>
      </c>
      <c r="FJ1496" s="58"/>
    </row>
    <row r="1497" spans="1:166" s="10" customFormat="1" ht="22.5" x14ac:dyDescent="0.25">
      <c r="A1497" s="50" t="s">
        <v>767</v>
      </c>
      <c r="B1497" s="51" t="s">
        <v>108</v>
      </c>
      <c r="C1497" s="138" t="s">
        <v>768</v>
      </c>
      <c r="D1497" s="138"/>
      <c r="E1497" s="138"/>
      <c r="F1497" s="52" t="s">
        <v>114</v>
      </c>
      <c r="G1497" s="53">
        <v>1</v>
      </c>
      <c r="H1497" s="54">
        <v>1</v>
      </c>
      <c r="I1497" s="54">
        <v>1</v>
      </c>
      <c r="J1497" s="56"/>
      <c r="K1497" s="53"/>
      <c r="L1497" s="56"/>
      <c r="M1497" s="97">
        <v>9.5</v>
      </c>
      <c r="N1497" s="57"/>
      <c r="EZ1497" s="49"/>
      <c r="FA1497" s="58" t="s">
        <v>768</v>
      </c>
      <c r="FB1497" s="58" t="s">
        <v>4</v>
      </c>
      <c r="FC1497" s="58" t="s">
        <v>4</v>
      </c>
      <c r="FI1497" s="58"/>
      <c r="FJ1497" s="58"/>
    </row>
    <row r="1498" spans="1:166" s="10" customFormat="1" ht="15" x14ac:dyDescent="0.25">
      <c r="A1498" s="79"/>
      <c r="B1498" s="80"/>
      <c r="C1498" s="138" t="s">
        <v>83</v>
      </c>
      <c r="D1498" s="138"/>
      <c r="E1498" s="138"/>
      <c r="F1498" s="52"/>
      <c r="G1498" s="53"/>
      <c r="H1498" s="53"/>
      <c r="I1498" s="53"/>
      <c r="J1498" s="56"/>
      <c r="K1498" s="53"/>
      <c r="L1498" s="81">
        <v>0</v>
      </c>
      <c r="M1498" s="76"/>
      <c r="N1498" s="98">
        <v>0</v>
      </c>
      <c r="EZ1498" s="49"/>
      <c r="FA1498" s="58"/>
      <c r="FB1498" s="58"/>
      <c r="FC1498" s="58"/>
      <c r="FI1498" s="58" t="s">
        <v>83</v>
      </c>
      <c r="FJ1498" s="58"/>
    </row>
    <row r="1499" spans="1:166" s="10" customFormat="1" ht="33.75" x14ac:dyDescent="0.25">
      <c r="A1499" s="50" t="s">
        <v>769</v>
      </c>
      <c r="B1499" s="51" t="s">
        <v>108</v>
      </c>
      <c r="C1499" s="138" t="s">
        <v>770</v>
      </c>
      <c r="D1499" s="138"/>
      <c r="E1499" s="138"/>
      <c r="F1499" s="52" t="s">
        <v>114</v>
      </c>
      <c r="G1499" s="53">
        <v>1</v>
      </c>
      <c r="H1499" s="54">
        <v>1</v>
      </c>
      <c r="I1499" s="54">
        <v>1</v>
      </c>
      <c r="J1499" s="56"/>
      <c r="K1499" s="53"/>
      <c r="L1499" s="56"/>
      <c r="M1499" s="97">
        <v>9.5</v>
      </c>
      <c r="N1499" s="57"/>
      <c r="EZ1499" s="49"/>
      <c r="FA1499" s="58" t="s">
        <v>770</v>
      </c>
      <c r="FB1499" s="58" t="s">
        <v>4</v>
      </c>
      <c r="FC1499" s="58" t="s">
        <v>4</v>
      </c>
      <c r="FI1499" s="58"/>
      <c r="FJ1499" s="58"/>
    </row>
    <row r="1500" spans="1:166" s="10" customFormat="1" ht="15" x14ac:dyDescent="0.25">
      <c r="A1500" s="79"/>
      <c r="B1500" s="80"/>
      <c r="C1500" s="138" t="s">
        <v>83</v>
      </c>
      <c r="D1500" s="138"/>
      <c r="E1500" s="138"/>
      <c r="F1500" s="52"/>
      <c r="G1500" s="53"/>
      <c r="H1500" s="53"/>
      <c r="I1500" s="53"/>
      <c r="J1500" s="56"/>
      <c r="K1500" s="53"/>
      <c r="L1500" s="81">
        <v>0</v>
      </c>
      <c r="M1500" s="76"/>
      <c r="N1500" s="98">
        <v>0</v>
      </c>
      <c r="EZ1500" s="49"/>
      <c r="FA1500" s="58"/>
      <c r="FB1500" s="58"/>
      <c r="FC1500" s="58"/>
      <c r="FI1500" s="58" t="s">
        <v>83</v>
      </c>
      <c r="FJ1500" s="58"/>
    </row>
    <row r="1501" spans="1:166" s="10" customFormat="1" ht="22.5" x14ac:dyDescent="0.25">
      <c r="A1501" s="50" t="s">
        <v>771</v>
      </c>
      <c r="B1501" s="51" t="s">
        <v>108</v>
      </c>
      <c r="C1501" s="138" t="s">
        <v>772</v>
      </c>
      <c r="D1501" s="138"/>
      <c r="E1501" s="138"/>
      <c r="F1501" s="52" t="s">
        <v>114</v>
      </c>
      <c r="G1501" s="53">
        <v>2</v>
      </c>
      <c r="H1501" s="54">
        <v>1</v>
      </c>
      <c r="I1501" s="54">
        <v>2</v>
      </c>
      <c r="J1501" s="56"/>
      <c r="K1501" s="53"/>
      <c r="L1501" s="56"/>
      <c r="M1501" s="97">
        <v>9.5</v>
      </c>
      <c r="N1501" s="57"/>
      <c r="EZ1501" s="49"/>
      <c r="FA1501" s="58" t="s">
        <v>772</v>
      </c>
      <c r="FB1501" s="58" t="s">
        <v>4</v>
      </c>
      <c r="FC1501" s="58" t="s">
        <v>4</v>
      </c>
      <c r="FI1501" s="58"/>
      <c r="FJ1501" s="58"/>
    </row>
    <row r="1502" spans="1:166" s="10" customFormat="1" ht="15" x14ac:dyDescent="0.25">
      <c r="A1502" s="79"/>
      <c r="B1502" s="80"/>
      <c r="C1502" s="138" t="s">
        <v>83</v>
      </c>
      <c r="D1502" s="138"/>
      <c r="E1502" s="138"/>
      <c r="F1502" s="52"/>
      <c r="G1502" s="53"/>
      <c r="H1502" s="53"/>
      <c r="I1502" s="53"/>
      <c r="J1502" s="56"/>
      <c r="K1502" s="53"/>
      <c r="L1502" s="81">
        <v>0</v>
      </c>
      <c r="M1502" s="76"/>
      <c r="N1502" s="98">
        <v>0</v>
      </c>
      <c r="EZ1502" s="49"/>
      <c r="FA1502" s="58"/>
      <c r="FB1502" s="58"/>
      <c r="FC1502" s="58"/>
      <c r="FI1502" s="58" t="s">
        <v>83</v>
      </c>
      <c r="FJ1502" s="58"/>
    </row>
    <row r="1503" spans="1:166" s="10" customFormat="1" ht="15" x14ac:dyDescent="0.25">
      <c r="A1503" s="50" t="s">
        <v>773</v>
      </c>
      <c r="B1503" s="51" t="s">
        <v>108</v>
      </c>
      <c r="C1503" s="138" t="s">
        <v>467</v>
      </c>
      <c r="D1503" s="138"/>
      <c r="E1503" s="138"/>
      <c r="F1503" s="52" t="s">
        <v>468</v>
      </c>
      <c r="G1503" s="53">
        <v>149.76</v>
      </c>
      <c r="H1503" s="54">
        <v>1</v>
      </c>
      <c r="I1503" s="84">
        <v>149.76</v>
      </c>
      <c r="J1503" s="56"/>
      <c r="K1503" s="53"/>
      <c r="L1503" s="56"/>
      <c r="M1503" s="97">
        <v>9.5</v>
      </c>
      <c r="N1503" s="57"/>
      <c r="EZ1503" s="49"/>
      <c r="FA1503" s="58" t="s">
        <v>467</v>
      </c>
      <c r="FB1503" s="58" t="s">
        <v>4</v>
      </c>
      <c r="FC1503" s="58" t="s">
        <v>4</v>
      </c>
      <c r="FI1503" s="58"/>
      <c r="FJ1503" s="58"/>
    </row>
    <row r="1504" spans="1:166" s="10" customFormat="1" ht="15" x14ac:dyDescent="0.25">
      <c r="A1504" s="59"/>
      <c r="B1504" s="60"/>
      <c r="C1504" s="136" t="s">
        <v>774</v>
      </c>
      <c r="D1504" s="136"/>
      <c r="E1504" s="136"/>
      <c r="F1504" s="136"/>
      <c r="G1504" s="136"/>
      <c r="H1504" s="136"/>
      <c r="I1504" s="136"/>
      <c r="J1504" s="136"/>
      <c r="K1504" s="136"/>
      <c r="L1504" s="136"/>
      <c r="M1504" s="136"/>
      <c r="N1504" s="140"/>
      <c r="EZ1504" s="49"/>
      <c r="FA1504" s="58"/>
      <c r="FB1504" s="58"/>
      <c r="FC1504" s="58"/>
      <c r="FD1504" s="4" t="s">
        <v>774</v>
      </c>
      <c r="FI1504" s="58"/>
      <c r="FJ1504" s="58"/>
    </row>
    <row r="1505" spans="1:166" s="10" customFormat="1" ht="15" x14ac:dyDescent="0.25">
      <c r="A1505" s="79"/>
      <c r="B1505" s="80"/>
      <c r="C1505" s="138" t="s">
        <v>83</v>
      </c>
      <c r="D1505" s="138"/>
      <c r="E1505" s="138"/>
      <c r="F1505" s="52"/>
      <c r="G1505" s="53"/>
      <c r="H1505" s="53"/>
      <c r="I1505" s="53"/>
      <c r="J1505" s="56"/>
      <c r="K1505" s="53"/>
      <c r="L1505" s="81">
        <v>0</v>
      </c>
      <c r="M1505" s="76"/>
      <c r="N1505" s="98">
        <v>0</v>
      </c>
      <c r="EZ1505" s="49"/>
      <c r="FA1505" s="58"/>
      <c r="FB1505" s="58"/>
      <c r="FC1505" s="58"/>
      <c r="FI1505" s="58" t="s">
        <v>83</v>
      </c>
      <c r="FJ1505" s="58"/>
    </row>
    <row r="1506" spans="1:166" s="10" customFormat="1" ht="15" x14ac:dyDescent="0.25">
      <c r="A1506" s="50" t="s">
        <v>775</v>
      </c>
      <c r="B1506" s="51" t="s">
        <v>108</v>
      </c>
      <c r="C1506" s="138" t="s">
        <v>471</v>
      </c>
      <c r="D1506" s="138"/>
      <c r="E1506" s="138"/>
      <c r="F1506" s="52" t="s">
        <v>114</v>
      </c>
      <c r="G1506" s="53">
        <v>21</v>
      </c>
      <c r="H1506" s="54">
        <v>1</v>
      </c>
      <c r="I1506" s="54">
        <v>21</v>
      </c>
      <c r="J1506" s="56"/>
      <c r="K1506" s="53"/>
      <c r="L1506" s="56"/>
      <c r="M1506" s="97">
        <v>9.5</v>
      </c>
      <c r="N1506" s="57"/>
      <c r="EZ1506" s="49"/>
      <c r="FA1506" s="58" t="s">
        <v>471</v>
      </c>
      <c r="FB1506" s="58" t="s">
        <v>4</v>
      </c>
      <c r="FC1506" s="58" t="s">
        <v>4</v>
      </c>
      <c r="FI1506" s="58"/>
      <c r="FJ1506" s="58"/>
    </row>
    <row r="1507" spans="1:166" s="10" customFormat="1" ht="15" x14ac:dyDescent="0.25">
      <c r="A1507" s="59"/>
      <c r="B1507" s="60"/>
      <c r="C1507" s="136" t="s">
        <v>776</v>
      </c>
      <c r="D1507" s="136"/>
      <c r="E1507" s="136"/>
      <c r="F1507" s="136"/>
      <c r="G1507" s="136"/>
      <c r="H1507" s="136"/>
      <c r="I1507" s="136"/>
      <c r="J1507" s="136"/>
      <c r="K1507" s="136"/>
      <c r="L1507" s="136"/>
      <c r="M1507" s="136"/>
      <c r="N1507" s="140"/>
      <c r="EZ1507" s="49"/>
      <c r="FA1507" s="58"/>
      <c r="FB1507" s="58"/>
      <c r="FC1507" s="58"/>
      <c r="FD1507" s="4" t="s">
        <v>776</v>
      </c>
      <c r="FI1507" s="58"/>
      <c r="FJ1507" s="58"/>
    </row>
    <row r="1508" spans="1:166" s="10" customFormat="1" ht="15" x14ac:dyDescent="0.25">
      <c r="A1508" s="79"/>
      <c r="B1508" s="80"/>
      <c r="C1508" s="138" t="s">
        <v>83</v>
      </c>
      <c r="D1508" s="138"/>
      <c r="E1508" s="138"/>
      <c r="F1508" s="52"/>
      <c r="G1508" s="53"/>
      <c r="H1508" s="53"/>
      <c r="I1508" s="53"/>
      <c r="J1508" s="56"/>
      <c r="K1508" s="53"/>
      <c r="L1508" s="81">
        <v>0</v>
      </c>
      <c r="M1508" s="76"/>
      <c r="N1508" s="98">
        <v>0</v>
      </c>
      <c r="EZ1508" s="49"/>
      <c r="FA1508" s="58"/>
      <c r="FB1508" s="58"/>
      <c r="FC1508" s="58"/>
      <c r="FI1508" s="58" t="s">
        <v>83</v>
      </c>
      <c r="FJ1508" s="58"/>
    </row>
    <row r="1509" spans="1:166" s="10" customFormat="1" ht="22.5" x14ac:dyDescent="0.25">
      <c r="A1509" s="50" t="s">
        <v>777</v>
      </c>
      <c r="B1509" s="51" t="s">
        <v>108</v>
      </c>
      <c r="C1509" s="138" t="s">
        <v>474</v>
      </c>
      <c r="D1509" s="138"/>
      <c r="E1509" s="138"/>
      <c r="F1509" s="52" t="s">
        <v>114</v>
      </c>
      <c r="G1509" s="53">
        <v>12</v>
      </c>
      <c r="H1509" s="54">
        <v>1</v>
      </c>
      <c r="I1509" s="54">
        <v>12</v>
      </c>
      <c r="J1509" s="56"/>
      <c r="K1509" s="53"/>
      <c r="L1509" s="56"/>
      <c r="M1509" s="97">
        <v>9.5</v>
      </c>
      <c r="N1509" s="57"/>
      <c r="EZ1509" s="49"/>
      <c r="FA1509" s="58" t="s">
        <v>474</v>
      </c>
      <c r="FB1509" s="58" t="s">
        <v>4</v>
      </c>
      <c r="FC1509" s="58" t="s">
        <v>4</v>
      </c>
      <c r="FI1509" s="58"/>
      <c r="FJ1509" s="58"/>
    </row>
    <row r="1510" spans="1:166" s="10" customFormat="1" ht="15" x14ac:dyDescent="0.25">
      <c r="A1510" s="59"/>
      <c r="B1510" s="60"/>
      <c r="C1510" s="136" t="s">
        <v>778</v>
      </c>
      <c r="D1510" s="136"/>
      <c r="E1510" s="136"/>
      <c r="F1510" s="136"/>
      <c r="G1510" s="136"/>
      <c r="H1510" s="136"/>
      <c r="I1510" s="136"/>
      <c r="J1510" s="136"/>
      <c r="K1510" s="136"/>
      <c r="L1510" s="136"/>
      <c r="M1510" s="136"/>
      <c r="N1510" s="140"/>
      <c r="EZ1510" s="49"/>
      <c r="FA1510" s="58"/>
      <c r="FB1510" s="58"/>
      <c r="FC1510" s="58"/>
      <c r="FD1510" s="4" t="s">
        <v>778</v>
      </c>
      <c r="FI1510" s="58"/>
      <c r="FJ1510" s="58"/>
    </row>
    <row r="1511" spans="1:166" s="10" customFormat="1" ht="15" x14ac:dyDescent="0.25">
      <c r="A1511" s="79"/>
      <c r="B1511" s="80"/>
      <c r="C1511" s="138" t="s">
        <v>83</v>
      </c>
      <c r="D1511" s="138"/>
      <c r="E1511" s="138"/>
      <c r="F1511" s="52"/>
      <c r="G1511" s="53"/>
      <c r="H1511" s="53"/>
      <c r="I1511" s="53"/>
      <c r="J1511" s="56"/>
      <c r="K1511" s="53"/>
      <c r="L1511" s="81">
        <v>0</v>
      </c>
      <c r="M1511" s="76"/>
      <c r="N1511" s="98">
        <v>0</v>
      </c>
      <c r="EZ1511" s="49"/>
      <c r="FA1511" s="58"/>
      <c r="FB1511" s="58"/>
      <c r="FC1511" s="58"/>
      <c r="FI1511" s="58" t="s">
        <v>83</v>
      </c>
      <c r="FJ1511" s="58"/>
    </row>
    <row r="1512" spans="1:166" s="10" customFormat="1" ht="45" x14ac:dyDescent="0.25">
      <c r="A1512" s="50" t="s">
        <v>779</v>
      </c>
      <c r="B1512" s="51" t="s">
        <v>780</v>
      </c>
      <c r="C1512" s="138" t="s">
        <v>781</v>
      </c>
      <c r="D1512" s="138"/>
      <c r="E1512" s="138"/>
      <c r="F1512" s="52" t="s">
        <v>62</v>
      </c>
      <c r="G1512" s="53">
        <v>3.2532000000000001</v>
      </c>
      <c r="H1512" s="54">
        <v>1</v>
      </c>
      <c r="I1512" s="100">
        <v>3.2532000000000001</v>
      </c>
      <c r="J1512" s="56"/>
      <c r="K1512" s="53"/>
      <c r="L1512" s="56"/>
      <c r="M1512" s="53"/>
      <c r="N1512" s="57"/>
      <c r="EZ1512" s="49"/>
      <c r="FA1512" s="58" t="s">
        <v>781</v>
      </c>
      <c r="FB1512" s="58" t="s">
        <v>4</v>
      </c>
      <c r="FC1512" s="58" t="s">
        <v>4</v>
      </c>
      <c r="FI1512" s="58"/>
      <c r="FJ1512" s="58"/>
    </row>
    <row r="1513" spans="1:166" s="10" customFormat="1" ht="15" x14ac:dyDescent="0.25">
      <c r="A1513" s="59"/>
      <c r="B1513" s="60"/>
      <c r="C1513" s="136" t="s">
        <v>782</v>
      </c>
      <c r="D1513" s="136"/>
      <c r="E1513" s="136"/>
      <c r="F1513" s="136"/>
      <c r="G1513" s="136"/>
      <c r="H1513" s="136"/>
      <c r="I1513" s="136"/>
      <c r="J1513" s="136"/>
      <c r="K1513" s="136"/>
      <c r="L1513" s="136"/>
      <c r="M1513" s="136"/>
      <c r="N1513" s="140"/>
      <c r="EZ1513" s="49"/>
      <c r="FA1513" s="58"/>
      <c r="FB1513" s="58"/>
      <c r="FC1513" s="58"/>
      <c r="FD1513" s="4" t="s">
        <v>782</v>
      </c>
      <c r="FI1513" s="58"/>
      <c r="FJ1513" s="58"/>
    </row>
    <row r="1514" spans="1:166" s="10" customFormat="1" ht="67.5" x14ac:dyDescent="0.25">
      <c r="A1514" s="61"/>
      <c r="B1514" s="62" t="s">
        <v>64</v>
      </c>
      <c r="C1514" s="133" t="s">
        <v>65</v>
      </c>
      <c r="D1514" s="133"/>
      <c r="E1514" s="133"/>
      <c r="F1514" s="133"/>
      <c r="G1514" s="133"/>
      <c r="H1514" s="133"/>
      <c r="I1514" s="133"/>
      <c r="J1514" s="133"/>
      <c r="K1514" s="133"/>
      <c r="L1514" s="133"/>
      <c r="M1514" s="133"/>
      <c r="N1514" s="141"/>
      <c r="EZ1514" s="49"/>
      <c r="FA1514" s="58"/>
      <c r="FB1514" s="58"/>
      <c r="FC1514" s="58"/>
      <c r="FE1514" s="4" t="s">
        <v>65</v>
      </c>
      <c r="FI1514" s="58"/>
      <c r="FJ1514" s="58"/>
    </row>
    <row r="1515" spans="1:166" s="10" customFormat="1" ht="67.5" x14ac:dyDescent="0.25">
      <c r="A1515" s="61"/>
      <c r="B1515" s="62" t="s">
        <v>66</v>
      </c>
      <c r="C1515" s="133" t="s">
        <v>67</v>
      </c>
      <c r="D1515" s="133"/>
      <c r="E1515" s="133"/>
      <c r="F1515" s="133"/>
      <c r="G1515" s="133"/>
      <c r="H1515" s="133"/>
      <c r="I1515" s="133"/>
      <c r="J1515" s="133"/>
      <c r="K1515" s="133"/>
      <c r="L1515" s="133"/>
      <c r="M1515" s="133"/>
      <c r="N1515" s="141"/>
      <c r="EZ1515" s="49"/>
      <c r="FA1515" s="58"/>
      <c r="FB1515" s="58"/>
      <c r="FC1515" s="58"/>
      <c r="FE1515" s="4" t="s">
        <v>67</v>
      </c>
      <c r="FI1515" s="58"/>
      <c r="FJ1515" s="58"/>
    </row>
    <row r="1516" spans="1:166" s="10" customFormat="1" ht="33.75" x14ac:dyDescent="0.25">
      <c r="A1516" s="61"/>
      <c r="B1516" s="62" t="s">
        <v>100</v>
      </c>
      <c r="C1516" s="133" t="s">
        <v>101</v>
      </c>
      <c r="D1516" s="133"/>
      <c r="E1516" s="133"/>
      <c r="F1516" s="133"/>
      <c r="G1516" s="133"/>
      <c r="H1516" s="133"/>
      <c r="I1516" s="133"/>
      <c r="J1516" s="133"/>
      <c r="K1516" s="133"/>
      <c r="L1516" s="133"/>
      <c r="M1516" s="133"/>
      <c r="N1516" s="141"/>
      <c r="EZ1516" s="49"/>
      <c r="FA1516" s="58"/>
      <c r="FB1516" s="58"/>
      <c r="FC1516" s="58"/>
      <c r="FE1516" s="4" t="s">
        <v>101</v>
      </c>
      <c r="FI1516" s="58"/>
      <c r="FJ1516" s="58"/>
    </row>
    <row r="1517" spans="1:166" s="10" customFormat="1" ht="15" x14ac:dyDescent="0.25">
      <c r="A1517" s="63"/>
      <c r="B1517" s="62" t="s">
        <v>59</v>
      </c>
      <c r="C1517" s="136" t="s">
        <v>68</v>
      </c>
      <c r="D1517" s="136"/>
      <c r="E1517" s="136"/>
      <c r="F1517" s="64"/>
      <c r="G1517" s="65"/>
      <c r="H1517" s="65"/>
      <c r="I1517" s="65"/>
      <c r="J1517" s="85">
        <v>1066.28</v>
      </c>
      <c r="K1517" s="73">
        <v>1.7250000000000001</v>
      </c>
      <c r="L1517" s="85">
        <v>5983.72</v>
      </c>
      <c r="M1517" s="68">
        <v>52.21</v>
      </c>
      <c r="N1517" s="69">
        <v>312410.02</v>
      </c>
      <c r="EZ1517" s="49"/>
      <c r="FA1517" s="58"/>
      <c r="FB1517" s="58"/>
      <c r="FC1517" s="58"/>
      <c r="FF1517" s="4" t="s">
        <v>68</v>
      </c>
      <c r="FI1517" s="58"/>
      <c r="FJ1517" s="58"/>
    </row>
    <row r="1518" spans="1:166" s="10" customFormat="1" ht="15" x14ac:dyDescent="0.25">
      <c r="A1518" s="63"/>
      <c r="B1518" s="62" t="s">
        <v>69</v>
      </c>
      <c r="C1518" s="136" t="s">
        <v>70</v>
      </c>
      <c r="D1518" s="136"/>
      <c r="E1518" s="136"/>
      <c r="F1518" s="64"/>
      <c r="G1518" s="65"/>
      <c r="H1518" s="65"/>
      <c r="I1518" s="65"/>
      <c r="J1518" s="66">
        <v>87.59</v>
      </c>
      <c r="K1518" s="73">
        <v>1.875</v>
      </c>
      <c r="L1518" s="66">
        <v>534.28</v>
      </c>
      <c r="M1518" s="68">
        <v>15.71</v>
      </c>
      <c r="N1518" s="69">
        <v>8393.5400000000009</v>
      </c>
      <c r="EZ1518" s="49"/>
      <c r="FA1518" s="58"/>
      <c r="FB1518" s="58"/>
      <c r="FC1518" s="58"/>
      <c r="FF1518" s="4" t="s">
        <v>70</v>
      </c>
      <c r="FI1518" s="58"/>
      <c r="FJ1518" s="58"/>
    </row>
    <row r="1519" spans="1:166" s="10" customFormat="1" ht="15" x14ac:dyDescent="0.25">
      <c r="A1519" s="63"/>
      <c r="B1519" s="62" t="s">
        <v>71</v>
      </c>
      <c r="C1519" s="136" t="s">
        <v>72</v>
      </c>
      <c r="D1519" s="136"/>
      <c r="E1519" s="136"/>
      <c r="F1519" s="64"/>
      <c r="G1519" s="65"/>
      <c r="H1519" s="65"/>
      <c r="I1519" s="65"/>
      <c r="J1519" s="66">
        <v>10.76</v>
      </c>
      <c r="K1519" s="73">
        <v>1.875</v>
      </c>
      <c r="L1519" s="66">
        <v>65.63</v>
      </c>
      <c r="M1519" s="68">
        <v>52.21</v>
      </c>
      <c r="N1519" s="69">
        <v>3426.54</v>
      </c>
      <c r="EZ1519" s="49"/>
      <c r="FA1519" s="58"/>
      <c r="FB1519" s="58"/>
      <c r="FC1519" s="58"/>
      <c r="FF1519" s="4" t="s">
        <v>72</v>
      </c>
      <c r="FI1519" s="58"/>
      <c r="FJ1519" s="58"/>
    </row>
    <row r="1520" spans="1:166" s="10" customFormat="1" ht="15" x14ac:dyDescent="0.25">
      <c r="A1520" s="63"/>
      <c r="B1520" s="62" t="s">
        <v>91</v>
      </c>
      <c r="C1520" s="136" t="s">
        <v>102</v>
      </c>
      <c r="D1520" s="136"/>
      <c r="E1520" s="136"/>
      <c r="F1520" s="64"/>
      <c r="G1520" s="65"/>
      <c r="H1520" s="65"/>
      <c r="I1520" s="65"/>
      <c r="J1520" s="66">
        <v>388.91</v>
      </c>
      <c r="K1520" s="65"/>
      <c r="L1520" s="85">
        <v>1265.2</v>
      </c>
      <c r="M1520" s="67">
        <v>9.5</v>
      </c>
      <c r="N1520" s="69">
        <v>12019.4</v>
      </c>
      <c r="EZ1520" s="49"/>
      <c r="FA1520" s="58"/>
      <c r="FB1520" s="58"/>
      <c r="FC1520" s="58"/>
      <c r="FF1520" s="4" t="s">
        <v>102</v>
      </c>
      <c r="FI1520" s="58"/>
      <c r="FJ1520" s="58"/>
    </row>
    <row r="1521" spans="1:166" s="10" customFormat="1" ht="15" x14ac:dyDescent="0.25">
      <c r="A1521" s="71"/>
      <c r="B1521" s="62"/>
      <c r="C1521" s="136" t="s">
        <v>73</v>
      </c>
      <c r="D1521" s="136"/>
      <c r="E1521" s="136"/>
      <c r="F1521" s="64" t="s">
        <v>74</v>
      </c>
      <c r="G1521" s="72">
        <v>122</v>
      </c>
      <c r="H1521" s="73">
        <v>1.7250000000000001</v>
      </c>
      <c r="I1521" s="86">
        <v>684.63594000000001</v>
      </c>
      <c r="J1521" s="9"/>
      <c r="K1521" s="65"/>
      <c r="L1521" s="9"/>
      <c r="M1521" s="65"/>
      <c r="N1521" s="74"/>
      <c r="EZ1521" s="49"/>
      <c r="FA1521" s="58"/>
      <c r="FB1521" s="58"/>
      <c r="FC1521" s="58"/>
      <c r="FG1521" s="4" t="s">
        <v>73</v>
      </c>
      <c r="FI1521" s="58"/>
      <c r="FJ1521" s="58"/>
    </row>
    <row r="1522" spans="1:166" s="10" customFormat="1" ht="15" x14ac:dyDescent="0.25">
      <c r="A1522" s="71"/>
      <c r="B1522" s="62"/>
      <c r="C1522" s="136" t="s">
        <v>75</v>
      </c>
      <c r="D1522" s="136"/>
      <c r="E1522" s="136"/>
      <c r="F1522" s="64" t="s">
        <v>74</v>
      </c>
      <c r="G1522" s="68">
        <v>0.87</v>
      </c>
      <c r="H1522" s="73">
        <v>1.875</v>
      </c>
      <c r="I1522" s="99">
        <v>5.3067824999999997</v>
      </c>
      <c r="J1522" s="9"/>
      <c r="K1522" s="65"/>
      <c r="L1522" s="9"/>
      <c r="M1522" s="65"/>
      <c r="N1522" s="74"/>
      <c r="EZ1522" s="49"/>
      <c r="FA1522" s="58"/>
      <c r="FB1522" s="58"/>
      <c r="FC1522" s="58"/>
      <c r="FG1522" s="4" t="s">
        <v>75</v>
      </c>
      <c r="FI1522" s="58"/>
      <c r="FJ1522" s="58"/>
    </row>
    <row r="1523" spans="1:166" s="10" customFormat="1" ht="15" x14ac:dyDescent="0.25">
      <c r="A1523" s="59"/>
      <c r="B1523" s="62"/>
      <c r="C1523" s="139" t="s">
        <v>76</v>
      </c>
      <c r="D1523" s="139"/>
      <c r="E1523" s="139"/>
      <c r="F1523" s="75"/>
      <c r="G1523" s="76"/>
      <c r="H1523" s="76"/>
      <c r="I1523" s="76"/>
      <c r="J1523" s="87">
        <v>1542.78</v>
      </c>
      <c r="K1523" s="76"/>
      <c r="L1523" s="87">
        <v>7783.2</v>
      </c>
      <c r="M1523" s="76"/>
      <c r="N1523" s="78">
        <v>332822.96000000002</v>
      </c>
      <c r="EZ1523" s="49"/>
      <c r="FA1523" s="58"/>
      <c r="FB1523" s="58"/>
      <c r="FC1523" s="58"/>
      <c r="FH1523" s="4" t="s">
        <v>76</v>
      </c>
      <c r="FI1523" s="58"/>
      <c r="FJ1523" s="58"/>
    </row>
    <row r="1524" spans="1:166" s="10" customFormat="1" ht="15" x14ac:dyDescent="0.25">
      <c r="A1524" s="71"/>
      <c r="B1524" s="62"/>
      <c r="C1524" s="136" t="s">
        <v>77</v>
      </c>
      <c r="D1524" s="136"/>
      <c r="E1524" s="136"/>
      <c r="F1524" s="64"/>
      <c r="G1524" s="65"/>
      <c r="H1524" s="65"/>
      <c r="I1524" s="65"/>
      <c r="J1524" s="9"/>
      <c r="K1524" s="65"/>
      <c r="L1524" s="85">
        <v>6049.35</v>
      </c>
      <c r="M1524" s="65"/>
      <c r="N1524" s="69">
        <v>315836.56</v>
      </c>
      <c r="EZ1524" s="49"/>
      <c r="FA1524" s="58"/>
      <c r="FB1524" s="58"/>
      <c r="FC1524" s="58"/>
      <c r="FG1524" s="4" t="s">
        <v>77</v>
      </c>
      <c r="FI1524" s="58"/>
      <c r="FJ1524" s="58"/>
    </row>
    <row r="1525" spans="1:166" s="10" customFormat="1" ht="45" x14ac:dyDescent="0.25">
      <c r="A1525" s="71"/>
      <c r="B1525" s="62" t="s">
        <v>103</v>
      </c>
      <c r="C1525" s="136" t="s">
        <v>104</v>
      </c>
      <c r="D1525" s="136"/>
      <c r="E1525" s="136"/>
      <c r="F1525" s="64" t="s">
        <v>80</v>
      </c>
      <c r="G1525" s="72">
        <v>121</v>
      </c>
      <c r="H1525" s="65"/>
      <c r="I1525" s="72">
        <v>121</v>
      </c>
      <c r="J1525" s="9"/>
      <c r="K1525" s="65"/>
      <c r="L1525" s="85">
        <v>7319.71</v>
      </c>
      <c r="M1525" s="65"/>
      <c r="N1525" s="69">
        <v>382162.24</v>
      </c>
      <c r="EZ1525" s="49"/>
      <c r="FA1525" s="58"/>
      <c r="FB1525" s="58"/>
      <c r="FC1525" s="58"/>
      <c r="FG1525" s="4" t="s">
        <v>104</v>
      </c>
      <c r="FI1525" s="58"/>
      <c r="FJ1525" s="58"/>
    </row>
    <row r="1526" spans="1:166" s="10" customFormat="1" ht="45" x14ac:dyDescent="0.25">
      <c r="A1526" s="71"/>
      <c r="B1526" s="62" t="s">
        <v>105</v>
      </c>
      <c r="C1526" s="136" t="s">
        <v>106</v>
      </c>
      <c r="D1526" s="136"/>
      <c r="E1526" s="136"/>
      <c r="F1526" s="64" t="s">
        <v>80</v>
      </c>
      <c r="G1526" s="72">
        <v>72</v>
      </c>
      <c r="H1526" s="68">
        <v>0.85</v>
      </c>
      <c r="I1526" s="67">
        <v>61.2</v>
      </c>
      <c r="J1526" s="9"/>
      <c r="K1526" s="65"/>
      <c r="L1526" s="85">
        <v>3702.2</v>
      </c>
      <c r="M1526" s="65"/>
      <c r="N1526" s="69">
        <v>193291.97</v>
      </c>
      <c r="EZ1526" s="49"/>
      <c r="FA1526" s="58"/>
      <c r="FB1526" s="58"/>
      <c r="FC1526" s="58"/>
      <c r="FG1526" s="4" t="s">
        <v>106</v>
      </c>
      <c r="FI1526" s="58"/>
      <c r="FJ1526" s="58"/>
    </row>
    <row r="1527" spans="1:166" s="10" customFormat="1" ht="15" x14ac:dyDescent="0.25">
      <c r="A1527" s="79"/>
      <c r="B1527" s="80"/>
      <c r="C1527" s="138" t="s">
        <v>83</v>
      </c>
      <c r="D1527" s="138"/>
      <c r="E1527" s="138"/>
      <c r="F1527" s="52"/>
      <c r="G1527" s="53"/>
      <c r="H1527" s="53"/>
      <c r="I1527" s="53"/>
      <c r="J1527" s="56"/>
      <c r="K1527" s="53"/>
      <c r="L1527" s="96">
        <v>18805.11</v>
      </c>
      <c r="M1527" s="76"/>
      <c r="N1527" s="82">
        <v>908277.17</v>
      </c>
      <c r="EZ1527" s="49"/>
      <c r="FA1527" s="58"/>
      <c r="FB1527" s="58"/>
      <c r="FC1527" s="58"/>
      <c r="FI1527" s="58" t="s">
        <v>83</v>
      </c>
      <c r="FJ1527" s="58"/>
    </row>
    <row r="1528" spans="1:166" s="10" customFormat="1" ht="33.75" x14ac:dyDescent="0.25">
      <c r="A1528" s="50" t="s">
        <v>783</v>
      </c>
      <c r="B1528" s="51" t="s">
        <v>108</v>
      </c>
      <c r="C1528" s="138" t="s">
        <v>784</v>
      </c>
      <c r="D1528" s="138"/>
      <c r="E1528" s="138"/>
      <c r="F1528" s="52" t="s">
        <v>145</v>
      </c>
      <c r="G1528" s="53">
        <v>1.18</v>
      </c>
      <c r="H1528" s="54">
        <v>1</v>
      </c>
      <c r="I1528" s="84">
        <v>1.18</v>
      </c>
      <c r="J1528" s="56"/>
      <c r="K1528" s="53"/>
      <c r="L1528" s="56"/>
      <c r="M1528" s="97">
        <v>9.5</v>
      </c>
      <c r="N1528" s="57"/>
      <c r="EZ1528" s="49"/>
      <c r="FA1528" s="58" t="s">
        <v>784</v>
      </c>
      <c r="FB1528" s="58" t="s">
        <v>4</v>
      </c>
      <c r="FC1528" s="58" t="s">
        <v>4</v>
      </c>
      <c r="FI1528" s="58"/>
      <c r="FJ1528" s="58"/>
    </row>
    <row r="1529" spans="1:166" s="10" customFormat="1" ht="15" x14ac:dyDescent="0.25">
      <c r="A1529" s="79"/>
      <c r="B1529" s="80"/>
      <c r="C1529" s="138" t="s">
        <v>83</v>
      </c>
      <c r="D1529" s="138"/>
      <c r="E1529" s="138"/>
      <c r="F1529" s="52"/>
      <c r="G1529" s="53"/>
      <c r="H1529" s="53"/>
      <c r="I1529" s="53"/>
      <c r="J1529" s="56"/>
      <c r="K1529" s="53"/>
      <c r="L1529" s="81">
        <v>0</v>
      </c>
      <c r="M1529" s="76"/>
      <c r="N1529" s="98">
        <v>0</v>
      </c>
      <c r="EZ1529" s="49"/>
      <c r="FA1529" s="58"/>
      <c r="FB1529" s="58"/>
      <c r="FC1529" s="58"/>
      <c r="FI1529" s="58" t="s">
        <v>83</v>
      </c>
      <c r="FJ1529" s="58"/>
    </row>
    <row r="1530" spans="1:166" s="10" customFormat="1" ht="33.75" x14ac:dyDescent="0.25">
      <c r="A1530" s="50" t="s">
        <v>785</v>
      </c>
      <c r="B1530" s="51" t="s">
        <v>108</v>
      </c>
      <c r="C1530" s="138" t="s">
        <v>786</v>
      </c>
      <c r="D1530" s="138"/>
      <c r="E1530" s="138"/>
      <c r="F1530" s="52" t="s">
        <v>145</v>
      </c>
      <c r="G1530" s="53">
        <v>21.6</v>
      </c>
      <c r="H1530" s="54">
        <v>1</v>
      </c>
      <c r="I1530" s="97">
        <v>21.6</v>
      </c>
      <c r="J1530" s="56"/>
      <c r="K1530" s="53"/>
      <c r="L1530" s="56"/>
      <c r="M1530" s="97">
        <v>9.5</v>
      </c>
      <c r="N1530" s="57"/>
      <c r="EZ1530" s="49"/>
      <c r="FA1530" s="58" t="s">
        <v>786</v>
      </c>
      <c r="FB1530" s="58" t="s">
        <v>4</v>
      </c>
      <c r="FC1530" s="58" t="s">
        <v>4</v>
      </c>
      <c r="FI1530" s="58"/>
      <c r="FJ1530" s="58"/>
    </row>
    <row r="1531" spans="1:166" s="10" customFormat="1" ht="15" x14ac:dyDescent="0.25">
      <c r="A1531" s="79"/>
      <c r="B1531" s="80"/>
      <c r="C1531" s="138" t="s">
        <v>83</v>
      </c>
      <c r="D1531" s="138"/>
      <c r="E1531" s="138"/>
      <c r="F1531" s="52"/>
      <c r="G1531" s="53"/>
      <c r="H1531" s="53"/>
      <c r="I1531" s="53"/>
      <c r="J1531" s="56"/>
      <c r="K1531" s="53"/>
      <c r="L1531" s="81">
        <v>0</v>
      </c>
      <c r="M1531" s="76"/>
      <c r="N1531" s="98">
        <v>0</v>
      </c>
      <c r="EZ1531" s="49"/>
      <c r="FA1531" s="58"/>
      <c r="FB1531" s="58"/>
      <c r="FC1531" s="58"/>
      <c r="FI1531" s="58" t="s">
        <v>83</v>
      </c>
      <c r="FJ1531" s="58"/>
    </row>
    <row r="1532" spans="1:166" s="10" customFormat="1" ht="22.5" x14ac:dyDescent="0.25">
      <c r="A1532" s="50" t="s">
        <v>787</v>
      </c>
      <c r="B1532" s="51" t="s">
        <v>108</v>
      </c>
      <c r="C1532" s="138" t="s">
        <v>788</v>
      </c>
      <c r="D1532" s="138"/>
      <c r="E1532" s="138"/>
      <c r="F1532" s="52" t="s">
        <v>145</v>
      </c>
      <c r="G1532" s="53">
        <v>22.1</v>
      </c>
      <c r="H1532" s="54">
        <v>1</v>
      </c>
      <c r="I1532" s="97">
        <v>22.1</v>
      </c>
      <c r="J1532" s="56"/>
      <c r="K1532" s="53"/>
      <c r="L1532" s="56"/>
      <c r="M1532" s="97">
        <v>9.5</v>
      </c>
      <c r="N1532" s="57"/>
      <c r="EZ1532" s="49"/>
      <c r="FA1532" s="58" t="s">
        <v>788</v>
      </c>
      <c r="FB1532" s="58" t="s">
        <v>4</v>
      </c>
      <c r="FC1532" s="58" t="s">
        <v>4</v>
      </c>
      <c r="FI1532" s="58"/>
      <c r="FJ1532" s="58"/>
    </row>
    <row r="1533" spans="1:166" s="10" customFormat="1" ht="15" x14ac:dyDescent="0.25">
      <c r="A1533" s="79"/>
      <c r="B1533" s="80"/>
      <c r="C1533" s="138" t="s">
        <v>83</v>
      </c>
      <c r="D1533" s="138"/>
      <c r="E1533" s="138"/>
      <c r="F1533" s="52"/>
      <c r="G1533" s="53"/>
      <c r="H1533" s="53"/>
      <c r="I1533" s="53"/>
      <c r="J1533" s="56"/>
      <c r="K1533" s="53"/>
      <c r="L1533" s="81">
        <v>0</v>
      </c>
      <c r="M1533" s="76"/>
      <c r="N1533" s="98">
        <v>0</v>
      </c>
      <c r="EZ1533" s="49"/>
      <c r="FA1533" s="58"/>
      <c r="FB1533" s="58"/>
      <c r="FC1533" s="58"/>
      <c r="FI1533" s="58" t="s">
        <v>83</v>
      </c>
      <c r="FJ1533" s="58"/>
    </row>
    <row r="1534" spans="1:166" s="10" customFormat="1" ht="22.5" x14ac:dyDescent="0.25">
      <c r="A1534" s="50" t="s">
        <v>789</v>
      </c>
      <c r="B1534" s="51" t="s">
        <v>108</v>
      </c>
      <c r="C1534" s="138" t="s">
        <v>790</v>
      </c>
      <c r="D1534" s="138"/>
      <c r="E1534" s="138"/>
      <c r="F1534" s="52" t="s">
        <v>145</v>
      </c>
      <c r="G1534" s="53">
        <v>1</v>
      </c>
      <c r="H1534" s="54">
        <v>1</v>
      </c>
      <c r="I1534" s="54">
        <v>1</v>
      </c>
      <c r="J1534" s="56"/>
      <c r="K1534" s="53"/>
      <c r="L1534" s="56"/>
      <c r="M1534" s="97">
        <v>9.5</v>
      </c>
      <c r="N1534" s="57"/>
      <c r="EZ1534" s="49"/>
      <c r="FA1534" s="58" t="s">
        <v>790</v>
      </c>
      <c r="FB1534" s="58" t="s">
        <v>4</v>
      </c>
      <c r="FC1534" s="58" t="s">
        <v>4</v>
      </c>
      <c r="FI1534" s="58"/>
      <c r="FJ1534" s="58"/>
    </row>
    <row r="1535" spans="1:166" s="10" customFormat="1" ht="15" x14ac:dyDescent="0.25">
      <c r="A1535" s="79"/>
      <c r="B1535" s="80"/>
      <c r="C1535" s="138" t="s">
        <v>83</v>
      </c>
      <c r="D1535" s="138"/>
      <c r="E1535" s="138"/>
      <c r="F1535" s="52"/>
      <c r="G1535" s="53"/>
      <c r="H1535" s="53"/>
      <c r="I1535" s="53"/>
      <c r="J1535" s="56"/>
      <c r="K1535" s="53"/>
      <c r="L1535" s="81">
        <v>0</v>
      </c>
      <c r="M1535" s="76"/>
      <c r="N1535" s="98">
        <v>0</v>
      </c>
      <c r="EZ1535" s="49"/>
      <c r="FA1535" s="58"/>
      <c r="FB1535" s="58"/>
      <c r="FC1535" s="58"/>
      <c r="FI1535" s="58" t="s">
        <v>83</v>
      </c>
      <c r="FJ1535" s="58"/>
    </row>
    <row r="1536" spans="1:166" s="10" customFormat="1" ht="33.75" x14ac:dyDescent="0.25">
      <c r="A1536" s="50" t="s">
        <v>791</v>
      </c>
      <c r="B1536" s="51" t="s">
        <v>108</v>
      </c>
      <c r="C1536" s="138" t="s">
        <v>792</v>
      </c>
      <c r="D1536" s="138"/>
      <c r="E1536" s="138"/>
      <c r="F1536" s="52" t="s">
        <v>145</v>
      </c>
      <c r="G1536" s="53">
        <v>18</v>
      </c>
      <c r="H1536" s="54">
        <v>1</v>
      </c>
      <c r="I1536" s="54">
        <v>18</v>
      </c>
      <c r="J1536" s="56"/>
      <c r="K1536" s="53"/>
      <c r="L1536" s="56"/>
      <c r="M1536" s="97">
        <v>9.5</v>
      </c>
      <c r="N1536" s="57"/>
      <c r="EZ1536" s="49"/>
      <c r="FA1536" s="58" t="s">
        <v>792</v>
      </c>
      <c r="FB1536" s="58" t="s">
        <v>4</v>
      </c>
      <c r="FC1536" s="58" t="s">
        <v>4</v>
      </c>
      <c r="FI1536" s="58"/>
      <c r="FJ1536" s="58"/>
    </row>
    <row r="1537" spans="1:166" s="10" customFormat="1" ht="15" x14ac:dyDescent="0.25">
      <c r="A1537" s="79"/>
      <c r="B1537" s="80"/>
      <c r="C1537" s="138" t="s">
        <v>83</v>
      </c>
      <c r="D1537" s="138"/>
      <c r="E1537" s="138"/>
      <c r="F1537" s="52"/>
      <c r="G1537" s="53"/>
      <c r="H1537" s="53"/>
      <c r="I1537" s="53"/>
      <c r="J1537" s="56"/>
      <c r="K1537" s="53"/>
      <c r="L1537" s="81">
        <v>0</v>
      </c>
      <c r="M1537" s="76"/>
      <c r="N1537" s="98">
        <v>0</v>
      </c>
      <c r="EZ1537" s="49"/>
      <c r="FA1537" s="58"/>
      <c r="FB1537" s="58"/>
      <c r="FC1537" s="58"/>
      <c r="FI1537" s="58" t="s">
        <v>83</v>
      </c>
      <c r="FJ1537" s="58"/>
    </row>
    <row r="1538" spans="1:166" s="10" customFormat="1" ht="22.5" x14ac:dyDescent="0.25">
      <c r="A1538" s="50" t="s">
        <v>793</v>
      </c>
      <c r="B1538" s="51" t="s">
        <v>108</v>
      </c>
      <c r="C1538" s="138" t="s">
        <v>794</v>
      </c>
      <c r="D1538" s="138"/>
      <c r="E1538" s="138"/>
      <c r="F1538" s="52" t="s">
        <v>145</v>
      </c>
      <c r="G1538" s="53">
        <v>46.8</v>
      </c>
      <c r="H1538" s="54">
        <v>1</v>
      </c>
      <c r="I1538" s="97">
        <v>46.8</v>
      </c>
      <c r="J1538" s="56"/>
      <c r="K1538" s="53"/>
      <c r="L1538" s="56"/>
      <c r="M1538" s="97">
        <v>9.5</v>
      </c>
      <c r="N1538" s="57"/>
      <c r="EZ1538" s="49"/>
      <c r="FA1538" s="58" t="s">
        <v>794</v>
      </c>
      <c r="FB1538" s="58" t="s">
        <v>4</v>
      </c>
      <c r="FC1538" s="58" t="s">
        <v>4</v>
      </c>
      <c r="FI1538" s="58"/>
      <c r="FJ1538" s="58"/>
    </row>
    <row r="1539" spans="1:166" s="10" customFormat="1" ht="15" x14ac:dyDescent="0.25">
      <c r="A1539" s="79"/>
      <c r="B1539" s="80"/>
      <c r="C1539" s="138" t="s">
        <v>83</v>
      </c>
      <c r="D1539" s="138"/>
      <c r="E1539" s="138"/>
      <c r="F1539" s="52"/>
      <c r="G1539" s="53"/>
      <c r="H1539" s="53"/>
      <c r="I1539" s="53"/>
      <c r="J1539" s="56"/>
      <c r="K1539" s="53"/>
      <c r="L1539" s="81">
        <v>0</v>
      </c>
      <c r="M1539" s="76"/>
      <c r="N1539" s="98">
        <v>0</v>
      </c>
      <c r="EZ1539" s="49"/>
      <c r="FA1539" s="58"/>
      <c r="FB1539" s="58"/>
      <c r="FC1539" s="58"/>
      <c r="FI1539" s="58" t="s">
        <v>83</v>
      </c>
      <c r="FJ1539" s="58"/>
    </row>
    <row r="1540" spans="1:166" s="10" customFormat="1" ht="33.75" x14ac:dyDescent="0.25">
      <c r="A1540" s="50" t="s">
        <v>795</v>
      </c>
      <c r="B1540" s="51" t="s">
        <v>108</v>
      </c>
      <c r="C1540" s="138" t="s">
        <v>796</v>
      </c>
      <c r="D1540" s="138"/>
      <c r="E1540" s="138"/>
      <c r="F1540" s="52" t="s">
        <v>145</v>
      </c>
      <c r="G1540" s="53">
        <v>29.9</v>
      </c>
      <c r="H1540" s="54">
        <v>1</v>
      </c>
      <c r="I1540" s="97">
        <v>29.9</v>
      </c>
      <c r="J1540" s="56"/>
      <c r="K1540" s="53"/>
      <c r="L1540" s="56"/>
      <c r="M1540" s="97">
        <v>9.5</v>
      </c>
      <c r="N1540" s="57"/>
      <c r="EZ1540" s="49"/>
      <c r="FA1540" s="58" t="s">
        <v>796</v>
      </c>
      <c r="FB1540" s="58" t="s">
        <v>4</v>
      </c>
      <c r="FC1540" s="58" t="s">
        <v>4</v>
      </c>
      <c r="FI1540" s="58"/>
      <c r="FJ1540" s="58"/>
    </row>
    <row r="1541" spans="1:166" s="10" customFormat="1" ht="15" x14ac:dyDescent="0.25">
      <c r="A1541" s="79"/>
      <c r="B1541" s="80"/>
      <c r="C1541" s="138" t="s">
        <v>83</v>
      </c>
      <c r="D1541" s="138"/>
      <c r="E1541" s="138"/>
      <c r="F1541" s="52"/>
      <c r="G1541" s="53"/>
      <c r="H1541" s="53"/>
      <c r="I1541" s="53"/>
      <c r="J1541" s="56"/>
      <c r="K1541" s="53"/>
      <c r="L1541" s="81">
        <v>0</v>
      </c>
      <c r="M1541" s="76"/>
      <c r="N1541" s="98">
        <v>0</v>
      </c>
      <c r="EZ1541" s="49"/>
      <c r="FA1541" s="58"/>
      <c r="FB1541" s="58"/>
      <c r="FC1541" s="58"/>
      <c r="FI1541" s="58" t="s">
        <v>83</v>
      </c>
      <c r="FJ1541" s="58"/>
    </row>
    <row r="1542" spans="1:166" s="10" customFormat="1" ht="33.75" x14ac:dyDescent="0.25">
      <c r="A1542" s="50" t="s">
        <v>797</v>
      </c>
      <c r="B1542" s="51" t="s">
        <v>108</v>
      </c>
      <c r="C1542" s="138" t="s">
        <v>792</v>
      </c>
      <c r="D1542" s="138"/>
      <c r="E1542" s="138"/>
      <c r="F1542" s="52" t="s">
        <v>145</v>
      </c>
      <c r="G1542" s="53">
        <v>20.399999999999999</v>
      </c>
      <c r="H1542" s="54">
        <v>1</v>
      </c>
      <c r="I1542" s="97">
        <v>20.399999999999999</v>
      </c>
      <c r="J1542" s="56"/>
      <c r="K1542" s="53"/>
      <c r="L1542" s="56"/>
      <c r="M1542" s="97">
        <v>9.5</v>
      </c>
      <c r="N1542" s="57"/>
      <c r="EZ1542" s="49"/>
      <c r="FA1542" s="58" t="s">
        <v>792</v>
      </c>
      <c r="FB1542" s="58" t="s">
        <v>4</v>
      </c>
      <c r="FC1542" s="58" t="s">
        <v>4</v>
      </c>
      <c r="FI1542" s="58"/>
      <c r="FJ1542" s="58"/>
    </row>
    <row r="1543" spans="1:166" s="10" customFormat="1" ht="15" x14ac:dyDescent="0.25">
      <c r="A1543" s="79"/>
      <c r="B1543" s="80"/>
      <c r="C1543" s="138" t="s">
        <v>83</v>
      </c>
      <c r="D1543" s="138"/>
      <c r="E1543" s="138"/>
      <c r="F1543" s="52"/>
      <c r="G1543" s="53"/>
      <c r="H1543" s="53"/>
      <c r="I1543" s="53"/>
      <c r="J1543" s="56"/>
      <c r="K1543" s="53"/>
      <c r="L1543" s="81">
        <v>0</v>
      </c>
      <c r="M1543" s="76"/>
      <c r="N1543" s="98">
        <v>0</v>
      </c>
      <c r="EZ1543" s="49"/>
      <c r="FA1543" s="58"/>
      <c r="FB1543" s="58"/>
      <c r="FC1543" s="58"/>
      <c r="FI1543" s="58" t="s">
        <v>83</v>
      </c>
      <c r="FJ1543" s="58"/>
    </row>
    <row r="1544" spans="1:166" s="10" customFormat="1" ht="22.5" x14ac:dyDescent="0.25">
      <c r="A1544" s="50" t="s">
        <v>798</v>
      </c>
      <c r="B1544" s="51" t="s">
        <v>108</v>
      </c>
      <c r="C1544" s="138" t="s">
        <v>799</v>
      </c>
      <c r="D1544" s="138"/>
      <c r="E1544" s="138"/>
      <c r="F1544" s="52" t="s">
        <v>145</v>
      </c>
      <c r="G1544" s="53">
        <v>23.4</v>
      </c>
      <c r="H1544" s="54">
        <v>1</v>
      </c>
      <c r="I1544" s="97">
        <v>23.4</v>
      </c>
      <c r="J1544" s="56"/>
      <c r="K1544" s="53"/>
      <c r="L1544" s="56"/>
      <c r="M1544" s="97">
        <v>9.5</v>
      </c>
      <c r="N1544" s="57"/>
      <c r="EZ1544" s="49"/>
      <c r="FA1544" s="58" t="s">
        <v>799</v>
      </c>
      <c r="FB1544" s="58" t="s">
        <v>4</v>
      </c>
      <c r="FC1544" s="58" t="s">
        <v>4</v>
      </c>
      <c r="FI1544" s="58"/>
      <c r="FJ1544" s="58"/>
    </row>
    <row r="1545" spans="1:166" s="10" customFormat="1" ht="15" x14ac:dyDescent="0.25">
      <c r="A1545" s="79"/>
      <c r="B1545" s="80"/>
      <c r="C1545" s="138" t="s">
        <v>83</v>
      </c>
      <c r="D1545" s="138"/>
      <c r="E1545" s="138"/>
      <c r="F1545" s="52"/>
      <c r="G1545" s="53"/>
      <c r="H1545" s="53"/>
      <c r="I1545" s="53"/>
      <c r="J1545" s="56"/>
      <c r="K1545" s="53"/>
      <c r="L1545" s="81">
        <v>0</v>
      </c>
      <c r="M1545" s="76"/>
      <c r="N1545" s="98">
        <v>0</v>
      </c>
      <c r="EZ1545" s="49"/>
      <c r="FA1545" s="58"/>
      <c r="FB1545" s="58"/>
      <c r="FC1545" s="58"/>
      <c r="FI1545" s="58" t="s">
        <v>83</v>
      </c>
      <c r="FJ1545" s="58"/>
    </row>
    <row r="1546" spans="1:166" s="10" customFormat="1" ht="33.75" x14ac:dyDescent="0.25">
      <c r="A1546" s="50" t="s">
        <v>800</v>
      </c>
      <c r="B1546" s="51" t="s">
        <v>108</v>
      </c>
      <c r="C1546" s="138" t="s">
        <v>801</v>
      </c>
      <c r="D1546" s="138"/>
      <c r="E1546" s="138"/>
      <c r="F1546" s="52" t="s">
        <v>145</v>
      </c>
      <c r="G1546" s="53">
        <v>2.8</v>
      </c>
      <c r="H1546" s="54">
        <v>1</v>
      </c>
      <c r="I1546" s="97">
        <v>2.8</v>
      </c>
      <c r="J1546" s="56"/>
      <c r="K1546" s="53"/>
      <c r="L1546" s="56"/>
      <c r="M1546" s="97">
        <v>9.5</v>
      </c>
      <c r="N1546" s="57"/>
      <c r="EZ1546" s="49"/>
      <c r="FA1546" s="58" t="s">
        <v>801</v>
      </c>
      <c r="FB1546" s="58" t="s">
        <v>4</v>
      </c>
      <c r="FC1546" s="58" t="s">
        <v>4</v>
      </c>
      <c r="FI1546" s="58"/>
      <c r="FJ1546" s="58"/>
    </row>
    <row r="1547" spans="1:166" s="10" customFormat="1" ht="15" x14ac:dyDescent="0.25">
      <c r="A1547" s="79"/>
      <c r="B1547" s="80"/>
      <c r="C1547" s="138" t="s">
        <v>83</v>
      </c>
      <c r="D1547" s="138"/>
      <c r="E1547" s="138"/>
      <c r="F1547" s="52"/>
      <c r="G1547" s="53"/>
      <c r="H1547" s="53"/>
      <c r="I1547" s="53"/>
      <c r="J1547" s="56"/>
      <c r="K1547" s="53"/>
      <c r="L1547" s="81">
        <v>0</v>
      </c>
      <c r="M1547" s="76"/>
      <c r="N1547" s="98">
        <v>0</v>
      </c>
      <c r="EZ1547" s="49"/>
      <c r="FA1547" s="58"/>
      <c r="FB1547" s="58"/>
      <c r="FC1547" s="58"/>
      <c r="FI1547" s="58" t="s">
        <v>83</v>
      </c>
      <c r="FJ1547" s="58"/>
    </row>
    <row r="1548" spans="1:166" s="10" customFormat="1" ht="33.75" x14ac:dyDescent="0.25">
      <c r="A1548" s="50" t="s">
        <v>802</v>
      </c>
      <c r="B1548" s="51" t="s">
        <v>108</v>
      </c>
      <c r="C1548" s="138" t="s">
        <v>803</v>
      </c>
      <c r="D1548" s="138"/>
      <c r="E1548" s="138"/>
      <c r="F1548" s="52" t="s">
        <v>145</v>
      </c>
      <c r="G1548" s="53">
        <v>1.56</v>
      </c>
      <c r="H1548" s="54">
        <v>1</v>
      </c>
      <c r="I1548" s="84">
        <v>1.56</v>
      </c>
      <c r="J1548" s="56"/>
      <c r="K1548" s="53"/>
      <c r="L1548" s="56"/>
      <c r="M1548" s="97">
        <v>9.5</v>
      </c>
      <c r="N1548" s="57"/>
      <c r="EZ1548" s="49"/>
      <c r="FA1548" s="58" t="s">
        <v>803</v>
      </c>
      <c r="FB1548" s="58" t="s">
        <v>4</v>
      </c>
      <c r="FC1548" s="58" t="s">
        <v>4</v>
      </c>
      <c r="FI1548" s="58"/>
      <c r="FJ1548" s="58"/>
    </row>
    <row r="1549" spans="1:166" s="10" customFormat="1" ht="15" x14ac:dyDescent="0.25">
      <c r="A1549" s="79"/>
      <c r="B1549" s="80"/>
      <c r="C1549" s="138" t="s">
        <v>83</v>
      </c>
      <c r="D1549" s="138"/>
      <c r="E1549" s="138"/>
      <c r="F1549" s="52"/>
      <c r="G1549" s="53"/>
      <c r="H1549" s="53"/>
      <c r="I1549" s="53"/>
      <c r="J1549" s="56"/>
      <c r="K1549" s="53"/>
      <c r="L1549" s="81">
        <v>0</v>
      </c>
      <c r="M1549" s="76"/>
      <c r="N1549" s="98">
        <v>0</v>
      </c>
      <c r="EZ1549" s="49"/>
      <c r="FA1549" s="58"/>
      <c r="FB1549" s="58"/>
      <c r="FC1549" s="58"/>
      <c r="FI1549" s="58" t="s">
        <v>83</v>
      </c>
      <c r="FJ1549" s="58"/>
    </row>
    <row r="1550" spans="1:166" s="10" customFormat="1" ht="22.5" x14ac:dyDescent="0.25">
      <c r="A1550" s="50" t="s">
        <v>804</v>
      </c>
      <c r="B1550" s="51" t="s">
        <v>108</v>
      </c>
      <c r="C1550" s="138" t="s">
        <v>805</v>
      </c>
      <c r="D1550" s="138"/>
      <c r="E1550" s="138"/>
      <c r="F1550" s="52" t="s">
        <v>145</v>
      </c>
      <c r="G1550" s="53">
        <v>1.58</v>
      </c>
      <c r="H1550" s="54">
        <v>1</v>
      </c>
      <c r="I1550" s="84">
        <v>1.58</v>
      </c>
      <c r="J1550" s="56"/>
      <c r="K1550" s="53"/>
      <c r="L1550" s="56"/>
      <c r="M1550" s="97">
        <v>9.5</v>
      </c>
      <c r="N1550" s="57"/>
      <c r="EZ1550" s="49"/>
      <c r="FA1550" s="58" t="s">
        <v>805</v>
      </c>
      <c r="FB1550" s="58" t="s">
        <v>4</v>
      </c>
      <c r="FC1550" s="58" t="s">
        <v>4</v>
      </c>
      <c r="FI1550" s="58"/>
      <c r="FJ1550" s="58"/>
    </row>
    <row r="1551" spans="1:166" s="10" customFormat="1" ht="15" x14ac:dyDescent="0.25">
      <c r="A1551" s="79"/>
      <c r="B1551" s="80"/>
      <c r="C1551" s="138" t="s">
        <v>83</v>
      </c>
      <c r="D1551" s="138"/>
      <c r="E1551" s="138"/>
      <c r="F1551" s="52"/>
      <c r="G1551" s="53"/>
      <c r="H1551" s="53"/>
      <c r="I1551" s="53"/>
      <c r="J1551" s="56"/>
      <c r="K1551" s="53"/>
      <c r="L1551" s="81">
        <v>0</v>
      </c>
      <c r="M1551" s="76"/>
      <c r="N1551" s="98">
        <v>0</v>
      </c>
      <c r="EZ1551" s="49"/>
      <c r="FA1551" s="58"/>
      <c r="FB1551" s="58"/>
      <c r="FC1551" s="58"/>
      <c r="FI1551" s="58" t="s">
        <v>83</v>
      </c>
      <c r="FJ1551" s="58"/>
    </row>
    <row r="1552" spans="1:166" s="10" customFormat="1" ht="33.75" x14ac:dyDescent="0.25">
      <c r="A1552" s="50" t="s">
        <v>806</v>
      </c>
      <c r="B1552" s="51" t="s">
        <v>108</v>
      </c>
      <c r="C1552" s="138" t="s">
        <v>807</v>
      </c>
      <c r="D1552" s="138"/>
      <c r="E1552" s="138"/>
      <c r="F1552" s="52" t="s">
        <v>145</v>
      </c>
      <c r="G1552" s="53">
        <v>48.1</v>
      </c>
      <c r="H1552" s="54">
        <v>1</v>
      </c>
      <c r="I1552" s="97">
        <v>48.1</v>
      </c>
      <c r="J1552" s="56"/>
      <c r="K1552" s="53"/>
      <c r="L1552" s="56"/>
      <c r="M1552" s="97">
        <v>9.5</v>
      </c>
      <c r="N1552" s="57"/>
      <c r="EZ1552" s="49"/>
      <c r="FA1552" s="58" t="s">
        <v>807</v>
      </c>
      <c r="FB1552" s="58" t="s">
        <v>4</v>
      </c>
      <c r="FC1552" s="58" t="s">
        <v>4</v>
      </c>
      <c r="FI1552" s="58"/>
      <c r="FJ1552" s="58"/>
    </row>
    <row r="1553" spans="1:166" s="10" customFormat="1" ht="15" x14ac:dyDescent="0.25">
      <c r="A1553" s="79"/>
      <c r="B1553" s="80"/>
      <c r="C1553" s="138" t="s">
        <v>83</v>
      </c>
      <c r="D1553" s="138"/>
      <c r="E1553" s="138"/>
      <c r="F1553" s="52"/>
      <c r="G1553" s="53"/>
      <c r="H1553" s="53"/>
      <c r="I1553" s="53"/>
      <c r="J1553" s="56"/>
      <c r="K1553" s="53"/>
      <c r="L1553" s="81">
        <v>0</v>
      </c>
      <c r="M1553" s="76"/>
      <c r="N1553" s="98">
        <v>0</v>
      </c>
      <c r="EZ1553" s="49"/>
      <c r="FA1553" s="58"/>
      <c r="FB1553" s="58"/>
      <c r="FC1553" s="58"/>
      <c r="FI1553" s="58" t="s">
        <v>83</v>
      </c>
      <c r="FJ1553" s="58"/>
    </row>
    <row r="1554" spans="1:166" s="10" customFormat="1" ht="33.75" x14ac:dyDescent="0.25">
      <c r="A1554" s="50" t="s">
        <v>808</v>
      </c>
      <c r="B1554" s="51" t="s">
        <v>108</v>
      </c>
      <c r="C1554" s="138" t="s">
        <v>809</v>
      </c>
      <c r="D1554" s="138"/>
      <c r="E1554" s="138"/>
      <c r="F1554" s="52" t="s">
        <v>145</v>
      </c>
      <c r="G1554" s="53">
        <v>25.2</v>
      </c>
      <c r="H1554" s="54">
        <v>1</v>
      </c>
      <c r="I1554" s="97">
        <v>25.2</v>
      </c>
      <c r="J1554" s="56"/>
      <c r="K1554" s="53"/>
      <c r="L1554" s="56"/>
      <c r="M1554" s="97">
        <v>9.5</v>
      </c>
      <c r="N1554" s="57"/>
      <c r="EZ1554" s="49"/>
      <c r="FA1554" s="58" t="s">
        <v>809</v>
      </c>
      <c r="FB1554" s="58" t="s">
        <v>4</v>
      </c>
      <c r="FC1554" s="58" t="s">
        <v>4</v>
      </c>
      <c r="FI1554" s="58"/>
      <c r="FJ1554" s="58"/>
    </row>
    <row r="1555" spans="1:166" s="10" customFormat="1" ht="15" x14ac:dyDescent="0.25">
      <c r="A1555" s="79"/>
      <c r="B1555" s="80"/>
      <c r="C1555" s="138" t="s">
        <v>83</v>
      </c>
      <c r="D1555" s="138"/>
      <c r="E1555" s="138"/>
      <c r="F1555" s="52"/>
      <c r="G1555" s="53"/>
      <c r="H1555" s="53"/>
      <c r="I1555" s="53"/>
      <c r="J1555" s="56"/>
      <c r="K1555" s="53"/>
      <c r="L1555" s="81">
        <v>0</v>
      </c>
      <c r="M1555" s="76"/>
      <c r="N1555" s="98">
        <v>0</v>
      </c>
      <c r="EZ1555" s="49"/>
      <c r="FA1555" s="58"/>
      <c r="FB1555" s="58"/>
      <c r="FC1555" s="58"/>
      <c r="FI1555" s="58" t="s">
        <v>83</v>
      </c>
      <c r="FJ1555" s="58"/>
    </row>
    <row r="1556" spans="1:166" s="10" customFormat="1" ht="22.5" x14ac:dyDescent="0.25">
      <c r="A1556" s="50" t="s">
        <v>810</v>
      </c>
      <c r="B1556" s="51" t="s">
        <v>108</v>
      </c>
      <c r="C1556" s="138" t="s">
        <v>811</v>
      </c>
      <c r="D1556" s="138"/>
      <c r="E1556" s="138"/>
      <c r="F1556" s="52" t="s">
        <v>145</v>
      </c>
      <c r="G1556" s="53">
        <v>34.5</v>
      </c>
      <c r="H1556" s="54">
        <v>1</v>
      </c>
      <c r="I1556" s="97">
        <v>34.5</v>
      </c>
      <c r="J1556" s="56"/>
      <c r="K1556" s="53"/>
      <c r="L1556" s="56"/>
      <c r="M1556" s="97">
        <v>9.5</v>
      </c>
      <c r="N1556" s="57"/>
      <c r="EZ1556" s="49"/>
      <c r="FA1556" s="58" t="s">
        <v>811</v>
      </c>
      <c r="FB1556" s="58" t="s">
        <v>4</v>
      </c>
      <c r="FC1556" s="58" t="s">
        <v>4</v>
      </c>
      <c r="FI1556" s="58"/>
      <c r="FJ1556" s="58"/>
    </row>
    <row r="1557" spans="1:166" s="10" customFormat="1" ht="15" x14ac:dyDescent="0.25">
      <c r="A1557" s="79"/>
      <c r="B1557" s="80"/>
      <c r="C1557" s="138" t="s">
        <v>83</v>
      </c>
      <c r="D1557" s="138"/>
      <c r="E1557" s="138"/>
      <c r="F1557" s="52"/>
      <c r="G1557" s="53"/>
      <c r="H1557" s="53"/>
      <c r="I1557" s="53"/>
      <c r="J1557" s="56"/>
      <c r="K1557" s="53"/>
      <c r="L1557" s="81">
        <v>0</v>
      </c>
      <c r="M1557" s="76"/>
      <c r="N1557" s="98">
        <v>0</v>
      </c>
      <c r="EZ1557" s="49"/>
      <c r="FA1557" s="58"/>
      <c r="FB1557" s="58"/>
      <c r="FC1557" s="58"/>
      <c r="FI1557" s="58" t="s">
        <v>83</v>
      </c>
      <c r="FJ1557" s="58"/>
    </row>
    <row r="1558" spans="1:166" s="10" customFormat="1" ht="33.75" x14ac:dyDescent="0.25">
      <c r="A1558" s="50" t="s">
        <v>812</v>
      </c>
      <c r="B1558" s="51" t="s">
        <v>108</v>
      </c>
      <c r="C1558" s="138" t="s">
        <v>813</v>
      </c>
      <c r="D1558" s="138"/>
      <c r="E1558" s="138"/>
      <c r="F1558" s="52" t="s">
        <v>145</v>
      </c>
      <c r="G1558" s="53">
        <v>14.4</v>
      </c>
      <c r="H1558" s="54">
        <v>1</v>
      </c>
      <c r="I1558" s="97">
        <v>14.4</v>
      </c>
      <c r="J1558" s="56"/>
      <c r="K1558" s="53"/>
      <c r="L1558" s="56"/>
      <c r="M1558" s="97">
        <v>9.5</v>
      </c>
      <c r="N1558" s="57"/>
      <c r="EZ1558" s="49"/>
      <c r="FA1558" s="58" t="s">
        <v>813</v>
      </c>
      <c r="FB1558" s="58" t="s">
        <v>4</v>
      </c>
      <c r="FC1558" s="58" t="s">
        <v>4</v>
      </c>
      <c r="FI1558" s="58"/>
      <c r="FJ1558" s="58"/>
    </row>
    <row r="1559" spans="1:166" s="10" customFormat="1" ht="15" x14ac:dyDescent="0.25">
      <c r="A1559" s="79"/>
      <c r="B1559" s="80"/>
      <c r="C1559" s="138" t="s">
        <v>83</v>
      </c>
      <c r="D1559" s="138"/>
      <c r="E1559" s="138"/>
      <c r="F1559" s="52"/>
      <c r="G1559" s="53"/>
      <c r="H1559" s="53"/>
      <c r="I1559" s="53"/>
      <c r="J1559" s="56"/>
      <c r="K1559" s="53"/>
      <c r="L1559" s="81">
        <v>0</v>
      </c>
      <c r="M1559" s="76"/>
      <c r="N1559" s="98">
        <v>0</v>
      </c>
      <c r="EZ1559" s="49"/>
      <c r="FA1559" s="58"/>
      <c r="FB1559" s="58"/>
      <c r="FC1559" s="58"/>
      <c r="FI1559" s="58" t="s">
        <v>83</v>
      </c>
      <c r="FJ1559" s="58"/>
    </row>
    <row r="1560" spans="1:166" s="10" customFormat="1" ht="33.75" x14ac:dyDescent="0.25">
      <c r="A1560" s="50" t="s">
        <v>814</v>
      </c>
      <c r="B1560" s="51" t="s">
        <v>108</v>
      </c>
      <c r="C1560" s="138" t="s">
        <v>815</v>
      </c>
      <c r="D1560" s="138"/>
      <c r="E1560" s="138"/>
      <c r="F1560" s="52" t="s">
        <v>145</v>
      </c>
      <c r="G1560" s="53">
        <v>8</v>
      </c>
      <c r="H1560" s="54">
        <v>1</v>
      </c>
      <c r="I1560" s="54">
        <v>8</v>
      </c>
      <c r="J1560" s="56"/>
      <c r="K1560" s="53"/>
      <c r="L1560" s="56"/>
      <c r="M1560" s="97">
        <v>9.5</v>
      </c>
      <c r="N1560" s="57"/>
      <c r="EZ1560" s="49"/>
      <c r="FA1560" s="58" t="s">
        <v>815</v>
      </c>
      <c r="FB1560" s="58" t="s">
        <v>4</v>
      </c>
      <c r="FC1560" s="58" t="s">
        <v>4</v>
      </c>
      <c r="FI1560" s="58"/>
      <c r="FJ1560" s="58"/>
    </row>
    <row r="1561" spans="1:166" s="10" customFormat="1" ht="15" x14ac:dyDescent="0.25">
      <c r="A1561" s="79"/>
      <c r="B1561" s="80"/>
      <c r="C1561" s="138" t="s">
        <v>83</v>
      </c>
      <c r="D1561" s="138"/>
      <c r="E1561" s="138"/>
      <c r="F1561" s="52"/>
      <c r="G1561" s="53"/>
      <c r="H1561" s="53"/>
      <c r="I1561" s="53"/>
      <c r="J1561" s="56"/>
      <c r="K1561" s="53"/>
      <c r="L1561" s="81">
        <v>0</v>
      </c>
      <c r="M1561" s="76"/>
      <c r="N1561" s="98">
        <v>0</v>
      </c>
      <c r="EZ1561" s="49"/>
      <c r="FA1561" s="58"/>
      <c r="FB1561" s="58"/>
      <c r="FC1561" s="58"/>
      <c r="FI1561" s="58" t="s">
        <v>83</v>
      </c>
      <c r="FJ1561" s="58"/>
    </row>
    <row r="1562" spans="1:166" s="10" customFormat="1" ht="22.5" x14ac:dyDescent="0.25">
      <c r="A1562" s="50" t="s">
        <v>816</v>
      </c>
      <c r="B1562" s="51" t="s">
        <v>108</v>
      </c>
      <c r="C1562" s="138" t="s">
        <v>817</v>
      </c>
      <c r="D1562" s="138"/>
      <c r="E1562" s="138"/>
      <c r="F1562" s="52" t="s">
        <v>145</v>
      </c>
      <c r="G1562" s="53">
        <v>4.8</v>
      </c>
      <c r="H1562" s="54">
        <v>1</v>
      </c>
      <c r="I1562" s="97">
        <v>4.8</v>
      </c>
      <c r="J1562" s="56"/>
      <c r="K1562" s="53"/>
      <c r="L1562" s="56"/>
      <c r="M1562" s="97">
        <v>9.5</v>
      </c>
      <c r="N1562" s="57"/>
      <c r="EZ1562" s="49"/>
      <c r="FA1562" s="58" t="s">
        <v>817</v>
      </c>
      <c r="FB1562" s="58" t="s">
        <v>4</v>
      </c>
      <c r="FC1562" s="58" t="s">
        <v>4</v>
      </c>
      <c r="FI1562" s="58"/>
      <c r="FJ1562" s="58"/>
    </row>
    <row r="1563" spans="1:166" s="10" customFormat="1" ht="15" x14ac:dyDescent="0.25">
      <c r="A1563" s="79"/>
      <c r="B1563" s="80"/>
      <c r="C1563" s="138" t="s">
        <v>83</v>
      </c>
      <c r="D1563" s="138"/>
      <c r="E1563" s="138"/>
      <c r="F1563" s="52"/>
      <c r="G1563" s="53"/>
      <c r="H1563" s="53"/>
      <c r="I1563" s="53"/>
      <c r="J1563" s="56"/>
      <c r="K1563" s="53"/>
      <c r="L1563" s="81">
        <v>0</v>
      </c>
      <c r="M1563" s="76"/>
      <c r="N1563" s="98">
        <v>0</v>
      </c>
      <c r="EZ1563" s="49"/>
      <c r="FA1563" s="58"/>
      <c r="FB1563" s="58"/>
      <c r="FC1563" s="58"/>
      <c r="FI1563" s="58" t="s">
        <v>83</v>
      </c>
      <c r="FJ1563" s="58"/>
    </row>
    <row r="1564" spans="1:166" s="10" customFormat="1" ht="22.5" x14ac:dyDescent="0.25">
      <c r="A1564" s="50" t="s">
        <v>818</v>
      </c>
      <c r="B1564" s="51" t="s">
        <v>108</v>
      </c>
      <c r="C1564" s="138" t="s">
        <v>819</v>
      </c>
      <c r="D1564" s="138"/>
      <c r="E1564" s="138"/>
      <c r="F1564" s="52" t="s">
        <v>114</v>
      </c>
      <c r="G1564" s="53">
        <v>4</v>
      </c>
      <c r="H1564" s="54">
        <v>1</v>
      </c>
      <c r="I1564" s="54">
        <v>4</v>
      </c>
      <c r="J1564" s="56"/>
      <c r="K1564" s="53"/>
      <c r="L1564" s="56"/>
      <c r="M1564" s="97">
        <v>9.5</v>
      </c>
      <c r="N1564" s="57"/>
      <c r="EZ1564" s="49"/>
      <c r="FA1564" s="58" t="s">
        <v>819</v>
      </c>
      <c r="FB1564" s="58" t="s">
        <v>4</v>
      </c>
      <c r="FC1564" s="58" t="s">
        <v>4</v>
      </c>
      <c r="FI1564" s="58"/>
      <c r="FJ1564" s="58"/>
    </row>
    <row r="1565" spans="1:166" s="10" customFormat="1" ht="15" x14ac:dyDescent="0.25">
      <c r="A1565" s="79"/>
      <c r="B1565" s="80"/>
      <c r="C1565" s="138" t="s">
        <v>83</v>
      </c>
      <c r="D1565" s="138"/>
      <c r="E1565" s="138"/>
      <c r="F1565" s="52"/>
      <c r="G1565" s="53"/>
      <c r="H1565" s="53"/>
      <c r="I1565" s="53"/>
      <c r="J1565" s="56"/>
      <c r="K1565" s="53"/>
      <c r="L1565" s="81">
        <v>0</v>
      </c>
      <c r="M1565" s="76"/>
      <c r="N1565" s="98">
        <v>0</v>
      </c>
      <c r="EZ1565" s="49"/>
      <c r="FA1565" s="58"/>
      <c r="FB1565" s="58"/>
      <c r="FC1565" s="58"/>
      <c r="FI1565" s="58" t="s">
        <v>83</v>
      </c>
      <c r="FJ1565" s="58"/>
    </row>
    <row r="1566" spans="1:166" s="10" customFormat="1" ht="33.75" x14ac:dyDescent="0.25">
      <c r="A1566" s="50" t="s">
        <v>820</v>
      </c>
      <c r="B1566" s="51" t="s">
        <v>108</v>
      </c>
      <c r="C1566" s="138" t="s">
        <v>821</v>
      </c>
      <c r="D1566" s="138"/>
      <c r="E1566" s="138"/>
      <c r="F1566" s="52" t="s">
        <v>114</v>
      </c>
      <c r="G1566" s="53">
        <v>3</v>
      </c>
      <c r="H1566" s="54">
        <v>1</v>
      </c>
      <c r="I1566" s="54">
        <v>3</v>
      </c>
      <c r="J1566" s="56"/>
      <c r="K1566" s="53"/>
      <c r="L1566" s="56"/>
      <c r="M1566" s="97">
        <v>9.5</v>
      </c>
      <c r="N1566" s="57"/>
      <c r="EZ1566" s="49"/>
      <c r="FA1566" s="58" t="s">
        <v>821</v>
      </c>
      <c r="FB1566" s="58" t="s">
        <v>4</v>
      </c>
      <c r="FC1566" s="58" t="s">
        <v>4</v>
      </c>
      <c r="FI1566" s="58"/>
      <c r="FJ1566" s="58"/>
    </row>
    <row r="1567" spans="1:166" s="10" customFormat="1" ht="15" x14ac:dyDescent="0.25">
      <c r="A1567" s="79"/>
      <c r="B1567" s="80"/>
      <c r="C1567" s="138" t="s">
        <v>83</v>
      </c>
      <c r="D1567" s="138"/>
      <c r="E1567" s="138"/>
      <c r="F1567" s="52"/>
      <c r="G1567" s="53"/>
      <c r="H1567" s="53"/>
      <c r="I1567" s="53"/>
      <c r="J1567" s="56"/>
      <c r="K1567" s="53"/>
      <c r="L1567" s="81">
        <v>0</v>
      </c>
      <c r="M1567" s="76"/>
      <c r="N1567" s="98">
        <v>0</v>
      </c>
      <c r="EZ1567" s="49"/>
      <c r="FA1567" s="58"/>
      <c r="FB1567" s="58"/>
      <c r="FC1567" s="58"/>
      <c r="FI1567" s="58" t="s">
        <v>83</v>
      </c>
      <c r="FJ1567" s="58"/>
    </row>
    <row r="1568" spans="1:166" s="10" customFormat="1" ht="33.75" x14ac:dyDescent="0.25">
      <c r="A1568" s="50" t="s">
        <v>822</v>
      </c>
      <c r="B1568" s="51" t="s">
        <v>108</v>
      </c>
      <c r="C1568" s="138" t="s">
        <v>823</v>
      </c>
      <c r="D1568" s="138"/>
      <c r="E1568" s="138"/>
      <c r="F1568" s="52" t="s">
        <v>114</v>
      </c>
      <c r="G1568" s="53">
        <v>1</v>
      </c>
      <c r="H1568" s="54">
        <v>1</v>
      </c>
      <c r="I1568" s="54">
        <v>1</v>
      </c>
      <c r="J1568" s="56"/>
      <c r="K1568" s="53"/>
      <c r="L1568" s="56"/>
      <c r="M1568" s="97">
        <v>9.5</v>
      </c>
      <c r="N1568" s="57"/>
      <c r="EZ1568" s="49"/>
      <c r="FA1568" s="58" t="s">
        <v>823</v>
      </c>
      <c r="FB1568" s="58" t="s">
        <v>4</v>
      </c>
      <c r="FC1568" s="58" t="s">
        <v>4</v>
      </c>
      <c r="FI1568" s="58"/>
      <c r="FJ1568" s="58"/>
    </row>
    <row r="1569" spans="1:166" s="10" customFormat="1" ht="15" x14ac:dyDescent="0.25">
      <c r="A1569" s="79"/>
      <c r="B1569" s="80"/>
      <c r="C1569" s="138" t="s">
        <v>83</v>
      </c>
      <c r="D1569" s="138"/>
      <c r="E1569" s="138"/>
      <c r="F1569" s="52"/>
      <c r="G1569" s="53"/>
      <c r="H1569" s="53"/>
      <c r="I1569" s="53"/>
      <c r="J1569" s="56"/>
      <c r="K1569" s="53"/>
      <c r="L1569" s="81">
        <v>0</v>
      </c>
      <c r="M1569" s="76"/>
      <c r="N1569" s="98">
        <v>0</v>
      </c>
      <c r="EZ1569" s="49"/>
      <c r="FA1569" s="58"/>
      <c r="FB1569" s="58"/>
      <c r="FC1569" s="58"/>
      <c r="FI1569" s="58" t="s">
        <v>83</v>
      </c>
      <c r="FJ1569" s="58"/>
    </row>
    <row r="1570" spans="1:166" s="10" customFormat="1" ht="33.75" x14ac:dyDescent="0.25">
      <c r="A1570" s="50" t="s">
        <v>824</v>
      </c>
      <c r="B1570" s="51" t="s">
        <v>108</v>
      </c>
      <c r="C1570" s="138" t="s">
        <v>825</v>
      </c>
      <c r="D1570" s="138"/>
      <c r="E1570" s="138"/>
      <c r="F1570" s="52" t="s">
        <v>114</v>
      </c>
      <c r="G1570" s="53">
        <v>1</v>
      </c>
      <c r="H1570" s="54">
        <v>1</v>
      </c>
      <c r="I1570" s="54">
        <v>1</v>
      </c>
      <c r="J1570" s="56"/>
      <c r="K1570" s="53"/>
      <c r="L1570" s="56"/>
      <c r="M1570" s="97">
        <v>9.5</v>
      </c>
      <c r="N1570" s="57"/>
      <c r="EZ1570" s="49"/>
      <c r="FA1570" s="58" t="s">
        <v>825</v>
      </c>
      <c r="FB1570" s="58" t="s">
        <v>4</v>
      </c>
      <c r="FC1570" s="58" t="s">
        <v>4</v>
      </c>
      <c r="FI1570" s="58"/>
      <c r="FJ1570" s="58"/>
    </row>
    <row r="1571" spans="1:166" s="10" customFormat="1" ht="15" x14ac:dyDescent="0.25">
      <c r="A1571" s="79"/>
      <c r="B1571" s="80"/>
      <c r="C1571" s="138" t="s">
        <v>83</v>
      </c>
      <c r="D1571" s="138"/>
      <c r="E1571" s="138"/>
      <c r="F1571" s="52"/>
      <c r="G1571" s="53"/>
      <c r="H1571" s="53"/>
      <c r="I1571" s="53"/>
      <c r="J1571" s="56"/>
      <c r="K1571" s="53"/>
      <c r="L1571" s="81">
        <v>0</v>
      </c>
      <c r="M1571" s="76"/>
      <c r="N1571" s="98">
        <v>0</v>
      </c>
      <c r="EZ1571" s="49"/>
      <c r="FA1571" s="58"/>
      <c r="FB1571" s="58"/>
      <c r="FC1571" s="58"/>
      <c r="FI1571" s="58" t="s">
        <v>83</v>
      </c>
      <c r="FJ1571" s="58"/>
    </row>
    <row r="1572" spans="1:166" s="10" customFormat="1" ht="22.5" x14ac:dyDescent="0.25">
      <c r="A1572" s="50" t="s">
        <v>826</v>
      </c>
      <c r="B1572" s="51" t="s">
        <v>108</v>
      </c>
      <c r="C1572" s="138" t="s">
        <v>827</v>
      </c>
      <c r="D1572" s="138"/>
      <c r="E1572" s="138"/>
      <c r="F1572" s="52" t="s">
        <v>114</v>
      </c>
      <c r="G1572" s="53">
        <v>1</v>
      </c>
      <c r="H1572" s="54">
        <v>1</v>
      </c>
      <c r="I1572" s="54">
        <v>1</v>
      </c>
      <c r="J1572" s="56"/>
      <c r="K1572" s="53"/>
      <c r="L1572" s="56"/>
      <c r="M1572" s="97">
        <v>9.5</v>
      </c>
      <c r="N1572" s="57"/>
      <c r="EZ1572" s="49"/>
      <c r="FA1572" s="58" t="s">
        <v>827</v>
      </c>
      <c r="FB1572" s="58" t="s">
        <v>4</v>
      </c>
      <c r="FC1572" s="58" t="s">
        <v>4</v>
      </c>
      <c r="FI1572" s="58"/>
      <c r="FJ1572" s="58"/>
    </row>
    <row r="1573" spans="1:166" s="10" customFormat="1" ht="15" x14ac:dyDescent="0.25">
      <c r="A1573" s="79"/>
      <c r="B1573" s="80"/>
      <c r="C1573" s="138" t="s">
        <v>83</v>
      </c>
      <c r="D1573" s="138"/>
      <c r="E1573" s="138"/>
      <c r="F1573" s="52"/>
      <c r="G1573" s="53"/>
      <c r="H1573" s="53"/>
      <c r="I1573" s="53"/>
      <c r="J1573" s="56"/>
      <c r="K1573" s="53"/>
      <c r="L1573" s="81">
        <v>0</v>
      </c>
      <c r="M1573" s="76"/>
      <c r="N1573" s="98">
        <v>0</v>
      </c>
      <c r="EZ1573" s="49"/>
      <c r="FA1573" s="58"/>
      <c r="FB1573" s="58"/>
      <c r="FC1573" s="58"/>
      <c r="FI1573" s="58" t="s">
        <v>83</v>
      </c>
      <c r="FJ1573" s="58"/>
    </row>
    <row r="1574" spans="1:166" s="10" customFormat="1" ht="33.75" x14ac:dyDescent="0.25">
      <c r="A1574" s="50" t="s">
        <v>828</v>
      </c>
      <c r="B1574" s="51" t="s">
        <v>108</v>
      </c>
      <c r="C1574" s="138" t="s">
        <v>829</v>
      </c>
      <c r="D1574" s="138"/>
      <c r="E1574" s="138"/>
      <c r="F1574" s="52" t="s">
        <v>114</v>
      </c>
      <c r="G1574" s="53">
        <v>1</v>
      </c>
      <c r="H1574" s="54">
        <v>1</v>
      </c>
      <c r="I1574" s="54">
        <v>1</v>
      </c>
      <c r="J1574" s="56"/>
      <c r="K1574" s="53"/>
      <c r="L1574" s="56"/>
      <c r="M1574" s="97">
        <v>9.5</v>
      </c>
      <c r="N1574" s="57"/>
      <c r="EZ1574" s="49"/>
      <c r="FA1574" s="58" t="s">
        <v>829</v>
      </c>
      <c r="FB1574" s="58" t="s">
        <v>4</v>
      </c>
      <c r="FC1574" s="58" t="s">
        <v>4</v>
      </c>
      <c r="FI1574" s="58"/>
      <c r="FJ1574" s="58"/>
    </row>
    <row r="1575" spans="1:166" s="10" customFormat="1" ht="15" x14ac:dyDescent="0.25">
      <c r="A1575" s="79"/>
      <c r="B1575" s="80"/>
      <c r="C1575" s="138" t="s">
        <v>83</v>
      </c>
      <c r="D1575" s="138"/>
      <c r="E1575" s="138"/>
      <c r="F1575" s="52"/>
      <c r="G1575" s="53"/>
      <c r="H1575" s="53"/>
      <c r="I1575" s="53"/>
      <c r="J1575" s="56"/>
      <c r="K1575" s="53"/>
      <c r="L1575" s="81">
        <v>0</v>
      </c>
      <c r="M1575" s="76"/>
      <c r="N1575" s="98">
        <v>0</v>
      </c>
      <c r="EZ1575" s="49"/>
      <c r="FA1575" s="58"/>
      <c r="FB1575" s="58"/>
      <c r="FC1575" s="58"/>
      <c r="FI1575" s="58" t="s">
        <v>83</v>
      </c>
      <c r="FJ1575" s="58"/>
    </row>
    <row r="1576" spans="1:166" s="10" customFormat="1" ht="22.5" x14ac:dyDescent="0.25">
      <c r="A1576" s="50" t="s">
        <v>830</v>
      </c>
      <c r="B1576" s="51" t="s">
        <v>108</v>
      </c>
      <c r="C1576" s="138" t="s">
        <v>831</v>
      </c>
      <c r="D1576" s="138"/>
      <c r="E1576" s="138"/>
      <c r="F1576" s="52" t="s">
        <v>114</v>
      </c>
      <c r="G1576" s="53">
        <v>2</v>
      </c>
      <c r="H1576" s="54">
        <v>1</v>
      </c>
      <c r="I1576" s="54">
        <v>2</v>
      </c>
      <c r="J1576" s="56"/>
      <c r="K1576" s="53"/>
      <c r="L1576" s="56"/>
      <c r="M1576" s="97">
        <v>9.5</v>
      </c>
      <c r="N1576" s="57"/>
      <c r="EZ1576" s="49"/>
      <c r="FA1576" s="58" t="s">
        <v>831</v>
      </c>
      <c r="FB1576" s="58" t="s">
        <v>4</v>
      </c>
      <c r="FC1576" s="58" t="s">
        <v>4</v>
      </c>
      <c r="FI1576" s="58"/>
      <c r="FJ1576" s="58"/>
    </row>
    <row r="1577" spans="1:166" s="10" customFormat="1" ht="15" x14ac:dyDescent="0.25">
      <c r="A1577" s="79"/>
      <c r="B1577" s="80"/>
      <c r="C1577" s="138" t="s">
        <v>83</v>
      </c>
      <c r="D1577" s="138"/>
      <c r="E1577" s="138"/>
      <c r="F1577" s="52"/>
      <c r="G1577" s="53"/>
      <c r="H1577" s="53"/>
      <c r="I1577" s="53"/>
      <c r="J1577" s="56"/>
      <c r="K1577" s="53"/>
      <c r="L1577" s="81">
        <v>0</v>
      </c>
      <c r="M1577" s="76"/>
      <c r="N1577" s="98">
        <v>0</v>
      </c>
      <c r="EZ1577" s="49"/>
      <c r="FA1577" s="58"/>
      <c r="FB1577" s="58"/>
      <c r="FC1577" s="58"/>
      <c r="FI1577" s="58" t="s">
        <v>83</v>
      </c>
      <c r="FJ1577" s="58"/>
    </row>
    <row r="1578" spans="1:166" s="10" customFormat="1" ht="22.5" x14ac:dyDescent="0.25">
      <c r="A1578" s="50" t="s">
        <v>832</v>
      </c>
      <c r="B1578" s="51" t="s">
        <v>108</v>
      </c>
      <c r="C1578" s="138" t="s">
        <v>833</v>
      </c>
      <c r="D1578" s="138"/>
      <c r="E1578" s="138"/>
      <c r="F1578" s="52" t="s">
        <v>114</v>
      </c>
      <c r="G1578" s="53">
        <v>2</v>
      </c>
      <c r="H1578" s="54">
        <v>1</v>
      </c>
      <c r="I1578" s="54">
        <v>2</v>
      </c>
      <c r="J1578" s="56"/>
      <c r="K1578" s="53"/>
      <c r="L1578" s="56"/>
      <c r="M1578" s="97">
        <v>9.5</v>
      </c>
      <c r="N1578" s="57"/>
      <c r="EZ1578" s="49"/>
      <c r="FA1578" s="58" t="s">
        <v>833</v>
      </c>
      <c r="FB1578" s="58" t="s">
        <v>4</v>
      </c>
      <c r="FC1578" s="58" t="s">
        <v>4</v>
      </c>
      <c r="FI1578" s="58"/>
      <c r="FJ1578" s="58"/>
    </row>
    <row r="1579" spans="1:166" s="10" customFormat="1" ht="15" x14ac:dyDescent="0.25">
      <c r="A1579" s="79"/>
      <c r="B1579" s="80"/>
      <c r="C1579" s="138" t="s">
        <v>83</v>
      </c>
      <c r="D1579" s="138"/>
      <c r="E1579" s="138"/>
      <c r="F1579" s="52"/>
      <c r="G1579" s="53"/>
      <c r="H1579" s="53"/>
      <c r="I1579" s="53"/>
      <c r="J1579" s="56"/>
      <c r="K1579" s="53"/>
      <c r="L1579" s="81">
        <v>0</v>
      </c>
      <c r="M1579" s="76"/>
      <c r="N1579" s="98">
        <v>0</v>
      </c>
      <c r="EZ1579" s="49"/>
      <c r="FA1579" s="58"/>
      <c r="FB1579" s="58"/>
      <c r="FC1579" s="58"/>
      <c r="FI1579" s="58" t="s">
        <v>83</v>
      </c>
      <c r="FJ1579" s="58"/>
    </row>
    <row r="1580" spans="1:166" s="10" customFormat="1" ht="33.75" x14ac:dyDescent="0.25">
      <c r="A1580" s="50" t="s">
        <v>834</v>
      </c>
      <c r="B1580" s="51" t="s">
        <v>108</v>
      </c>
      <c r="C1580" s="138" t="s">
        <v>835</v>
      </c>
      <c r="D1580" s="138"/>
      <c r="E1580" s="138"/>
      <c r="F1580" s="52" t="s">
        <v>114</v>
      </c>
      <c r="G1580" s="53">
        <v>2</v>
      </c>
      <c r="H1580" s="54">
        <v>1</v>
      </c>
      <c r="I1580" s="54">
        <v>2</v>
      </c>
      <c r="J1580" s="56"/>
      <c r="K1580" s="53"/>
      <c r="L1580" s="56"/>
      <c r="M1580" s="97">
        <v>9.5</v>
      </c>
      <c r="N1580" s="57"/>
      <c r="EZ1580" s="49"/>
      <c r="FA1580" s="58" t="s">
        <v>835</v>
      </c>
      <c r="FB1580" s="58" t="s">
        <v>4</v>
      </c>
      <c r="FC1580" s="58" t="s">
        <v>4</v>
      </c>
      <c r="FI1580" s="58"/>
      <c r="FJ1580" s="58"/>
    </row>
    <row r="1581" spans="1:166" s="10" customFormat="1" ht="15" x14ac:dyDescent="0.25">
      <c r="A1581" s="79"/>
      <c r="B1581" s="80"/>
      <c r="C1581" s="138" t="s">
        <v>83</v>
      </c>
      <c r="D1581" s="138"/>
      <c r="E1581" s="138"/>
      <c r="F1581" s="52"/>
      <c r="G1581" s="53"/>
      <c r="H1581" s="53"/>
      <c r="I1581" s="53"/>
      <c r="J1581" s="56"/>
      <c r="K1581" s="53"/>
      <c r="L1581" s="81">
        <v>0</v>
      </c>
      <c r="M1581" s="76"/>
      <c r="N1581" s="98">
        <v>0</v>
      </c>
      <c r="EZ1581" s="49"/>
      <c r="FA1581" s="58"/>
      <c r="FB1581" s="58"/>
      <c r="FC1581" s="58"/>
      <c r="FI1581" s="58" t="s">
        <v>83</v>
      </c>
      <c r="FJ1581" s="58"/>
    </row>
    <row r="1582" spans="1:166" s="10" customFormat="1" ht="33.75" x14ac:dyDescent="0.25">
      <c r="A1582" s="50" t="s">
        <v>836</v>
      </c>
      <c r="B1582" s="51" t="s">
        <v>108</v>
      </c>
      <c r="C1582" s="138" t="s">
        <v>837</v>
      </c>
      <c r="D1582" s="138"/>
      <c r="E1582" s="138"/>
      <c r="F1582" s="52" t="s">
        <v>114</v>
      </c>
      <c r="G1582" s="53">
        <v>2</v>
      </c>
      <c r="H1582" s="54">
        <v>1</v>
      </c>
      <c r="I1582" s="54">
        <v>2</v>
      </c>
      <c r="J1582" s="56"/>
      <c r="K1582" s="53"/>
      <c r="L1582" s="56"/>
      <c r="M1582" s="97">
        <v>9.5</v>
      </c>
      <c r="N1582" s="57"/>
      <c r="EZ1582" s="49"/>
      <c r="FA1582" s="58" t="s">
        <v>837</v>
      </c>
      <c r="FB1582" s="58" t="s">
        <v>4</v>
      </c>
      <c r="FC1582" s="58" t="s">
        <v>4</v>
      </c>
      <c r="FI1582" s="58"/>
      <c r="FJ1582" s="58"/>
    </row>
    <row r="1583" spans="1:166" s="10" customFormat="1" ht="15" x14ac:dyDescent="0.25">
      <c r="A1583" s="79"/>
      <c r="B1583" s="80"/>
      <c r="C1583" s="138" t="s">
        <v>83</v>
      </c>
      <c r="D1583" s="138"/>
      <c r="E1583" s="138"/>
      <c r="F1583" s="52"/>
      <c r="G1583" s="53"/>
      <c r="H1583" s="53"/>
      <c r="I1583" s="53"/>
      <c r="J1583" s="56"/>
      <c r="K1583" s="53"/>
      <c r="L1583" s="81">
        <v>0</v>
      </c>
      <c r="M1583" s="76"/>
      <c r="N1583" s="98">
        <v>0</v>
      </c>
      <c r="EZ1583" s="49"/>
      <c r="FA1583" s="58"/>
      <c r="FB1583" s="58"/>
      <c r="FC1583" s="58"/>
      <c r="FI1583" s="58" t="s">
        <v>83</v>
      </c>
      <c r="FJ1583" s="58"/>
    </row>
    <row r="1584" spans="1:166" s="10" customFormat="1" ht="33.75" x14ac:dyDescent="0.25">
      <c r="A1584" s="50" t="s">
        <v>838</v>
      </c>
      <c r="B1584" s="51" t="s">
        <v>108</v>
      </c>
      <c r="C1584" s="138" t="s">
        <v>839</v>
      </c>
      <c r="D1584" s="138"/>
      <c r="E1584" s="138"/>
      <c r="F1584" s="52" t="s">
        <v>114</v>
      </c>
      <c r="G1584" s="53">
        <v>2</v>
      </c>
      <c r="H1584" s="54">
        <v>1</v>
      </c>
      <c r="I1584" s="54">
        <v>2</v>
      </c>
      <c r="J1584" s="56"/>
      <c r="K1584" s="53"/>
      <c r="L1584" s="56"/>
      <c r="M1584" s="97">
        <v>9.5</v>
      </c>
      <c r="N1584" s="57"/>
      <c r="EZ1584" s="49"/>
      <c r="FA1584" s="58" t="s">
        <v>839</v>
      </c>
      <c r="FB1584" s="58" t="s">
        <v>4</v>
      </c>
      <c r="FC1584" s="58" t="s">
        <v>4</v>
      </c>
      <c r="FI1584" s="58"/>
      <c r="FJ1584" s="58"/>
    </row>
    <row r="1585" spans="1:166" s="10" customFormat="1" ht="15" x14ac:dyDescent="0.25">
      <c r="A1585" s="79"/>
      <c r="B1585" s="80"/>
      <c r="C1585" s="138" t="s">
        <v>83</v>
      </c>
      <c r="D1585" s="138"/>
      <c r="E1585" s="138"/>
      <c r="F1585" s="52"/>
      <c r="G1585" s="53"/>
      <c r="H1585" s="53"/>
      <c r="I1585" s="53"/>
      <c r="J1585" s="56"/>
      <c r="K1585" s="53"/>
      <c r="L1585" s="81">
        <v>0</v>
      </c>
      <c r="M1585" s="76"/>
      <c r="N1585" s="98">
        <v>0</v>
      </c>
      <c r="EZ1585" s="49"/>
      <c r="FA1585" s="58"/>
      <c r="FB1585" s="58"/>
      <c r="FC1585" s="58"/>
      <c r="FI1585" s="58" t="s">
        <v>83</v>
      </c>
      <c r="FJ1585" s="58"/>
    </row>
    <row r="1586" spans="1:166" s="10" customFormat="1" ht="22.5" x14ac:dyDescent="0.25">
      <c r="A1586" s="50" t="s">
        <v>840</v>
      </c>
      <c r="B1586" s="51" t="s">
        <v>108</v>
      </c>
      <c r="C1586" s="138" t="s">
        <v>841</v>
      </c>
      <c r="D1586" s="138"/>
      <c r="E1586" s="138"/>
      <c r="F1586" s="52" t="s">
        <v>114</v>
      </c>
      <c r="G1586" s="53">
        <v>2</v>
      </c>
      <c r="H1586" s="54">
        <v>1</v>
      </c>
      <c r="I1586" s="54">
        <v>2</v>
      </c>
      <c r="J1586" s="56"/>
      <c r="K1586" s="53"/>
      <c r="L1586" s="56"/>
      <c r="M1586" s="97">
        <v>9.5</v>
      </c>
      <c r="N1586" s="57"/>
      <c r="EZ1586" s="49"/>
      <c r="FA1586" s="58" t="s">
        <v>841</v>
      </c>
      <c r="FB1586" s="58" t="s">
        <v>4</v>
      </c>
      <c r="FC1586" s="58" t="s">
        <v>4</v>
      </c>
      <c r="FI1586" s="58"/>
      <c r="FJ1586" s="58"/>
    </row>
    <row r="1587" spans="1:166" s="10" customFormat="1" ht="15" x14ac:dyDescent="0.25">
      <c r="A1587" s="79"/>
      <c r="B1587" s="80"/>
      <c r="C1587" s="138" t="s">
        <v>83</v>
      </c>
      <c r="D1587" s="138"/>
      <c r="E1587" s="138"/>
      <c r="F1587" s="52"/>
      <c r="G1587" s="53"/>
      <c r="H1587" s="53"/>
      <c r="I1587" s="53"/>
      <c r="J1587" s="56"/>
      <c r="K1587" s="53"/>
      <c r="L1587" s="81">
        <v>0</v>
      </c>
      <c r="M1587" s="76"/>
      <c r="N1587" s="98">
        <v>0</v>
      </c>
      <c r="EZ1587" s="49"/>
      <c r="FA1587" s="58"/>
      <c r="FB1587" s="58"/>
      <c r="FC1587" s="58"/>
      <c r="FI1587" s="58" t="s">
        <v>83</v>
      </c>
      <c r="FJ1587" s="58"/>
    </row>
    <row r="1588" spans="1:166" s="10" customFormat="1" ht="33.75" x14ac:dyDescent="0.25">
      <c r="A1588" s="50" t="s">
        <v>842</v>
      </c>
      <c r="B1588" s="51" t="s">
        <v>108</v>
      </c>
      <c r="C1588" s="138" t="s">
        <v>843</v>
      </c>
      <c r="D1588" s="138"/>
      <c r="E1588" s="138"/>
      <c r="F1588" s="52" t="s">
        <v>114</v>
      </c>
      <c r="G1588" s="53">
        <v>4</v>
      </c>
      <c r="H1588" s="54">
        <v>1</v>
      </c>
      <c r="I1588" s="54">
        <v>4</v>
      </c>
      <c r="J1588" s="56"/>
      <c r="K1588" s="53"/>
      <c r="L1588" s="56"/>
      <c r="M1588" s="97">
        <v>9.5</v>
      </c>
      <c r="N1588" s="57"/>
      <c r="EZ1588" s="49"/>
      <c r="FA1588" s="58" t="s">
        <v>843</v>
      </c>
      <c r="FB1588" s="58" t="s">
        <v>4</v>
      </c>
      <c r="FC1588" s="58" t="s">
        <v>4</v>
      </c>
      <c r="FI1588" s="58"/>
      <c r="FJ1588" s="58"/>
    </row>
    <row r="1589" spans="1:166" s="10" customFormat="1" ht="15" x14ac:dyDescent="0.25">
      <c r="A1589" s="79"/>
      <c r="B1589" s="80"/>
      <c r="C1589" s="138" t="s">
        <v>83</v>
      </c>
      <c r="D1589" s="138"/>
      <c r="E1589" s="138"/>
      <c r="F1589" s="52"/>
      <c r="G1589" s="53"/>
      <c r="H1589" s="53"/>
      <c r="I1589" s="53"/>
      <c r="J1589" s="56"/>
      <c r="K1589" s="53"/>
      <c r="L1589" s="81">
        <v>0</v>
      </c>
      <c r="M1589" s="76"/>
      <c r="N1589" s="98">
        <v>0</v>
      </c>
      <c r="EZ1589" s="49"/>
      <c r="FA1589" s="58"/>
      <c r="FB1589" s="58"/>
      <c r="FC1589" s="58"/>
      <c r="FI1589" s="58" t="s">
        <v>83</v>
      </c>
      <c r="FJ1589" s="58"/>
    </row>
    <row r="1590" spans="1:166" s="10" customFormat="1" ht="22.5" x14ac:dyDescent="0.25">
      <c r="A1590" s="50" t="s">
        <v>844</v>
      </c>
      <c r="B1590" s="51" t="s">
        <v>108</v>
      </c>
      <c r="C1590" s="138" t="s">
        <v>845</v>
      </c>
      <c r="D1590" s="138"/>
      <c r="E1590" s="138"/>
      <c r="F1590" s="52" t="s">
        <v>114</v>
      </c>
      <c r="G1590" s="53">
        <v>3</v>
      </c>
      <c r="H1590" s="54">
        <v>1</v>
      </c>
      <c r="I1590" s="54">
        <v>3</v>
      </c>
      <c r="J1590" s="56"/>
      <c r="K1590" s="53"/>
      <c r="L1590" s="56"/>
      <c r="M1590" s="97">
        <v>9.5</v>
      </c>
      <c r="N1590" s="57"/>
      <c r="EZ1590" s="49"/>
      <c r="FA1590" s="58" t="s">
        <v>845</v>
      </c>
      <c r="FB1590" s="58" t="s">
        <v>4</v>
      </c>
      <c r="FC1590" s="58" t="s">
        <v>4</v>
      </c>
      <c r="FI1590" s="58"/>
      <c r="FJ1590" s="58"/>
    </row>
    <row r="1591" spans="1:166" s="10" customFormat="1" ht="15" x14ac:dyDescent="0.25">
      <c r="A1591" s="79"/>
      <c r="B1591" s="80"/>
      <c r="C1591" s="138" t="s">
        <v>83</v>
      </c>
      <c r="D1591" s="138"/>
      <c r="E1591" s="138"/>
      <c r="F1591" s="52"/>
      <c r="G1591" s="53"/>
      <c r="H1591" s="53"/>
      <c r="I1591" s="53"/>
      <c r="J1591" s="56"/>
      <c r="K1591" s="53"/>
      <c r="L1591" s="81">
        <v>0</v>
      </c>
      <c r="M1591" s="76"/>
      <c r="N1591" s="98">
        <v>0</v>
      </c>
      <c r="EZ1591" s="49"/>
      <c r="FA1591" s="58"/>
      <c r="FB1591" s="58"/>
      <c r="FC1591" s="58"/>
      <c r="FI1591" s="58" t="s">
        <v>83</v>
      </c>
      <c r="FJ1591" s="58"/>
    </row>
    <row r="1592" spans="1:166" s="10" customFormat="1" ht="33.75" x14ac:dyDescent="0.25">
      <c r="A1592" s="50" t="s">
        <v>846</v>
      </c>
      <c r="B1592" s="51" t="s">
        <v>108</v>
      </c>
      <c r="C1592" s="138" t="s">
        <v>847</v>
      </c>
      <c r="D1592" s="138"/>
      <c r="E1592" s="138"/>
      <c r="F1592" s="52" t="s">
        <v>114</v>
      </c>
      <c r="G1592" s="53">
        <v>4</v>
      </c>
      <c r="H1592" s="54">
        <v>1</v>
      </c>
      <c r="I1592" s="54">
        <v>4</v>
      </c>
      <c r="J1592" s="56"/>
      <c r="K1592" s="53"/>
      <c r="L1592" s="56"/>
      <c r="M1592" s="97">
        <v>9.5</v>
      </c>
      <c r="N1592" s="57"/>
      <c r="EZ1592" s="49"/>
      <c r="FA1592" s="58" t="s">
        <v>847</v>
      </c>
      <c r="FB1592" s="58" t="s">
        <v>4</v>
      </c>
      <c r="FC1592" s="58" t="s">
        <v>4</v>
      </c>
      <c r="FI1592" s="58"/>
      <c r="FJ1592" s="58"/>
    </row>
    <row r="1593" spans="1:166" s="10" customFormat="1" ht="15" x14ac:dyDescent="0.25">
      <c r="A1593" s="79"/>
      <c r="B1593" s="80"/>
      <c r="C1593" s="138" t="s">
        <v>83</v>
      </c>
      <c r="D1593" s="138"/>
      <c r="E1593" s="138"/>
      <c r="F1593" s="52"/>
      <c r="G1593" s="53"/>
      <c r="H1593" s="53"/>
      <c r="I1593" s="53"/>
      <c r="J1593" s="56"/>
      <c r="K1593" s="53"/>
      <c r="L1593" s="81">
        <v>0</v>
      </c>
      <c r="M1593" s="76"/>
      <c r="N1593" s="98">
        <v>0</v>
      </c>
      <c r="EZ1593" s="49"/>
      <c r="FA1593" s="58"/>
      <c r="FB1593" s="58"/>
      <c r="FC1593" s="58"/>
      <c r="FI1593" s="58" t="s">
        <v>83</v>
      </c>
      <c r="FJ1593" s="58"/>
    </row>
    <row r="1594" spans="1:166" s="10" customFormat="1" ht="33.75" x14ac:dyDescent="0.25">
      <c r="A1594" s="50" t="s">
        <v>848</v>
      </c>
      <c r="B1594" s="51" t="s">
        <v>108</v>
      </c>
      <c r="C1594" s="138" t="s">
        <v>849</v>
      </c>
      <c r="D1594" s="138"/>
      <c r="E1594" s="138"/>
      <c r="F1594" s="52" t="s">
        <v>114</v>
      </c>
      <c r="G1594" s="53">
        <v>3</v>
      </c>
      <c r="H1594" s="54">
        <v>1</v>
      </c>
      <c r="I1594" s="54">
        <v>3</v>
      </c>
      <c r="J1594" s="56"/>
      <c r="K1594" s="53"/>
      <c r="L1594" s="56"/>
      <c r="M1594" s="97">
        <v>9.5</v>
      </c>
      <c r="N1594" s="57"/>
      <c r="EZ1594" s="49"/>
      <c r="FA1594" s="58" t="s">
        <v>849</v>
      </c>
      <c r="FB1594" s="58" t="s">
        <v>4</v>
      </c>
      <c r="FC1594" s="58" t="s">
        <v>4</v>
      </c>
      <c r="FI1594" s="58"/>
      <c r="FJ1594" s="58"/>
    </row>
    <row r="1595" spans="1:166" s="10" customFormat="1" ht="15" x14ac:dyDescent="0.25">
      <c r="A1595" s="79"/>
      <c r="B1595" s="80"/>
      <c r="C1595" s="138" t="s">
        <v>83</v>
      </c>
      <c r="D1595" s="138"/>
      <c r="E1595" s="138"/>
      <c r="F1595" s="52"/>
      <c r="G1595" s="53"/>
      <c r="H1595" s="53"/>
      <c r="I1595" s="53"/>
      <c r="J1595" s="56"/>
      <c r="K1595" s="53"/>
      <c r="L1595" s="81">
        <v>0</v>
      </c>
      <c r="M1595" s="76"/>
      <c r="N1595" s="98">
        <v>0</v>
      </c>
      <c r="EZ1595" s="49"/>
      <c r="FA1595" s="58"/>
      <c r="FB1595" s="58"/>
      <c r="FC1595" s="58"/>
      <c r="FI1595" s="58" t="s">
        <v>83</v>
      </c>
      <c r="FJ1595" s="58"/>
    </row>
    <row r="1596" spans="1:166" s="10" customFormat="1" ht="22.5" x14ac:dyDescent="0.25">
      <c r="A1596" s="50" t="s">
        <v>850</v>
      </c>
      <c r="B1596" s="51" t="s">
        <v>108</v>
      </c>
      <c r="C1596" s="138" t="s">
        <v>851</v>
      </c>
      <c r="D1596" s="138"/>
      <c r="E1596" s="138"/>
      <c r="F1596" s="52" t="s">
        <v>114</v>
      </c>
      <c r="G1596" s="53">
        <v>6</v>
      </c>
      <c r="H1596" s="54">
        <v>1</v>
      </c>
      <c r="I1596" s="54">
        <v>6</v>
      </c>
      <c r="J1596" s="56"/>
      <c r="K1596" s="53"/>
      <c r="L1596" s="56"/>
      <c r="M1596" s="97">
        <v>9.5</v>
      </c>
      <c r="N1596" s="57"/>
      <c r="EZ1596" s="49"/>
      <c r="FA1596" s="58" t="s">
        <v>851</v>
      </c>
      <c r="FB1596" s="58" t="s">
        <v>4</v>
      </c>
      <c r="FC1596" s="58" t="s">
        <v>4</v>
      </c>
      <c r="FI1596" s="58"/>
      <c r="FJ1596" s="58"/>
    </row>
    <row r="1597" spans="1:166" s="10" customFormat="1" ht="15" x14ac:dyDescent="0.25">
      <c r="A1597" s="79"/>
      <c r="B1597" s="80"/>
      <c r="C1597" s="138" t="s">
        <v>83</v>
      </c>
      <c r="D1597" s="138"/>
      <c r="E1597" s="138"/>
      <c r="F1597" s="52"/>
      <c r="G1597" s="53"/>
      <c r="H1597" s="53"/>
      <c r="I1597" s="53"/>
      <c r="J1597" s="56"/>
      <c r="K1597" s="53"/>
      <c r="L1597" s="81">
        <v>0</v>
      </c>
      <c r="M1597" s="76"/>
      <c r="N1597" s="98">
        <v>0</v>
      </c>
      <c r="EZ1597" s="49"/>
      <c r="FA1597" s="58"/>
      <c r="FB1597" s="58"/>
      <c r="FC1597" s="58"/>
      <c r="FI1597" s="58" t="s">
        <v>83</v>
      </c>
      <c r="FJ1597" s="58"/>
    </row>
    <row r="1598" spans="1:166" s="10" customFormat="1" ht="22.5" x14ac:dyDescent="0.25">
      <c r="A1598" s="50" t="s">
        <v>852</v>
      </c>
      <c r="B1598" s="51" t="s">
        <v>108</v>
      </c>
      <c r="C1598" s="138" t="s">
        <v>853</v>
      </c>
      <c r="D1598" s="138"/>
      <c r="E1598" s="138"/>
      <c r="F1598" s="52" t="s">
        <v>114</v>
      </c>
      <c r="G1598" s="53">
        <v>4</v>
      </c>
      <c r="H1598" s="54">
        <v>1</v>
      </c>
      <c r="I1598" s="54">
        <v>4</v>
      </c>
      <c r="J1598" s="56"/>
      <c r="K1598" s="53"/>
      <c r="L1598" s="56"/>
      <c r="M1598" s="97">
        <v>9.5</v>
      </c>
      <c r="N1598" s="57"/>
      <c r="EZ1598" s="49"/>
      <c r="FA1598" s="58" t="s">
        <v>853</v>
      </c>
      <c r="FB1598" s="58" t="s">
        <v>4</v>
      </c>
      <c r="FC1598" s="58" t="s">
        <v>4</v>
      </c>
      <c r="FI1598" s="58"/>
      <c r="FJ1598" s="58"/>
    </row>
    <row r="1599" spans="1:166" s="10" customFormat="1" ht="15" x14ac:dyDescent="0.25">
      <c r="A1599" s="79"/>
      <c r="B1599" s="80"/>
      <c r="C1599" s="138" t="s">
        <v>83</v>
      </c>
      <c r="D1599" s="138"/>
      <c r="E1599" s="138"/>
      <c r="F1599" s="52"/>
      <c r="G1599" s="53"/>
      <c r="H1599" s="53"/>
      <c r="I1599" s="53"/>
      <c r="J1599" s="56"/>
      <c r="K1599" s="53"/>
      <c r="L1599" s="81">
        <v>0</v>
      </c>
      <c r="M1599" s="76"/>
      <c r="N1599" s="98">
        <v>0</v>
      </c>
      <c r="EZ1599" s="49"/>
      <c r="FA1599" s="58"/>
      <c r="FB1599" s="58"/>
      <c r="FC1599" s="58"/>
      <c r="FI1599" s="58" t="s">
        <v>83</v>
      </c>
      <c r="FJ1599" s="58"/>
    </row>
    <row r="1600" spans="1:166" s="10" customFormat="1" ht="33.75" x14ac:dyDescent="0.25">
      <c r="A1600" s="50" t="s">
        <v>854</v>
      </c>
      <c r="B1600" s="51" t="s">
        <v>108</v>
      </c>
      <c r="C1600" s="138" t="s">
        <v>855</v>
      </c>
      <c r="D1600" s="138"/>
      <c r="E1600" s="138"/>
      <c r="F1600" s="52" t="s">
        <v>114</v>
      </c>
      <c r="G1600" s="53">
        <v>8</v>
      </c>
      <c r="H1600" s="54">
        <v>1</v>
      </c>
      <c r="I1600" s="54">
        <v>8</v>
      </c>
      <c r="J1600" s="56"/>
      <c r="K1600" s="53"/>
      <c r="L1600" s="56"/>
      <c r="M1600" s="97">
        <v>9.5</v>
      </c>
      <c r="N1600" s="57"/>
      <c r="EZ1600" s="49"/>
      <c r="FA1600" s="58" t="s">
        <v>855</v>
      </c>
      <c r="FB1600" s="58" t="s">
        <v>4</v>
      </c>
      <c r="FC1600" s="58" t="s">
        <v>4</v>
      </c>
      <c r="FI1600" s="58"/>
      <c r="FJ1600" s="58"/>
    </row>
    <row r="1601" spans="1:166" s="10" customFormat="1" ht="15" x14ac:dyDescent="0.25">
      <c r="A1601" s="79"/>
      <c r="B1601" s="80"/>
      <c r="C1601" s="138" t="s">
        <v>83</v>
      </c>
      <c r="D1601" s="138"/>
      <c r="E1601" s="138"/>
      <c r="F1601" s="52"/>
      <c r="G1601" s="53"/>
      <c r="H1601" s="53"/>
      <c r="I1601" s="53"/>
      <c r="J1601" s="56"/>
      <c r="K1601" s="53"/>
      <c r="L1601" s="81">
        <v>0</v>
      </c>
      <c r="M1601" s="76"/>
      <c r="N1601" s="98">
        <v>0</v>
      </c>
      <c r="EZ1601" s="49"/>
      <c r="FA1601" s="58"/>
      <c r="FB1601" s="58"/>
      <c r="FC1601" s="58"/>
      <c r="FI1601" s="58" t="s">
        <v>83</v>
      </c>
      <c r="FJ1601" s="58"/>
    </row>
    <row r="1602" spans="1:166" s="10" customFormat="1" ht="33.75" x14ac:dyDescent="0.25">
      <c r="A1602" s="50" t="s">
        <v>856</v>
      </c>
      <c r="B1602" s="51" t="s">
        <v>108</v>
      </c>
      <c r="C1602" s="138" t="s">
        <v>857</v>
      </c>
      <c r="D1602" s="138"/>
      <c r="E1602" s="138"/>
      <c r="F1602" s="52" t="s">
        <v>114</v>
      </c>
      <c r="G1602" s="53">
        <v>4</v>
      </c>
      <c r="H1602" s="54">
        <v>1</v>
      </c>
      <c r="I1602" s="54">
        <v>4</v>
      </c>
      <c r="J1602" s="56"/>
      <c r="K1602" s="53"/>
      <c r="L1602" s="56"/>
      <c r="M1602" s="97">
        <v>9.5</v>
      </c>
      <c r="N1602" s="57"/>
      <c r="EZ1602" s="49"/>
      <c r="FA1602" s="58" t="s">
        <v>857</v>
      </c>
      <c r="FB1602" s="58" t="s">
        <v>4</v>
      </c>
      <c r="FC1602" s="58" t="s">
        <v>4</v>
      </c>
      <c r="FI1602" s="58"/>
      <c r="FJ1602" s="58"/>
    </row>
    <row r="1603" spans="1:166" s="10" customFormat="1" ht="15" x14ac:dyDescent="0.25">
      <c r="A1603" s="79"/>
      <c r="B1603" s="80"/>
      <c r="C1603" s="138" t="s">
        <v>83</v>
      </c>
      <c r="D1603" s="138"/>
      <c r="E1603" s="138"/>
      <c r="F1603" s="52"/>
      <c r="G1603" s="53"/>
      <c r="H1603" s="53"/>
      <c r="I1603" s="53"/>
      <c r="J1603" s="56"/>
      <c r="K1603" s="53"/>
      <c r="L1603" s="81">
        <v>0</v>
      </c>
      <c r="M1603" s="76"/>
      <c r="N1603" s="98">
        <v>0</v>
      </c>
      <c r="EZ1603" s="49"/>
      <c r="FA1603" s="58"/>
      <c r="FB1603" s="58"/>
      <c r="FC1603" s="58"/>
      <c r="FI1603" s="58" t="s">
        <v>83</v>
      </c>
      <c r="FJ1603" s="58"/>
    </row>
    <row r="1604" spans="1:166" s="10" customFormat="1" ht="15" x14ac:dyDescent="0.25">
      <c r="A1604" s="50" t="s">
        <v>858</v>
      </c>
      <c r="B1604" s="51" t="s">
        <v>108</v>
      </c>
      <c r="C1604" s="138" t="s">
        <v>467</v>
      </c>
      <c r="D1604" s="138"/>
      <c r="E1604" s="138"/>
      <c r="F1604" s="52" t="s">
        <v>468</v>
      </c>
      <c r="G1604" s="53">
        <v>259.27999999999997</v>
      </c>
      <c r="H1604" s="54">
        <v>1</v>
      </c>
      <c r="I1604" s="84">
        <v>259.27999999999997</v>
      </c>
      <c r="J1604" s="56"/>
      <c r="K1604" s="53"/>
      <c r="L1604" s="56"/>
      <c r="M1604" s="97">
        <v>9.5</v>
      </c>
      <c r="N1604" s="57"/>
      <c r="EZ1604" s="49"/>
      <c r="FA1604" s="58" t="s">
        <v>467</v>
      </c>
      <c r="FB1604" s="58" t="s">
        <v>4</v>
      </c>
      <c r="FC1604" s="58" t="s">
        <v>4</v>
      </c>
      <c r="FI1604" s="58"/>
      <c r="FJ1604" s="58"/>
    </row>
    <row r="1605" spans="1:166" s="10" customFormat="1" ht="15" x14ac:dyDescent="0.25">
      <c r="A1605" s="59"/>
      <c r="B1605" s="60"/>
      <c r="C1605" s="136" t="s">
        <v>859</v>
      </c>
      <c r="D1605" s="136"/>
      <c r="E1605" s="136"/>
      <c r="F1605" s="136"/>
      <c r="G1605" s="136"/>
      <c r="H1605" s="136"/>
      <c r="I1605" s="136"/>
      <c r="J1605" s="136"/>
      <c r="K1605" s="136"/>
      <c r="L1605" s="136"/>
      <c r="M1605" s="136"/>
      <c r="N1605" s="140"/>
      <c r="EZ1605" s="49"/>
      <c r="FA1605" s="58"/>
      <c r="FB1605" s="58"/>
      <c r="FC1605" s="58"/>
      <c r="FD1605" s="4" t="s">
        <v>859</v>
      </c>
      <c r="FI1605" s="58"/>
      <c r="FJ1605" s="58"/>
    </row>
    <row r="1606" spans="1:166" s="10" customFormat="1" ht="15" x14ac:dyDescent="0.25">
      <c r="A1606" s="79"/>
      <c r="B1606" s="80"/>
      <c r="C1606" s="138" t="s">
        <v>83</v>
      </c>
      <c r="D1606" s="138"/>
      <c r="E1606" s="138"/>
      <c r="F1606" s="52"/>
      <c r="G1606" s="53"/>
      <c r="H1606" s="53"/>
      <c r="I1606" s="53"/>
      <c r="J1606" s="56"/>
      <c r="K1606" s="53"/>
      <c r="L1606" s="81">
        <v>0</v>
      </c>
      <c r="M1606" s="76"/>
      <c r="N1606" s="98">
        <v>0</v>
      </c>
      <c r="EZ1606" s="49"/>
      <c r="FA1606" s="58"/>
      <c r="FB1606" s="58"/>
      <c r="FC1606" s="58"/>
      <c r="FI1606" s="58" t="s">
        <v>83</v>
      </c>
      <c r="FJ1606" s="58"/>
    </row>
    <row r="1607" spans="1:166" s="10" customFormat="1" ht="15" x14ac:dyDescent="0.25">
      <c r="A1607" s="50" t="s">
        <v>860</v>
      </c>
      <c r="B1607" s="51" t="s">
        <v>108</v>
      </c>
      <c r="C1607" s="138" t="s">
        <v>471</v>
      </c>
      <c r="D1607" s="138"/>
      <c r="E1607" s="138"/>
      <c r="F1607" s="52" t="s">
        <v>114</v>
      </c>
      <c r="G1607" s="53">
        <v>36</v>
      </c>
      <c r="H1607" s="54">
        <v>1</v>
      </c>
      <c r="I1607" s="54">
        <v>36</v>
      </c>
      <c r="J1607" s="56"/>
      <c r="K1607" s="53"/>
      <c r="L1607" s="56"/>
      <c r="M1607" s="97">
        <v>9.5</v>
      </c>
      <c r="N1607" s="57"/>
      <c r="EZ1607" s="49"/>
      <c r="FA1607" s="58" t="s">
        <v>471</v>
      </c>
      <c r="FB1607" s="58" t="s">
        <v>4</v>
      </c>
      <c r="FC1607" s="58" t="s">
        <v>4</v>
      </c>
      <c r="FI1607" s="58"/>
      <c r="FJ1607" s="58"/>
    </row>
    <row r="1608" spans="1:166" s="10" customFormat="1" ht="15" x14ac:dyDescent="0.25">
      <c r="A1608" s="59"/>
      <c r="B1608" s="60"/>
      <c r="C1608" s="136" t="s">
        <v>861</v>
      </c>
      <c r="D1608" s="136"/>
      <c r="E1608" s="136"/>
      <c r="F1608" s="136"/>
      <c r="G1608" s="136"/>
      <c r="H1608" s="136"/>
      <c r="I1608" s="136"/>
      <c r="J1608" s="136"/>
      <c r="K1608" s="136"/>
      <c r="L1608" s="136"/>
      <c r="M1608" s="136"/>
      <c r="N1608" s="140"/>
      <c r="EZ1608" s="49"/>
      <c r="FA1608" s="58"/>
      <c r="FB1608" s="58"/>
      <c r="FC1608" s="58"/>
      <c r="FD1608" s="4" t="s">
        <v>861</v>
      </c>
      <c r="FI1608" s="58"/>
      <c r="FJ1608" s="58"/>
    </row>
    <row r="1609" spans="1:166" s="10" customFormat="1" ht="15" x14ac:dyDescent="0.25">
      <c r="A1609" s="79"/>
      <c r="B1609" s="80"/>
      <c r="C1609" s="138" t="s">
        <v>83</v>
      </c>
      <c r="D1609" s="138"/>
      <c r="E1609" s="138"/>
      <c r="F1609" s="52"/>
      <c r="G1609" s="53"/>
      <c r="H1609" s="53"/>
      <c r="I1609" s="53"/>
      <c r="J1609" s="56"/>
      <c r="K1609" s="53"/>
      <c r="L1609" s="81">
        <v>0</v>
      </c>
      <c r="M1609" s="76"/>
      <c r="N1609" s="98">
        <v>0</v>
      </c>
      <c r="EZ1609" s="49"/>
      <c r="FA1609" s="58"/>
      <c r="FB1609" s="58"/>
      <c r="FC1609" s="58"/>
      <c r="FI1609" s="58" t="s">
        <v>83</v>
      </c>
      <c r="FJ1609" s="58"/>
    </row>
    <row r="1610" spans="1:166" s="10" customFormat="1" ht="22.5" x14ac:dyDescent="0.25">
      <c r="A1610" s="50" t="s">
        <v>862</v>
      </c>
      <c r="B1610" s="51" t="s">
        <v>108</v>
      </c>
      <c r="C1610" s="138" t="s">
        <v>474</v>
      </c>
      <c r="D1610" s="138"/>
      <c r="E1610" s="138"/>
      <c r="F1610" s="52" t="s">
        <v>114</v>
      </c>
      <c r="G1610" s="53">
        <v>21</v>
      </c>
      <c r="H1610" s="54">
        <v>1</v>
      </c>
      <c r="I1610" s="54">
        <v>21</v>
      </c>
      <c r="J1610" s="56"/>
      <c r="K1610" s="53"/>
      <c r="L1610" s="56"/>
      <c r="M1610" s="97">
        <v>9.5</v>
      </c>
      <c r="N1610" s="57"/>
      <c r="EZ1610" s="49"/>
      <c r="FA1610" s="58" t="s">
        <v>474</v>
      </c>
      <c r="FB1610" s="58" t="s">
        <v>4</v>
      </c>
      <c r="FC1610" s="58" t="s">
        <v>4</v>
      </c>
      <c r="FI1610" s="58"/>
      <c r="FJ1610" s="58"/>
    </row>
    <row r="1611" spans="1:166" s="10" customFormat="1" ht="15" x14ac:dyDescent="0.25">
      <c r="A1611" s="59"/>
      <c r="B1611" s="60"/>
      <c r="C1611" s="136" t="s">
        <v>863</v>
      </c>
      <c r="D1611" s="136"/>
      <c r="E1611" s="136"/>
      <c r="F1611" s="136"/>
      <c r="G1611" s="136"/>
      <c r="H1611" s="136"/>
      <c r="I1611" s="136"/>
      <c r="J1611" s="136"/>
      <c r="K1611" s="136"/>
      <c r="L1611" s="136"/>
      <c r="M1611" s="136"/>
      <c r="N1611" s="140"/>
      <c r="EZ1611" s="49"/>
      <c r="FA1611" s="58"/>
      <c r="FB1611" s="58"/>
      <c r="FC1611" s="58"/>
      <c r="FD1611" s="4" t="s">
        <v>863</v>
      </c>
      <c r="FI1611" s="58"/>
      <c r="FJ1611" s="58"/>
    </row>
    <row r="1612" spans="1:166" s="10" customFormat="1" ht="15" x14ac:dyDescent="0.25">
      <c r="A1612" s="79"/>
      <c r="B1612" s="80"/>
      <c r="C1612" s="138" t="s">
        <v>83</v>
      </c>
      <c r="D1612" s="138"/>
      <c r="E1612" s="138"/>
      <c r="F1612" s="52"/>
      <c r="G1612" s="53"/>
      <c r="H1612" s="53"/>
      <c r="I1612" s="53"/>
      <c r="J1612" s="56"/>
      <c r="K1612" s="53"/>
      <c r="L1612" s="81">
        <v>0</v>
      </c>
      <c r="M1612" s="76"/>
      <c r="N1612" s="98">
        <v>0</v>
      </c>
      <c r="EZ1612" s="49"/>
      <c r="FA1612" s="58"/>
      <c r="FB1612" s="58"/>
      <c r="FC1612" s="58"/>
      <c r="FI1612" s="58" t="s">
        <v>83</v>
      </c>
      <c r="FJ1612" s="58"/>
    </row>
    <row r="1613" spans="1:166" s="10" customFormat="1" ht="45" x14ac:dyDescent="0.25">
      <c r="A1613" s="50" t="s">
        <v>864</v>
      </c>
      <c r="B1613" s="51" t="s">
        <v>865</v>
      </c>
      <c r="C1613" s="138" t="s">
        <v>866</v>
      </c>
      <c r="D1613" s="138"/>
      <c r="E1613" s="138"/>
      <c r="F1613" s="52" t="s">
        <v>62</v>
      </c>
      <c r="G1613" s="53">
        <v>2.391</v>
      </c>
      <c r="H1613" s="54">
        <v>1</v>
      </c>
      <c r="I1613" s="55">
        <v>2.391</v>
      </c>
      <c r="J1613" s="56"/>
      <c r="K1613" s="53"/>
      <c r="L1613" s="56"/>
      <c r="M1613" s="53"/>
      <c r="N1613" s="57"/>
      <c r="EZ1613" s="49"/>
      <c r="FA1613" s="58" t="s">
        <v>866</v>
      </c>
      <c r="FB1613" s="58" t="s">
        <v>4</v>
      </c>
      <c r="FC1613" s="58" t="s">
        <v>4</v>
      </c>
      <c r="FI1613" s="58"/>
      <c r="FJ1613" s="58"/>
    </row>
    <row r="1614" spans="1:166" s="10" customFormat="1" ht="15" x14ac:dyDescent="0.25">
      <c r="A1614" s="59"/>
      <c r="B1614" s="60"/>
      <c r="C1614" s="136" t="s">
        <v>867</v>
      </c>
      <c r="D1614" s="136"/>
      <c r="E1614" s="136"/>
      <c r="F1614" s="136"/>
      <c r="G1614" s="136"/>
      <c r="H1614" s="136"/>
      <c r="I1614" s="136"/>
      <c r="J1614" s="136"/>
      <c r="K1614" s="136"/>
      <c r="L1614" s="136"/>
      <c r="M1614" s="136"/>
      <c r="N1614" s="140"/>
      <c r="EZ1614" s="49"/>
      <c r="FA1614" s="58"/>
      <c r="FB1614" s="58"/>
      <c r="FC1614" s="58"/>
      <c r="FD1614" s="4" t="s">
        <v>867</v>
      </c>
      <c r="FI1614" s="58"/>
      <c r="FJ1614" s="58"/>
    </row>
    <row r="1615" spans="1:166" s="10" customFormat="1" ht="67.5" x14ac:dyDescent="0.25">
      <c r="A1615" s="61"/>
      <c r="B1615" s="62" t="s">
        <v>64</v>
      </c>
      <c r="C1615" s="133" t="s">
        <v>65</v>
      </c>
      <c r="D1615" s="133"/>
      <c r="E1615" s="133"/>
      <c r="F1615" s="133"/>
      <c r="G1615" s="133"/>
      <c r="H1615" s="133"/>
      <c r="I1615" s="133"/>
      <c r="J1615" s="133"/>
      <c r="K1615" s="133"/>
      <c r="L1615" s="133"/>
      <c r="M1615" s="133"/>
      <c r="N1615" s="141"/>
      <c r="EZ1615" s="49"/>
      <c r="FA1615" s="58"/>
      <c r="FB1615" s="58"/>
      <c r="FC1615" s="58"/>
      <c r="FE1615" s="4" t="s">
        <v>65</v>
      </c>
      <c r="FI1615" s="58"/>
      <c r="FJ1615" s="58"/>
    </row>
    <row r="1616" spans="1:166" s="10" customFormat="1" ht="67.5" x14ac:dyDescent="0.25">
      <c r="A1616" s="61"/>
      <c r="B1616" s="62" t="s">
        <v>66</v>
      </c>
      <c r="C1616" s="133" t="s">
        <v>67</v>
      </c>
      <c r="D1616" s="133"/>
      <c r="E1616" s="133"/>
      <c r="F1616" s="133"/>
      <c r="G1616" s="133"/>
      <c r="H1616" s="133"/>
      <c r="I1616" s="133"/>
      <c r="J1616" s="133"/>
      <c r="K1616" s="133"/>
      <c r="L1616" s="133"/>
      <c r="M1616" s="133"/>
      <c r="N1616" s="141"/>
      <c r="EZ1616" s="49"/>
      <c r="FA1616" s="58"/>
      <c r="FB1616" s="58"/>
      <c r="FC1616" s="58"/>
      <c r="FE1616" s="4" t="s">
        <v>67</v>
      </c>
      <c r="FI1616" s="58"/>
      <c r="FJ1616" s="58"/>
    </row>
    <row r="1617" spans="1:166" s="10" customFormat="1" ht="33.75" x14ac:dyDescent="0.25">
      <c r="A1617" s="61"/>
      <c r="B1617" s="62" t="s">
        <v>100</v>
      </c>
      <c r="C1617" s="133" t="s">
        <v>101</v>
      </c>
      <c r="D1617" s="133"/>
      <c r="E1617" s="133"/>
      <c r="F1617" s="133"/>
      <c r="G1617" s="133"/>
      <c r="H1617" s="133"/>
      <c r="I1617" s="133"/>
      <c r="J1617" s="133"/>
      <c r="K1617" s="133"/>
      <c r="L1617" s="133"/>
      <c r="M1617" s="133"/>
      <c r="N1617" s="141"/>
      <c r="EZ1617" s="49"/>
      <c r="FA1617" s="58"/>
      <c r="FB1617" s="58"/>
      <c r="FC1617" s="58"/>
      <c r="FE1617" s="4" t="s">
        <v>101</v>
      </c>
      <c r="FI1617" s="58"/>
      <c r="FJ1617" s="58"/>
    </row>
    <row r="1618" spans="1:166" s="10" customFormat="1" ht="15" x14ac:dyDescent="0.25">
      <c r="A1618" s="63"/>
      <c r="B1618" s="62" t="s">
        <v>59</v>
      </c>
      <c r="C1618" s="136" t="s">
        <v>68</v>
      </c>
      <c r="D1618" s="136"/>
      <c r="E1618" s="136"/>
      <c r="F1618" s="64"/>
      <c r="G1618" s="65"/>
      <c r="H1618" s="65"/>
      <c r="I1618" s="65"/>
      <c r="J1618" s="66">
        <v>802.33</v>
      </c>
      <c r="K1618" s="73">
        <v>1.7250000000000001</v>
      </c>
      <c r="L1618" s="85">
        <v>3309.19</v>
      </c>
      <c r="M1618" s="68">
        <v>52.21</v>
      </c>
      <c r="N1618" s="69">
        <v>172772.81</v>
      </c>
      <c r="EZ1618" s="49"/>
      <c r="FA1618" s="58"/>
      <c r="FB1618" s="58"/>
      <c r="FC1618" s="58"/>
      <c r="FF1618" s="4" t="s">
        <v>68</v>
      </c>
      <c r="FI1618" s="58"/>
      <c r="FJ1618" s="58"/>
    </row>
    <row r="1619" spans="1:166" s="10" customFormat="1" ht="15" x14ac:dyDescent="0.25">
      <c r="A1619" s="63"/>
      <c r="B1619" s="62" t="s">
        <v>69</v>
      </c>
      <c r="C1619" s="136" t="s">
        <v>70</v>
      </c>
      <c r="D1619" s="136"/>
      <c r="E1619" s="136"/>
      <c r="F1619" s="64"/>
      <c r="G1619" s="65"/>
      <c r="H1619" s="65"/>
      <c r="I1619" s="65"/>
      <c r="J1619" s="66">
        <v>97.27</v>
      </c>
      <c r="K1619" s="73">
        <v>1.875</v>
      </c>
      <c r="L1619" s="66">
        <v>436.07</v>
      </c>
      <c r="M1619" s="68">
        <v>15.71</v>
      </c>
      <c r="N1619" s="69">
        <v>6850.66</v>
      </c>
      <c r="EZ1619" s="49"/>
      <c r="FA1619" s="58"/>
      <c r="FB1619" s="58"/>
      <c r="FC1619" s="58"/>
      <c r="FF1619" s="4" t="s">
        <v>70</v>
      </c>
      <c r="FI1619" s="58"/>
      <c r="FJ1619" s="58"/>
    </row>
    <row r="1620" spans="1:166" s="10" customFormat="1" ht="15" x14ac:dyDescent="0.25">
      <c r="A1620" s="63"/>
      <c r="B1620" s="62" t="s">
        <v>71</v>
      </c>
      <c r="C1620" s="136" t="s">
        <v>72</v>
      </c>
      <c r="D1620" s="136"/>
      <c r="E1620" s="136"/>
      <c r="F1620" s="64"/>
      <c r="G1620" s="65"/>
      <c r="H1620" s="65"/>
      <c r="I1620" s="65"/>
      <c r="J1620" s="66">
        <v>8.0299999999999994</v>
      </c>
      <c r="K1620" s="73">
        <v>1.875</v>
      </c>
      <c r="L1620" s="66">
        <v>36</v>
      </c>
      <c r="M1620" s="68">
        <v>52.21</v>
      </c>
      <c r="N1620" s="69">
        <v>1879.56</v>
      </c>
      <c r="EZ1620" s="49"/>
      <c r="FA1620" s="58"/>
      <c r="FB1620" s="58"/>
      <c r="FC1620" s="58"/>
      <c r="FF1620" s="4" t="s">
        <v>72</v>
      </c>
      <c r="FI1620" s="58"/>
      <c r="FJ1620" s="58"/>
    </row>
    <row r="1621" spans="1:166" s="10" customFormat="1" ht="15" x14ac:dyDescent="0.25">
      <c r="A1621" s="63"/>
      <c r="B1621" s="62" t="s">
        <v>91</v>
      </c>
      <c r="C1621" s="136" t="s">
        <v>102</v>
      </c>
      <c r="D1621" s="136"/>
      <c r="E1621" s="136"/>
      <c r="F1621" s="64"/>
      <c r="G1621" s="65"/>
      <c r="H1621" s="65"/>
      <c r="I1621" s="65"/>
      <c r="J1621" s="66">
        <v>379.93</v>
      </c>
      <c r="K1621" s="65"/>
      <c r="L1621" s="66">
        <v>908.41</v>
      </c>
      <c r="M1621" s="67">
        <v>9.5</v>
      </c>
      <c r="N1621" s="69">
        <v>8629.9</v>
      </c>
      <c r="EZ1621" s="49"/>
      <c r="FA1621" s="58"/>
      <c r="FB1621" s="58"/>
      <c r="FC1621" s="58"/>
      <c r="FF1621" s="4" t="s">
        <v>102</v>
      </c>
      <c r="FI1621" s="58"/>
      <c r="FJ1621" s="58"/>
    </row>
    <row r="1622" spans="1:166" s="10" customFormat="1" ht="15" x14ac:dyDescent="0.25">
      <c r="A1622" s="71"/>
      <c r="B1622" s="62"/>
      <c r="C1622" s="136" t="s">
        <v>73</v>
      </c>
      <c r="D1622" s="136"/>
      <c r="E1622" s="136"/>
      <c r="F1622" s="64" t="s">
        <v>74</v>
      </c>
      <c r="G1622" s="67">
        <v>91.8</v>
      </c>
      <c r="H1622" s="73">
        <v>1.7250000000000001</v>
      </c>
      <c r="I1622" s="102">
        <v>378.62680499999999</v>
      </c>
      <c r="J1622" s="9"/>
      <c r="K1622" s="65"/>
      <c r="L1622" s="9"/>
      <c r="M1622" s="65"/>
      <c r="N1622" s="74"/>
      <c r="EZ1622" s="49"/>
      <c r="FA1622" s="58"/>
      <c r="FB1622" s="58"/>
      <c r="FC1622" s="58"/>
      <c r="FG1622" s="4" t="s">
        <v>73</v>
      </c>
      <c r="FI1622" s="58"/>
      <c r="FJ1622" s="58"/>
    </row>
    <row r="1623" spans="1:166" s="10" customFormat="1" ht="15" x14ac:dyDescent="0.25">
      <c r="A1623" s="71"/>
      <c r="B1623" s="62"/>
      <c r="C1623" s="136" t="s">
        <v>75</v>
      </c>
      <c r="D1623" s="136"/>
      <c r="E1623" s="136"/>
      <c r="F1623" s="64" t="s">
        <v>74</v>
      </c>
      <c r="G1623" s="68">
        <v>0.65</v>
      </c>
      <c r="H1623" s="73">
        <v>1.875</v>
      </c>
      <c r="I1623" s="99">
        <v>2.9140313</v>
      </c>
      <c r="J1623" s="9"/>
      <c r="K1623" s="65"/>
      <c r="L1623" s="9"/>
      <c r="M1623" s="65"/>
      <c r="N1623" s="74"/>
      <c r="EZ1623" s="49"/>
      <c r="FA1623" s="58"/>
      <c r="FB1623" s="58"/>
      <c r="FC1623" s="58"/>
      <c r="FG1623" s="4" t="s">
        <v>75</v>
      </c>
      <c r="FI1623" s="58"/>
      <c r="FJ1623" s="58"/>
    </row>
    <row r="1624" spans="1:166" s="10" customFormat="1" ht="15" x14ac:dyDescent="0.25">
      <c r="A1624" s="59"/>
      <c r="B1624" s="62"/>
      <c r="C1624" s="139" t="s">
        <v>76</v>
      </c>
      <c r="D1624" s="139"/>
      <c r="E1624" s="139"/>
      <c r="F1624" s="75"/>
      <c r="G1624" s="76"/>
      <c r="H1624" s="76"/>
      <c r="I1624" s="76"/>
      <c r="J1624" s="87">
        <v>1279.53</v>
      </c>
      <c r="K1624" s="76"/>
      <c r="L1624" s="87">
        <v>4653.67</v>
      </c>
      <c r="M1624" s="76"/>
      <c r="N1624" s="78">
        <v>188253.37</v>
      </c>
      <c r="EZ1624" s="49"/>
      <c r="FA1624" s="58"/>
      <c r="FB1624" s="58"/>
      <c r="FC1624" s="58"/>
      <c r="FH1624" s="4" t="s">
        <v>76</v>
      </c>
      <c r="FI1624" s="58"/>
      <c r="FJ1624" s="58"/>
    </row>
    <row r="1625" spans="1:166" s="10" customFormat="1" ht="15" x14ac:dyDescent="0.25">
      <c r="A1625" s="71"/>
      <c r="B1625" s="62"/>
      <c r="C1625" s="136" t="s">
        <v>77</v>
      </c>
      <c r="D1625" s="136"/>
      <c r="E1625" s="136"/>
      <c r="F1625" s="64"/>
      <c r="G1625" s="65"/>
      <c r="H1625" s="65"/>
      <c r="I1625" s="65"/>
      <c r="J1625" s="9"/>
      <c r="K1625" s="65"/>
      <c r="L1625" s="85">
        <v>3345.19</v>
      </c>
      <c r="M1625" s="65"/>
      <c r="N1625" s="69">
        <v>174652.37</v>
      </c>
      <c r="EZ1625" s="49"/>
      <c r="FA1625" s="58"/>
      <c r="FB1625" s="58"/>
      <c r="FC1625" s="58"/>
      <c r="FG1625" s="4" t="s">
        <v>77</v>
      </c>
      <c r="FI1625" s="58"/>
      <c r="FJ1625" s="58"/>
    </row>
    <row r="1626" spans="1:166" s="10" customFormat="1" ht="45" x14ac:dyDescent="0.25">
      <c r="A1626" s="71"/>
      <c r="B1626" s="62" t="s">
        <v>103</v>
      </c>
      <c r="C1626" s="136" t="s">
        <v>104</v>
      </c>
      <c r="D1626" s="136"/>
      <c r="E1626" s="136"/>
      <c r="F1626" s="64" t="s">
        <v>80</v>
      </c>
      <c r="G1626" s="72">
        <v>121</v>
      </c>
      <c r="H1626" s="65"/>
      <c r="I1626" s="72">
        <v>121</v>
      </c>
      <c r="J1626" s="9"/>
      <c r="K1626" s="65"/>
      <c r="L1626" s="85">
        <v>4047.68</v>
      </c>
      <c r="M1626" s="65"/>
      <c r="N1626" s="69">
        <v>211329.37</v>
      </c>
      <c r="EZ1626" s="49"/>
      <c r="FA1626" s="58"/>
      <c r="FB1626" s="58"/>
      <c r="FC1626" s="58"/>
      <c r="FG1626" s="4" t="s">
        <v>104</v>
      </c>
      <c r="FI1626" s="58"/>
      <c r="FJ1626" s="58"/>
    </row>
    <row r="1627" spans="1:166" s="10" customFormat="1" ht="45" x14ac:dyDescent="0.25">
      <c r="A1627" s="71"/>
      <c r="B1627" s="62" t="s">
        <v>105</v>
      </c>
      <c r="C1627" s="136" t="s">
        <v>106</v>
      </c>
      <c r="D1627" s="136"/>
      <c r="E1627" s="136"/>
      <c r="F1627" s="64" t="s">
        <v>80</v>
      </c>
      <c r="G1627" s="72">
        <v>72</v>
      </c>
      <c r="H1627" s="68">
        <v>0.85</v>
      </c>
      <c r="I1627" s="67">
        <v>61.2</v>
      </c>
      <c r="J1627" s="9"/>
      <c r="K1627" s="65"/>
      <c r="L1627" s="85">
        <v>2047.26</v>
      </c>
      <c r="M1627" s="65"/>
      <c r="N1627" s="69">
        <v>106887.25</v>
      </c>
      <c r="EZ1627" s="49"/>
      <c r="FA1627" s="58"/>
      <c r="FB1627" s="58"/>
      <c r="FC1627" s="58"/>
      <c r="FG1627" s="4" t="s">
        <v>106</v>
      </c>
      <c r="FI1627" s="58"/>
      <c r="FJ1627" s="58"/>
    </row>
    <row r="1628" spans="1:166" s="10" customFormat="1" ht="15" x14ac:dyDescent="0.25">
      <c r="A1628" s="79"/>
      <c r="B1628" s="80"/>
      <c r="C1628" s="138" t="s">
        <v>83</v>
      </c>
      <c r="D1628" s="138"/>
      <c r="E1628" s="138"/>
      <c r="F1628" s="52"/>
      <c r="G1628" s="53"/>
      <c r="H1628" s="53"/>
      <c r="I1628" s="53"/>
      <c r="J1628" s="56"/>
      <c r="K1628" s="53"/>
      <c r="L1628" s="96">
        <v>10748.61</v>
      </c>
      <c r="M1628" s="76"/>
      <c r="N1628" s="82">
        <v>506469.99</v>
      </c>
      <c r="EZ1628" s="49"/>
      <c r="FA1628" s="58"/>
      <c r="FB1628" s="58"/>
      <c r="FC1628" s="58"/>
      <c r="FI1628" s="58" t="s">
        <v>83</v>
      </c>
      <c r="FJ1628" s="58"/>
    </row>
    <row r="1629" spans="1:166" s="10" customFormat="1" ht="33.75" x14ac:dyDescent="0.25">
      <c r="A1629" s="50" t="s">
        <v>868</v>
      </c>
      <c r="B1629" s="51" t="s">
        <v>108</v>
      </c>
      <c r="C1629" s="138" t="s">
        <v>869</v>
      </c>
      <c r="D1629" s="138"/>
      <c r="E1629" s="138"/>
      <c r="F1629" s="52" t="s">
        <v>145</v>
      </c>
      <c r="G1629" s="53">
        <v>23.8</v>
      </c>
      <c r="H1629" s="54">
        <v>1</v>
      </c>
      <c r="I1629" s="97">
        <v>23.8</v>
      </c>
      <c r="J1629" s="56"/>
      <c r="K1629" s="53"/>
      <c r="L1629" s="56"/>
      <c r="M1629" s="97">
        <v>9.5</v>
      </c>
      <c r="N1629" s="57"/>
      <c r="EZ1629" s="49"/>
      <c r="FA1629" s="58" t="s">
        <v>869</v>
      </c>
      <c r="FB1629" s="58" t="s">
        <v>4</v>
      </c>
      <c r="FC1629" s="58" t="s">
        <v>4</v>
      </c>
      <c r="FI1629" s="58"/>
      <c r="FJ1629" s="58"/>
    </row>
    <row r="1630" spans="1:166" s="10" customFormat="1" ht="15" x14ac:dyDescent="0.25">
      <c r="A1630" s="79"/>
      <c r="B1630" s="80"/>
      <c r="C1630" s="138" t="s">
        <v>83</v>
      </c>
      <c r="D1630" s="138"/>
      <c r="E1630" s="138"/>
      <c r="F1630" s="52"/>
      <c r="G1630" s="53"/>
      <c r="H1630" s="53"/>
      <c r="I1630" s="53"/>
      <c r="J1630" s="56"/>
      <c r="K1630" s="53"/>
      <c r="L1630" s="81">
        <v>0</v>
      </c>
      <c r="M1630" s="76"/>
      <c r="N1630" s="98">
        <v>0</v>
      </c>
      <c r="EZ1630" s="49"/>
      <c r="FA1630" s="58"/>
      <c r="FB1630" s="58"/>
      <c r="FC1630" s="58"/>
      <c r="FI1630" s="58" t="s">
        <v>83</v>
      </c>
      <c r="FJ1630" s="58"/>
    </row>
    <row r="1631" spans="1:166" s="10" customFormat="1" ht="22.5" x14ac:dyDescent="0.25">
      <c r="A1631" s="50" t="s">
        <v>870</v>
      </c>
      <c r="B1631" s="51" t="s">
        <v>108</v>
      </c>
      <c r="C1631" s="138" t="s">
        <v>871</v>
      </c>
      <c r="D1631" s="138"/>
      <c r="E1631" s="138"/>
      <c r="F1631" s="52" t="s">
        <v>145</v>
      </c>
      <c r="G1631" s="53">
        <v>82.8</v>
      </c>
      <c r="H1631" s="54">
        <v>1</v>
      </c>
      <c r="I1631" s="97">
        <v>82.8</v>
      </c>
      <c r="J1631" s="56"/>
      <c r="K1631" s="53"/>
      <c r="L1631" s="56"/>
      <c r="M1631" s="97">
        <v>9.5</v>
      </c>
      <c r="N1631" s="57"/>
      <c r="EZ1631" s="49"/>
      <c r="FA1631" s="58" t="s">
        <v>871</v>
      </c>
      <c r="FB1631" s="58" t="s">
        <v>4</v>
      </c>
      <c r="FC1631" s="58" t="s">
        <v>4</v>
      </c>
      <c r="FI1631" s="58"/>
      <c r="FJ1631" s="58"/>
    </row>
    <row r="1632" spans="1:166" s="10" customFormat="1" ht="15" x14ac:dyDescent="0.25">
      <c r="A1632" s="79"/>
      <c r="B1632" s="80"/>
      <c r="C1632" s="138" t="s">
        <v>83</v>
      </c>
      <c r="D1632" s="138"/>
      <c r="E1632" s="138"/>
      <c r="F1632" s="52"/>
      <c r="G1632" s="53"/>
      <c r="H1632" s="53"/>
      <c r="I1632" s="53"/>
      <c r="J1632" s="56"/>
      <c r="K1632" s="53"/>
      <c r="L1632" s="81">
        <v>0</v>
      </c>
      <c r="M1632" s="76"/>
      <c r="N1632" s="98">
        <v>0</v>
      </c>
      <c r="EZ1632" s="49"/>
      <c r="FA1632" s="58"/>
      <c r="FB1632" s="58"/>
      <c r="FC1632" s="58"/>
      <c r="FI1632" s="58" t="s">
        <v>83</v>
      </c>
      <c r="FJ1632" s="58"/>
    </row>
    <row r="1633" spans="1:166" s="10" customFormat="1" ht="22.5" x14ac:dyDescent="0.25">
      <c r="A1633" s="50" t="s">
        <v>872</v>
      </c>
      <c r="B1633" s="51" t="s">
        <v>108</v>
      </c>
      <c r="C1633" s="138" t="s">
        <v>873</v>
      </c>
      <c r="D1633" s="138"/>
      <c r="E1633" s="138"/>
      <c r="F1633" s="52" t="s">
        <v>145</v>
      </c>
      <c r="G1633" s="53">
        <v>38.799999999999997</v>
      </c>
      <c r="H1633" s="54">
        <v>1</v>
      </c>
      <c r="I1633" s="97">
        <v>38.799999999999997</v>
      </c>
      <c r="J1633" s="56"/>
      <c r="K1633" s="53"/>
      <c r="L1633" s="56"/>
      <c r="M1633" s="97">
        <v>9.5</v>
      </c>
      <c r="N1633" s="57"/>
      <c r="EZ1633" s="49"/>
      <c r="FA1633" s="58" t="s">
        <v>873</v>
      </c>
      <c r="FB1633" s="58" t="s">
        <v>4</v>
      </c>
      <c r="FC1633" s="58" t="s">
        <v>4</v>
      </c>
      <c r="FI1633" s="58"/>
      <c r="FJ1633" s="58"/>
    </row>
    <row r="1634" spans="1:166" s="10" customFormat="1" ht="15" x14ac:dyDescent="0.25">
      <c r="A1634" s="79"/>
      <c r="B1634" s="80"/>
      <c r="C1634" s="138" t="s">
        <v>83</v>
      </c>
      <c r="D1634" s="138"/>
      <c r="E1634" s="138"/>
      <c r="F1634" s="52"/>
      <c r="G1634" s="53"/>
      <c r="H1634" s="53"/>
      <c r="I1634" s="53"/>
      <c r="J1634" s="56"/>
      <c r="K1634" s="53"/>
      <c r="L1634" s="81">
        <v>0</v>
      </c>
      <c r="M1634" s="76"/>
      <c r="N1634" s="98">
        <v>0</v>
      </c>
      <c r="EZ1634" s="49"/>
      <c r="FA1634" s="58"/>
      <c r="FB1634" s="58"/>
      <c r="FC1634" s="58"/>
      <c r="FI1634" s="58" t="s">
        <v>83</v>
      </c>
      <c r="FJ1634" s="58"/>
    </row>
    <row r="1635" spans="1:166" s="10" customFormat="1" ht="33.75" x14ac:dyDescent="0.25">
      <c r="A1635" s="50" t="s">
        <v>874</v>
      </c>
      <c r="B1635" s="51" t="s">
        <v>108</v>
      </c>
      <c r="C1635" s="138" t="s">
        <v>875</v>
      </c>
      <c r="D1635" s="138"/>
      <c r="E1635" s="138"/>
      <c r="F1635" s="52" t="s">
        <v>145</v>
      </c>
      <c r="G1635" s="53">
        <v>6</v>
      </c>
      <c r="H1635" s="54">
        <v>1</v>
      </c>
      <c r="I1635" s="54">
        <v>6</v>
      </c>
      <c r="J1635" s="56"/>
      <c r="K1635" s="53"/>
      <c r="L1635" s="56"/>
      <c r="M1635" s="97">
        <v>9.5</v>
      </c>
      <c r="N1635" s="57"/>
      <c r="EZ1635" s="49"/>
      <c r="FA1635" s="58" t="s">
        <v>875</v>
      </c>
      <c r="FB1635" s="58" t="s">
        <v>4</v>
      </c>
      <c r="FC1635" s="58" t="s">
        <v>4</v>
      </c>
      <c r="FI1635" s="58"/>
      <c r="FJ1635" s="58"/>
    </row>
    <row r="1636" spans="1:166" s="10" customFormat="1" ht="15" x14ac:dyDescent="0.25">
      <c r="A1636" s="79"/>
      <c r="B1636" s="80"/>
      <c r="C1636" s="138" t="s">
        <v>83</v>
      </c>
      <c r="D1636" s="138"/>
      <c r="E1636" s="138"/>
      <c r="F1636" s="52"/>
      <c r="G1636" s="53"/>
      <c r="H1636" s="53"/>
      <c r="I1636" s="53"/>
      <c r="J1636" s="56"/>
      <c r="K1636" s="53"/>
      <c r="L1636" s="81">
        <v>0</v>
      </c>
      <c r="M1636" s="76"/>
      <c r="N1636" s="98">
        <v>0</v>
      </c>
      <c r="EZ1636" s="49"/>
      <c r="FA1636" s="58"/>
      <c r="FB1636" s="58"/>
      <c r="FC1636" s="58"/>
      <c r="FI1636" s="58" t="s">
        <v>83</v>
      </c>
      <c r="FJ1636" s="58"/>
    </row>
    <row r="1637" spans="1:166" s="10" customFormat="1" ht="22.5" x14ac:dyDescent="0.25">
      <c r="A1637" s="50" t="s">
        <v>876</v>
      </c>
      <c r="B1637" s="51" t="s">
        <v>108</v>
      </c>
      <c r="C1637" s="138" t="s">
        <v>877</v>
      </c>
      <c r="D1637" s="138"/>
      <c r="E1637" s="138"/>
      <c r="F1637" s="52" t="s">
        <v>145</v>
      </c>
      <c r="G1637" s="53">
        <v>45</v>
      </c>
      <c r="H1637" s="54">
        <v>1</v>
      </c>
      <c r="I1637" s="54">
        <v>45</v>
      </c>
      <c r="J1637" s="56"/>
      <c r="K1637" s="53"/>
      <c r="L1637" s="56"/>
      <c r="M1637" s="97">
        <v>9.5</v>
      </c>
      <c r="N1637" s="57"/>
      <c r="EZ1637" s="49"/>
      <c r="FA1637" s="58" t="s">
        <v>877</v>
      </c>
      <c r="FB1637" s="58" t="s">
        <v>4</v>
      </c>
      <c r="FC1637" s="58" t="s">
        <v>4</v>
      </c>
      <c r="FI1637" s="58"/>
      <c r="FJ1637" s="58"/>
    </row>
    <row r="1638" spans="1:166" s="10" customFormat="1" ht="15" x14ac:dyDescent="0.25">
      <c r="A1638" s="79"/>
      <c r="B1638" s="80"/>
      <c r="C1638" s="138" t="s">
        <v>83</v>
      </c>
      <c r="D1638" s="138"/>
      <c r="E1638" s="138"/>
      <c r="F1638" s="52"/>
      <c r="G1638" s="53"/>
      <c r="H1638" s="53"/>
      <c r="I1638" s="53"/>
      <c r="J1638" s="56"/>
      <c r="K1638" s="53"/>
      <c r="L1638" s="81">
        <v>0</v>
      </c>
      <c r="M1638" s="76"/>
      <c r="N1638" s="98">
        <v>0</v>
      </c>
      <c r="EZ1638" s="49"/>
      <c r="FA1638" s="58"/>
      <c r="FB1638" s="58"/>
      <c r="FC1638" s="58"/>
      <c r="FI1638" s="58" t="s">
        <v>83</v>
      </c>
      <c r="FJ1638" s="58"/>
    </row>
    <row r="1639" spans="1:166" s="10" customFormat="1" ht="33.75" x14ac:dyDescent="0.25">
      <c r="A1639" s="50" t="s">
        <v>878</v>
      </c>
      <c r="B1639" s="51" t="s">
        <v>108</v>
      </c>
      <c r="C1639" s="138" t="s">
        <v>879</v>
      </c>
      <c r="D1639" s="138"/>
      <c r="E1639" s="138"/>
      <c r="F1639" s="52" t="s">
        <v>145</v>
      </c>
      <c r="G1639" s="53">
        <v>9.5</v>
      </c>
      <c r="H1639" s="54">
        <v>1</v>
      </c>
      <c r="I1639" s="97">
        <v>9.5</v>
      </c>
      <c r="J1639" s="56"/>
      <c r="K1639" s="53"/>
      <c r="L1639" s="56"/>
      <c r="M1639" s="97">
        <v>9.5</v>
      </c>
      <c r="N1639" s="57"/>
      <c r="EZ1639" s="49"/>
      <c r="FA1639" s="58" t="s">
        <v>879</v>
      </c>
      <c r="FB1639" s="58" t="s">
        <v>4</v>
      </c>
      <c r="FC1639" s="58" t="s">
        <v>4</v>
      </c>
      <c r="FI1639" s="58"/>
      <c r="FJ1639" s="58"/>
    </row>
    <row r="1640" spans="1:166" s="10" customFormat="1" ht="15" x14ac:dyDescent="0.25">
      <c r="A1640" s="79"/>
      <c r="B1640" s="80"/>
      <c r="C1640" s="138" t="s">
        <v>83</v>
      </c>
      <c r="D1640" s="138"/>
      <c r="E1640" s="138"/>
      <c r="F1640" s="52"/>
      <c r="G1640" s="53"/>
      <c r="H1640" s="53"/>
      <c r="I1640" s="53"/>
      <c r="J1640" s="56"/>
      <c r="K1640" s="53"/>
      <c r="L1640" s="81">
        <v>0</v>
      </c>
      <c r="M1640" s="76"/>
      <c r="N1640" s="98">
        <v>0</v>
      </c>
      <c r="EZ1640" s="49"/>
      <c r="FA1640" s="58"/>
      <c r="FB1640" s="58"/>
      <c r="FC1640" s="58"/>
      <c r="FI1640" s="58" t="s">
        <v>83</v>
      </c>
      <c r="FJ1640" s="58"/>
    </row>
    <row r="1641" spans="1:166" s="10" customFormat="1" ht="33.75" x14ac:dyDescent="0.25">
      <c r="A1641" s="50" t="s">
        <v>880</v>
      </c>
      <c r="B1641" s="51" t="s">
        <v>108</v>
      </c>
      <c r="C1641" s="138" t="s">
        <v>881</v>
      </c>
      <c r="D1641" s="138"/>
      <c r="E1641" s="138"/>
      <c r="F1641" s="52" t="s">
        <v>145</v>
      </c>
      <c r="G1641" s="53">
        <v>28.8</v>
      </c>
      <c r="H1641" s="54">
        <v>1</v>
      </c>
      <c r="I1641" s="97">
        <v>28.8</v>
      </c>
      <c r="J1641" s="56"/>
      <c r="K1641" s="53"/>
      <c r="L1641" s="56"/>
      <c r="M1641" s="97">
        <v>9.5</v>
      </c>
      <c r="N1641" s="57"/>
      <c r="EZ1641" s="49"/>
      <c r="FA1641" s="58" t="s">
        <v>881</v>
      </c>
      <c r="FB1641" s="58" t="s">
        <v>4</v>
      </c>
      <c r="FC1641" s="58" t="s">
        <v>4</v>
      </c>
      <c r="FI1641" s="58"/>
      <c r="FJ1641" s="58"/>
    </row>
    <row r="1642" spans="1:166" s="10" customFormat="1" ht="15" x14ac:dyDescent="0.25">
      <c r="A1642" s="79"/>
      <c r="B1642" s="80"/>
      <c r="C1642" s="138" t="s">
        <v>83</v>
      </c>
      <c r="D1642" s="138"/>
      <c r="E1642" s="138"/>
      <c r="F1642" s="52"/>
      <c r="G1642" s="53"/>
      <c r="H1642" s="53"/>
      <c r="I1642" s="53"/>
      <c r="J1642" s="56"/>
      <c r="K1642" s="53"/>
      <c r="L1642" s="81">
        <v>0</v>
      </c>
      <c r="M1642" s="76"/>
      <c r="N1642" s="98">
        <v>0</v>
      </c>
      <c r="EZ1642" s="49"/>
      <c r="FA1642" s="58"/>
      <c r="FB1642" s="58"/>
      <c r="FC1642" s="58"/>
      <c r="FI1642" s="58" t="s">
        <v>83</v>
      </c>
      <c r="FJ1642" s="58"/>
    </row>
    <row r="1643" spans="1:166" s="10" customFormat="1" ht="22.5" x14ac:dyDescent="0.25">
      <c r="A1643" s="50" t="s">
        <v>882</v>
      </c>
      <c r="B1643" s="51" t="s">
        <v>108</v>
      </c>
      <c r="C1643" s="138" t="s">
        <v>883</v>
      </c>
      <c r="D1643" s="138"/>
      <c r="E1643" s="138"/>
      <c r="F1643" s="52" t="s">
        <v>145</v>
      </c>
      <c r="G1643" s="53">
        <v>4.4000000000000004</v>
      </c>
      <c r="H1643" s="54">
        <v>1</v>
      </c>
      <c r="I1643" s="97">
        <v>4.4000000000000004</v>
      </c>
      <c r="J1643" s="56"/>
      <c r="K1643" s="53"/>
      <c r="L1643" s="56"/>
      <c r="M1643" s="97">
        <v>9.5</v>
      </c>
      <c r="N1643" s="57"/>
      <c r="EZ1643" s="49"/>
      <c r="FA1643" s="58" t="s">
        <v>883</v>
      </c>
      <c r="FB1643" s="58" t="s">
        <v>4</v>
      </c>
      <c r="FC1643" s="58" t="s">
        <v>4</v>
      </c>
      <c r="FI1643" s="58"/>
      <c r="FJ1643" s="58"/>
    </row>
    <row r="1644" spans="1:166" s="10" customFormat="1" ht="15" x14ac:dyDescent="0.25">
      <c r="A1644" s="79"/>
      <c r="B1644" s="80"/>
      <c r="C1644" s="138" t="s">
        <v>83</v>
      </c>
      <c r="D1644" s="138"/>
      <c r="E1644" s="138"/>
      <c r="F1644" s="52"/>
      <c r="G1644" s="53"/>
      <c r="H1644" s="53"/>
      <c r="I1644" s="53"/>
      <c r="J1644" s="56"/>
      <c r="K1644" s="53"/>
      <c r="L1644" s="81">
        <v>0</v>
      </c>
      <c r="M1644" s="76"/>
      <c r="N1644" s="98">
        <v>0</v>
      </c>
      <c r="EZ1644" s="49"/>
      <c r="FA1644" s="58"/>
      <c r="FB1644" s="58"/>
      <c r="FC1644" s="58"/>
      <c r="FI1644" s="58" t="s">
        <v>83</v>
      </c>
      <c r="FJ1644" s="58"/>
    </row>
    <row r="1645" spans="1:166" s="10" customFormat="1" ht="33.75" x14ac:dyDescent="0.25">
      <c r="A1645" s="50" t="s">
        <v>884</v>
      </c>
      <c r="B1645" s="51" t="s">
        <v>108</v>
      </c>
      <c r="C1645" s="138" t="s">
        <v>885</v>
      </c>
      <c r="D1645" s="138"/>
      <c r="E1645" s="138"/>
      <c r="F1645" s="52" t="s">
        <v>114</v>
      </c>
      <c r="G1645" s="53">
        <v>1</v>
      </c>
      <c r="H1645" s="54">
        <v>1</v>
      </c>
      <c r="I1645" s="54">
        <v>1</v>
      </c>
      <c r="J1645" s="56"/>
      <c r="K1645" s="53"/>
      <c r="L1645" s="56"/>
      <c r="M1645" s="97">
        <v>9.5</v>
      </c>
      <c r="N1645" s="57"/>
      <c r="EZ1645" s="49"/>
      <c r="FA1645" s="58" t="s">
        <v>885</v>
      </c>
      <c r="FB1645" s="58" t="s">
        <v>4</v>
      </c>
      <c r="FC1645" s="58" t="s">
        <v>4</v>
      </c>
      <c r="FI1645" s="58"/>
      <c r="FJ1645" s="58"/>
    </row>
    <row r="1646" spans="1:166" s="10" customFormat="1" ht="15" x14ac:dyDescent="0.25">
      <c r="A1646" s="79"/>
      <c r="B1646" s="80"/>
      <c r="C1646" s="138" t="s">
        <v>83</v>
      </c>
      <c r="D1646" s="138"/>
      <c r="E1646" s="138"/>
      <c r="F1646" s="52"/>
      <c r="G1646" s="53"/>
      <c r="H1646" s="53"/>
      <c r="I1646" s="53"/>
      <c r="J1646" s="56"/>
      <c r="K1646" s="53"/>
      <c r="L1646" s="81">
        <v>0</v>
      </c>
      <c r="M1646" s="76"/>
      <c r="N1646" s="98">
        <v>0</v>
      </c>
      <c r="EZ1646" s="49"/>
      <c r="FA1646" s="58"/>
      <c r="FB1646" s="58"/>
      <c r="FC1646" s="58"/>
      <c r="FI1646" s="58" t="s">
        <v>83</v>
      </c>
      <c r="FJ1646" s="58"/>
    </row>
    <row r="1647" spans="1:166" s="10" customFormat="1" ht="33.75" x14ac:dyDescent="0.25">
      <c r="A1647" s="50" t="s">
        <v>886</v>
      </c>
      <c r="B1647" s="51" t="s">
        <v>108</v>
      </c>
      <c r="C1647" s="138" t="s">
        <v>887</v>
      </c>
      <c r="D1647" s="138"/>
      <c r="E1647" s="138"/>
      <c r="F1647" s="52" t="s">
        <v>114</v>
      </c>
      <c r="G1647" s="53">
        <v>1</v>
      </c>
      <c r="H1647" s="54">
        <v>1</v>
      </c>
      <c r="I1647" s="54">
        <v>1</v>
      </c>
      <c r="J1647" s="56"/>
      <c r="K1647" s="53"/>
      <c r="L1647" s="56"/>
      <c r="M1647" s="97">
        <v>9.5</v>
      </c>
      <c r="N1647" s="57"/>
      <c r="EZ1647" s="49"/>
      <c r="FA1647" s="58" t="s">
        <v>887</v>
      </c>
      <c r="FB1647" s="58" t="s">
        <v>4</v>
      </c>
      <c r="FC1647" s="58" t="s">
        <v>4</v>
      </c>
      <c r="FI1647" s="58"/>
      <c r="FJ1647" s="58"/>
    </row>
    <row r="1648" spans="1:166" s="10" customFormat="1" ht="15" x14ac:dyDescent="0.25">
      <c r="A1648" s="79"/>
      <c r="B1648" s="80"/>
      <c r="C1648" s="138" t="s">
        <v>83</v>
      </c>
      <c r="D1648" s="138"/>
      <c r="E1648" s="138"/>
      <c r="F1648" s="52"/>
      <c r="G1648" s="53"/>
      <c r="H1648" s="53"/>
      <c r="I1648" s="53"/>
      <c r="J1648" s="56"/>
      <c r="K1648" s="53"/>
      <c r="L1648" s="81">
        <v>0</v>
      </c>
      <c r="M1648" s="76"/>
      <c r="N1648" s="98">
        <v>0</v>
      </c>
      <c r="EZ1648" s="49"/>
      <c r="FA1648" s="58"/>
      <c r="FB1648" s="58"/>
      <c r="FC1648" s="58"/>
      <c r="FI1648" s="58" t="s">
        <v>83</v>
      </c>
      <c r="FJ1648" s="58"/>
    </row>
    <row r="1649" spans="1:166" s="10" customFormat="1" ht="22.5" x14ac:dyDescent="0.25">
      <c r="A1649" s="50" t="s">
        <v>888</v>
      </c>
      <c r="B1649" s="51" t="s">
        <v>108</v>
      </c>
      <c r="C1649" s="138" t="s">
        <v>889</v>
      </c>
      <c r="D1649" s="138"/>
      <c r="E1649" s="138"/>
      <c r="F1649" s="52" t="s">
        <v>114</v>
      </c>
      <c r="G1649" s="53">
        <v>1</v>
      </c>
      <c r="H1649" s="54">
        <v>1</v>
      </c>
      <c r="I1649" s="54">
        <v>1</v>
      </c>
      <c r="J1649" s="56"/>
      <c r="K1649" s="53"/>
      <c r="L1649" s="56"/>
      <c r="M1649" s="97">
        <v>9.5</v>
      </c>
      <c r="N1649" s="57"/>
      <c r="EZ1649" s="49"/>
      <c r="FA1649" s="58" t="s">
        <v>889</v>
      </c>
      <c r="FB1649" s="58" t="s">
        <v>4</v>
      </c>
      <c r="FC1649" s="58" t="s">
        <v>4</v>
      </c>
      <c r="FI1649" s="58"/>
      <c r="FJ1649" s="58"/>
    </row>
    <row r="1650" spans="1:166" s="10" customFormat="1" ht="15" x14ac:dyDescent="0.25">
      <c r="A1650" s="79"/>
      <c r="B1650" s="80"/>
      <c r="C1650" s="138" t="s">
        <v>83</v>
      </c>
      <c r="D1650" s="138"/>
      <c r="E1650" s="138"/>
      <c r="F1650" s="52"/>
      <c r="G1650" s="53"/>
      <c r="H1650" s="53"/>
      <c r="I1650" s="53"/>
      <c r="J1650" s="56"/>
      <c r="K1650" s="53"/>
      <c r="L1650" s="81">
        <v>0</v>
      </c>
      <c r="M1650" s="76"/>
      <c r="N1650" s="98">
        <v>0</v>
      </c>
      <c r="EZ1650" s="49"/>
      <c r="FA1650" s="58"/>
      <c r="FB1650" s="58"/>
      <c r="FC1650" s="58"/>
      <c r="FI1650" s="58" t="s">
        <v>83</v>
      </c>
      <c r="FJ1650" s="58"/>
    </row>
    <row r="1651" spans="1:166" s="10" customFormat="1" ht="33.75" x14ac:dyDescent="0.25">
      <c r="A1651" s="50" t="s">
        <v>890</v>
      </c>
      <c r="B1651" s="51" t="s">
        <v>108</v>
      </c>
      <c r="C1651" s="138" t="s">
        <v>891</v>
      </c>
      <c r="D1651" s="138"/>
      <c r="E1651" s="138"/>
      <c r="F1651" s="52" t="s">
        <v>114</v>
      </c>
      <c r="G1651" s="53">
        <v>2</v>
      </c>
      <c r="H1651" s="54">
        <v>1</v>
      </c>
      <c r="I1651" s="54">
        <v>2</v>
      </c>
      <c r="J1651" s="56"/>
      <c r="K1651" s="53"/>
      <c r="L1651" s="56"/>
      <c r="M1651" s="97">
        <v>9.5</v>
      </c>
      <c r="N1651" s="57"/>
      <c r="EZ1651" s="49"/>
      <c r="FA1651" s="58" t="s">
        <v>891</v>
      </c>
      <c r="FB1651" s="58" t="s">
        <v>4</v>
      </c>
      <c r="FC1651" s="58" t="s">
        <v>4</v>
      </c>
      <c r="FI1651" s="58"/>
      <c r="FJ1651" s="58"/>
    </row>
    <row r="1652" spans="1:166" s="10" customFormat="1" ht="15" x14ac:dyDescent="0.25">
      <c r="A1652" s="79"/>
      <c r="B1652" s="80"/>
      <c r="C1652" s="138" t="s">
        <v>83</v>
      </c>
      <c r="D1652" s="138"/>
      <c r="E1652" s="138"/>
      <c r="F1652" s="52"/>
      <c r="G1652" s="53"/>
      <c r="H1652" s="53"/>
      <c r="I1652" s="53"/>
      <c r="J1652" s="56"/>
      <c r="K1652" s="53"/>
      <c r="L1652" s="81">
        <v>0</v>
      </c>
      <c r="M1652" s="76"/>
      <c r="N1652" s="98">
        <v>0</v>
      </c>
      <c r="EZ1652" s="49"/>
      <c r="FA1652" s="58"/>
      <c r="FB1652" s="58"/>
      <c r="FC1652" s="58"/>
      <c r="FI1652" s="58" t="s">
        <v>83</v>
      </c>
      <c r="FJ1652" s="58"/>
    </row>
    <row r="1653" spans="1:166" s="10" customFormat="1" ht="33.75" x14ac:dyDescent="0.25">
      <c r="A1653" s="50" t="s">
        <v>892</v>
      </c>
      <c r="B1653" s="51" t="s">
        <v>108</v>
      </c>
      <c r="C1653" s="138" t="s">
        <v>893</v>
      </c>
      <c r="D1653" s="138"/>
      <c r="E1653" s="138"/>
      <c r="F1653" s="52" t="s">
        <v>114</v>
      </c>
      <c r="G1653" s="53">
        <v>2</v>
      </c>
      <c r="H1653" s="54">
        <v>1</v>
      </c>
      <c r="I1653" s="54">
        <v>2</v>
      </c>
      <c r="J1653" s="56"/>
      <c r="K1653" s="53"/>
      <c r="L1653" s="56"/>
      <c r="M1653" s="97">
        <v>9.5</v>
      </c>
      <c r="N1653" s="57"/>
      <c r="EZ1653" s="49"/>
      <c r="FA1653" s="58" t="s">
        <v>893</v>
      </c>
      <c r="FB1653" s="58" t="s">
        <v>4</v>
      </c>
      <c r="FC1653" s="58" t="s">
        <v>4</v>
      </c>
      <c r="FI1653" s="58"/>
      <c r="FJ1653" s="58"/>
    </row>
    <row r="1654" spans="1:166" s="10" customFormat="1" ht="15" x14ac:dyDescent="0.25">
      <c r="A1654" s="79"/>
      <c r="B1654" s="80"/>
      <c r="C1654" s="138" t="s">
        <v>83</v>
      </c>
      <c r="D1654" s="138"/>
      <c r="E1654" s="138"/>
      <c r="F1654" s="52"/>
      <c r="G1654" s="53"/>
      <c r="H1654" s="53"/>
      <c r="I1654" s="53"/>
      <c r="J1654" s="56"/>
      <c r="K1654" s="53"/>
      <c r="L1654" s="81">
        <v>0</v>
      </c>
      <c r="M1654" s="76"/>
      <c r="N1654" s="98">
        <v>0</v>
      </c>
      <c r="EZ1654" s="49"/>
      <c r="FA1654" s="58"/>
      <c r="FB1654" s="58"/>
      <c r="FC1654" s="58"/>
      <c r="FI1654" s="58" t="s">
        <v>83</v>
      </c>
      <c r="FJ1654" s="58"/>
    </row>
    <row r="1655" spans="1:166" s="10" customFormat="1" ht="22.5" x14ac:dyDescent="0.25">
      <c r="A1655" s="50" t="s">
        <v>894</v>
      </c>
      <c r="B1655" s="51" t="s">
        <v>108</v>
      </c>
      <c r="C1655" s="138" t="s">
        <v>895</v>
      </c>
      <c r="D1655" s="138"/>
      <c r="E1655" s="138"/>
      <c r="F1655" s="52" t="s">
        <v>114</v>
      </c>
      <c r="G1655" s="53">
        <v>1</v>
      </c>
      <c r="H1655" s="54">
        <v>1</v>
      </c>
      <c r="I1655" s="54">
        <v>1</v>
      </c>
      <c r="J1655" s="56"/>
      <c r="K1655" s="53"/>
      <c r="L1655" s="56"/>
      <c r="M1655" s="97">
        <v>9.5</v>
      </c>
      <c r="N1655" s="57"/>
      <c r="EZ1655" s="49"/>
      <c r="FA1655" s="58" t="s">
        <v>895</v>
      </c>
      <c r="FB1655" s="58" t="s">
        <v>4</v>
      </c>
      <c r="FC1655" s="58" t="s">
        <v>4</v>
      </c>
      <c r="FI1655" s="58"/>
      <c r="FJ1655" s="58"/>
    </row>
    <row r="1656" spans="1:166" s="10" customFormat="1" ht="15" x14ac:dyDescent="0.25">
      <c r="A1656" s="79"/>
      <c r="B1656" s="80"/>
      <c r="C1656" s="138" t="s">
        <v>83</v>
      </c>
      <c r="D1656" s="138"/>
      <c r="E1656" s="138"/>
      <c r="F1656" s="52"/>
      <c r="G1656" s="53"/>
      <c r="H1656" s="53"/>
      <c r="I1656" s="53"/>
      <c r="J1656" s="56"/>
      <c r="K1656" s="53"/>
      <c r="L1656" s="81">
        <v>0</v>
      </c>
      <c r="M1656" s="76"/>
      <c r="N1656" s="98">
        <v>0</v>
      </c>
      <c r="EZ1656" s="49"/>
      <c r="FA1656" s="58"/>
      <c r="FB1656" s="58"/>
      <c r="FC1656" s="58"/>
      <c r="FI1656" s="58" t="s">
        <v>83</v>
      </c>
      <c r="FJ1656" s="58"/>
    </row>
    <row r="1657" spans="1:166" s="10" customFormat="1" ht="33.75" x14ac:dyDescent="0.25">
      <c r="A1657" s="50" t="s">
        <v>896</v>
      </c>
      <c r="B1657" s="51" t="s">
        <v>108</v>
      </c>
      <c r="C1657" s="138" t="s">
        <v>897</v>
      </c>
      <c r="D1657" s="138"/>
      <c r="E1657" s="138"/>
      <c r="F1657" s="52" t="s">
        <v>114</v>
      </c>
      <c r="G1657" s="53">
        <v>1</v>
      </c>
      <c r="H1657" s="54">
        <v>1</v>
      </c>
      <c r="I1657" s="54">
        <v>1</v>
      </c>
      <c r="J1657" s="56"/>
      <c r="K1657" s="53"/>
      <c r="L1657" s="56"/>
      <c r="M1657" s="97">
        <v>9.5</v>
      </c>
      <c r="N1657" s="57"/>
      <c r="EZ1657" s="49"/>
      <c r="FA1657" s="58" t="s">
        <v>897</v>
      </c>
      <c r="FB1657" s="58" t="s">
        <v>4</v>
      </c>
      <c r="FC1657" s="58" t="s">
        <v>4</v>
      </c>
      <c r="FI1657" s="58"/>
      <c r="FJ1657" s="58"/>
    </row>
    <row r="1658" spans="1:166" s="10" customFormat="1" ht="15" x14ac:dyDescent="0.25">
      <c r="A1658" s="79"/>
      <c r="B1658" s="80"/>
      <c r="C1658" s="138" t="s">
        <v>83</v>
      </c>
      <c r="D1658" s="138"/>
      <c r="E1658" s="138"/>
      <c r="F1658" s="52"/>
      <c r="G1658" s="53"/>
      <c r="H1658" s="53"/>
      <c r="I1658" s="53"/>
      <c r="J1658" s="56"/>
      <c r="K1658" s="53"/>
      <c r="L1658" s="81">
        <v>0</v>
      </c>
      <c r="M1658" s="76"/>
      <c r="N1658" s="98">
        <v>0</v>
      </c>
      <c r="EZ1658" s="49"/>
      <c r="FA1658" s="58"/>
      <c r="FB1658" s="58"/>
      <c r="FC1658" s="58"/>
      <c r="FI1658" s="58" t="s">
        <v>83</v>
      </c>
      <c r="FJ1658" s="58"/>
    </row>
    <row r="1659" spans="1:166" s="10" customFormat="1" ht="22.5" x14ac:dyDescent="0.25">
      <c r="A1659" s="50" t="s">
        <v>898</v>
      </c>
      <c r="B1659" s="51" t="s">
        <v>108</v>
      </c>
      <c r="C1659" s="138" t="s">
        <v>899</v>
      </c>
      <c r="D1659" s="138"/>
      <c r="E1659" s="138"/>
      <c r="F1659" s="52" t="s">
        <v>114</v>
      </c>
      <c r="G1659" s="53">
        <v>2</v>
      </c>
      <c r="H1659" s="54">
        <v>1</v>
      </c>
      <c r="I1659" s="54">
        <v>2</v>
      </c>
      <c r="J1659" s="56"/>
      <c r="K1659" s="53"/>
      <c r="L1659" s="56"/>
      <c r="M1659" s="97">
        <v>9.5</v>
      </c>
      <c r="N1659" s="57"/>
      <c r="EZ1659" s="49"/>
      <c r="FA1659" s="58" t="s">
        <v>899</v>
      </c>
      <c r="FB1659" s="58" t="s">
        <v>4</v>
      </c>
      <c r="FC1659" s="58" t="s">
        <v>4</v>
      </c>
      <c r="FI1659" s="58"/>
      <c r="FJ1659" s="58"/>
    </row>
    <row r="1660" spans="1:166" s="10" customFormat="1" ht="15" x14ac:dyDescent="0.25">
      <c r="A1660" s="79"/>
      <c r="B1660" s="80"/>
      <c r="C1660" s="138" t="s">
        <v>83</v>
      </c>
      <c r="D1660" s="138"/>
      <c r="E1660" s="138"/>
      <c r="F1660" s="52"/>
      <c r="G1660" s="53"/>
      <c r="H1660" s="53"/>
      <c r="I1660" s="53"/>
      <c r="J1660" s="56"/>
      <c r="K1660" s="53"/>
      <c r="L1660" s="81">
        <v>0</v>
      </c>
      <c r="M1660" s="76"/>
      <c r="N1660" s="98">
        <v>0</v>
      </c>
      <c r="EZ1660" s="49"/>
      <c r="FA1660" s="58"/>
      <c r="FB1660" s="58"/>
      <c r="FC1660" s="58"/>
      <c r="FI1660" s="58" t="s">
        <v>83</v>
      </c>
      <c r="FJ1660" s="58"/>
    </row>
    <row r="1661" spans="1:166" s="10" customFormat="1" ht="22.5" x14ac:dyDescent="0.25">
      <c r="A1661" s="50" t="s">
        <v>900</v>
      </c>
      <c r="B1661" s="51" t="s">
        <v>108</v>
      </c>
      <c r="C1661" s="138" t="s">
        <v>901</v>
      </c>
      <c r="D1661" s="138"/>
      <c r="E1661" s="138"/>
      <c r="F1661" s="52" t="s">
        <v>114</v>
      </c>
      <c r="G1661" s="53">
        <v>2</v>
      </c>
      <c r="H1661" s="54">
        <v>1</v>
      </c>
      <c r="I1661" s="54">
        <v>2</v>
      </c>
      <c r="J1661" s="56"/>
      <c r="K1661" s="53"/>
      <c r="L1661" s="56"/>
      <c r="M1661" s="97">
        <v>9.5</v>
      </c>
      <c r="N1661" s="57"/>
      <c r="EZ1661" s="49"/>
      <c r="FA1661" s="58" t="s">
        <v>901</v>
      </c>
      <c r="FB1661" s="58" t="s">
        <v>4</v>
      </c>
      <c r="FC1661" s="58" t="s">
        <v>4</v>
      </c>
      <c r="FI1661" s="58"/>
      <c r="FJ1661" s="58"/>
    </row>
    <row r="1662" spans="1:166" s="10" customFormat="1" ht="15" x14ac:dyDescent="0.25">
      <c r="A1662" s="79"/>
      <c r="B1662" s="80"/>
      <c r="C1662" s="138" t="s">
        <v>83</v>
      </c>
      <c r="D1662" s="138"/>
      <c r="E1662" s="138"/>
      <c r="F1662" s="52"/>
      <c r="G1662" s="53"/>
      <c r="H1662" s="53"/>
      <c r="I1662" s="53"/>
      <c r="J1662" s="56"/>
      <c r="K1662" s="53"/>
      <c r="L1662" s="81">
        <v>0</v>
      </c>
      <c r="M1662" s="76"/>
      <c r="N1662" s="98">
        <v>0</v>
      </c>
      <c r="EZ1662" s="49"/>
      <c r="FA1662" s="58"/>
      <c r="FB1662" s="58"/>
      <c r="FC1662" s="58"/>
      <c r="FI1662" s="58" t="s">
        <v>83</v>
      </c>
      <c r="FJ1662" s="58"/>
    </row>
    <row r="1663" spans="1:166" s="10" customFormat="1" ht="33.75" x14ac:dyDescent="0.25">
      <c r="A1663" s="50" t="s">
        <v>902</v>
      </c>
      <c r="B1663" s="51" t="s">
        <v>108</v>
      </c>
      <c r="C1663" s="138" t="s">
        <v>903</v>
      </c>
      <c r="D1663" s="138"/>
      <c r="E1663" s="138"/>
      <c r="F1663" s="52" t="s">
        <v>114</v>
      </c>
      <c r="G1663" s="53">
        <v>1</v>
      </c>
      <c r="H1663" s="54">
        <v>1</v>
      </c>
      <c r="I1663" s="54">
        <v>1</v>
      </c>
      <c r="J1663" s="56"/>
      <c r="K1663" s="53"/>
      <c r="L1663" s="56"/>
      <c r="M1663" s="97">
        <v>9.5</v>
      </c>
      <c r="N1663" s="57"/>
      <c r="EZ1663" s="49"/>
      <c r="FA1663" s="58" t="s">
        <v>903</v>
      </c>
      <c r="FB1663" s="58" t="s">
        <v>4</v>
      </c>
      <c r="FC1663" s="58" t="s">
        <v>4</v>
      </c>
      <c r="FI1663" s="58"/>
      <c r="FJ1663" s="58"/>
    </row>
    <row r="1664" spans="1:166" s="10" customFormat="1" ht="15" x14ac:dyDescent="0.25">
      <c r="A1664" s="79"/>
      <c r="B1664" s="80"/>
      <c r="C1664" s="138" t="s">
        <v>83</v>
      </c>
      <c r="D1664" s="138"/>
      <c r="E1664" s="138"/>
      <c r="F1664" s="52"/>
      <c r="G1664" s="53"/>
      <c r="H1664" s="53"/>
      <c r="I1664" s="53"/>
      <c r="J1664" s="56"/>
      <c r="K1664" s="53"/>
      <c r="L1664" s="81">
        <v>0</v>
      </c>
      <c r="M1664" s="76"/>
      <c r="N1664" s="98">
        <v>0</v>
      </c>
      <c r="EZ1664" s="49"/>
      <c r="FA1664" s="58"/>
      <c r="FB1664" s="58"/>
      <c r="FC1664" s="58"/>
      <c r="FI1664" s="58" t="s">
        <v>83</v>
      </c>
      <c r="FJ1664" s="58"/>
    </row>
    <row r="1665" spans="1:166" s="10" customFormat="1" ht="22.5" x14ac:dyDescent="0.25">
      <c r="A1665" s="50" t="s">
        <v>904</v>
      </c>
      <c r="B1665" s="51" t="s">
        <v>108</v>
      </c>
      <c r="C1665" s="138" t="s">
        <v>905</v>
      </c>
      <c r="D1665" s="138"/>
      <c r="E1665" s="138"/>
      <c r="F1665" s="52" t="s">
        <v>114</v>
      </c>
      <c r="G1665" s="53">
        <v>1</v>
      </c>
      <c r="H1665" s="54">
        <v>1</v>
      </c>
      <c r="I1665" s="54">
        <v>1</v>
      </c>
      <c r="J1665" s="56"/>
      <c r="K1665" s="53"/>
      <c r="L1665" s="56"/>
      <c r="M1665" s="97">
        <v>9.5</v>
      </c>
      <c r="N1665" s="57"/>
      <c r="EZ1665" s="49"/>
      <c r="FA1665" s="58" t="s">
        <v>905</v>
      </c>
      <c r="FB1665" s="58" t="s">
        <v>4</v>
      </c>
      <c r="FC1665" s="58" t="s">
        <v>4</v>
      </c>
      <c r="FI1665" s="58"/>
      <c r="FJ1665" s="58"/>
    </row>
    <row r="1666" spans="1:166" s="10" customFormat="1" ht="15" x14ac:dyDescent="0.25">
      <c r="A1666" s="79"/>
      <c r="B1666" s="80"/>
      <c r="C1666" s="138" t="s">
        <v>83</v>
      </c>
      <c r="D1666" s="138"/>
      <c r="E1666" s="138"/>
      <c r="F1666" s="52"/>
      <c r="G1666" s="53"/>
      <c r="H1666" s="53"/>
      <c r="I1666" s="53"/>
      <c r="J1666" s="56"/>
      <c r="K1666" s="53"/>
      <c r="L1666" s="81">
        <v>0</v>
      </c>
      <c r="M1666" s="76"/>
      <c r="N1666" s="98">
        <v>0</v>
      </c>
      <c r="EZ1666" s="49"/>
      <c r="FA1666" s="58"/>
      <c r="FB1666" s="58"/>
      <c r="FC1666" s="58"/>
      <c r="FI1666" s="58" t="s">
        <v>83</v>
      </c>
      <c r="FJ1666" s="58"/>
    </row>
    <row r="1667" spans="1:166" s="10" customFormat="1" ht="22.5" x14ac:dyDescent="0.25">
      <c r="A1667" s="50" t="s">
        <v>906</v>
      </c>
      <c r="B1667" s="51" t="s">
        <v>108</v>
      </c>
      <c r="C1667" s="138" t="s">
        <v>907</v>
      </c>
      <c r="D1667" s="138"/>
      <c r="E1667" s="138"/>
      <c r="F1667" s="52" t="s">
        <v>114</v>
      </c>
      <c r="G1667" s="53">
        <v>2</v>
      </c>
      <c r="H1667" s="54">
        <v>1</v>
      </c>
      <c r="I1667" s="54">
        <v>2</v>
      </c>
      <c r="J1667" s="56"/>
      <c r="K1667" s="53"/>
      <c r="L1667" s="56"/>
      <c r="M1667" s="97">
        <v>9.5</v>
      </c>
      <c r="N1667" s="57"/>
      <c r="EZ1667" s="49"/>
      <c r="FA1667" s="58" t="s">
        <v>907</v>
      </c>
      <c r="FB1667" s="58" t="s">
        <v>4</v>
      </c>
      <c r="FC1667" s="58" t="s">
        <v>4</v>
      </c>
      <c r="FI1667" s="58"/>
      <c r="FJ1667" s="58"/>
    </row>
    <row r="1668" spans="1:166" s="10" customFormat="1" ht="15" x14ac:dyDescent="0.25">
      <c r="A1668" s="79"/>
      <c r="B1668" s="80"/>
      <c r="C1668" s="138" t="s">
        <v>83</v>
      </c>
      <c r="D1668" s="138"/>
      <c r="E1668" s="138"/>
      <c r="F1668" s="52"/>
      <c r="G1668" s="53"/>
      <c r="H1668" s="53"/>
      <c r="I1668" s="53"/>
      <c r="J1668" s="56"/>
      <c r="K1668" s="53"/>
      <c r="L1668" s="81">
        <v>0</v>
      </c>
      <c r="M1668" s="76"/>
      <c r="N1668" s="98">
        <v>0</v>
      </c>
      <c r="EZ1668" s="49"/>
      <c r="FA1668" s="58"/>
      <c r="FB1668" s="58"/>
      <c r="FC1668" s="58"/>
      <c r="FI1668" s="58" t="s">
        <v>83</v>
      </c>
      <c r="FJ1668" s="58"/>
    </row>
    <row r="1669" spans="1:166" s="10" customFormat="1" ht="33.75" x14ac:dyDescent="0.25">
      <c r="A1669" s="50" t="s">
        <v>908</v>
      </c>
      <c r="B1669" s="51" t="s">
        <v>108</v>
      </c>
      <c r="C1669" s="138" t="s">
        <v>909</v>
      </c>
      <c r="D1669" s="138"/>
      <c r="E1669" s="138"/>
      <c r="F1669" s="52" t="s">
        <v>114</v>
      </c>
      <c r="G1669" s="53">
        <v>1</v>
      </c>
      <c r="H1669" s="54">
        <v>1</v>
      </c>
      <c r="I1669" s="54">
        <v>1</v>
      </c>
      <c r="J1669" s="56"/>
      <c r="K1669" s="53"/>
      <c r="L1669" s="56"/>
      <c r="M1669" s="97">
        <v>9.5</v>
      </c>
      <c r="N1669" s="57"/>
      <c r="EZ1669" s="49"/>
      <c r="FA1669" s="58" t="s">
        <v>909</v>
      </c>
      <c r="FB1669" s="58" t="s">
        <v>4</v>
      </c>
      <c r="FC1669" s="58" t="s">
        <v>4</v>
      </c>
      <c r="FI1669" s="58"/>
      <c r="FJ1669" s="58"/>
    </row>
    <row r="1670" spans="1:166" s="10" customFormat="1" ht="15" x14ac:dyDescent="0.25">
      <c r="A1670" s="79"/>
      <c r="B1670" s="80"/>
      <c r="C1670" s="138" t="s">
        <v>83</v>
      </c>
      <c r="D1670" s="138"/>
      <c r="E1670" s="138"/>
      <c r="F1670" s="52"/>
      <c r="G1670" s="53"/>
      <c r="H1670" s="53"/>
      <c r="I1670" s="53"/>
      <c r="J1670" s="56"/>
      <c r="K1670" s="53"/>
      <c r="L1670" s="81">
        <v>0</v>
      </c>
      <c r="M1670" s="76"/>
      <c r="N1670" s="98">
        <v>0</v>
      </c>
      <c r="EZ1670" s="49"/>
      <c r="FA1670" s="58"/>
      <c r="FB1670" s="58"/>
      <c r="FC1670" s="58"/>
      <c r="FI1670" s="58" t="s">
        <v>83</v>
      </c>
      <c r="FJ1670" s="58"/>
    </row>
    <row r="1671" spans="1:166" s="10" customFormat="1" ht="33.75" x14ac:dyDescent="0.25">
      <c r="A1671" s="50" t="s">
        <v>910</v>
      </c>
      <c r="B1671" s="51" t="s">
        <v>108</v>
      </c>
      <c r="C1671" s="138" t="s">
        <v>911</v>
      </c>
      <c r="D1671" s="138"/>
      <c r="E1671" s="138"/>
      <c r="F1671" s="52" t="s">
        <v>114</v>
      </c>
      <c r="G1671" s="53">
        <v>1</v>
      </c>
      <c r="H1671" s="54">
        <v>1</v>
      </c>
      <c r="I1671" s="54">
        <v>1</v>
      </c>
      <c r="J1671" s="56"/>
      <c r="K1671" s="53"/>
      <c r="L1671" s="56"/>
      <c r="M1671" s="97">
        <v>9.5</v>
      </c>
      <c r="N1671" s="57"/>
      <c r="EZ1671" s="49"/>
      <c r="FA1671" s="58" t="s">
        <v>911</v>
      </c>
      <c r="FB1671" s="58" t="s">
        <v>4</v>
      </c>
      <c r="FC1671" s="58" t="s">
        <v>4</v>
      </c>
      <c r="FI1671" s="58"/>
      <c r="FJ1671" s="58"/>
    </row>
    <row r="1672" spans="1:166" s="10" customFormat="1" ht="15" x14ac:dyDescent="0.25">
      <c r="A1672" s="79"/>
      <c r="B1672" s="80"/>
      <c r="C1672" s="138" t="s">
        <v>83</v>
      </c>
      <c r="D1672" s="138"/>
      <c r="E1672" s="138"/>
      <c r="F1672" s="52"/>
      <c r="G1672" s="53"/>
      <c r="H1672" s="53"/>
      <c r="I1672" s="53"/>
      <c r="J1672" s="56"/>
      <c r="K1672" s="53"/>
      <c r="L1672" s="81">
        <v>0</v>
      </c>
      <c r="M1672" s="76"/>
      <c r="N1672" s="98">
        <v>0</v>
      </c>
      <c r="EZ1672" s="49"/>
      <c r="FA1672" s="58"/>
      <c r="FB1672" s="58"/>
      <c r="FC1672" s="58"/>
      <c r="FI1672" s="58" t="s">
        <v>83</v>
      </c>
      <c r="FJ1672" s="58"/>
    </row>
    <row r="1673" spans="1:166" s="10" customFormat="1" ht="33.75" x14ac:dyDescent="0.25">
      <c r="A1673" s="50" t="s">
        <v>912</v>
      </c>
      <c r="B1673" s="51" t="s">
        <v>108</v>
      </c>
      <c r="C1673" s="138" t="s">
        <v>913</v>
      </c>
      <c r="D1673" s="138"/>
      <c r="E1673" s="138"/>
      <c r="F1673" s="52" t="s">
        <v>114</v>
      </c>
      <c r="G1673" s="53">
        <v>1</v>
      </c>
      <c r="H1673" s="54">
        <v>1</v>
      </c>
      <c r="I1673" s="54">
        <v>1</v>
      </c>
      <c r="J1673" s="56"/>
      <c r="K1673" s="53"/>
      <c r="L1673" s="56"/>
      <c r="M1673" s="97">
        <v>9.5</v>
      </c>
      <c r="N1673" s="57"/>
      <c r="EZ1673" s="49"/>
      <c r="FA1673" s="58" t="s">
        <v>913</v>
      </c>
      <c r="FB1673" s="58" t="s">
        <v>4</v>
      </c>
      <c r="FC1673" s="58" t="s">
        <v>4</v>
      </c>
      <c r="FI1673" s="58"/>
      <c r="FJ1673" s="58"/>
    </row>
    <row r="1674" spans="1:166" s="10" customFormat="1" ht="15" x14ac:dyDescent="0.25">
      <c r="A1674" s="79"/>
      <c r="B1674" s="80"/>
      <c r="C1674" s="138" t="s">
        <v>83</v>
      </c>
      <c r="D1674" s="138"/>
      <c r="E1674" s="138"/>
      <c r="F1674" s="52"/>
      <c r="G1674" s="53"/>
      <c r="H1674" s="53"/>
      <c r="I1674" s="53"/>
      <c r="J1674" s="56"/>
      <c r="K1674" s="53"/>
      <c r="L1674" s="81">
        <v>0</v>
      </c>
      <c r="M1674" s="76"/>
      <c r="N1674" s="98">
        <v>0</v>
      </c>
      <c r="EZ1674" s="49"/>
      <c r="FA1674" s="58"/>
      <c r="FB1674" s="58"/>
      <c r="FC1674" s="58"/>
      <c r="FI1674" s="58" t="s">
        <v>83</v>
      </c>
      <c r="FJ1674" s="58"/>
    </row>
    <row r="1675" spans="1:166" s="10" customFormat="1" ht="22.5" x14ac:dyDescent="0.25">
      <c r="A1675" s="50" t="s">
        <v>914</v>
      </c>
      <c r="B1675" s="51" t="s">
        <v>108</v>
      </c>
      <c r="C1675" s="138" t="s">
        <v>915</v>
      </c>
      <c r="D1675" s="138"/>
      <c r="E1675" s="138"/>
      <c r="F1675" s="52" t="s">
        <v>114</v>
      </c>
      <c r="G1675" s="53">
        <v>1</v>
      </c>
      <c r="H1675" s="54">
        <v>1</v>
      </c>
      <c r="I1675" s="54">
        <v>1</v>
      </c>
      <c r="J1675" s="56"/>
      <c r="K1675" s="53"/>
      <c r="L1675" s="56"/>
      <c r="M1675" s="97">
        <v>9.5</v>
      </c>
      <c r="N1675" s="57"/>
      <c r="EZ1675" s="49"/>
      <c r="FA1675" s="58" t="s">
        <v>915</v>
      </c>
      <c r="FB1675" s="58" t="s">
        <v>4</v>
      </c>
      <c r="FC1675" s="58" t="s">
        <v>4</v>
      </c>
      <c r="FI1675" s="58"/>
      <c r="FJ1675" s="58"/>
    </row>
    <row r="1676" spans="1:166" s="10" customFormat="1" ht="15" x14ac:dyDescent="0.25">
      <c r="A1676" s="79"/>
      <c r="B1676" s="80"/>
      <c r="C1676" s="138" t="s">
        <v>83</v>
      </c>
      <c r="D1676" s="138"/>
      <c r="E1676" s="138"/>
      <c r="F1676" s="52"/>
      <c r="G1676" s="53"/>
      <c r="H1676" s="53"/>
      <c r="I1676" s="53"/>
      <c r="J1676" s="56"/>
      <c r="K1676" s="53"/>
      <c r="L1676" s="81">
        <v>0</v>
      </c>
      <c r="M1676" s="76"/>
      <c r="N1676" s="98">
        <v>0</v>
      </c>
      <c r="EZ1676" s="49"/>
      <c r="FA1676" s="58"/>
      <c r="FB1676" s="58"/>
      <c r="FC1676" s="58"/>
      <c r="FI1676" s="58" t="s">
        <v>83</v>
      </c>
      <c r="FJ1676" s="58"/>
    </row>
    <row r="1677" spans="1:166" s="10" customFormat="1" ht="33.75" x14ac:dyDescent="0.25">
      <c r="A1677" s="50" t="s">
        <v>916</v>
      </c>
      <c r="B1677" s="51" t="s">
        <v>108</v>
      </c>
      <c r="C1677" s="138" t="s">
        <v>917</v>
      </c>
      <c r="D1677" s="138"/>
      <c r="E1677" s="138"/>
      <c r="F1677" s="52" t="s">
        <v>114</v>
      </c>
      <c r="G1677" s="53">
        <v>1</v>
      </c>
      <c r="H1677" s="54">
        <v>1</v>
      </c>
      <c r="I1677" s="54">
        <v>1</v>
      </c>
      <c r="J1677" s="56"/>
      <c r="K1677" s="53"/>
      <c r="L1677" s="56"/>
      <c r="M1677" s="97">
        <v>9.5</v>
      </c>
      <c r="N1677" s="57"/>
      <c r="EZ1677" s="49"/>
      <c r="FA1677" s="58" t="s">
        <v>917</v>
      </c>
      <c r="FB1677" s="58" t="s">
        <v>4</v>
      </c>
      <c r="FC1677" s="58" t="s">
        <v>4</v>
      </c>
      <c r="FI1677" s="58"/>
      <c r="FJ1677" s="58"/>
    </row>
    <row r="1678" spans="1:166" s="10" customFormat="1" ht="15" x14ac:dyDescent="0.25">
      <c r="A1678" s="79"/>
      <c r="B1678" s="80"/>
      <c r="C1678" s="138" t="s">
        <v>83</v>
      </c>
      <c r="D1678" s="138"/>
      <c r="E1678" s="138"/>
      <c r="F1678" s="52"/>
      <c r="G1678" s="53"/>
      <c r="H1678" s="53"/>
      <c r="I1678" s="53"/>
      <c r="J1678" s="56"/>
      <c r="K1678" s="53"/>
      <c r="L1678" s="81">
        <v>0</v>
      </c>
      <c r="M1678" s="76"/>
      <c r="N1678" s="98">
        <v>0</v>
      </c>
      <c r="EZ1678" s="49"/>
      <c r="FA1678" s="58"/>
      <c r="FB1678" s="58"/>
      <c r="FC1678" s="58"/>
      <c r="FI1678" s="58" t="s">
        <v>83</v>
      </c>
      <c r="FJ1678" s="58"/>
    </row>
    <row r="1679" spans="1:166" s="10" customFormat="1" ht="33.75" x14ac:dyDescent="0.25">
      <c r="A1679" s="50" t="s">
        <v>918</v>
      </c>
      <c r="B1679" s="51" t="s">
        <v>108</v>
      </c>
      <c r="C1679" s="138" t="s">
        <v>919</v>
      </c>
      <c r="D1679" s="138"/>
      <c r="E1679" s="138"/>
      <c r="F1679" s="52" t="s">
        <v>114</v>
      </c>
      <c r="G1679" s="53">
        <v>2</v>
      </c>
      <c r="H1679" s="54">
        <v>1</v>
      </c>
      <c r="I1679" s="54">
        <v>2</v>
      </c>
      <c r="J1679" s="56"/>
      <c r="K1679" s="53"/>
      <c r="L1679" s="56"/>
      <c r="M1679" s="97">
        <v>9.5</v>
      </c>
      <c r="N1679" s="57"/>
      <c r="EZ1679" s="49"/>
      <c r="FA1679" s="58" t="s">
        <v>919</v>
      </c>
      <c r="FB1679" s="58" t="s">
        <v>4</v>
      </c>
      <c r="FC1679" s="58" t="s">
        <v>4</v>
      </c>
      <c r="FI1679" s="58"/>
      <c r="FJ1679" s="58"/>
    </row>
    <row r="1680" spans="1:166" s="10" customFormat="1" ht="15" x14ac:dyDescent="0.25">
      <c r="A1680" s="79"/>
      <c r="B1680" s="80"/>
      <c r="C1680" s="138" t="s">
        <v>83</v>
      </c>
      <c r="D1680" s="138"/>
      <c r="E1680" s="138"/>
      <c r="F1680" s="52"/>
      <c r="G1680" s="53"/>
      <c r="H1680" s="53"/>
      <c r="I1680" s="53"/>
      <c r="J1680" s="56"/>
      <c r="K1680" s="53"/>
      <c r="L1680" s="81">
        <v>0</v>
      </c>
      <c r="M1680" s="76"/>
      <c r="N1680" s="98">
        <v>0</v>
      </c>
      <c r="EZ1680" s="49"/>
      <c r="FA1680" s="58"/>
      <c r="FB1680" s="58"/>
      <c r="FC1680" s="58"/>
      <c r="FI1680" s="58" t="s">
        <v>83</v>
      </c>
      <c r="FJ1680" s="58"/>
    </row>
    <row r="1681" spans="1:166" s="10" customFormat="1" ht="22.5" x14ac:dyDescent="0.25">
      <c r="A1681" s="50" t="s">
        <v>920</v>
      </c>
      <c r="B1681" s="51" t="s">
        <v>108</v>
      </c>
      <c r="C1681" s="138" t="s">
        <v>921</v>
      </c>
      <c r="D1681" s="138"/>
      <c r="E1681" s="138"/>
      <c r="F1681" s="52" t="s">
        <v>114</v>
      </c>
      <c r="G1681" s="53">
        <v>1</v>
      </c>
      <c r="H1681" s="54">
        <v>1</v>
      </c>
      <c r="I1681" s="54">
        <v>1</v>
      </c>
      <c r="J1681" s="56"/>
      <c r="K1681" s="53"/>
      <c r="L1681" s="56"/>
      <c r="M1681" s="97">
        <v>9.5</v>
      </c>
      <c r="N1681" s="57"/>
      <c r="EZ1681" s="49"/>
      <c r="FA1681" s="58" t="s">
        <v>921</v>
      </c>
      <c r="FB1681" s="58" t="s">
        <v>4</v>
      </c>
      <c r="FC1681" s="58" t="s">
        <v>4</v>
      </c>
      <c r="FI1681" s="58"/>
      <c r="FJ1681" s="58"/>
    </row>
    <row r="1682" spans="1:166" s="10" customFormat="1" ht="15" x14ac:dyDescent="0.25">
      <c r="A1682" s="79"/>
      <c r="B1682" s="80"/>
      <c r="C1682" s="138" t="s">
        <v>83</v>
      </c>
      <c r="D1682" s="138"/>
      <c r="E1682" s="138"/>
      <c r="F1682" s="52"/>
      <c r="G1682" s="53"/>
      <c r="H1682" s="53"/>
      <c r="I1682" s="53"/>
      <c r="J1682" s="56"/>
      <c r="K1682" s="53"/>
      <c r="L1682" s="81">
        <v>0</v>
      </c>
      <c r="M1682" s="76"/>
      <c r="N1682" s="98">
        <v>0</v>
      </c>
      <c r="EZ1682" s="49"/>
      <c r="FA1682" s="58"/>
      <c r="FB1682" s="58"/>
      <c r="FC1682" s="58"/>
      <c r="FI1682" s="58" t="s">
        <v>83</v>
      </c>
      <c r="FJ1682" s="58"/>
    </row>
    <row r="1683" spans="1:166" s="10" customFormat="1" ht="33.75" x14ac:dyDescent="0.25">
      <c r="A1683" s="50" t="s">
        <v>922</v>
      </c>
      <c r="B1683" s="51" t="s">
        <v>108</v>
      </c>
      <c r="C1683" s="138" t="s">
        <v>923</v>
      </c>
      <c r="D1683" s="138"/>
      <c r="E1683" s="138"/>
      <c r="F1683" s="52" t="s">
        <v>114</v>
      </c>
      <c r="G1683" s="53">
        <v>1</v>
      </c>
      <c r="H1683" s="54">
        <v>1</v>
      </c>
      <c r="I1683" s="54">
        <v>1</v>
      </c>
      <c r="J1683" s="56"/>
      <c r="K1683" s="53"/>
      <c r="L1683" s="56"/>
      <c r="M1683" s="97">
        <v>9.5</v>
      </c>
      <c r="N1683" s="57"/>
      <c r="EZ1683" s="49"/>
      <c r="FA1683" s="58" t="s">
        <v>923</v>
      </c>
      <c r="FB1683" s="58" t="s">
        <v>4</v>
      </c>
      <c r="FC1683" s="58" t="s">
        <v>4</v>
      </c>
      <c r="FI1683" s="58"/>
      <c r="FJ1683" s="58"/>
    </row>
    <row r="1684" spans="1:166" s="10" customFormat="1" ht="15" x14ac:dyDescent="0.25">
      <c r="A1684" s="79"/>
      <c r="B1684" s="80"/>
      <c r="C1684" s="138" t="s">
        <v>83</v>
      </c>
      <c r="D1684" s="138"/>
      <c r="E1684" s="138"/>
      <c r="F1684" s="52"/>
      <c r="G1684" s="53"/>
      <c r="H1684" s="53"/>
      <c r="I1684" s="53"/>
      <c r="J1684" s="56"/>
      <c r="K1684" s="53"/>
      <c r="L1684" s="81">
        <v>0</v>
      </c>
      <c r="M1684" s="76"/>
      <c r="N1684" s="98">
        <v>0</v>
      </c>
      <c r="EZ1684" s="49"/>
      <c r="FA1684" s="58"/>
      <c r="FB1684" s="58"/>
      <c r="FC1684" s="58"/>
      <c r="FI1684" s="58" t="s">
        <v>83</v>
      </c>
      <c r="FJ1684" s="58"/>
    </row>
    <row r="1685" spans="1:166" s="10" customFormat="1" ht="33.75" x14ac:dyDescent="0.25">
      <c r="A1685" s="50" t="s">
        <v>924</v>
      </c>
      <c r="B1685" s="51" t="s">
        <v>108</v>
      </c>
      <c r="C1685" s="138" t="s">
        <v>925</v>
      </c>
      <c r="D1685" s="138"/>
      <c r="E1685" s="138"/>
      <c r="F1685" s="52" t="s">
        <v>114</v>
      </c>
      <c r="G1685" s="53">
        <v>2</v>
      </c>
      <c r="H1685" s="54">
        <v>1</v>
      </c>
      <c r="I1685" s="54">
        <v>2</v>
      </c>
      <c r="J1685" s="56"/>
      <c r="K1685" s="53"/>
      <c r="L1685" s="56"/>
      <c r="M1685" s="97">
        <v>9.5</v>
      </c>
      <c r="N1685" s="57"/>
      <c r="EZ1685" s="49"/>
      <c r="FA1685" s="58" t="s">
        <v>925</v>
      </c>
      <c r="FB1685" s="58" t="s">
        <v>4</v>
      </c>
      <c r="FC1685" s="58" t="s">
        <v>4</v>
      </c>
      <c r="FI1685" s="58"/>
      <c r="FJ1685" s="58"/>
    </row>
    <row r="1686" spans="1:166" s="10" customFormat="1" ht="15" x14ac:dyDescent="0.25">
      <c r="A1686" s="79"/>
      <c r="B1686" s="80"/>
      <c r="C1686" s="138" t="s">
        <v>83</v>
      </c>
      <c r="D1686" s="138"/>
      <c r="E1686" s="138"/>
      <c r="F1686" s="52"/>
      <c r="G1686" s="53"/>
      <c r="H1686" s="53"/>
      <c r="I1686" s="53"/>
      <c r="J1686" s="56"/>
      <c r="K1686" s="53"/>
      <c r="L1686" s="81">
        <v>0</v>
      </c>
      <c r="M1686" s="76"/>
      <c r="N1686" s="98">
        <v>0</v>
      </c>
      <c r="EZ1686" s="49"/>
      <c r="FA1686" s="58"/>
      <c r="FB1686" s="58"/>
      <c r="FC1686" s="58"/>
      <c r="FI1686" s="58" t="s">
        <v>83</v>
      </c>
      <c r="FJ1686" s="58"/>
    </row>
    <row r="1687" spans="1:166" s="10" customFormat="1" ht="22.5" x14ac:dyDescent="0.25">
      <c r="A1687" s="50" t="s">
        <v>926</v>
      </c>
      <c r="B1687" s="51" t="s">
        <v>108</v>
      </c>
      <c r="C1687" s="138" t="s">
        <v>927</v>
      </c>
      <c r="D1687" s="138"/>
      <c r="E1687" s="138"/>
      <c r="F1687" s="52" t="s">
        <v>114</v>
      </c>
      <c r="G1687" s="53">
        <v>1</v>
      </c>
      <c r="H1687" s="54">
        <v>1</v>
      </c>
      <c r="I1687" s="54">
        <v>1</v>
      </c>
      <c r="J1687" s="56"/>
      <c r="K1687" s="53"/>
      <c r="L1687" s="56"/>
      <c r="M1687" s="97">
        <v>9.5</v>
      </c>
      <c r="N1687" s="57"/>
      <c r="EZ1687" s="49"/>
      <c r="FA1687" s="58" t="s">
        <v>927</v>
      </c>
      <c r="FB1687" s="58" t="s">
        <v>4</v>
      </c>
      <c r="FC1687" s="58" t="s">
        <v>4</v>
      </c>
      <c r="FI1687" s="58"/>
      <c r="FJ1687" s="58"/>
    </row>
    <row r="1688" spans="1:166" s="10" customFormat="1" ht="15" x14ac:dyDescent="0.25">
      <c r="A1688" s="79"/>
      <c r="B1688" s="80"/>
      <c r="C1688" s="138" t="s">
        <v>83</v>
      </c>
      <c r="D1688" s="138"/>
      <c r="E1688" s="138"/>
      <c r="F1688" s="52"/>
      <c r="G1688" s="53"/>
      <c r="H1688" s="53"/>
      <c r="I1688" s="53"/>
      <c r="J1688" s="56"/>
      <c r="K1688" s="53"/>
      <c r="L1688" s="81">
        <v>0</v>
      </c>
      <c r="M1688" s="76"/>
      <c r="N1688" s="98">
        <v>0</v>
      </c>
      <c r="EZ1688" s="49"/>
      <c r="FA1688" s="58"/>
      <c r="FB1688" s="58"/>
      <c r="FC1688" s="58"/>
      <c r="FI1688" s="58" t="s">
        <v>83</v>
      </c>
      <c r="FJ1688" s="58"/>
    </row>
    <row r="1689" spans="1:166" s="10" customFormat="1" ht="33.75" x14ac:dyDescent="0.25">
      <c r="A1689" s="50" t="s">
        <v>928</v>
      </c>
      <c r="B1689" s="51" t="s">
        <v>108</v>
      </c>
      <c r="C1689" s="138" t="s">
        <v>929</v>
      </c>
      <c r="D1689" s="138"/>
      <c r="E1689" s="138"/>
      <c r="F1689" s="52" t="s">
        <v>114</v>
      </c>
      <c r="G1689" s="53">
        <v>2</v>
      </c>
      <c r="H1689" s="54">
        <v>1</v>
      </c>
      <c r="I1689" s="54">
        <v>2</v>
      </c>
      <c r="J1689" s="56"/>
      <c r="K1689" s="53"/>
      <c r="L1689" s="56"/>
      <c r="M1689" s="97">
        <v>9.5</v>
      </c>
      <c r="N1689" s="57"/>
      <c r="EZ1689" s="49"/>
      <c r="FA1689" s="58" t="s">
        <v>929</v>
      </c>
      <c r="FB1689" s="58" t="s">
        <v>4</v>
      </c>
      <c r="FC1689" s="58" t="s">
        <v>4</v>
      </c>
      <c r="FI1689" s="58"/>
      <c r="FJ1689" s="58"/>
    </row>
    <row r="1690" spans="1:166" s="10" customFormat="1" ht="15" x14ac:dyDescent="0.25">
      <c r="A1690" s="79"/>
      <c r="B1690" s="80"/>
      <c r="C1690" s="138" t="s">
        <v>83</v>
      </c>
      <c r="D1690" s="138"/>
      <c r="E1690" s="138"/>
      <c r="F1690" s="52"/>
      <c r="G1690" s="53"/>
      <c r="H1690" s="53"/>
      <c r="I1690" s="53"/>
      <c r="J1690" s="56"/>
      <c r="K1690" s="53"/>
      <c r="L1690" s="81">
        <v>0</v>
      </c>
      <c r="M1690" s="76"/>
      <c r="N1690" s="98">
        <v>0</v>
      </c>
      <c r="EZ1690" s="49"/>
      <c r="FA1690" s="58"/>
      <c r="FB1690" s="58"/>
      <c r="FC1690" s="58"/>
      <c r="FI1690" s="58" t="s">
        <v>83</v>
      </c>
      <c r="FJ1690" s="58"/>
    </row>
    <row r="1691" spans="1:166" s="10" customFormat="1" ht="33.75" x14ac:dyDescent="0.25">
      <c r="A1691" s="50" t="s">
        <v>930</v>
      </c>
      <c r="B1691" s="51" t="s">
        <v>108</v>
      </c>
      <c r="C1691" s="138" t="s">
        <v>931</v>
      </c>
      <c r="D1691" s="138"/>
      <c r="E1691" s="138"/>
      <c r="F1691" s="52" t="s">
        <v>114</v>
      </c>
      <c r="G1691" s="53">
        <v>2</v>
      </c>
      <c r="H1691" s="54">
        <v>1</v>
      </c>
      <c r="I1691" s="54">
        <v>2</v>
      </c>
      <c r="J1691" s="56"/>
      <c r="K1691" s="53"/>
      <c r="L1691" s="56"/>
      <c r="M1691" s="97">
        <v>9.5</v>
      </c>
      <c r="N1691" s="57"/>
      <c r="EZ1691" s="49"/>
      <c r="FA1691" s="58" t="s">
        <v>931</v>
      </c>
      <c r="FB1691" s="58" t="s">
        <v>4</v>
      </c>
      <c r="FC1691" s="58" t="s">
        <v>4</v>
      </c>
      <c r="FI1691" s="58"/>
      <c r="FJ1691" s="58"/>
    </row>
    <row r="1692" spans="1:166" s="10" customFormat="1" ht="15" x14ac:dyDescent="0.25">
      <c r="A1692" s="79"/>
      <c r="B1692" s="80"/>
      <c r="C1692" s="138" t="s">
        <v>83</v>
      </c>
      <c r="D1692" s="138"/>
      <c r="E1692" s="138"/>
      <c r="F1692" s="52"/>
      <c r="G1692" s="53"/>
      <c r="H1692" s="53"/>
      <c r="I1692" s="53"/>
      <c r="J1692" s="56"/>
      <c r="K1692" s="53"/>
      <c r="L1692" s="81">
        <v>0</v>
      </c>
      <c r="M1692" s="76"/>
      <c r="N1692" s="98">
        <v>0</v>
      </c>
      <c r="EZ1692" s="49"/>
      <c r="FA1692" s="58"/>
      <c r="FB1692" s="58"/>
      <c r="FC1692" s="58"/>
      <c r="FI1692" s="58" t="s">
        <v>83</v>
      </c>
      <c r="FJ1692" s="58"/>
    </row>
    <row r="1693" spans="1:166" s="10" customFormat="1" ht="22.5" x14ac:dyDescent="0.25">
      <c r="A1693" s="50" t="s">
        <v>932</v>
      </c>
      <c r="B1693" s="51" t="s">
        <v>108</v>
      </c>
      <c r="C1693" s="138" t="s">
        <v>933</v>
      </c>
      <c r="D1693" s="138"/>
      <c r="E1693" s="138"/>
      <c r="F1693" s="52" t="s">
        <v>114</v>
      </c>
      <c r="G1693" s="53">
        <v>1</v>
      </c>
      <c r="H1693" s="54">
        <v>1</v>
      </c>
      <c r="I1693" s="54">
        <v>1</v>
      </c>
      <c r="J1693" s="56"/>
      <c r="K1693" s="53"/>
      <c r="L1693" s="56"/>
      <c r="M1693" s="97">
        <v>9.5</v>
      </c>
      <c r="N1693" s="57"/>
      <c r="EZ1693" s="49"/>
      <c r="FA1693" s="58" t="s">
        <v>933</v>
      </c>
      <c r="FB1693" s="58" t="s">
        <v>4</v>
      </c>
      <c r="FC1693" s="58" t="s">
        <v>4</v>
      </c>
      <c r="FI1693" s="58"/>
      <c r="FJ1693" s="58"/>
    </row>
    <row r="1694" spans="1:166" s="10" customFormat="1" ht="15" x14ac:dyDescent="0.25">
      <c r="A1694" s="79"/>
      <c r="B1694" s="80"/>
      <c r="C1694" s="138" t="s">
        <v>83</v>
      </c>
      <c r="D1694" s="138"/>
      <c r="E1694" s="138"/>
      <c r="F1694" s="52"/>
      <c r="G1694" s="53"/>
      <c r="H1694" s="53"/>
      <c r="I1694" s="53"/>
      <c r="J1694" s="56"/>
      <c r="K1694" s="53"/>
      <c r="L1694" s="81">
        <v>0</v>
      </c>
      <c r="M1694" s="76"/>
      <c r="N1694" s="98">
        <v>0</v>
      </c>
      <c r="EZ1694" s="49"/>
      <c r="FA1694" s="58"/>
      <c r="FB1694" s="58"/>
      <c r="FC1694" s="58"/>
      <c r="FI1694" s="58" t="s">
        <v>83</v>
      </c>
      <c r="FJ1694" s="58"/>
    </row>
    <row r="1695" spans="1:166" s="10" customFormat="1" ht="33.75" x14ac:dyDescent="0.25">
      <c r="A1695" s="50" t="s">
        <v>934</v>
      </c>
      <c r="B1695" s="51" t="s">
        <v>108</v>
      </c>
      <c r="C1695" s="138" t="s">
        <v>935</v>
      </c>
      <c r="D1695" s="138"/>
      <c r="E1695" s="138"/>
      <c r="F1695" s="52" t="s">
        <v>114</v>
      </c>
      <c r="G1695" s="53">
        <v>1</v>
      </c>
      <c r="H1695" s="54">
        <v>1</v>
      </c>
      <c r="I1695" s="54">
        <v>1</v>
      </c>
      <c r="J1695" s="56"/>
      <c r="K1695" s="53"/>
      <c r="L1695" s="56"/>
      <c r="M1695" s="97">
        <v>9.5</v>
      </c>
      <c r="N1695" s="57"/>
      <c r="EZ1695" s="49"/>
      <c r="FA1695" s="58" t="s">
        <v>935</v>
      </c>
      <c r="FB1695" s="58" t="s">
        <v>4</v>
      </c>
      <c r="FC1695" s="58" t="s">
        <v>4</v>
      </c>
      <c r="FI1695" s="58"/>
      <c r="FJ1695" s="58"/>
    </row>
    <row r="1696" spans="1:166" s="10" customFormat="1" ht="15" x14ac:dyDescent="0.25">
      <c r="A1696" s="79"/>
      <c r="B1696" s="80"/>
      <c r="C1696" s="138" t="s">
        <v>83</v>
      </c>
      <c r="D1696" s="138"/>
      <c r="E1696" s="138"/>
      <c r="F1696" s="52"/>
      <c r="G1696" s="53"/>
      <c r="H1696" s="53"/>
      <c r="I1696" s="53"/>
      <c r="J1696" s="56"/>
      <c r="K1696" s="53"/>
      <c r="L1696" s="81">
        <v>0</v>
      </c>
      <c r="M1696" s="76"/>
      <c r="N1696" s="98">
        <v>0</v>
      </c>
      <c r="EZ1696" s="49"/>
      <c r="FA1696" s="58"/>
      <c r="FB1696" s="58"/>
      <c r="FC1696" s="58"/>
      <c r="FI1696" s="58" t="s">
        <v>83</v>
      </c>
      <c r="FJ1696" s="58"/>
    </row>
    <row r="1697" spans="1:166" s="10" customFormat="1" ht="33.75" x14ac:dyDescent="0.25">
      <c r="A1697" s="50" t="s">
        <v>936</v>
      </c>
      <c r="B1697" s="51" t="s">
        <v>108</v>
      </c>
      <c r="C1697" s="138" t="s">
        <v>937</v>
      </c>
      <c r="D1697" s="138"/>
      <c r="E1697" s="138"/>
      <c r="F1697" s="52" t="s">
        <v>114</v>
      </c>
      <c r="G1697" s="53">
        <v>2</v>
      </c>
      <c r="H1697" s="54">
        <v>1</v>
      </c>
      <c r="I1697" s="54">
        <v>2</v>
      </c>
      <c r="J1697" s="56"/>
      <c r="K1697" s="53"/>
      <c r="L1697" s="56"/>
      <c r="M1697" s="97">
        <v>9.5</v>
      </c>
      <c r="N1697" s="57"/>
      <c r="EZ1697" s="49"/>
      <c r="FA1697" s="58" t="s">
        <v>937</v>
      </c>
      <c r="FB1697" s="58" t="s">
        <v>4</v>
      </c>
      <c r="FC1697" s="58" t="s">
        <v>4</v>
      </c>
      <c r="FI1697" s="58"/>
      <c r="FJ1697" s="58"/>
    </row>
    <row r="1698" spans="1:166" s="10" customFormat="1" ht="15" x14ac:dyDescent="0.25">
      <c r="A1698" s="79"/>
      <c r="B1698" s="80"/>
      <c r="C1698" s="138" t="s">
        <v>83</v>
      </c>
      <c r="D1698" s="138"/>
      <c r="E1698" s="138"/>
      <c r="F1698" s="52"/>
      <c r="G1698" s="53"/>
      <c r="H1698" s="53"/>
      <c r="I1698" s="53"/>
      <c r="J1698" s="56"/>
      <c r="K1698" s="53"/>
      <c r="L1698" s="81">
        <v>0</v>
      </c>
      <c r="M1698" s="76"/>
      <c r="N1698" s="98">
        <v>0</v>
      </c>
      <c r="EZ1698" s="49"/>
      <c r="FA1698" s="58"/>
      <c r="FB1698" s="58"/>
      <c r="FC1698" s="58"/>
      <c r="FI1698" s="58" t="s">
        <v>83</v>
      </c>
      <c r="FJ1698" s="58"/>
    </row>
    <row r="1699" spans="1:166" s="10" customFormat="1" ht="22.5" x14ac:dyDescent="0.25">
      <c r="A1699" s="50" t="s">
        <v>938</v>
      </c>
      <c r="B1699" s="51" t="s">
        <v>108</v>
      </c>
      <c r="C1699" s="138" t="s">
        <v>939</v>
      </c>
      <c r="D1699" s="138"/>
      <c r="E1699" s="138"/>
      <c r="F1699" s="52" t="s">
        <v>114</v>
      </c>
      <c r="G1699" s="53">
        <v>4</v>
      </c>
      <c r="H1699" s="54">
        <v>1</v>
      </c>
      <c r="I1699" s="54">
        <v>4</v>
      </c>
      <c r="J1699" s="56"/>
      <c r="K1699" s="53"/>
      <c r="L1699" s="56"/>
      <c r="M1699" s="97">
        <v>9.5</v>
      </c>
      <c r="N1699" s="57"/>
      <c r="EZ1699" s="49"/>
      <c r="FA1699" s="58" t="s">
        <v>939</v>
      </c>
      <c r="FB1699" s="58" t="s">
        <v>4</v>
      </c>
      <c r="FC1699" s="58" t="s">
        <v>4</v>
      </c>
      <c r="FI1699" s="58"/>
      <c r="FJ1699" s="58"/>
    </row>
    <row r="1700" spans="1:166" s="10" customFormat="1" ht="15" x14ac:dyDescent="0.25">
      <c r="A1700" s="79"/>
      <c r="B1700" s="80"/>
      <c r="C1700" s="138" t="s">
        <v>83</v>
      </c>
      <c r="D1700" s="138"/>
      <c r="E1700" s="138"/>
      <c r="F1700" s="52"/>
      <c r="G1700" s="53"/>
      <c r="H1700" s="53"/>
      <c r="I1700" s="53"/>
      <c r="J1700" s="56"/>
      <c r="K1700" s="53"/>
      <c r="L1700" s="81">
        <v>0</v>
      </c>
      <c r="M1700" s="76"/>
      <c r="N1700" s="98">
        <v>0</v>
      </c>
      <c r="EZ1700" s="49"/>
      <c r="FA1700" s="58"/>
      <c r="FB1700" s="58"/>
      <c r="FC1700" s="58"/>
      <c r="FI1700" s="58" t="s">
        <v>83</v>
      </c>
      <c r="FJ1700" s="58"/>
    </row>
    <row r="1701" spans="1:166" s="10" customFormat="1" ht="33.75" x14ac:dyDescent="0.25">
      <c r="A1701" s="50" t="s">
        <v>940</v>
      </c>
      <c r="B1701" s="51" t="s">
        <v>108</v>
      </c>
      <c r="C1701" s="138" t="s">
        <v>941</v>
      </c>
      <c r="D1701" s="138"/>
      <c r="E1701" s="138"/>
      <c r="F1701" s="52" t="s">
        <v>114</v>
      </c>
      <c r="G1701" s="53">
        <v>1</v>
      </c>
      <c r="H1701" s="54">
        <v>1</v>
      </c>
      <c r="I1701" s="54">
        <v>1</v>
      </c>
      <c r="J1701" s="56"/>
      <c r="K1701" s="53"/>
      <c r="L1701" s="56"/>
      <c r="M1701" s="97">
        <v>9.5</v>
      </c>
      <c r="N1701" s="57"/>
      <c r="EZ1701" s="49"/>
      <c r="FA1701" s="58" t="s">
        <v>941</v>
      </c>
      <c r="FB1701" s="58" t="s">
        <v>4</v>
      </c>
      <c r="FC1701" s="58" t="s">
        <v>4</v>
      </c>
      <c r="FI1701" s="58"/>
      <c r="FJ1701" s="58"/>
    </row>
    <row r="1702" spans="1:166" s="10" customFormat="1" ht="15" x14ac:dyDescent="0.25">
      <c r="A1702" s="79"/>
      <c r="B1702" s="80"/>
      <c r="C1702" s="138" t="s">
        <v>83</v>
      </c>
      <c r="D1702" s="138"/>
      <c r="E1702" s="138"/>
      <c r="F1702" s="52"/>
      <c r="G1702" s="53"/>
      <c r="H1702" s="53"/>
      <c r="I1702" s="53"/>
      <c r="J1702" s="56"/>
      <c r="K1702" s="53"/>
      <c r="L1702" s="81">
        <v>0</v>
      </c>
      <c r="M1702" s="76"/>
      <c r="N1702" s="98">
        <v>0</v>
      </c>
      <c r="EZ1702" s="49"/>
      <c r="FA1702" s="58"/>
      <c r="FB1702" s="58"/>
      <c r="FC1702" s="58"/>
      <c r="FI1702" s="58" t="s">
        <v>83</v>
      </c>
      <c r="FJ1702" s="58"/>
    </row>
    <row r="1703" spans="1:166" s="10" customFormat="1" ht="22.5" x14ac:dyDescent="0.25">
      <c r="A1703" s="50" t="s">
        <v>942</v>
      </c>
      <c r="B1703" s="51" t="s">
        <v>108</v>
      </c>
      <c r="C1703" s="138" t="s">
        <v>943</v>
      </c>
      <c r="D1703" s="138"/>
      <c r="E1703" s="138"/>
      <c r="F1703" s="52" t="s">
        <v>114</v>
      </c>
      <c r="G1703" s="53">
        <v>1</v>
      </c>
      <c r="H1703" s="54">
        <v>1</v>
      </c>
      <c r="I1703" s="54">
        <v>1</v>
      </c>
      <c r="J1703" s="56"/>
      <c r="K1703" s="53"/>
      <c r="L1703" s="56"/>
      <c r="M1703" s="97">
        <v>9.5</v>
      </c>
      <c r="N1703" s="57"/>
      <c r="EZ1703" s="49"/>
      <c r="FA1703" s="58" t="s">
        <v>943</v>
      </c>
      <c r="FB1703" s="58" t="s">
        <v>4</v>
      </c>
      <c r="FC1703" s="58" t="s">
        <v>4</v>
      </c>
      <c r="FI1703" s="58"/>
      <c r="FJ1703" s="58"/>
    </row>
    <row r="1704" spans="1:166" s="10" customFormat="1" ht="15" x14ac:dyDescent="0.25">
      <c r="A1704" s="79"/>
      <c r="B1704" s="80"/>
      <c r="C1704" s="138" t="s">
        <v>83</v>
      </c>
      <c r="D1704" s="138"/>
      <c r="E1704" s="138"/>
      <c r="F1704" s="52"/>
      <c r="G1704" s="53"/>
      <c r="H1704" s="53"/>
      <c r="I1704" s="53"/>
      <c r="J1704" s="56"/>
      <c r="K1704" s="53"/>
      <c r="L1704" s="81">
        <v>0</v>
      </c>
      <c r="M1704" s="76"/>
      <c r="N1704" s="98">
        <v>0</v>
      </c>
      <c r="EZ1704" s="49"/>
      <c r="FA1704" s="58"/>
      <c r="FB1704" s="58"/>
      <c r="FC1704" s="58"/>
      <c r="FI1704" s="58" t="s">
        <v>83</v>
      </c>
      <c r="FJ1704" s="58"/>
    </row>
    <row r="1705" spans="1:166" s="10" customFormat="1" ht="33.75" x14ac:dyDescent="0.25">
      <c r="A1705" s="50" t="s">
        <v>944</v>
      </c>
      <c r="B1705" s="51" t="s">
        <v>108</v>
      </c>
      <c r="C1705" s="138" t="s">
        <v>945</v>
      </c>
      <c r="D1705" s="138"/>
      <c r="E1705" s="138"/>
      <c r="F1705" s="52" t="s">
        <v>114</v>
      </c>
      <c r="G1705" s="53">
        <v>2</v>
      </c>
      <c r="H1705" s="54">
        <v>1</v>
      </c>
      <c r="I1705" s="54">
        <v>2</v>
      </c>
      <c r="J1705" s="56"/>
      <c r="K1705" s="53"/>
      <c r="L1705" s="56"/>
      <c r="M1705" s="97">
        <v>9.5</v>
      </c>
      <c r="N1705" s="57"/>
      <c r="EZ1705" s="49"/>
      <c r="FA1705" s="58" t="s">
        <v>945</v>
      </c>
      <c r="FB1705" s="58" t="s">
        <v>4</v>
      </c>
      <c r="FC1705" s="58" t="s">
        <v>4</v>
      </c>
      <c r="FI1705" s="58"/>
      <c r="FJ1705" s="58"/>
    </row>
    <row r="1706" spans="1:166" s="10" customFormat="1" ht="15" x14ac:dyDescent="0.25">
      <c r="A1706" s="79"/>
      <c r="B1706" s="80"/>
      <c r="C1706" s="138" t="s">
        <v>83</v>
      </c>
      <c r="D1706" s="138"/>
      <c r="E1706" s="138"/>
      <c r="F1706" s="52"/>
      <c r="G1706" s="53"/>
      <c r="H1706" s="53"/>
      <c r="I1706" s="53"/>
      <c r="J1706" s="56"/>
      <c r="K1706" s="53"/>
      <c r="L1706" s="81">
        <v>0</v>
      </c>
      <c r="M1706" s="76"/>
      <c r="N1706" s="98">
        <v>0</v>
      </c>
      <c r="EZ1706" s="49"/>
      <c r="FA1706" s="58"/>
      <c r="FB1706" s="58"/>
      <c r="FC1706" s="58"/>
      <c r="FI1706" s="58" t="s">
        <v>83</v>
      </c>
      <c r="FJ1706" s="58"/>
    </row>
    <row r="1707" spans="1:166" s="10" customFormat="1" ht="33.75" x14ac:dyDescent="0.25">
      <c r="A1707" s="50" t="s">
        <v>946</v>
      </c>
      <c r="B1707" s="51" t="s">
        <v>108</v>
      </c>
      <c r="C1707" s="138" t="s">
        <v>947</v>
      </c>
      <c r="D1707" s="138"/>
      <c r="E1707" s="138"/>
      <c r="F1707" s="52" t="s">
        <v>114</v>
      </c>
      <c r="G1707" s="53">
        <v>62</v>
      </c>
      <c r="H1707" s="54">
        <v>1</v>
      </c>
      <c r="I1707" s="54">
        <v>62</v>
      </c>
      <c r="J1707" s="56"/>
      <c r="K1707" s="53"/>
      <c r="L1707" s="56"/>
      <c r="M1707" s="97">
        <v>9.5</v>
      </c>
      <c r="N1707" s="57"/>
      <c r="EZ1707" s="49"/>
      <c r="FA1707" s="58" t="s">
        <v>947</v>
      </c>
      <c r="FB1707" s="58" t="s">
        <v>4</v>
      </c>
      <c r="FC1707" s="58" t="s">
        <v>4</v>
      </c>
      <c r="FI1707" s="58"/>
      <c r="FJ1707" s="58"/>
    </row>
    <row r="1708" spans="1:166" s="10" customFormat="1" ht="15" x14ac:dyDescent="0.25">
      <c r="A1708" s="79"/>
      <c r="B1708" s="80"/>
      <c r="C1708" s="138" t="s">
        <v>83</v>
      </c>
      <c r="D1708" s="138"/>
      <c r="E1708" s="138"/>
      <c r="F1708" s="52"/>
      <c r="G1708" s="53"/>
      <c r="H1708" s="53"/>
      <c r="I1708" s="53"/>
      <c r="J1708" s="56"/>
      <c r="K1708" s="53"/>
      <c r="L1708" s="81">
        <v>0</v>
      </c>
      <c r="M1708" s="76"/>
      <c r="N1708" s="98">
        <v>0</v>
      </c>
      <c r="EZ1708" s="49"/>
      <c r="FA1708" s="58"/>
      <c r="FB1708" s="58"/>
      <c r="FC1708" s="58"/>
      <c r="FI1708" s="58" t="s">
        <v>83</v>
      </c>
      <c r="FJ1708" s="58"/>
    </row>
    <row r="1709" spans="1:166" s="10" customFormat="1" ht="22.5" x14ac:dyDescent="0.25">
      <c r="A1709" s="50" t="s">
        <v>948</v>
      </c>
      <c r="B1709" s="51" t="s">
        <v>108</v>
      </c>
      <c r="C1709" s="138" t="s">
        <v>949</v>
      </c>
      <c r="D1709" s="138"/>
      <c r="E1709" s="138"/>
      <c r="F1709" s="52" t="s">
        <v>114</v>
      </c>
      <c r="G1709" s="53">
        <v>7</v>
      </c>
      <c r="H1709" s="54">
        <v>1</v>
      </c>
      <c r="I1709" s="54">
        <v>7</v>
      </c>
      <c r="J1709" s="56"/>
      <c r="K1709" s="53"/>
      <c r="L1709" s="56"/>
      <c r="M1709" s="97">
        <v>9.5</v>
      </c>
      <c r="N1709" s="57"/>
      <c r="EZ1709" s="49"/>
      <c r="FA1709" s="58" t="s">
        <v>949</v>
      </c>
      <c r="FB1709" s="58" t="s">
        <v>4</v>
      </c>
      <c r="FC1709" s="58" t="s">
        <v>4</v>
      </c>
      <c r="FI1709" s="58"/>
      <c r="FJ1709" s="58"/>
    </row>
    <row r="1710" spans="1:166" s="10" customFormat="1" ht="15" x14ac:dyDescent="0.25">
      <c r="A1710" s="79"/>
      <c r="B1710" s="80"/>
      <c r="C1710" s="138" t="s">
        <v>83</v>
      </c>
      <c r="D1710" s="138"/>
      <c r="E1710" s="138"/>
      <c r="F1710" s="52"/>
      <c r="G1710" s="53"/>
      <c r="H1710" s="53"/>
      <c r="I1710" s="53"/>
      <c r="J1710" s="56"/>
      <c r="K1710" s="53"/>
      <c r="L1710" s="81">
        <v>0</v>
      </c>
      <c r="M1710" s="76"/>
      <c r="N1710" s="98">
        <v>0</v>
      </c>
      <c r="EZ1710" s="49"/>
      <c r="FA1710" s="58"/>
      <c r="FB1710" s="58"/>
      <c r="FC1710" s="58"/>
      <c r="FI1710" s="58" t="s">
        <v>83</v>
      </c>
      <c r="FJ1710" s="58"/>
    </row>
    <row r="1711" spans="1:166" s="10" customFormat="1" ht="33.75" x14ac:dyDescent="0.25">
      <c r="A1711" s="50" t="s">
        <v>950</v>
      </c>
      <c r="B1711" s="51" t="s">
        <v>108</v>
      </c>
      <c r="C1711" s="138" t="s">
        <v>951</v>
      </c>
      <c r="D1711" s="138"/>
      <c r="E1711" s="138"/>
      <c r="F1711" s="52" t="s">
        <v>114</v>
      </c>
      <c r="G1711" s="53">
        <v>1</v>
      </c>
      <c r="H1711" s="54">
        <v>1</v>
      </c>
      <c r="I1711" s="54">
        <v>1</v>
      </c>
      <c r="J1711" s="56"/>
      <c r="K1711" s="53"/>
      <c r="L1711" s="56"/>
      <c r="M1711" s="97">
        <v>9.5</v>
      </c>
      <c r="N1711" s="57"/>
      <c r="EZ1711" s="49"/>
      <c r="FA1711" s="58" t="s">
        <v>951</v>
      </c>
      <c r="FB1711" s="58" t="s">
        <v>4</v>
      </c>
      <c r="FC1711" s="58" t="s">
        <v>4</v>
      </c>
      <c r="FI1711" s="58"/>
      <c r="FJ1711" s="58"/>
    </row>
    <row r="1712" spans="1:166" s="10" customFormat="1" ht="15" x14ac:dyDescent="0.25">
      <c r="A1712" s="79"/>
      <c r="B1712" s="80"/>
      <c r="C1712" s="138" t="s">
        <v>83</v>
      </c>
      <c r="D1712" s="138"/>
      <c r="E1712" s="138"/>
      <c r="F1712" s="52"/>
      <c r="G1712" s="53"/>
      <c r="H1712" s="53"/>
      <c r="I1712" s="53"/>
      <c r="J1712" s="56"/>
      <c r="K1712" s="53"/>
      <c r="L1712" s="81">
        <v>0</v>
      </c>
      <c r="M1712" s="76"/>
      <c r="N1712" s="98">
        <v>0</v>
      </c>
      <c r="EZ1712" s="49"/>
      <c r="FA1712" s="58"/>
      <c r="FB1712" s="58"/>
      <c r="FC1712" s="58"/>
      <c r="FI1712" s="58" t="s">
        <v>83</v>
      </c>
      <c r="FJ1712" s="58"/>
    </row>
    <row r="1713" spans="1:166" s="10" customFormat="1" ht="22.5" x14ac:dyDescent="0.25">
      <c r="A1713" s="50" t="s">
        <v>952</v>
      </c>
      <c r="B1713" s="51" t="s">
        <v>108</v>
      </c>
      <c r="C1713" s="138" t="s">
        <v>953</v>
      </c>
      <c r="D1713" s="138"/>
      <c r="E1713" s="138"/>
      <c r="F1713" s="52" t="s">
        <v>114</v>
      </c>
      <c r="G1713" s="53">
        <v>1</v>
      </c>
      <c r="H1713" s="54">
        <v>1</v>
      </c>
      <c r="I1713" s="54">
        <v>1</v>
      </c>
      <c r="J1713" s="56"/>
      <c r="K1713" s="53"/>
      <c r="L1713" s="56"/>
      <c r="M1713" s="97">
        <v>9.5</v>
      </c>
      <c r="N1713" s="57"/>
      <c r="EZ1713" s="49"/>
      <c r="FA1713" s="58" t="s">
        <v>953</v>
      </c>
      <c r="FB1713" s="58" t="s">
        <v>4</v>
      </c>
      <c r="FC1713" s="58" t="s">
        <v>4</v>
      </c>
      <c r="FI1713" s="58"/>
      <c r="FJ1713" s="58"/>
    </row>
    <row r="1714" spans="1:166" s="10" customFormat="1" ht="15" x14ac:dyDescent="0.25">
      <c r="A1714" s="79"/>
      <c r="B1714" s="80"/>
      <c r="C1714" s="138" t="s">
        <v>83</v>
      </c>
      <c r="D1714" s="138"/>
      <c r="E1714" s="138"/>
      <c r="F1714" s="52"/>
      <c r="G1714" s="53"/>
      <c r="H1714" s="53"/>
      <c r="I1714" s="53"/>
      <c r="J1714" s="56"/>
      <c r="K1714" s="53"/>
      <c r="L1714" s="81">
        <v>0</v>
      </c>
      <c r="M1714" s="76"/>
      <c r="N1714" s="98">
        <v>0</v>
      </c>
      <c r="EZ1714" s="49"/>
      <c r="FA1714" s="58"/>
      <c r="FB1714" s="58"/>
      <c r="FC1714" s="58"/>
      <c r="FI1714" s="58" t="s">
        <v>83</v>
      </c>
      <c r="FJ1714" s="58"/>
    </row>
    <row r="1715" spans="1:166" s="10" customFormat="1" ht="22.5" x14ac:dyDescent="0.25">
      <c r="A1715" s="50" t="s">
        <v>954</v>
      </c>
      <c r="B1715" s="51" t="s">
        <v>108</v>
      </c>
      <c r="C1715" s="138" t="s">
        <v>955</v>
      </c>
      <c r="D1715" s="138"/>
      <c r="E1715" s="138"/>
      <c r="F1715" s="52" t="s">
        <v>114</v>
      </c>
      <c r="G1715" s="53">
        <v>3</v>
      </c>
      <c r="H1715" s="54">
        <v>1</v>
      </c>
      <c r="I1715" s="54">
        <v>3</v>
      </c>
      <c r="J1715" s="56"/>
      <c r="K1715" s="53"/>
      <c r="L1715" s="56"/>
      <c r="M1715" s="97">
        <v>9.5</v>
      </c>
      <c r="N1715" s="57"/>
      <c r="EZ1715" s="49"/>
      <c r="FA1715" s="58" t="s">
        <v>955</v>
      </c>
      <c r="FB1715" s="58" t="s">
        <v>4</v>
      </c>
      <c r="FC1715" s="58" t="s">
        <v>4</v>
      </c>
      <c r="FI1715" s="58"/>
      <c r="FJ1715" s="58"/>
    </row>
    <row r="1716" spans="1:166" s="10" customFormat="1" ht="15" x14ac:dyDescent="0.25">
      <c r="A1716" s="79"/>
      <c r="B1716" s="80"/>
      <c r="C1716" s="138" t="s">
        <v>83</v>
      </c>
      <c r="D1716" s="138"/>
      <c r="E1716" s="138"/>
      <c r="F1716" s="52"/>
      <c r="G1716" s="53"/>
      <c r="H1716" s="53"/>
      <c r="I1716" s="53"/>
      <c r="J1716" s="56"/>
      <c r="K1716" s="53"/>
      <c r="L1716" s="81">
        <v>0</v>
      </c>
      <c r="M1716" s="76"/>
      <c r="N1716" s="98">
        <v>0</v>
      </c>
      <c r="EZ1716" s="49"/>
      <c r="FA1716" s="58"/>
      <c r="FB1716" s="58"/>
      <c r="FC1716" s="58"/>
      <c r="FI1716" s="58" t="s">
        <v>83</v>
      </c>
      <c r="FJ1716" s="58"/>
    </row>
    <row r="1717" spans="1:166" s="10" customFormat="1" ht="22.5" x14ac:dyDescent="0.25">
      <c r="A1717" s="50" t="s">
        <v>956</v>
      </c>
      <c r="B1717" s="51" t="s">
        <v>108</v>
      </c>
      <c r="C1717" s="138" t="s">
        <v>957</v>
      </c>
      <c r="D1717" s="138"/>
      <c r="E1717" s="138"/>
      <c r="F1717" s="52" t="s">
        <v>114</v>
      </c>
      <c r="G1717" s="53">
        <v>2</v>
      </c>
      <c r="H1717" s="54">
        <v>1</v>
      </c>
      <c r="I1717" s="54">
        <v>2</v>
      </c>
      <c r="J1717" s="56"/>
      <c r="K1717" s="53"/>
      <c r="L1717" s="56"/>
      <c r="M1717" s="97">
        <v>9.5</v>
      </c>
      <c r="N1717" s="57"/>
      <c r="EZ1717" s="49"/>
      <c r="FA1717" s="58" t="s">
        <v>957</v>
      </c>
      <c r="FB1717" s="58" t="s">
        <v>4</v>
      </c>
      <c r="FC1717" s="58" t="s">
        <v>4</v>
      </c>
      <c r="FI1717" s="58"/>
      <c r="FJ1717" s="58"/>
    </row>
    <row r="1718" spans="1:166" s="10" customFormat="1" ht="15" x14ac:dyDescent="0.25">
      <c r="A1718" s="79"/>
      <c r="B1718" s="80"/>
      <c r="C1718" s="138" t="s">
        <v>83</v>
      </c>
      <c r="D1718" s="138"/>
      <c r="E1718" s="138"/>
      <c r="F1718" s="52"/>
      <c r="G1718" s="53"/>
      <c r="H1718" s="53"/>
      <c r="I1718" s="53"/>
      <c r="J1718" s="56"/>
      <c r="K1718" s="53"/>
      <c r="L1718" s="81">
        <v>0</v>
      </c>
      <c r="M1718" s="76"/>
      <c r="N1718" s="98">
        <v>0</v>
      </c>
      <c r="EZ1718" s="49"/>
      <c r="FA1718" s="58"/>
      <c r="FB1718" s="58"/>
      <c r="FC1718" s="58"/>
      <c r="FI1718" s="58" t="s">
        <v>83</v>
      </c>
      <c r="FJ1718" s="58"/>
    </row>
    <row r="1719" spans="1:166" s="10" customFormat="1" ht="33.75" x14ac:dyDescent="0.25">
      <c r="A1719" s="50" t="s">
        <v>958</v>
      </c>
      <c r="B1719" s="51" t="s">
        <v>108</v>
      </c>
      <c r="C1719" s="138" t="s">
        <v>959</v>
      </c>
      <c r="D1719" s="138"/>
      <c r="E1719" s="138"/>
      <c r="F1719" s="52" t="s">
        <v>114</v>
      </c>
      <c r="G1719" s="53">
        <v>4</v>
      </c>
      <c r="H1719" s="54">
        <v>1</v>
      </c>
      <c r="I1719" s="54">
        <v>4</v>
      </c>
      <c r="J1719" s="56"/>
      <c r="K1719" s="53"/>
      <c r="L1719" s="56"/>
      <c r="M1719" s="97">
        <v>9.5</v>
      </c>
      <c r="N1719" s="57"/>
      <c r="EZ1719" s="49"/>
      <c r="FA1719" s="58" t="s">
        <v>959</v>
      </c>
      <c r="FB1719" s="58" t="s">
        <v>4</v>
      </c>
      <c r="FC1719" s="58" t="s">
        <v>4</v>
      </c>
      <c r="FI1719" s="58"/>
      <c r="FJ1719" s="58"/>
    </row>
    <row r="1720" spans="1:166" s="10" customFormat="1" ht="15" x14ac:dyDescent="0.25">
      <c r="A1720" s="79"/>
      <c r="B1720" s="80"/>
      <c r="C1720" s="138" t="s">
        <v>83</v>
      </c>
      <c r="D1720" s="138"/>
      <c r="E1720" s="138"/>
      <c r="F1720" s="52"/>
      <c r="G1720" s="53"/>
      <c r="H1720" s="53"/>
      <c r="I1720" s="53"/>
      <c r="J1720" s="56"/>
      <c r="K1720" s="53"/>
      <c r="L1720" s="81">
        <v>0</v>
      </c>
      <c r="M1720" s="76"/>
      <c r="N1720" s="98">
        <v>0</v>
      </c>
      <c r="EZ1720" s="49"/>
      <c r="FA1720" s="58"/>
      <c r="FB1720" s="58"/>
      <c r="FC1720" s="58"/>
      <c r="FI1720" s="58" t="s">
        <v>83</v>
      </c>
      <c r="FJ1720" s="58"/>
    </row>
    <row r="1721" spans="1:166" s="10" customFormat="1" ht="33.75" x14ac:dyDescent="0.25">
      <c r="A1721" s="50" t="s">
        <v>960</v>
      </c>
      <c r="B1721" s="51" t="s">
        <v>108</v>
      </c>
      <c r="C1721" s="138" t="s">
        <v>961</v>
      </c>
      <c r="D1721" s="138"/>
      <c r="E1721" s="138"/>
      <c r="F1721" s="52" t="s">
        <v>114</v>
      </c>
      <c r="G1721" s="53">
        <v>1</v>
      </c>
      <c r="H1721" s="54">
        <v>1</v>
      </c>
      <c r="I1721" s="54">
        <v>1</v>
      </c>
      <c r="J1721" s="56"/>
      <c r="K1721" s="53"/>
      <c r="L1721" s="56"/>
      <c r="M1721" s="97">
        <v>9.5</v>
      </c>
      <c r="N1721" s="57"/>
      <c r="EZ1721" s="49"/>
      <c r="FA1721" s="58" t="s">
        <v>961</v>
      </c>
      <c r="FB1721" s="58" t="s">
        <v>4</v>
      </c>
      <c r="FC1721" s="58" t="s">
        <v>4</v>
      </c>
      <c r="FI1721" s="58"/>
      <c r="FJ1721" s="58"/>
    </row>
    <row r="1722" spans="1:166" s="10" customFormat="1" ht="15" x14ac:dyDescent="0.25">
      <c r="A1722" s="79"/>
      <c r="B1722" s="80"/>
      <c r="C1722" s="138" t="s">
        <v>83</v>
      </c>
      <c r="D1722" s="138"/>
      <c r="E1722" s="138"/>
      <c r="F1722" s="52"/>
      <c r="G1722" s="53"/>
      <c r="H1722" s="53"/>
      <c r="I1722" s="53"/>
      <c r="J1722" s="56"/>
      <c r="K1722" s="53"/>
      <c r="L1722" s="81">
        <v>0</v>
      </c>
      <c r="M1722" s="76"/>
      <c r="N1722" s="98">
        <v>0</v>
      </c>
      <c r="EZ1722" s="49"/>
      <c r="FA1722" s="58"/>
      <c r="FB1722" s="58"/>
      <c r="FC1722" s="58"/>
      <c r="FI1722" s="58" t="s">
        <v>83</v>
      </c>
      <c r="FJ1722" s="58"/>
    </row>
    <row r="1723" spans="1:166" s="10" customFormat="1" ht="22.5" x14ac:dyDescent="0.25">
      <c r="A1723" s="50" t="s">
        <v>962</v>
      </c>
      <c r="B1723" s="51" t="s">
        <v>108</v>
      </c>
      <c r="C1723" s="138" t="s">
        <v>963</v>
      </c>
      <c r="D1723" s="138"/>
      <c r="E1723" s="138"/>
      <c r="F1723" s="52" t="s">
        <v>114</v>
      </c>
      <c r="G1723" s="53">
        <v>2</v>
      </c>
      <c r="H1723" s="54">
        <v>1</v>
      </c>
      <c r="I1723" s="54">
        <v>2</v>
      </c>
      <c r="J1723" s="56"/>
      <c r="K1723" s="53"/>
      <c r="L1723" s="56"/>
      <c r="M1723" s="97">
        <v>9.5</v>
      </c>
      <c r="N1723" s="57"/>
      <c r="EZ1723" s="49"/>
      <c r="FA1723" s="58" t="s">
        <v>963</v>
      </c>
      <c r="FB1723" s="58" t="s">
        <v>4</v>
      </c>
      <c r="FC1723" s="58" t="s">
        <v>4</v>
      </c>
      <c r="FI1723" s="58"/>
      <c r="FJ1723" s="58"/>
    </row>
    <row r="1724" spans="1:166" s="10" customFormat="1" ht="15" x14ac:dyDescent="0.25">
      <c r="A1724" s="79"/>
      <c r="B1724" s="80"/>
      <c r="C1724" s="138" t="s">
        <v>83</v>
      </c>
      <c r="D1724" s="138"/>
      <c r="E1724" s="138"/>
      <c r="F1724" s="52"/>
      <c r="G1724" s="53"/>
      <c r="H1724" s="53"/>
      <c r="I1724" s="53"/>
      <c r="J1724" s="56"/>
      <c r="K1724" s="53"/>
      <c r="L1724" s="81">
        <v>0</v>
      </c>
      <c r="M1724" s="76"/>
      <c r="N1724" s="98">
        <v>0</v>
      </c>
      <c r="EZ1724" s="49"/>
      <c r="FA1724" s="58"/>
      <c r="FB1724" s="58"/>
      <c r="FC1724" s="58"/>
      <c r="FI1724" s="58" t="s">
        <v>83</v>
      </c>
      <c r="FJ1724" s="58"/>
    </row>
    <row r="1725" spans="1:166" s="10" customFormat="1" ht="33.75" x14ac:dyDescent="0.25">
      <c r="A1725" s="50" t="s">
        <v>964</v>
      </c>
      <c r="B1725" s="51" t="s">
        <v>108</v>
      </c>
      <c r="C1725" s="138" t="s">
        <v>965</v>
      </c>
      <c r="D1725" s="138"/>
      <c r="E1725" s="138"/>
      <c r="F1725" s="52" t="s">
        <v>114</v>
      </c>
      <c r="G1725" s="53">
        <v>2</v>
      </c>
      <c r="H1725" s="54">
        <v>1</v>
      </c>
      <c r="I1725" s="54">
        <v>2</v>
      </c>
      <c r="J1725" s="56"/>
      <c r="K1725" s="53"/>
      <c r="L1725" s="56"/>
      <c r="M1725" s="97">
        <v>9.5</v>
      </c>
      <c r="N1725" s="57"/>
      <c r="EZ1725" s="49"/>
      <c r="FA1725" s="58" t="s">
        <v>965</v>
      </c>
      <c r="FB1725" s="58" t="s">
        <v>4</v>
      </c>
      <c r="FC1725" s="58" t="s">
        <v>4</v>
      </c>
      <c r="FI1725" s="58"/>
      <c r="FJ1725" s="58"/>
    </row>
    <row r="1726" spans="1:166" s="10" customFormat="1" ht="15" x14ac:dyDescent="0.25">
      <c r="A1726" s="79"/>
      <c r="B1726" s="80"/>
      <c r="C1726" s="138" t="s">
        <v>83</v>
      </c>
      <c r="D1726" s="138"/>
      <c r="E1726" s="138"/>
      <c r="F1726" s="52"/>
      <c r="G1726" s="53"/>
      <c r="H1726" s="53"/>
      <c r="I1726" s="53"/>
      <c r="J1726" s="56"/>
      <c r="K1726" s="53"/>
      <c r="L1726" s="81">
        <v>0</v>
      </c>
      <c r="M1726" s="76"/>
      <c r="N1726" s="98">
        <v>0</v>
      </c>
      <c r="EZ1726" s="49"/>
      <c r="FA1726" s="58"/>
      <c r="FB1726" s="58"/>
      <c r="FC1726" s="58"/>
      <c r="FI1726" s="58" t="s">
        <v>83</v>
      </c>
      <c r="FJ1726" s="58"/>
    </row>
    <row r="1727" spans="1:166" s="10" customFormat="1" ht="33.75" x14ac:dyDescent="0.25">
      <c r="A1727" s="50" t="s">
        <v>966</v>
      </c>
      <c r="B1727" s="51" t="s">
        <v>108</v>
      </c>
      <c r="C1727" s="138" t="s">
        <v>967</v>
      </c>
      <c r="D1727" s="138"/>
      <c r="E1727" s="138"/>
      <c r="F1727" s="52" t="s">
        <v>114</v>
      </c>
      <c r="G1727" s="53">
        <v>6</v>
      </c>
      <c r="H1727" s="54">
        <v>1</v>
      </c>
      <c r="I1727" s="54">
        <v>6</v>
      </c>
      <c r="J1727" s="56"/>
      <c r="K1727" s="53"/>
      <c r="L1727" s="56"/>
      <c r="M1727" s="97">
        <v>9.5</v>
      </c>
      <c r="N1727" s="57"/>
      <c r="EZ1727" s="49"/>
      <c r="FA1727" s="58" t="s">
        <v>967</v>
      </c>
      <c r="FB1727" s="58" t="s">
        <v>4</v>
      </c>
      <c r="FC1727" s="58" t="s">
        <v>4</v>
      </c>
      <c r="FI1727" s="58"/>
      <c r="FJ1727" s="58"/>
    </row>
    <row r="1728" spans="1:166" s="10" customFormat="1" ht="15" x14ac:dyDescent="0.25">
      <c r="A1728" s="79"/>
      <c r="B1728" s="80"/>
      <c r="C1728" s="138" t="s">
        <v>83</v>
      </c>
      <c r="D1728" s="138"/>
      <c r="E1728" s="138"/>
      <c r="F1728" s="52"/>
      <c r="G1728" s="53"/>
      <c r="H1728" s="53"/>
      <c r="I1728" s="53"/>
      <c r="J1728" s="56"/>
      <c r="K1728" s="53"/>
      <c r="L1728" s="81">
        <v>0</v>
      </c>
      <c r="M1728" s="76"/>
      <c r="N1728" s="98">
        <v>0</v>
      </c>
      <c r="EZ1728" s="49"/>
      <c r="FA1728" s="58"/>
      <c r="FB1728" s="58"/>
      <c r="FC1728" s="58"/>
      <c r="FI1728" s="58" t="s">
        <v>83</v>
      </c>
      <c r="FJ1728" s="58"/>
    </row>
    <row r="1729" spans="1:166" s="10" customFormat="1" ht="22.5" x14ac:dyDescent="0.25">
      <c r="A1729" s="50" t="s">
        <v>968</v>
      </c>
      <c r="B1729" s="51" t="s">
        <v>108</v>
      </c>
      <c r="C1729" s="138" t="s">
        <v>969</v>
      </c>
      <c r="D1729" s="138"/>
      <c r="E1729" s="138"/>
      <c r="F1729" s="52" t="s">
        <v>114</v>
      </c>
      <c r="G1729" s="53">
        <v>2</v>
      </c>
      <c r="H1729" s="54">
        <v>1</v>
      </c>
      <c r="I1729" s="54">
        <v>2</v>
      </c>
      <c r="J1729" s="56"/>
      <c r="K1729" s="53"/>
      <c r="L1729" s="56"/>
      <c r="M1729" s="97">
        <v>9.5</v>
      </c>
      <c r="N1729" s="57"/>
      <c r="EZ1729" s="49"/>
      <c r="FA1729" s="58" t="s">
        <v>969</v>
      </c>
      <c r="FB1729" s="58" t="s">
        <v>4</v>
      </c>
      <c r="FC1729" s="58" t="s">
        <v>4</v>
      </c>
      <c r="FI1729" s="58"/>
      <c r="FJ1729" s="58"/>
    </row>
    <row r="1730" spans="1:166" s="10" customFormat="1" ht="15" x14ac:dyDescent="0.25">
      <c r="A1730" s="79"/>
      <c r="B1730" s="80"/>
      <c r="C1730" s="138" t="s">
        <v>83</v>
      </c>
      <c r="D1730" s="138"/>
      <c r="E1730" s="138"/>
      <c r="F1730" s="52"/>
      <c r="G1730" s="53"/>
      <c r="H1730" s="53"/>
      <c r="I1730" s="53"/>
      <c r="J1730" s="56"/>
      <c r="K1730" s="53"/>
      <c r="L1730" s="81">
        <v>0</v>
      </c>
      <c r="M1730" s="76"/>
      <c r="N1730" s="98">
        <v>0</v>
      </c>
      <c r="EZ1730" s="49"/>
      <c r="FA1730" s="58"/>
      <c r="FB1730" s="58"/>
      <c r="FC1730" s="58"/>
      <c r="FI1730" s="58" t="s">
        <v>83</v>
      </c>
      <c r="FJ1730" s="58"/>
    </row>
    <row r="1731" spans="1:166" s="10" customFormat="1" ht="33.75" x14ac:dyDescent="0.25">
      <c r="A1731" s="50" t="s">
        <v>970</v>
      </c>
      <c r="B1731" s="51" t="s">
        <v>108</v>
      </c>
      <c r="C1731" s="138" t="s">
        <v>971</v>
      </c>
      <c r="D1731" s="138"/>
      <c r="E1731" s="138"/>
      <c r="F1731" s="52" t="s">
        <v>114</v>
      </c>
      <c r="G1731" s="53">
        <v>6</v>
      </c>
      <c r="H1731" s="54">
        <v>1</v>
      </c>
      <c r="I1731" s="54">
        <v>6</v>
      </c>
      <c r="J1731" s="56"/>
      <c r="K1731" s="53"/>
      <c r="L1731" s="56"/>
      <c r="M1731" s="97">
        <v>9.5</v>
      </c>
      <c r="N1731" s="57"/>
      <c r="EZ1731" s="49"/>
      <c r="FA1731" s="58" t="s">
        <v>971</v>
      </c>
      <c r="FB1731" s="58" t="s">
        <v>4</v>
      </c>
      <c r="FC1731" s="58" t="s">
        <v>4</v>
      </c>
      <c r="FI1731" s="58"/>
      <c r="FJ1731" s="58"/>
    </row>
    <row r="1732" spans="1:166" s="10" customFormat="1" ht="15" x14ac:dyDescent="0.25">
      <c r="A1732" s="79"/>
      <c r="B1732" s="80"/>
      <c r="C1732" s="138" t="s">
        <v>83</v>
      </c>
      <c r="D1732" s="138"/>
      <c r="E1732" s="138"/>
      <c r="F1732" s="52"/>
      <c r="G1732" s="53"/>
      <c r="H1732" s="53"/>
      <c r="I1732" s="53"/>
      <c r="J1732" s="56"/>
      <c r="K1732" s="53"/>
      <c r="L1732" s="81">
        <v>0</v>
      </c>
      <c r="M1732" s="76"/>
      <c r="N1732" s="98">
        <v>0</v>
      </c>
      <c r="EZ1732" s="49"/>
      <c r="FA1732" s="58"/>
      <c r="FB1732" s="58"/>
      <c r="FC1732" s="58"/>
      <c r="FI1732" s="58" t="s">
        <v>83</v>
      </c>
      <c r="FJ1732" s="58"/>
    </row>
    <row r="1733" spans="1:166" s="10" customFormat="1" ht="33.75" x14ac:dyDescent="0.25">
      <c r="A1733" s="50" t="s">
        <v>972</v>
      </c>
      <c r="B1733" s="51" t="s">
        <v>108</v>
      </c>
      <c r="C1733" s="138" t="s">
        <v>973</v>
      </c>
      <c r="D1733" s="138"/>
      <c r="E1733" s="138"/>
      <c r="F1733" s="52" t="s">
        <v>114</v>
      </c>
      <c r="G1733" s="53">
        <v>2</v>
      </c>
      <c r="H1733" s="54">
        <v>1</v>
      </c>
      <c r="I1733" s="54">
        <v>2</v>
      </c>
      <c r="J1733" s="56"/>
      <c r="K1733" s="53"/>
      <c r="L1733" s="56"/>
      <c r="M1733" s="97">
        <v>9.5</v>
      </c>
      <c r="N1733" s="57"/>
      <c r="EZ1733" s="49"/>
      <c r="FA1733" s="58" t="s">
        <v>973</v>
      </c>
      <c r="FB1733" s="58" t="s">
        <v>4</v>
      </c>
      <c r="FC1733" s="58" t="s">
        <v>4</v>
      </c>
      <c r="FI1733" s="58"/>
      <c r="FJ1733" s="58"/>
    </row>
    <row r="1734" spans="1:166" s="10" customFormat="1" ht="15" x14ac:dyDescent="0.25">
      <c r="A1734" s="79"/>
      <c r="B1734" s="80"/>
      <c r="C1734" s="138" t="s">
        <v>83</v>
      </c>
      <c r="D1734" s="138"/>
      <c r="E1734" s="138"/>
      <c r="F1734" s="52"/>
      <c r="G1734" s="53"/>
      <c r="H1734" s="53"/>
      <c r="I1734" s="53"/>
      <c r="J1734" s="56"/>
      <c r="K1734" s="53"/>
      <c r="L1734" s="81">
        <v>0</v>
      </c>
      <c r="M1734" s="76"/>
      <c r="N1734" s="98">
        <v>0</v>
      </c>
      <c r="EZ1734" s="49"/>
      <c r="FA1734" s="58"/>
      <c r="FB1734" s="58"/>
      <c r="FC1734" s="58"/>
      <c r="FI1734" s="58" t="s">
        <v>83</v>
      </c>
      <c r="FJ1734" s="58"/>
    </row>
    <row r="1735" spans="1:166" s="10" customFormat="1" ht="22.5" x14ac:dyDescent="0.25">
      <c r="A1735" s="50" t="s">
        <v>974</v>
      </c>
      <c r="B1735" s="51" t="s">
        <v>108</v>
      </c>
      <c r="C1735" s="138" t="s">
        <v>975</v>
      </c>
      <c r="D1735" s="138"/>
      <c r="E1735" s="138"/>
      <c r="F1735" s="52" t="s">
        <v>114</v>
      </c>
      <c r="G1735" s="53">
        <v>2</v>
      </c>
      <c r="H1735" s="54">
        <v>1</v>
      </c>
      <c r="I1735" s="54">
        <v>2</v>
      </c>
      <c r="J1735" s="56"/>
      <c r="K1735" s="53"/>
      <c r="L1735" s="56"/>
      <c r="M1735" s="97">
        <v>9.5</v>
      </c>
      <c r="N1735" s="57"/>
      <c r="EZ1735" s="49"/>
      <c r="FA1735" s="58" t="s">
        <v>975</v>
      </c>
      <c r="FB1735" s="58" t="s">
        <v>4</v>
      </c>
      <c r="FC1735" s="58" t="s">
        <v>4</v>
      </c>
      <c r="FI1735" s="58"/>
      <c r="FJ1735" s="58"/>
    </row>
    <row r="1736" spans="1:166" s="10" customFormat="1" ht="15" x14ac:dyDescent="0.25">
      <c r="A1736" s="79"/>
      <c r="B1736" s="80"/>
      <c r="C1736" s="138" t="s">
        <v>83</v>
      </c>
      <c r="D1736" s="138"/>
      <c r="E1736" s="138"/>
      <c r="F1736" s="52"/>
      <c r="G1736" s="53"/>
      <c r="H1736" s="53"/>
      <c r="I1736" s="53"/>
      <c r="J1736" s="56"/>
      <c r="K1736" s="53"/>
      <c r="L1736" s="81">
        <v>0</v>
      </c>
      <c r="M1736" s="76"/>
      <c r="N1736" s="98">
        <v>0</v>
      </c>
      <c r="EZ1736" s="49"/>
      <c r="FA1736" s="58"/>
      <c r="FB1736" s="58"/>
      <c r="FC1736" s="58"/>
      <c r="FI1736" s="58" t="s">
        <v>83</v>
      </c>
      <c r="FJ1736" s="58"/>
    </row>
    <row r="1737" spans="1:166" s="10" customFormat="1" ht="33.75" x14ac:dyDescent="0.25">
      <c r="A1737" s="50" t="s">
        <v>976</v>
      </c>
      <c r="B1737" s="51" t="s">
        <v>108</v>
      </c>
      <c r="C1737" s="138" t="s">
        <v>977</v>
      </c>
      <c r="D1737" s="138"/>
      <c r="E1737" s="138"/>
      <c r="F1737" s="52" t="s">
        <v>114</v>
      </c>
      <c r="G1737" s="53">
        <v>2</v>
      </c>
      <c r="H1737" s="54">
        <v>1</v>
      </c>
      <c r="I1737" s="54">
        <v>2</v>
      </c>
      <c r="J1737" s="56"/>
      <c r="K1737" s="53"/>
      <c r="L1737" s="56"/>
      <c r="M1737" s="97">
        <v>9.5</v>
      </c>
      <c r="N1737" s="57"/>
      <c r="EZ1737" s="49"/>
      <c r="FA1737" s="58" t="s">
        <v>977</v>
      </c>
      <c r="FB1737" s="58" t="s">
        <v>4</v>
      </c>
      <c r="FC1737" s="58" t="s">
        <v>4</v>
      </c>
      <c r="FI1737" s="58"/>
      <c r="FJ1737" s="58"/>
    </row>
    <row r="1738" spans="1:166" s="10" customFormat="1" ht="15" x14ac:dyDescent="0.25">
      <c r="A1738" s="79"/>
      <c r="B1738" s="80"/>
      <c r="C1738" s="138" t="s">
        <v>83</v>
      </c>
      <c r="D1738" s="138"/>
      <c r="E1738" s="138"/>
      <c r="F1738" s="52"/>
      <c r="G1738" s="53"/>
      <c r="H1738" s="53"/>
      <c r="I1738" s="53"/>
      <c r="J1738" s="56"/>
      <c r="K1738" s="53"/>
      <c r="L1738" s="81">
        <v>0</v>
      </c>
      <c r="M1738" s="76"/>
      <c r="N1738" s="98">
        <v>0</v>
      </c>
      <c r="EZ1738" s="49"/>
      <c r="FA1738" s="58"/>
      <c r="FB1738" s="58"/>
      <c r="FC1738" s="58"/>
      <c r="FI1738" s="58" t="s">
        <v>83</v>
      </c>
      <c r="FJ1738" s="58"/>
    </row>
    <row r="1739" spans="1:166" s="10" customFormat="1" ht="33.75" x14ac:dyDescent="0.25">
      <c r="A1739" s="50" t="s">
        <v>978</v>
      </c>
      <c r="B1739" s="51" t="s">
        <v>108</v>
      </c>
      <c r="C1739" s="138" t="s">
        <v>979</v>
      </c>
      <c r="D1739" s="138"/>
      <c r="E1739" s="138"/>
      <c r="F1739" s="52" t="s">
        <v>114</v>
      </c>
      <c r="G1739" s="53">
        <v>1</v>
      </c>
      <c r="H1739" s="54">
        <v>1</v>
      </c>
      <c r="I1739" s="54">
        <v>1</v>
      </c>
      <c r="J1739" s="56"/>
      <c r="K1739" s="53"/>
      <c r="L1739" s="56"/>
      <c r="M1739" s="97">
        <v>9.5</v>
      </c>
      <c r="N1739" s="57"/>
      <c r="EZ1739" s="49"/>
      <c r="FA1739" s="58" t="s">
        <v>979</v>
      </c>
      <c r="FB1739" s="58" t="s">
        <v>4</v>
      </c>
      <c r="FC1739" s="58" t="s">
        <v>4</v>
      </c>
      <c r="FI1739" s="58"/>
      <c r="FJ1739" s="58"/>
    </row>
    <row r="1740" spans="1:166" s="10" customFormat="1" ht="15" x14ac:dyDescent="0.25">
      <c r="A1740" s="79"/>
      <c r="B1740" s="80"/>
      <c r="C1740" s="138" t="s">
        <v>83</v>
      </c>
      <c r="D1740" s="138"/>
      <c r="E1740" s="138"/>
      <c r="F1740" s="52"/>
      <c r="G1740" s="53"/>
      <c r="H1740" s="53"/>
      <c r="I1740" s="53"/>
      <c r="J1740" s="56"/>
      <c r="K1740" s="53"/>
      <c r="L1740" s="81">
        <v>0</v>
      </c>
      <c r="M1740" s="76"/>
      <c r="N1740" s="98">
        <v>0</v>
      </c>
      <c r="EZ1740" s="49"/>
      <c r="FA1740" s="58"/>
      <c r="FB1740" s="58"/>
      <c r="FC1740" s="58"/>
      <c r="FI1740" s="58" t="s">
        <v>83</v>
      </c>
      <c r="FJ1740" s="58"/>
    </row>
    <row r="1741" spans="1:166" s="10" customFormat="1" ht="22.5" x14ac:dyDescent="0.25">
      <c r="A1741" s="50" t="s">
        <v>980</v>
      </c>
      <c r="B1741" s="51" t="s">
        <v>108</v>
      </c>
      <c r="C1741" s="138" t="s">
        <v>981</v>
      </c>
      <c r="D1741" s="138"/>
      <c r="E1741" s="138"/>
      <c r="F1741" s="52" t="s">
        <v>114</v>
      </c>
      <c r="G1741" s="53">
        <v>4</v>
      </c>
      <c r="H1741" s="54">
        <v>1</v>
      </c>
      <c r="I1741" s="54">
        <v>4</v>
      </c>
      <c r="J1741" s="56"/>
      <c r="K1741" s="53"/>
      <c r="L1741" s="56"/>
      <c r="M1741" s="97">
        <v>9.5</v>
      </c>
      <c r="N1741" s="57"/>
      <c r="EZ1741" s="49"/>
      <c r="FA1741" s="58" t="s">
        <v>981</v>
      </c>
      <c r="FB1741" s="58" t="s">
        <v>4</v>
      </c>
      <c r="FC1741" s="58" t="s">
        <v>4</v>
      </c>
      <c r="FI1741" s="58"/>
      <c r="FJ1741" s="58"/>
    </row>
    <row r="1742" spans="1:166" s="10" customFormat="1" ht="15" x14ac:dyDescent="0.25">
      <c r="A1742" s="79"/>
      <c r="B1742" s="80"/>
      <c r="C1742" s="138" t="s">
        <v>83</v>
      </c>
      <c r="D1742" s="138"/>
      <c r="E1742" s="138"/>
      <c r="F1742" s="52"/>
      <c r="G1742" s="53"/>
      <c r="H1742" s="53"/>
      <c r="I1742" s="53"/>
      <c r="J1742" s="56"/>
      <c r="K1742" s="53"/>
      <c r="L1742" s="81">
        <v>0</v>
      </c>
      <c r="M1742" s="76"/>
      <c r="N1742" s="98">
        <v>0</v>
      </c>
      <c r="EZ1742" s="49"/>
      <c r="FA1742" s="58"/>
      <c r="FB1742" s="58"/>
      <c r="FC1742" s="58"/>
      <c r="FI1742" s="58" t="s">
        <v>83</v>
      </c>
      <c r="FJ1742" s="58"/>
    </row>
    <row r="1743" spans="1:166" s="10" customFormat="1" ht="33.75" x14ac:dyDescent="0.25">
      <c r="A1743" s="50" t="s">
        <v>982</v>
      </c>
      <c r="B1743" s="51" t="s">
        <v>108</v>
      </c>
      <c r="C1743" s="138" t="s">
        <v>983</v>
      </c>
      <c r="D1743" s="138"/>
      <c r="E1743" s="138"/>
      <c r="F1743" s="52" t="s">
        <v>114</v>
      </c>
      <c r="G1743" s="53">
        <v>4</v>
      </c>
      <c r="H1743" s="54">
        <v>1</v>
      </c>
      <c r="I1743" s="54">
        <v>4</v>
      </c>
      <c r="J1743" s="56"/>
      <c r="K1743" s="53"/>
      <c r="L1743" s="56"/>
      <c r="M1743" s="97">
        <v>9.5</v>
      </c>
      <c r="N1743" s="57"/>
      <c r="EZ1743" s="49"/>
      <c r="FA1743" s="58" t="s">
        <v>983</v>
      </c>
      <c r="FB1743" s="58" t="s">
        <v>4</v>
      </c>
      <c r="FC1743" s="58" t="s">
        <v>4</v>
      </c>
      <c r="FI1743" s="58"/>
      <c r="FJ1743" s="58"/>
    </row>
    <row r="1744" spans="1:166" s="10" customFormat="1" ht="15" x14ac:dyDescent="0.25">
      <c r="A1744" s="79"/>
      <c r="B1744" s="80"/>
      <c r="C1744" s="138" t="s">
        <v>83</v>
      </c>
      <c r="D1744" s="138"/>
      <c r="E1744" s="138"/>
      <c r="F1744" s="52"/>
      <c r="G1744" s="53"/>
      <c r="H1744" s="53"/>
      <c r="I1744" s="53"/>
      <c r="J1744" s="56"/>
      <c r="K1744" s="53"/>
      <c r="L1744" s="81">
        <v>0</v>
      </c>
      <c r="M1744" s="76"/>
      <c r="N1744" s="98">
        <v>0</v>
      </c>
      <c r="EZ1744" s="49"/>
      <c r="FA1744" s="58"/>
      <c r="FB1744" s="58"/>
      <c r="FC1744" s="58"/>
      <c r="FI1744" s="58" t="s">
        <v>83</v>
      </c>
      <c r="FJ1744" s="58"/>
    </row>
    <row r="1745" spans="1:166" s="10" customFormat="1" ht="33.75" x14ac:dyDescent="0.25">
      <c r="A1745" s="50" t="s">
        <v>984</v>
      </c>
      <c r="B1745" s="51" t="s">
        <v>108</v>
      </c>
      <c r="C1745" s="138" t="s">
        <v>985</v>
      </c>
      <c r="D1745" s="138"/>
      <c r="E1745" s="138"/>
      <c r="F1745" s="52" t="s">
        <v>114</v>
      </c>
      <c r="G1745" s="53">
        <v>2</v>
      </c>
      <c r="H1745" s="54">
        <v>1</v>
      </c>
      <c r="I1745" s="54">
        <v>2</v>
      </c>
      <c r="J1745" s="56"/>
      <c r="K1745" s="53"/>
      <c r="L1745" s="56"/>
      <c r="M1745" s="97">
        <v>9.5</v>
      </c>
      <c r="N1745" s="57"/>
      <c r="EZ1745" s="49"/>
      <c r="FA1745" s="58" t="s">
        <v>985</v>
      </c>
      <c r="FB1745" s="58" t="s">
        <v>4</v>
      </c>
      <c r="FC1745" s="58" t="s">
        <v>4</v>
      </c>
      <c r="FI1745" s="58"/>
      <c r="FJ1745" s="58"/>
    </row>
    <row r="1746" spans="1:166" s="10" customFormat="1" ht="15" x14ac:dyDescent="0.25">
      <c r="A1746" s="79"/>
      <c r="B1746" s="80"/>
      <c r="C1746" s="138" t="s">
        <v>83</v>
      </c>
      <c r="D1746" s="138"/>
      <c r="E1746" s="138"/>
      <c r="F1746" s="52"/>
      <c r="G1746" s="53"/>
      <c r="H1746" s="53"/>
      <c r="I1746" s="53"/>
      <c r="J1746" s="56"/>
      <c r="K1746" s="53"/>
      <c r="L1746" s="81">
        <v>0</v>
      </c>
      <c r="M1746" s="76"/>
      <c r="N1746" s="98">
        <v>0</v>
      </c>
      <c r="EZ1746" s="49"/>
      <c r="FA1746" s="58"/>
      <c r="FB1746" s="58"/>
      <c r="FC1746" s="58"/>
      <c r="FI1746" s="58" t="s">
        <v>83</v>
      </c>
      <c r="FJ1746" s="58"/>
    </row>
    <row r="1747" spans="1:166" s="10" customFormat="1" ht="33.75" x14ac:dyDescent="0.25">
      <c r="A1747" s="50" t="s">
        <v>986</v>
      </c>
      <c r="B1747" s="51" t="s">
        <v>108</v>
      </c>
      <c r="C1747" s="138" t="s">
        <v>987</v>
      </c>
      <c r="D1747" s="138"/>
      <c r="E1747" s="138"/>
      <c r="F1747" s="52" t="s">
        <v>114</v>
      </c>
      <c r="G1747" s="53">
        <v>2</v>
      </c>
      <c r="H1747" s="54">
        <v>1</v>
      </c>
      <c r="I1747" s="54">
        <v>2</v>
      </c>
      <c r="J1747" s="56"/>
      <c r="K1747" s="53"/>
      <c r="L1747" s="56"/>
      <c r="M1747" s="97">
        <v>9.5</v>
      </c>
      <c r="N1747" s="57"/>
      <c r="EZ1747" s="49"/>
      <c r="FA1747" s="58" t="s">
        <v>987</v>
      </c>
      <c r="FB1747" s="58" t="s">
        <v>4</v>
      </c>
      <c r="FC1747" s="58" t="s">
        <v>4</v>
      </c>
      <c r="FI1747" s="58"/>
      <c r="FJ1747" s="58"/>
    </row>
    <row r="1748" spans="1:166" s="10" customFormat="1" ht="15" x14ac:dyDescent="0.25">
      <c r="A1748" s="79"/>
      <c r="B1748" s="80"/>
      <c r="C1748" s="138" t="s">
        <v>83</v>
      </c>
      <c r="D1748" s="138"/>
      <c r="E1748" s="138"/>
      <c r="F1748" s="52"/>
      <c r="G1748" s="53"/>
      <c r="H1748" s="53"/>
      <c r="I1748" s="53"/>
      <c r="J1748" s="56"/>
      <c r="K1748" s="53"/>
      <c r="L1748" s="81">
        <v>0</v>
      </c>
      <c r="M1748" s="76"/>
      <c r="N1748" s="98">
        <v>0</v>
      </c>
      <c r="EZ1748" s="49"/>
      <c r="FA1748" s="58"/>
      <c r="FB1748" s="58"/>
      <c r="FC1748" s="58"/>
      <c r="FI1748" s="58" t="s">
        <v>83</v>
      </c>
      <c r="FJ1748" s="58"/>
    </row>
    <row r="1749" spans="1:166" s="10" customFormat="1" ht="22.5" x14ac:dyDescent="0.25">
      <c r="A1749" s="50" t="s">
        <v>988</v>
      </c>
      <c r="B1749" s="51" t="s">
        <v>108</v>
      </c>
      <c r="C1749" s="138" t="s">
        <v>989</v>
      </c>
      <c r="D1749" s="138"/>
      <c r="E1749" s="138"/>
      <c r="F1749" s="52" t="s">
        <v>114</v>
      </c>
      <c r="G1749" s="53">
        <v>6</v>
      </c>
      <c r="H1749" s="54">
        <v>1</v>
      </c>
      <c r="I1749" s="54">
        <v>6</v>
      </c>
      <c r="J1749" s="56"/>
      <c r="K1749" s="53"/>
      <c r="L1749" s="56"/>
      <c r="M1749" s="97">
        <v>9.5</v>
      </c>
      <c r="N1749" s="57"/>
      <c r="EZ1749" s="49"/>
      <c r="FA1749" s="58" t="s">
        <v>989</v>
      </c>
      <c r="FB1749" s="58" t="s">
        <v>4</v>
      </c>
      <c r="FC1749" s="58" t="s">
        <v>4</v>
      </c>
      <c r="FI1749" s="58"/>
      <c r="FJ1749" s="58"/>
    </row>
    <row r="1750" spans="1:166" s="10" customFormat="1" ht="15" x14ac:dyDescent="0.25">
      <c r="A1750" s="79"/>
      <c r="B1750" s="80"/>
      <c r="C1750" s="138" t="s">
        <v>83</v>
      </c>
      <c r="D1750" s="138"/>
      <c r="E1750" s="138"/>
      <c r="F1750" s="52"/>
      <c r="G1750" s="53"/>
      <c r="H1750" s="53"/>
      <c r="I1750" s="53"/>
      <c r="J1750" s="56"/>
      <c r="K1750" s="53"/>
      <c r="L1750" s="81">
        <v>0</v>
      </c>
      <c r="M1750" s="76"/>
      <c r="N1750" s="98">
        <v>0</v>
      </c>
      <c r="EZ1750" s="49"/>
      <c r="FA1750" s="58"/>
      <c r="FB1750" s="58"/>
      <c r="FC1750" s="58"/>
      <c r="FI1750" s="58" t="s">
        <v>83</v>
      </c>
      <c r="FJ1750" s="58"/>
    </row>
    <row r="1751" spans="1:166" s="10" customFormat="1" ht="33.75" x14ac:dyDescent="0.25">
      <c r="A1751" s="50" t="s">
        <v>990</v>
      </c>
      <c r="B1751" s="51" t="s">
        <v>108</v>
      </c>
      <c r="C1751" s="138" t="s">
        <v>991</v>
      </c>
      <c r="D1751" s="138"/>
      <c r="E1751" s="138"/>
      <c r="F1751" s="52" t="s">
        <v>114</v>
      </c>
      <c r="G1751" s="53">
        <v>2</v>
      </c>
      <c r="H1751" s="54">
        <v>1</v>
      </c>
      <c r="I1751" s="54">
        <v>2</v>
      </c>
      <c r="J1751" s="56"/>
      <c r="K1751" s="53"/>
      <c r="L1751" s="56"/>
      <c r="M1751" s="97">
        <v>9.5</v>
      </c>
      <c r="N1751" s="57"/>
      <c r="EZ1751" s="49"/>
      <c r="FA1751" s="58" t="s">
        <v>991</v>
      </c>
      <c r="FB1751" s="58" t="s">
        <v>4</v>
      </c>
      <c r="FC1751" s="58" t="s">
        <v>4</v>
      </c>
      <c r="FI1751" s="58"/>
      <c r="FJ1751" s="58"/>
    </row>
    <row r="1752" spans="1:166" s="10" customFormat="1" ht="15" x14ac:dyDescent="0.25">
      <c r="A1752" s="79"/>
      <c r="B1752" s="80"/>
      <c r="C1752" s="138" t="s">
        <v>83</v>
      </c>
      <c r="D1752" s="138"/>
      <c r="E1752" s="138"/>
      <c r="F1752" s="52"/>
      <c r="G1752" s="53"/>
      <c r="H1752" s="53"/>
      <c r="I1752" s="53"/>
      <c r="J1752" s="56"/>
      <c r="K1752" s="53"/>
      <c r="L1752" s="81">
        <v>0</v>
      </c>
      <c r="M1752" s="76"/>
      <c r="N1752" s="98">
        <v>0</v>
      </c>
      <c r="EZ1752" s="49"/>
      <c r="FA1752" s="58"/>
      <c r="FB1752" s="58"/>
      <c r="FC1752" s="58"/>
      <c r="FI1752" s="58" t="s">
        <v>83</v>
      </c>
      <c r="FJ1752" s="58"/>
    </row>
    <row r="1753" spans="1:166" s="10" customFormat="1" ht="33.75" x14ac:dyDescent="0.25">
      <c r="A1753" s="50" t="s">
        <v>992</v>
      </c>
      <c r="B1753" s="51" t="s">
        <v>108</v>
      </c>
      <c r="C1753" s="138" t="s">
        <v>993</v>
      </c>
      <c r="D1753" s="138"/>
      <c r="E1753" s="138"/>
      <c r="F1753" s="52" t="s">
        <v>114</v>
      </c>
      <c r="G1753" s="53">
        <v>5</v>
      </c>
      <c r="H1753" s="54">
        <v>1</v>
      </c>
      <c r="I1753" s="54">
        <v>5</v>
      </c>
      <c r="J1753" s="56"/>
      <c r="K1753" s="53"/>
      <c r="L1753" s="56"/>
      <c r="M1753" s="97">
        <v>9.5</v>
      </c>
      <c r="N1753" s="57"/>
      <c r="EZ1753" s="49"/>
      <c r="FA1753" s="58" t="s">
        <v>993</v>
      </c>
      <c r="FB1753" s="58" t="s">
        <v>4</v>
      </c>
      <c r="FC1753" s="58" t="s">
        <v>4</v>
      </c>
      <c r="FI1753" s="58"/>
      <c r="FJ1753" s="58"/>
    </row>
    <row r="1754" spans="1:166" s="10" customFormat="1" ht="15" x14ac:dyDescent="0.25">
      <c r="A1754" s="79"/>
      <c r="B1754" s="80"/>
      <c r="C1754" s="138" t="s">
        <v>83</v>
      </c>
      <c r="D1754" s="138"/>
      <c r="E1754" s="138"/>
      <c r="F1754" s="52"/>
      <c r="G1754" s="53"/>
      <c r="H1754" s="53"/>
      <c r="I1754" s="53"/>
      <c r="J1754" s="56"/>
      <c r="K1754" s="53"/>
      <c r="L1754" s="81">
        <v>0</v>
      </c>
      <c r="M1754" s="76"/>
      <c r="N1754" s="98">
        <v>0</v>
      </c>
      <c r="EZ1754" s="49"/>
      <c r="FA1754" s="58"/>
      <c r="FB1754" s="58"/>
      <c r="FC1754" s="58"/>
      <c r="FI1754" s="58" t="s">
        <v>83</v>
      </c>
      <c r="FJ1754" s="58"/>
    </row>
    <row r="1755" spans="1:166" s="10" customFormat="1" ht="33.75" x14ac:dyDescent="0.25">
      <c r="A1755" s="50" t="s">
        <v>994</v>
      </c>
      <c r="B1755" s="51" t="s">
        <v>108</v>
      </c>
      <c r="C1755" s="138" t="s">
        <v>995</v>
      </c>
      <c r="D1755" s="138"/>
      <c r="E1755" s="138"/>
      <c r="F1755" s="52" t="s">
        <v>114</v>
      </c>
      <c r="G1755" s="53">
        <v>1</v>
      </c>
      <c r="H1755" s="54">
        <v>1</v>
      </c>
      <c r="I1755" s="54">
        <v>1</v>
      </c>
      <c r="J1755" s="56"/>
      <c r="K1755" s="53"/>
      <c r="L1755" s="56"/>
      <c r="M1755" s="97">
        <v>9.5</v>
      </c>
      <c r="N1755" s="57"/>
      <c r="EZ1755" s="49"/>
      <c r="FA1755" s="58" t="s">
        <v>995</v>
      </c>
      <c r="FB1755" s="58" t="s">
        <v>4</v>
      </c>
      <c r="FC1755" s="58" t="s">
        <v>4</v>
      </c>
      <c r="FI1755" s="58"/>
      <c r="FJ1755" s="58"/>
    </row>
    <row r="1756" spans="1:166" s="10" customFormat="1" ht="15" x14ac:dyDescent="0.25">
      <c r="A1756" s="79"/>
      <c r="B1756" s="80"/>
      <c r="C1756" s="138" t="s">
        <v>83</v>
      </c>
      <c r="D1756" s="138"/>
      <c r="E1756" s="138"/>
      <c r="F1756" s="52"/>
      <c r="G1756" s="53"/>
      <c r="H1756" s="53"/>
      <c r="I1756" s="53"/>
      <c r="J1756" s="56"/>
      <c r="K1756" s="53"/>
      <c r="L1756" s="81">
        <v>0</v>
      </c>
      <c r="M1756" s="76"/>
      <c r="N1756" s="98">
        <v>0</v>
      </c>
      <c r="EZ1756" s="49"/>
      <c r="FA1756" s="58"/>
      <c r="FB1756" s="58"/>
      <c r="FC1756" s="58"/>
      <c r="FI1756" s="58" t="s">
        <v>83</v>
      </c>
      <c r="FJ1756" s="58"/>
    </row>
    <row r="1757" spans="1:166" s="10" customFormat="1" ht="33.75" x14ac:dyDescent="0.25">
      <c r="A1757" s="50" t="s">
        <v>996</v>
      </c>
      <c r="B1757" s="51" t="s">
        <v>108</v>
      </c>
      <c r="C1757" s="138" t="s">
        <v>997</v>
      </c>
      <c r="D1757" s="138"/>
      <c r="E1757" s="138"/>
      <c r="F1757" s="52" t="s">
        <v>114</v>
      </c>
      <c r="G1757" s="53">
        <v>1</v>
      </c>
      <c r="H1757" s="54">
        <v>1</v>
      </c>
      <c r="I1757" s="54">
        <v>1</v>
      </c>
      <c r="J1757" s="56"/>
      <c r="K1757" s="53"/>
      <c r="L1757" s="56"/>
      <c r="M1757" s="97">
        <v>9.5</v>
      </c>
      <c r="N1757" s="57"/>
      <c r="EZ1757" s="49"/>
      <c r="FA1757" s="58" t="s">
        <v>997</v>
      </c>
      <c r="FB1757" s="58" t="s">
        <v>4</v>
      </c>
      <c r="FC1757" s="58" t="s">
        <v>4</v>
      </c>
      <c r="FI1757" s="58"/>
      <c r="FJ1757" s="58"/>
    </row>
    <row r="1758" spans="1:166" s="10" customFormat="1" ht="15" x14ac:dyDescent="0.25">
      <c r="A1758" s="79"/>
      <c r="B1758" s="80"/>
      <c r="C1758" s="138" t="s">
        <v>83</v>
      </c>
      <c r="D1758" s="138"/>
      <c r="E1758" s="138"/>
      <c r="F1758" s="52"/>
      <c r="G1758" s="53"/>
      <c r="H1758" s="53"/>
      <c r="I1758" s="53"/>
      <c r="J1758" s="56"/>
      <c r="K1758" s="53"/>
      <c r="L1758" s="81">
        <v>0</v>
      </c>
      <c r="M1758" s="76"/>
      <c r="N1758" s="98">
        <v>0</v>
      </c>
      <c r="EZ1758" s="49"/>
      <c r="FA1758" s="58"/>
      <c r="FB1758" s="58"/>
      <c r="FC1758" s="58"/>
      <c r="FI1758" s="58" t="s">
        <v>83</v>
      </c>
      <c r="FJ1758" s="58"/>
    </row>
    <row r="1759" spans="1:166" s="10" customFormat="1" ht="22.5" x14ac:dyDescent="0.25">
      <c r="A1759" s="50" t="s">
        <v>998</v>
      </c>
      <c r="B1759" s="51" t="s">
        <v>108</v>
      </c>
      <c r="C1759" s="138" t="s">
        <v>999</v>
      </c>
      <c r="D1759" s="138"/>
      <c r="E1759" s="138"/>
      <c r="F1759" s="52" t="s">
        <v>114</v>
      </c>
      <c r="G1759" s="53">
        <v>1</v>
      </c>
      <c r="H1759" s="54">
        <v>1</v>
      </c>
      <c r="I1759" s="54">
        <v>1</v>
      </c>
      <c r="J1759" s="56"/>
      <c r="K1759" s="53"/>
      <c r="L1759" s="56"/>
      <c r="M1759" s="97">
        <v>9.5</v>
      </c>
      <c r="N1759" s="57"/>
      <c r="EZ1759" s="49"/>
      <c r="FA1759" s="58" t="s">
        <v>999</v>
      </c>
      <c r="FB1759" s="58" t="s">
        <v>4</v>
      </c>
      <c r="FC1759" s="58" t="s">
        <v>4</v>
      </c>
      <c r="FI1759" s="58"/>
      <c r="FJ1759" s="58"/>
    </row>
    <row r="1760" spans="1:166" s="10" customFormat="1" ht="15" x14ac:dyDescent="0.25">
      <c r="A1760" s="79"/>
      <c r="B1760" s="80"/>
      <c r="C1760" s="138" t="s">
        <v>83</v>
      </c>
      <c r="D1760" s="138"/>
      <c r="E1760" s="138"/>
      <c r="F1760" s="52"/>
      <c r="G1760" s="53"/>
      <c r="H1760" s="53"/>
      <c r="I1760" s="53"/>
      <c r="J1760" s="56"/>
      <c r="K1760" s="53"/>
      <c r="L1760" s="81">
        <v>0</v>
      </c>
      <c r="M1760" s="76"/>
      <c r="N1760" s="98">
        <v>0</v>
      </c>
      <c r="EZ1760" s="49"/>
      <c r="FA1760" s="58"/>
      <c r="FB1760" s="58"/>
      <c r="FC1760" s="58"/>
      <c r="FI1760" s="58" t="s">
        <v>83</v>
      </c>
      <c r="FJ1760" s="58"/>
    </row>
    <row r="1761" spans="1:166" s="10" customFormat="1" ht="33.75" x14ac:dyDescent="0.25">
      <c r="A1761" s="50" t="s">
        <v>1000</v>
      </c>
      <c r="B1761" s="51" t="s">
        <v>108</v>
      </c>
      <c r="C1761" s="138" t="s">
        <v>1001</v>
      </c>
      <c r="D1761" s="138"/>
      <c r="E1761" s="138"/>
      <c r="F1761" s="52" t="s">
        <v>114</v>
      </c>
      <c r="G1761" s="53">
        <v>1</v>
      </c>
      <c r="H1761" s="54">
        <v>1</v>
      </c>
      <c r="I1761" s="54">
        <v>1</v>
      </c>
      <c r="J1761" s="56"/>
      <c r="K1761" s="53"/>
      <c r="L1761" s="56"/>
      <c r="M1761" s="97">
        <v>9.5</v>
      </c>
      <c r="N1761" s="57"/>
      <c r="EZ1761" s="49"/>
      <c r="FA1761" s="58" t="s">
        <v>1001</v>
      </c>
      <c r="FB1761" s="58" t="s">
        <v>4</v>
      </c>
      <c r="FC1761" s="58" t="s">
        <v>4</v>
      </c>
      <c r="FI1761" s="58"/>
      <c r="FJ1761" s="58"/>
    </row>
    <row r="1762" spans="1:166" s="10" customFormat="1" ht="15" x14ac:dyDescent="0.25">
      <c r="A1762" s="79"/>
      <c r="B1762" s="80"/>
      <c r="C1762" s="138" t="s">
        <v>83</v>
      </c>
      <c r="D1762" s="138"/>
      <c r="E1762" s="138"/>
      <c r="F1762" s="52"/>
      <c r="G1762" s="53"/>
      <c r="H1762" s="53"/>
      <c r="I1762" s="53"/>
      <c r="J1762" s="56"/>
      <c r="K1762" s="53"/>
      <c r="L1762" s="81">
        <v>0</v>
      </c>
      <c r="M1762" s="76"/>
      <c r="N1762" s="98">
        <v>0</v>
      </c>
      <c r="EZ1762" s="49"/>
      <c r="FA1762" s="58"/>
      <c r="FB1762" s="58"/>
      <c r="FC1762" s="58"/>
      <c r="FI1762" s="58" t="s">
        <v>83</v>
      </c>
      <c r="FJ1762" s="58"/>
    </row>
    <row r="1763" spans="1:166" s="10" customFormat="1" ht="22.5" x14ac:dyDescent="0.25">
      <c r="A1763" s="50" t="s">
        <v>1002</v>
      </c>
      <c r="B1763" s="51" t="s">
        <v>108</v>
      </c>
      <c r="C1763" s="138" t="s">
        <v>1003</v>
      </c>
      <c r="D1763" s="138"/>
      <c r="E1763" s="138"/>
      <c r="F1763" s="52" t="s">
        <v>114</v>
      </c>
      <c r="G1763" s="53">
        <v>2</v>
      </c>
      <c r="H1763" s="54">
        <v>1</v>
      </c>
      <c r="I1763" s="54">
        <v>2</v>
      </c>
      <c r="J1763" s="56"/>
      <c r="K1763" s="53"/>
      <c r="L1763" s="56"/>
      <c r="M1763" s="97">
        <v>9.5</v>
      </c>
      <c r="N1763" s="57"/>
      <c r="EZ1763" s="49"/>
      <c r="FA1763" s="58" t="s">
        <v>1003</v>
      </c>
      <c r="FB1763" s="58" t="s">
        <v>4</v>
      </c>
      <c r="FC1763" s="58" t="s">
        <v>4</v>
      </c>
      <c r="FI1763" s="58"/>
      <c r="FJ1763" s="58"/>
    </row>
    <row r="1764" spans="1:166" s="10" customFormat="1" ht="15" x14ac:dyDescent="0.25">
      <c r="A1764" s="79"/>
      <c r="B1764" s="80"/>
      <c r="C1764" s="138" t="s">
        <v>83</v>
      </c>
      <c r="D1764" s="138"/>
      <c r="E1764" s="138"/>
      <c r="F1764" s="52"/>
      <c r="G1764" s="53"/>
      <c r="H1764" s="53"/>
      <c r="I1764" s="53"/>
      <c r="J1764" s="56"/>
      <c r="K1764" s="53"/>
      <c r="L1764" s="81">
        <v>0</v>
      </c>
      <c r="M1764" s="76"/>
      <c r="N1764" s="98">
        <v>0</v>
      </c>
      <c r="EZ1764" s="49"/>
      <c r="FA1764" s="58"/>
      <c r="FB1764" s="58"/>
      <c r="FC1764" s="58"/>
      <c r="FI1764" s="58" t="s">
        <v>83</v>
      </c>
      <c r="FJ1764" s="58"/>
    </row>
    <row r="1765" spans="1:166" s="10" customFormat="1" ht="22.5" x14ac:dyDescent="0.25">
      <c r="A1765" s="50" t="s">
        <v>1004</v>
      </c>
      <c r="B1765" s="51" t="s">
        <v>108</v>
      </c>
      <c r="C1765" s="138" t="s">
        <v>1005</v>
      </c>
      <c r="D1765" s="138"/>
      <c r="E1765" s="138"/>
      <c r="F1765" s="52" t="s">
        <v>114</v>
      </c>
      <c r="G1765" s="53">
        <v>3</v>
      </c>
      <c r="H1765" s="54">
        <v>1</v>
      </c>
      <c r="I1765" s="54">
        <v>3</v>
      </c>
      <c r="J1765" s="56"/>
      <c r="K1765" s="53"/>
      <c r="L1765" s="56"/>
      <c r="M1765" s="97">
        <v>9.5</v>
      </c>
      <c r="N1765" s="57"/>
      <c r="EZ1765" s="49"/>
      <c r="FA1765" s="58" t="s">
        <v>1005</v>
      </c>
      <c r="FB1765" s="58" t="s">
        <v>4</v>
      </c>
      <c r="FC1765" s="58" t="s">
        <v>4</v>
      </c>
      <c r="FI1765" s="58"/>
      <c r="FJ1765" s="58"/>
    </row>
    <row r="1766" spans="1:166" s="10" customFormat="1" ht="15" x14ac:dyDescent="0.25">
      <c r="A1766" s="79"/>
      <c r="B1766" s="80"/>
      <c r="C1766" s="138" t="s">
        <v>83</v>
      </c>
      <c r="D1766" s="138"/>
      <c r="E1766" s="138"/>
      <c r="F1766" s="52"/>
      <c r="G1766" s="53"/>
      <c r="H1766" s="53"/>
      <c r="I1766" s="53"/>
      <c r="J1766" s="56"/>
      <c r="K1766" s="53"/>
      <c r="L1766" s="81">
        <v>0</v>
      </c>
      <c r="M1766" s="76"/>
      <c r="N1766" s="98">
        <v>0</v>
      </c>
      <c r="EZ1766" s="49"/>
      <c r="FA1766" s="58"/>
      <c r="FB1766" s="58"/>
      <c r="FC1766" s="58"/>
      <c r="FI1766" s="58" t="s">
        <v>83</v>
      </c>
      <c r="FJ1766" s="58"/>
    </row>
    <row r="1767" spans="1:166" s="10" customFormat="1" ht="15" x14ac:dyDescent="0.25">
      <c r="A1767" s="50" t="s">
        <v>1006</v>
      </c>
      <c r="B1767" s="51" t="s">
        <v>108</v>
      </c>
      <c r="C1767" s="138" t="s">
        <v>467</v>
      </c>
      <c r="D1767" s="138"/>
      <c r="E1767" s="138"/>
      <c r="F1767" s="52" t="s">
        <v>468</v>
      </c>
      <c r="G1767" s="53">
        <v>190.56</v>
      </c>
      <c r="H1767" s="54">
        <v>1</v>
      </c>
      <c r="I1767" s="84">
        <v>190.56</v>
      </c>
      <c r="J1767" s="56"/>
      <c r="K1767" s="53"/>
      <c r="L1767" s="56"/>
      <c r="M1767" s="97">
        <v>9.5</v>
      </c>
      <c r="N1767" s="57"/>
      <c r="EZ1767" s="49"/>
      <c r="FA1767" s="58" t="s">
        <v>467</v>
      </c>
      <c r="FB1767" s="58" t="s">
        <v>4</v>
      </c>
      <c r="FC1767" s="58" t="s">
        <v>4</v>
      </c>
      <c r="FI1767" s="58"/>
      <c r="FJ1767" s="58"/>
    </row>
    <row r="1768" spans="1:166" s="10" customFormat="1" ht="15" x14ac:dyDescent="0.25">
      <c r="A1768" s="59"/>
      <c r="B1768" s="60"/>
      <c r="C1768" s="136" t="s">
        <v>1007</v>
      </c>
      <c r="D1768" s="136"/>
      <c r="E1768" s="136"/>
      <c r="F1768" s="136"/>
      <c r="G1768" s="136"/>
      <c r="H1768" s="136"/>
      <c r="I1768" s="136"/>
      <c r="J1768" s="136"/>
      <c r="K1768" s="136"/>
      <c r="L1768" s="136"/>
      <c r="M1768" s="136"/>
      <c r="N1768" s="140"/>
      <c r="EZ1768" s="49"/>
      <c r="FA1768" s="58"/>
      <c r="FB1768" s="58"/>
      <c r="FC1768" s="58"/>
      <c r="FD1768" s="4" t="s">
        <v>1007</v>
      </c>
      <c r="FI1768" s="58"/>
      <c r="FJ1768" s="58"/>
    </row>
    <row r="1769" spans="1:166" s="10" customFormat="1" ht="15" x14ac:dyDescent="0.25">
      <c r="A1769" s="79"/>
      <c r="B1769" s="80"/>
      <c r="C1769" s="138" t="s">
        <v>83</v>
      </c>
      <c r="D1769" s="138"/>
      <c r="E1769" s="138"/>
      <c r="F1769" s="52"/>
      <c r="G1769" s="53"/>
      <c r="H1769" s="53"/>
      <c r="I1769" s="53"/>
      <c r="J1769" s="56"/>
      <c r="K1769" s="53"/>
      <c r="L1769" s="81">
        <v>0</v>
      </c>
      <c r="M1769" s="76"/>
      <c r="N1769" s="98">
        <v>0</v>
      </c>
      <c r="EZ1769" s="49"/>
      <c r="FA1769" s="58"/>
      <c r="FB1769" s="58"/>
      <c r="FC1769" s="58"/>
      <c r="FI1769" s="58" t="s">
        <v>83</v>
      </c>
      <c r="FJ1769" s="58"/>
    </row>
    <row r="1770" spans="1:166" s="10" customFormat="1" ht="15" x14ac:dyDescent="0.25">
      <c r="A1770" s="50" t="s">
        <v>1008</v>
      </c>
      <c r="B1770" s="51" t="s">
        <v>108</v>
      </c>
      <c r="C1770" s="138" t="s">
        <v>471</v>
      </c>
      <c r="D1770" s="138"/>
      <c r="E1770" s="138"/>
      <c r="F1770" s="52" t="s">
        <v>114</v>
      </c>
      <c r="G1770" s="53">
        <v>26</v>
      </c>
      <c r="H1770" s="54">
        <v>1</v>
      </c>
      <c r="I1770" s="54">
        <v>26</v>
      </c>
      <c r="J1770" s="56"/>
      <c r="K1770" s="53"/>
      <c r="L1770" s="56"/>
      <c r="M1770" s="97">
        <v>9.5</v>
      </c>
      <c r="N1770" s="57"/>
      <c r="EZ1770" s="49"/>
      <c r="FA1770" s="58" t="s">
        <v>471</v>
      </c>
      <c r="FB1770" s="58" t="s">
        <v>4</v>
      </c>
      <c r="FC1770" s="58" t="s">
        <v>4</v>
      </c>
      <c r="FI1770" s="58"/>
      <c r="FJ1770" s="58"/>
    </row>
    <row r="1771" spans="1:166" s="10" customFormat="1" ht="15" x14ac:dyDescent="0.25">
      <c r="A1771" s="59"/>
      <c r="B1771" s="60"/>
      <c r="C1771" s="136" t="s">
        <v>1009</v>
      </c>
      <c r="D1771" s="136"/>
      <c r="E1771" s="136"/>
      <c r="F1771" s="136"/>
      <c r="G1771" s="136"/>
      <c r="H1771" s="136"/>
      <c r="I1771" s="136"/>
      <c r="J1771" s="136"/>
      <c r="K1771" s="136"/>
      <c r="L1771" s="136"/>
      <c r="M1771" s="136"/>
      <c r="N1771" s="140"/>
      <c r="EZ1771" s="49"/>
      <c r="FA1771" s="58"/>
      <c r="FB1771" s="58"/>
      <c r="FC1771" s="58"/>
      <c r="FD1771" s="4" t="s">
        <v>1009</v>
      </c>
      <c r="FI1771" s="58"/>
      <c r="FJ1771" s="58"/>
    </row>
    <row r="1772" spans="1:166" s="10" customFormat="1" ht="15" x14ac:dyDescent="0.25">
      <c r="A1772" s="79"/>
      <c r="B1772" s="80"/>
      <c r="C1772" s="138" t="s">
        <v>83</v>
      </c>
      <c r="D1772" s="138"/>
      <c r="E1772" s="138"/>
      <c r="F1772" s="52"/>
      <c r="G1772" s="53"/>
      <c r="H1772" s="53"/>
      <c r="I1772" s="53"/>
      <c r="J1772" s="56"/>
      <c r="K1772" s="53"/>
      <c r="L1772" s="81">
        <v>0</v>
      </c>
      <c r="M1772" s="76"/>
      <c r="N1772" s="98">
        <v>0</v>
      </c>
      <c r="EZ1772" s="49"/>
      <c r="FA1772" s="58"/>
      <c r="FB1772" s="58"/>
      <c r="FC1772" s="58"/>
      <c r="FI1772" s="58" t="s">
        <v>83</v>
      </c>
      <c r="FJ1772" s="58"/>
    </row>
    <row r="1773" spans="1:166" s="10" customFormat="1" ht="22.5" x14ac:dyDescent="0.25">
      <c r="A1773" s="50" t="s">
        <v>1010</v>
      </c>
      <c r="B1773" s="51" t="s">
        <v>108</v>
      </c>
      <c r="C1773" s="138" t="s">
        <v>474</v>
      </c>
      <c r="D1773" s="138"/>
      <c r="E1773" s="138"/>
      <c r="F1773" s="52" t="s">
        <v>114</v>
      </c>
      <c r="G1773" s="53">
        <v>16</v>
      </c>
      <c r="H1773" s="54">
        <v>1</v>
      </c>
      <c r="I1773" s="54">
        <v>16</v>
      </c>
      <c r="J1773" s="56"/>
      <c r="K1773" s="53"/>
      <c r="L1773" s="56"/>
      <c r="M1773" s="97">
        <v>9.5</v>
      </c>
      <c r="N1773" s="57"/>
      <c r="EZ1773" s="49"/>
      <c r="FA1773" s="58" t="s">
        <v>474</v>
      </c>
      <c r="FB1773" s="58" t="s">
        <v>4</v>
      </c>
      <c r="FC1773" s="58" t="s">
        <v>4</v>
      </c>
      <c r="FI1773" s="58"/>
      <c r="FJ1773" s="58"/>
    </row>
    <row r="1774" spans="1:166" s="10" customFormat="1" ht="15" x14ac:dyDescent="0.25">
      <c r="A1774" s="59"/>
      <c r="B1774" s="60"/>
      <c r="C1774" s="136" t="s">
        <v>1011</v>
      </c>
      <c r="D1774" s="136"/>
      <c r="E1774" s="136"/>
      <c r="F1774" s="136"/>
      <c r="G1774" s="136"/>
      <c r="H1774" s="136"/>
      <c r="I1774" s="136"/>
      <c r="J1774" s="136"/>
      <c r="K1774" s="136"/>
      <c r="L1774" s="136"/>
      <c r="M1774" s="136"/>
      <c r="N1774" s="140"/>
      <c r="EZ1774" s="49"/>
      <c r="FA1774" s="58"/>
      <c r="FB1774" s="58"/>
      <c r="FC1774" s="58"/>
      <c r="FD1774" s="4" t="s">
        <v>1011</v>
      </c>
      <c r="FI1774" s="58"/>
      <c r="FJ1774" s="58"/>
    </row>
    <row r="1775" spans="1:166" s="10" customFormat="1" ht="15" x14ac:dyDescent="0.25">
      <c r="A1775" s="79"/>
      <c r="B1775" s="80"/>
      <c r="C1775" s="138" t="s">
        <v>83</v>
      </c>
      <c r="D1775" s="138"/>
      <c r="E1775" s="138"/>
      <c r="F1775" s="52"/>
      <c r="G1775" s="53"/>
      <c r="H1775" s="53"/>
      <c r="I1775" s="53"/>
      <c r="J1775" s="56"/>
      <c r="K1775" s="53"/>
      <c r="L1775" s="81">
        <v>0</v>
      </c>
      <c r="M1775" s="76"/>
      <c r="N1775" s="98">
        <v>0</v>
      </c>
      <c r="EZ1775" s="49"/>
      <c r="FA1775" s="58"/>
      <c r="FB1775" s="58"/>
      <c r="FC1775" s="58"/>
      <c r="FI1775" s="58" t="s">
        <v>83</v>
      </c>
      <c r="FJ1775" s="58"/>
    </row>
    <row r="1776" spans="1:166" s="10" customFormat="1" ht="45" x14ac:dyDescent="0.25">
      <c r="A1776" s="50" t="s">
        <v>1012</v>
      </c>
      <c r="B1776" s="51" t="s">
        <v>1013</v>
      </c>
      <c r="C1776" s="138" t="s">
        <v>1014</v>
      </c>
      <c r="D1776" s="138"/>
      <c r="E1776" s="138"/>
      <c r="F1776" s="52" t="s">
        <v>62</v>
      </c>
      <c r="G1776" s="53">
        <v>2.8000000000000001E-2</v>
      </c>
      <c r="H1776" s="54">
        <v>1</v>
      </c>
      <c r="I1776" s="55">
        <v>2.8000000000000001E-2</v>
      </c>
      <c r="J1776" s="56"/>
      <c r="K1776" s="53"/>
      <c r="L1776" s="56"/>
      <c r="M1776" s="53"/>
      <c r="N1776" s="57"/>
      <c r="EZ1776" s="49"/>
      <c r="FA1776" s="58" t="s">
        <v>1014</v>
      </c>
      <c r="FB1776" s="58" t="s">
        <v>4</v>
      </c>
      <c r="FC1776" s="58" t="s">
        <v>4</v>
      </c>
      <c r="FI1776" s="58"/>
      <c r="FJ1776" s="58"/>
    </row>
    <row r="1777" spans="1:166" s="10" customFormat="1" ht="15" x14ac:dyDescent="0.25">
      <c r="A1777" s="59"/>
      <c r="B1777" s="60"/>
      <c r="C1777" s="136" t="s">
        <v>1015</v>
      </c>
      <c r="D1777" s="136"/>
      <c r="E1777" s="136"/>
      <c r="F1777" s="136"/>
      <c r="G1777" s="136"/>
      <c r="H1777" s="136"/>
      <c r="I1777" s="136"/>
      <c r="J1777" s="136"/>
      <c r="K1777" s="136"/>
      <c r="L1777" s="136"/>
      <c r="M1777" s="136"/>
      <c r="N1777" s="140"/>
      <c r="EZ1777" s="49"/>
      <c r="FA1777" s="58"/>
      <c r="FB1777" s="58"/>
      <c r="FC1777" s="58"/>
      <c r="FD1777" s="4" t="s">
        <v>1015</v>
      </c>
      <c r="FI1777" s="58"/>
      <c r="FJ1777" s="58"/>
    </row>
    <row r="1778" spans="1:166" s="10" customFormat="1" ht="67.5" x14ac:dyDescent="0.25">
      <c r="A1778" s="61"/>
      <c r="B1778" s="62" t="s">
        <v>64</v>
      </c>
      <c r="C1778" s="133" t="s">
        <v>65</v>
      </c>
      <c r="D1778" s="133"/>
      <c r="E1778" s="133"/>
      <c r="F1778" s="133"/>
      <c r="G1778" s="133"/>
      <c r="H1778" s="133"/>
      <c r="I1778" s="133"/>
      <c r="J1778" s="133"/>
      <c r="K1778" s="133"/>
      <c r="L1778" s="133"/>
      <c r="M1778" s="133"/>
      <c r="N1778" s="141"/>
      <c r="EZ1778" s="49"/>
      <c r="FA1778" s="58"/>
      <c r="FB1778" s="58"/>
      <c r="FC1778" s="58"/>
      <c r="FE1778" s="4" t="s">
        <v>65</v>
      </c>
      <c r="FI1778" s="58"/>
      <c r="FJ1778" s="58"/>
    </row>
    <row r="1779" spans="1:166" s="10" customFormat="1" ht="67.5" x14ac:dyDescent="0.25">
      <c r="A1779" s="61"/>
      <c r="B1779" s="62" t="s">
        <v>66</v>
      </c>
      <c r="C1779" s="133" t="s">
        <v>67</v>
      </c>
      <c r="D1779" s="133"/>
      <c r="E1779" s="133"/>
      <c r="F1779" s="133"/>
      <c r="G1779" s="133"/>
      <c r="H1779" s="133"/>
      <c r="I1779" s="133"/>
      <c r="J1779" s="133"/>
      <c r="K1779" s="133"/>
      <c r="L1779" s="133"/>
      <c r="M1779" s="133"/>
      <c r="N1779" s="141"/>
      <c r="EZ1779" s="49"/>
      <c r="FA1779" s="58"/>
      <c r="FB1779" s="58"/>
      <c r="FC1779" s="58"/>
      <c r="FE1779" s="4" t="s">
        <v>67</v>
      </c>
      <c r="FI1779" s="58"/>
      <c r="FJ1779" s="58"/>
    </row>
    <row r="1780" spans="1:166" s="10" customFormat="1" ht="33.75" x14ac:dyDescent="0.25">
      <c r="A1780" s="61"/>
      <c r="B1780" s="62" t="s">
        <v>100</v>
      </c>
      <c r="C1780" s="133" t="s">
        <v>101</v>
      </c>
      <c r="D1780" s="133"/>
      <c r="E1780" s="133"/>
      <c r="F1780" s="133"/>
      <c r="G1780" s="133"/>
      <c r="H1780" s="133"/>
      <c r="I1780" s="133"/>
      <c r="J1780" s="133"/>
      <c r="K1780" s="133"/>
      <c r="L1780" s="133"/>
      <c r="M1780" s="133"/>
      <c r="N1780" s="141"/>
      <c r="EZ1780" s="49"/>
      <c r="FA1780" s="58"/>
      <c r="FB1780" s="58"/>
      <c r="FC1780" s="58"/>
      <c r="FE1780" s="4" t="s">
        <v>101</v>
      </c>
      <c r="FI1780" s="58"/>
      <c r="FJ1780" s="58"/>
    </row>
    <row r="1781" spans="1:166" s="10" customFormat="1" ht="15" x14ac:dyDescent="0.25">
      <c r="A1781" s="63"/>
      <c r="B1781" s="62" t="s">
        <v>59</v>
      </c>
      <c r="C1781" s="136" t="s">
        <v>68</v>
      </c>
      <c r="D1781" s="136"/>
      <c r="E1781" s="136"/>
      <c r="F1781" s="64"/>
      <c r="G1781" s="65"/>
      <c r="H1781" s="65"/>
      <c r="I1781" s="65"/>
      <c r="J1781" s="66">
        <v>648.51</v>
      </c>
      <c r="K1781" s="73">
        <v>1.7250000000000001</v>
      </c>
      <c r="L1781" s="66">
        <v>31.32</v>
      </c>
      <c r="M1781" s="68">
        <v>52.21</v>
      </c>
      <c r="N1781" s="69">
        <v>1635.22</v>
      </c>
      <c r="EZ1781" s="49"/>
      <c r="FA1781" s="58"/>
      <c r="FB1781" s="58"/>
      <c r="FC1781" s="58"/>
      <c r="FF1781" s="4" t="s">
        <v>68</v>
      </c>
      <c r="FI1781" s="58"/>
      <c r="FJ1781" s="58"/>
    </row>
    <row r="1782" spans="1:166" s="10" customFormat="1" ht="15" x14ac:dyDescent="0.25">
      <c r="A1782" s="63"/>
      <c r="B1782" s="62" t="s">
        <v>69</v>
      </c>
      <c r="C1782" s="136" t="s">
        <v>70</v>
      </c>
      <c r="D1782" s="136"/>
      <c r="E1782" s="136"/>
      <c r="F1782" s="64"/>
      <c r="G1782" s="65"/>
      <c r="H1782" s="65"/>
      <c r="I1782" s="65"/>
      <c r="J1782" s="66">
        <v>100.89</v>
      </c>
      <c r="K1782" s="73">
        <v>1.875</v>
      </c>
      <c r="L1782" s="66">
        <v>5.3</v>
      </c>
      <c r="M1782" s="68">
        <v>15.71</v>
      </c>
      <c r="N1782" s="70">
        <v>83.26</v>
      </c>
      <c r="EZ1782" s="49"/>
      <c r="FA1782" s="58"/>
      <c r="FB1782" s="58"/>
      <c r="FC1782" s="58"/>
      <c r="FF1782" s="4" t="s">
        <v>70</v>
      </c>
      <c r="FI1782" s="58"/>
      <c r="FJ1782" s="58"/>
    </row>
    <row r="1783" spans="1:166" s="10" customFormat="1" ht="15" x14ac:dyDescent="0.25">
      <c r="A1783" s="63"/>
      <c r="B1783" s="62" t="s">
        <v>71</v>
      </c>
      <c r="C1783" s="136" t="s">
        <v>72</v>
      </c>
      <c r="D1783" s="136"/>
      <c r="E1783" s="136"/>
      <c r="F1783" s="64"/>
      <c r="G1783" s="65"/>
      <c r="H1783" s="65"/>
      <c r="I1783" s="65"/>
      <c r="J1783" s="66">
        <v>8.5399999999999991</v>
      </c>
      <c r="K1783" s="73">
        <v>1.875</v>
      </c>
      <c r="L1783" s="66">
        <v>0.45</v>
      </c>
      <c r="M1783" s="68">
        <v>52.21</v>
      </c>
      <c r="N1783" s="70">
        <v>23.49</v>
      </c>
      <c r="EZ1783" s="49"/>
      <c r="FA1783" s="58"/>
      <c r="FB1783" s="58"/>
      <c r="FC1783" s="58"/>
      <c r="FF1783" s="4" t="s">
        <v>72</v>
      </c>
      <c r="FI1783" s="58"/>
      <c r="FJ1783" s="58"/>
    </row>
    <row r="1784" spans="1:166" s="10" customFormat="1" ht="15" x14ac:dyDescent="0.25">
      <c r="A1784" s="63"/>
      <c r="B1784" s="62" t="s">
        <v>91</v>
      </c>
      <c r="C1784" s="136" t="s">
        <v>102</v>
      </c>
      <c r="D1784" s="136"/>
      <c r="E1784" s="136"/>
      <c r="F1784" s="64"/>
      <c r="G1784" s="65"/>
      <c r="H1784" s="65"/>
      <c r="I1784" s="65"/>
      <c r="J1784" s="66">
        <v>337.94</v>
      </c>
      <c r="K1784" s="65"/>
      <c r="L1784" s="66">
        <v>9.4600000000000009</v>
      </c>
      <c r="M1784" s="67">
        <v>9.5</v>
      </c>
      <c r="N1784" s="70">
        <v>89.87</v>
      </c>
      <c r="EZ1784" s="49"/>
      <c r="FA1784" s="58"/>
      <c r="FB1784" s="58"/>
      <c r="FC1784" s="58"/>
      <c r="FF1784" s="4" t="s">
        <v>102</v>
      </c>
      <c r="FI1784" s="58"/>
      <c r="FJ1784" s="58"/>
    </row>
    <row r="1785" spans="1:166" s="10" customFormat="1" ht="15" x14ac:dyDescent="0.25">
      <c r="A1785" s="71"/>
      <c r="B1785" s="62"/>
      <c r="C1785" s="136" t="s">
        <v>73</v>
      </c>
      <c r="D1785" s="136"/>
      <c r="E1785" s="136"/>
      <c r="F1785" s="64" t="s">
        <v>74</v>
      </c>
      <c r="G1785" s="67">
        <v>74.2</v>
      </c>
      <c r="H1785" s="73">
        <v>1.7250000000000001</v>
      </c>
      <c r="I1785" s="86">
        <v>3.58386</v>
      </c>
      <c r="J1785" s="9"/>
      <c r="K1785" s="65"/>
      <c r="L1785" s="9"/>
      <c r="M1785" s="65"/>
      <c r="N1785" s="74"/>
      <c r="EZ1785" s="49"/>
      <c r="FA1785" s="58"/>
      <c r="FB1785" s="58"/>
      <c r="FC1785" s="58"/>
      <c r="FG1785" s="4" t="s">
        <v>73</v>
      </c>
      <c r="FI1785" s="58"/>
      <c r="FJ1785" s="58"/>
    </row>
    <row r="1786" spans="1:166" s="10" customFormat="1" ht="15" x14ac:dyDescent="0.25">
      <c r="A1786" s="71"/>
      <c r="B1786" s="62"/>
      <c r="C1786" s="136" t="s">
        <v>75</v>
      </c>
      <c r="D1786" s="136"/>
      <c r="E1786" s="136"/>
      <c r="F1786" s="64" t="s">
        <v>74</v>
      </c>
      <c r="G1786" s="68">
        <v>0.69</v>
      </c>
      <c r="H1786" s="73">
        <v>1.875</v>
      </c>
      <c r="I1786" s="102">
        <v>3.6225E-2</v>
      </c>
      <c r="J1786" s="9"/>
      <c r="K1786" s="65"/>
      <c r="L1786" s="9"/>
      <c r="M1786" s="65"/>
      <c r="N1786" s="74"/>
      <c r="EZ1786" s="49"/>
      <c r="FA1786" s="58"/>
      <c r="FB1786" s="58"/>
      <c r="FC1786" s="58"/>
      <c r="FG1786" s="4" t="s">
        <v>75</v>
      </c>
      <c r="FI1786" s="58"/>
      <c r="FJ1786" s="58"/>
    </row>
    <row r="1787" spans="1:166" s="10" customFormat="1" ht="15" x14ac:dyDescent="0.25">
      <c r="A1787" s="59"/>
      <c r="B1787" s="62"/>
      <c r="C1787" s="139" t="s">
        <v>76</v>
      </c>
      <c r="D1787" s="139"/>
      <c r="E1787" s="139"/>
      <c r="F1787" s="75"/>
      <c r="G1787" s="76"/>
      <c r="H1787" s="76"/>
      <c r="I1787" s="76"/>
      <c r="J1787" s="87">
        <v>1087.3399999999999</v>
      </c>
      <c r="K1787" s="76"/>
      <c r="L1787" s="77">
        <v>46.08</v>
      </c>
      <c r="M1787" s="76"/>
      <c r="N1787" s="78">
        <v>1808.35</v>
      </c>
      <c r="EZ1787" s="49"/>
      <c r="FA1787" s="58"/>
      <c r="FB1787" s="58"/>
      <c r="FC1787" s="58"/>
      <c r="FH1787" s="4" t="s">
        <v>76</v>
      </c>
      <c r="FI1787" s="58"/>
      <c r="FJ1787" s="58"/>
    </row>
    <row r="1788" spans="1:166" s="10" customFormat="1" ht="15" x14ac:dyDescent="0.25">
      <c r="A1788" s="71"/>
      <c r="B1788" s="62"/>
      <c r="C1788" s="136" t="s">
        <v>77</v>
      </c>
      <c r="D1788" s="136"/>
      <c r="E1788" s="136"/>
      <c r="F1788" s="64"/>
      <c r="G1788" s="65"/>
      <c r="H1788" s="65"/>
      <c r="I1788" s="65"/>
      <c r="J1788" s="9"/>
      <c r="K1788" s="65"/>
      <c r="L1788" s="66">
        <v>31.77</v>
      </c>
      <c r="M1788" s="65"/>
      <c r="N1788" s="69">
        <v>1658.71</v>
      </c>
      <c r="EZ1788" s="49"/>
      <c r="FA1788" s="58"/>
      <c r="FB1788" s="58"/>
      <c r="FC1788" s="58"/>
      <c r="FG1788" s="4" t="s">
        <v>77</v>
      </c>
      <c r="FI1788" s="58"/>
      <c r="FJ1788" s="58"/>
    </row>
    <row r="1789" spans="1:166" s="10" customFormat="1" ht="45" x14ac:dyDescent="0.25">
      <c r="A1789" s="71"/>
      <c r="B1789" s="62" t="s">
        <v>103</v>
      </c>
      <c r="C1789" s="136" t="s">
        <v>104</v>
      </c>
      <c r="D1789" s="136"/>
      <c r="E1789" s="136"/>
      <c r="F1789" s="64" t="s">
        <v>80</v>
      </c>
      <c r="G1789" s="72">
        <v>121</v>
      </c>
      <c r="H1789" s="65"/>
      <c r="I1789" s="72">
        <v>121</v>
      </c>
      <c r="J1789" s="9"/>
      <c r="K1789" s="65"/>
      <c r="L1789" s="66">
        <v>38.44</v>
      </c>
      <c r="M1789" s="65"/>
      <c r="N1789" s="69">
        <v>2007.04</v>
      </c>
      <c r="EZ1789" s="49"/>
      <c r="FA1789" s="58"/>
      <c r="FB1789" s="58"/>
      <c r="FC1789" s="58"/>
      <c r="FG1789" s="4" t="s">
        <v>104</v>
      </c>
      <c r="FI1789" s="58"/>
      <c r="FJ1789" s="58"/>
    </row>
    <row r="1790" spans="1:166" s="10" customFormat="1" ht="45" x14ac:dyDescent="0.25">
      <c r="A1790" s="71"/>
      <c r="B1790" s="62" t="s">
        <v>105</v>
      </c>
      <c r="C1790" s="136" t="s">
        <v>106</v>
      </c>
      <c r="D1790" s="136"/>
      <c r="E1790" s="136"/>
      <c r="F1790" s="64" t="s">
        <v>80</v>
      </c>
      <c r="G1790" s="72">
        <v>72</v>
      </c>
      <c r="H1790" s="68">
        <v>0.85</v>
      </c>
      <c r="I1790" s="67">
        <v>61.2</v>
      </c>
      <c r="J1790" s="9"/>
      <c r="K1790" s="65"/>
      <c r="L1790" s="66">
        <v>19.440000000000001</v>
      </c>
      <c r="M1790" s="65"/>
      <c r="N1790" s="69">
        <v>1015.13</v>
      </c>
      <c r="EZ1790" s="49"/>
      <c r="FA1790" s="58"/>
      <c r="FB1790" s="58"/>
      <c r="FC1790" s="58"/>
      <c r="FG1790" s="4" t="s">
        <v>106</v>
      </c>
      <c r="FI1790" s="58"/>
      <c r="FJ1790" s="58"/>
    </row>
    <row r="1791" spans="1:166" s="10" customFormat="1" ht="15" x14ac:dyDescent="0.25">
      <c r="A1791" s="79"/>
      <c r="B1791" s="80"/>
      <c r="C1791" s="138" t="s">
        <v>83</v>
      </c>
      <c r="D1791" s="138"/>
      <c r="E1791" s="138"/>
      <c r="F1791" s="52"/>
      <c r="G1791" s="53"/>
      <c r="H1791" s="53"/>
      <c r="I1791" s="53"/>
      <c r="J1791" s="56"/>
      <c r="K1791" s="53"/>
      <c r="L1791" s="81">
        <v>103.96</v>
      </c>
      <c r="M1791" s="76"/>
      <c r="N1791" s="82">
        <v>4830.5200000000004</v>
      </c>
      <c r="EZ1791" s="49"/>
      <c r="FA1791" s="58"/>
      <c r="FB1791" s="58"/>
      <c r="FC1791" s="58"/>
      <c r="FI1791" s="58" t="s">
        <v>83</v>
      </c>
      <c r="FJ1791" s="58"/>
    </row>
    <row r="1792" spans="1:166" s="10" customFormat="1" ht="33.75" x14ac:dyDescent="0.25">
      <c r="A1792" s="50" t="s">
        <v>1016</v>
      </c>
      <c r="B1792" s="51" t="s">
        <v>108</v>
      </c>
      <c r="C1792" s="138" t="s">
        <v>1017</v>
      </c>
      <c r="D1792" s="138"/>
      <c r="E1792" s="138"/>
      <c r="F1792" s="52" t="s">
        <v>145</v>
      </c>
      <c r="G1792" s="53">
        <v>2.8</v>
      </c>
      <c r="H1792" s="54">
        <v>1</v>
      </c>
      <c r="I1792" s="97">
        <v>2.8</v>
      </c>
      <c r="J1792" s="56"/>
      <c r="K1792" s="53"/>
      <c r="L1792" s="56"/>
      <c r="M1792" s="97">
        <v>9.5</v>
      </c>
      <c r="N1792" s="57"/>
      <c r="EZ1792" s="49"/>
      <c r="FA1792" s="58" t="s">
        <v>1017</v>
      </c>
      <c r="FB1792" s="58" t="s">
        <v>4</v>
      </c>
      <c r="FC1792" s="58" t="s">
        <v>4</v>
      </c>
      <c r="FI1792" s="58"/>
      <c r="FJ1792" s="58"/>
    </row>
    <row r="1793" spans="1:166" s="10" customFormat="1" ht="15" x14ac:dyDescent="0.25">
      <c r="A1793" s="79"/>
      <c r="B1793" s="80"/>
      <c r="C1793" s="138" t="s">
        <v>83</v>
      </c>
      <c r="D1793" s="138"/>
      <c r="E1793" s="138"/>
      <c r="F1793" s="52"/>
      <c r="G1793" s="53"/>
      <c r="H1793" s="53"/>
      <c r="I1793" s="53"/>
      <c r="J1793" s="56"/>
      <c r="K1793" s="53"/>
      <c r="L1793" s="81">
        <v>0</v>
      </c>
      <c r="M1793" s="76"/>
      <c r="N1793" s="98">
        <v>0</v>
      </c>
      <c r="EZ1793" s="49"/>
      <c r="FA1793" s="58"/>
      <c r="FB1793" s="58"/>
      <c r="FC1793" s="58"/>
      <c r="FI1793" s="58" t="s">
        <v>83</v>
      </c>
      <c r="FJ1793" s="58"/>
    </row>
    <row r="1794" spans="1:166" s="10" customFormat="1" ht="33.75" x14ac:dyDescent="0.25">
      <c r="A1794" s="50" t="s">
        <v>1018</v>
      </c>
      <c r="B1794" s="51" t="s">
        <v>108</v>
      </c>
      <c r="C1794" s="138" t="s">
        <v>1019</v>
      </c>
      <c r="D1794" s="138"/>
      <c r="E1794" s="138"/>
      <c r="F1794" s="52" t="s">
        <v>114</v>
      </c>
      <c r="G1794" s="53">
        <v>1</v>
      </c>
      <c r="H1794" s="54">
        <v>1</v>
      </c>
      <c r="I1794" s="54">
        <v>1</v>
      </c>
      <c r="J1794" s="56"/>
      <c r="K1794" s="53"/>
      <c r="L1794" s="56"/>
      <c r="M1794" s="97">
        <v>9.5</v>
      </c>
      <c r="N1794" s="57"/>
      <c r="EZ1794" s="49"/>
      <c r="FA1794" s="58" t="s">
        <v>1019</v>
      </c>
      <c r="FB1794" s="58" t="s">
        <v>4</v>
      </c>
      <c r="FC1794" s="58" t="s">
        <v>4</v>
      </c>
      <c r="FI1794" s="58"/>
      <c r="FJ1794" s="58"/>
    </row>
    <row r="1795" spans="1:166" s="10" customFormat="1" ht="15" x14ac:dyDescent="0.25">
      <c r="A1795" s="79"/>
      <c r="B1795" s="80"/>
      <c r="C1795" s="138" t="s">
        <v>83</v>
      </c>
      <c r="D1795" s="138"/>
      <c r="E1795" s="138"/>
      <c r="F1795" s="52"/>
      <c r="G1795" s="53"/>
      <c r="H1795" s="53"/>
      <c r="I1795" s="53"/>
      <c r="J1795" s="56"/>
      <c r="K1795" s="53"/>
      <c r="L1795" s="81">
        <v>0</v>
      </c>
      <c r="M1795" s="76"/>
      <c r="N1795" s="98">
        <v>0</v>
      </c>
      <c r="EZ1795" s="49"/>
      <c r="FA1795" s="58"/>
      <c r="FB1795" s="58"/>
      <c r="FC1795" s="58"/>
      <c r="FI1795" s="58" t="s">
        <v>83</v>
      </c>
      <c r="FJ1795" s="58"/>
    </row>
    <row r="1796" spans="1:166" s="10" customFormat="1" ht="15" x14ac:dyDescent="0.25">
      <c r="A1796" s="50" t="s">
        <v>1020</v>
      </c>
      <c r="B1796" s="51" t="s">
        <v>108</v>
      </c>
      <c r="C1796" s="138" t="s">
        <v>467</v>
      </c>
      <c r="D1796" s="138"/>
      <c r="E1796" s="138"/>
      <c r="F1796" s="52" t="s">
        <v>468</v>
      </c>
      <c r="G1796" s="53">
        <v>2.23</v>
      </c>
      <c r="H1796" s="54">
        <v>1</v>
      </c>
      <c r="I1796" s="84">
        <v>2.23</v>
      </c>
      <c r="J1796" s="56"/>
      <c r="K1796" s="53"/>
      <c r="L1796" s="56"/>
      <c r="M1796" s="97">
        <v>9.5</v>
      </c>
      <c r="N1796" s="57"/>
      <c r="EZ1796" s="49"/>
      <c r="FA1796" s="58" t="s">
        <v>467</v>
      </c>
      <c r="FB1796" s="58" t="s">
        <v>4</v>
      </c>
      <c r="FC1796" s="58" t="s">
        <v>4</v>
      </c>
      <c r="FI1796" s="58"/>
      <c r="FJ1796" s="58"/>
    </row>
    <row r="1797" spans="1:166" s="10" customFormat="1" ht="15" x14ac:dyDescent="0.25">
      <c r="A1797" s="59"/>
      <c r="B1797" s="60"/>
      <c r="C1797" s="136" t="s">
        <v>1021</v>
      </c>
      <c r="D1797" s="136"/>
      <c r="E1797" s="136"/>
      <c r="F1797" s="136"/>
      <c r="G1797" s="136"/>
      <c r="H1797" s="136"/>
      <c r="I1797" s="136"/>
      <c r="J1797" s="136"/>
      <c r="K1797" s="136"/>
      <c r="L1797" s="136"/>
      <c r="M1797" s="136"/>
      <c r="N1797" s="140"/>
      <c r="EZ1797" s="49"/>
      <c r="FA1797" s="58"/>
      <c r="FB1797" s="58"/>
      <c r="FC1797" s="58"/>
      <c r="FD1797" s="4" t="s">
        <v>1021</v>
      </c>
      <c r="FI1797" s="58"/>
      <c r="FJ1797" s="58"/>
    </row>
    <row r="1798" spans="1:166" s="10" customFormat="1" ht="15" x14ac:dyDescent="0.25">
      <c r="A1798" s="79"/>
      <c r="B1798" s="80"/>
      <c r="C1798" s="138" t="s">
        <v>83</v>
      </c>
      <c r="D1798" s="138"/>
      <c r="E1798" s="138"/>
      <c r="F1798" s="52"/>
      <c r="G1798" s="53"/>
      <c r="H1798" s="53"/>
      <c r="I1798" s="53"/>
      <c r="J1798" s="56"/>
      <c r="K1798" s="53"/>
      <c r="L1798" s="81">
        <v>0</v>
      </c>
      <c r="M1798" s="76"/>
      <c r="N1798" s="98">
        <v>0</v>
      </c>
      <c r="EZ1798" s="49"/>
      <c r="FA1798" s="58"/>
      <c r="FB1798" s="58"/>
      <c r="FC1798" s="58"/>
      <c r="FI1798" s="58" t="s">
        <v>83</v>
      </c>
      <c r="FJ1798" s="58"/>
    </row>
    <row r="1799" spans="1:166" s="10" customFormat="1" ht="15" x14ac:dyDescent="0.25">
      <c r="A1799" s="50" t="s">
        <v>1022</v>
      </c>
      <c r="B1799" s="51" t="s">
        <v>108</v>
      </c>
      <c r="C1799" s="138" t="s">
        <v>471</v>
      </c>
      <c r="D1799" s="138"/>
      <c r="E1799" s="138"/>
      <c r="F1799" s="52" t="s">
        <v>114</v>
      </c>
      <c r="G1799" s="53">
        <v>0.3</v>
      </c>
      <c r="H1799" s="54">
        <v>1</v>
      </c>
      <c r="I1799" s="97">
        <v>0.3</v>
      </c>
      <c r="J1799" s="56"/>
      <c r="K1799" s="53"/>
      <c r="L1799" s="56"/>
      <c r="M1799" s="97">
        <v>9.5</v>
      </c>
      <c r="N1799" s="57"/>
      <c r="EZ1799" s="49"/>
      <c r="FA1799" s="58" t="s">
        <v>471</v>
      </c>
      <c r="FB1799" s="58" t="s">
        <v>4</v>
      </c>
      <c r="FC1799" s="58" t="s">
        <v>4</v>
      </c>
      <c r="FI1799" s="58"/>
      <c r="FJ1799" s="58"/>
    </row>
    <row r="1800" spans="1:166" s="10" customFormat="1" ht="15" x14ac:dyDescent="0.25">
      <c r="A1800" s="59"/>
      <c r="B1800" s="60"/>
      <c r="C1800" s="136" t="s">
        <v>1023</v>
      </c>
      <c r="D1800" s="136"/>
      <c r="E1800" s="136"/>
      <c r="F1800" s="136"/>
      <c r="G1800" s="136"/>
      <c r="H1800" s="136"/>
      <c r="I1800" s="136"/>
      <c r="J1800" s="136"/>
      <c r="K1800" s="136"/>
      <c r="L1800" s="136"/>
      <c r="M1800" s="136"/>
      <c r="N1800" s="140"/>
      <c r="EZ1800" s="49"/>
      <c r="FA1800" s="58"/>
      <c r="FB1800" s="58"/>
      <c r="FC1800" s="58"/>
      <c r="FD1800" s="4" t="s">
        <v>1023</v>
      </c>
      <c r="FI1800" s="58"/>
      <c r="FJ1800" s="58"/>
    </row>
    <row r="1801" spans="1:166" s="10" customFormat="1" ht="15" x14ac:dyDescent="0.25">
      <c r="A1801" s="79"/>
      <c r="B1801" s="80"/>
      <c r="C1801" s="138" t="s">
        <v>83</v>
      </c>
      <c r="D1801" s="138"/>
      <c r="E1801" s="138"/>
      <c r="F1801" s="52"/>
      <c r="G1801" s="53"/>
      <c r="H1801" s="53"/>
      <c r="I1801" s="53"/>
      <c r="J1801" s="56"/>
      <c r="K1801" s="53"/>
      <c r="L1801" s="81">
        <v>0</v>
      </c>
      <c r="M1801" s="76"/>
      <c r="N1801" s="98">
        <v>0</v>
      </c>
      <c r="EZ1801" s="49"/>
      <c r="FA1801" s="58"/>
      <c r="FB1801" s="58"/>
      <c r="FC1801" s="58"/>
      <c r="FI1801" s="58" t="s">
        <v>83</v>
      </c>
      <c r="FJ1801" s="58"/>
    </row>
    <row r="1802" spans="1:166" s="10" customFormat="1" ht="22.5" x14ac:dyDescent="0.25">
      <c r="A1802" s="50" t="s">
        <v>1024</v>
      </c>
      <c r="B1802" s="51" t="s">
        <v>108</v>
      </c>
      <c r="C1802" s="138" t="s">
        <v>474</v>
      </c>
      <c r="D1802" s="138"/>
      <c r="E1802" s="138"/>
      <c r="F1802" s="52" t="s">
        <v>114</v>
      </c>
      <c r="G1802" s="53">
        <v>0.2</v>
      </c>
      <c r="H1802" s="54">
        <v>1</v>
      </c>
      <c r="I1802" s="97">
        <v>0.2</v>
      </c>
      <c r="J1802" s="56"/>
      <c r="K1802" s="53"/>
      <c r="L1802" s="56"/>
      <c r="M1802" s="97">
        <v>9.5</v>
      </c>
      <c r="N1802" s="57"/>
      <c r="EZ1802" s="49"/>
      <c r="FA1802" s="58" t="s">
        <v>474</v>
      </c>
      <c r="FB1802" s="58" t="s">
        <v>4</v>
      </c>
      <c r="FC1802" s="58" t="s">
        <v>4</v>
      </c>
      <c r="FI1802" s="58"/>
      <c r="FJ1802" s="58"/>
    </row>
    <row r="1803" spans="1:166" s="10" customFormat="1" ht="15" x14ac:dyDescent="0.25">
      <c r="A1803" s="59"/>
      <c r="B1803" s="60"/>
      <c r="C1803" s="136" t="s">
        <v>1025</v>
      </c>
      <c r="D1803" s="136"/>
      <c r="E1803" s="136"/>
      <c r="F1803" s="136"/>
      <c r="G1803" s="136"/>
      <c r="H1803" s="136"/>
      <c r="I1803" s="136"/>
      <c r="J1803" s="136"/>
      <c r="K1803" s="136"/>
      <c r="L1803" s="136"/>
      <c r="M1803" s="136"/>
      <c r="N1803" s="140"/>
      <c r="EZ1803" s="49"/>
      <c r="FA1803" s="58"/>
      <c r="FB1803" s="58"/>
      <c r="FC1803" s="58"/>
      <c r="FD1803" s="4" t="s">
        <v>1025</v>
      </c>
      <c r="FI1803" s="58"/>
      <c r="FJ1803" s="58"/>
    </row>
    <row r="1804" spans="1:166" s="10" customFormat="1" ht="15" x14ac:dyDescent="0.25">
      <c r="A1804" s="79"/>
      <c r="B1804" s="80"/>
      <c r="C1804" s="138" t="s">
        <v>83</v>
      </c>
      <c r="D1804" s="138"/>
      <c r="E1804" s="138"/>
      <c r="F1804" s="52"/>
      <c r="G1804" s="53"/>
      <c r="H1804" s="53"/>
      <c r="I1804" s="53"/>
      <c r="J1804" s="56"/>
      <c r="K1804" s="53"/>
      <c r="L1804" s="81">
        <v>0</v>
      </c>
      <c r="M1804" s="76"/>
      <c r="N1804" s="98">
        <v>0</v>
      </c>
      <c r="EZ1804" s="49"/>
      <c r="FA1804" s="58"/>
      <c r="FB1804" s="58"/>
      <c r="FC1804" s="58"/>
      <c r="FI1804" s="58" t="s">
        <v>83</v>
      </c>
      <c r="FJ1804" s="58"/>
    </row>
    <row r="1805" spans="1:166" s="10" customFormat="1" ht="45" x14ac:dyDescent="0.25">
      <c r="A1805" s="50" t="s">
        <v>1026</v>
      </c>
      <c r="B1805" s="51" t="s">
        <v>1013</v>
      </c>
      <c r="C1805" s="138" t="s">
        <v>1027</v>
      </c>
      <c r="D1805" s="138"/>
      <c r="E1805" s="138"/>
      <c r="F1805" s="52" t="s">
        <v>62</v>
      </c>
      <c r="G1805" s="53">
        <v>2.9000000000000001E-2</v>
      </c>
      <c r="H1805" s="54">
        <v>1</v>
      </c>
      <c r="I1805" s="55">
        <v>2.9000000000000001E-2</v>
      </c>
      <c r="J1805" s="56"/>
      <c r="K1805" s="53"/>
      <c r="L1805" s="56"/>
      <c r="M1805" s="53"/>
      <c r="N1805" s="57"/>
      <c r="EZ1805" s="49"/>
      <c r="FA1805" s="58" t="s">
        <v>1027</v>
      </c>
      <c r="FB1805" s="58" t="s">
        <v>4</v>
      </c>
      <c r="FC1805" s="58" t="s">
        <v>4</v>
      </c>
      <c r="FI1805" s="58"/>
      <c r="FJ1805" s="58"/>
    </row>
    <row r="1806" spans="1:166" s="10" customFormat="1" ht="15" x14ac:dyDescent="0.25">
      <c r="A1806" s="59"/>
      <c r="B1806" s="60"/>
      <c r="C1806" s="136" t="s">
        <v>1028</v>
      </c>
      <c r="D1806" s="136"/>
      <c r="E1806" s="136"/>
      <c r="F1806" s="136"/>
      <c r="G1806" s="136"/>
      <c r="H1806" s="136"/>
      <c r="I1806" s="136"/>
      <c r="J1806" s="136"/>
      <c r="K1806" s="136"/>
      <c r="L1806" s="136"/>
      <c r="M1806" s="136"/>
      <c r="N1806" s="140"/>
      <c r="EZ1806" s="49"/>
      <c r="FA1806" s="58"/>
      <c r="FB1806" s="58"/>
      <c r="FC1806" s="58"/>
      <c r="FD1806" s="4" t="s">
        <v>1028</v>
      </c>
      <c r="FI1806" s="58"/>
      <c r="FJ1806" s="58"/>
    </row>
    <row r="1807" spans="1:166" s="10" customFormat="1" ht="67.5" x14ac:dyDescent="0.25">
      <c r="A1807" s="61"/>
      <c r="B1807" s="62" t="s">
        <v>64</v>
      </c>
      <c r="C1807" s="133" t="s">
        <v>65</v>
      </c>
      <c r="D1807" s="133"/>
      <c r="E1807" s="133"/>
      <c r="F1807" s="133"/>
      <c r="G1807" s="133"/>
      <c r="H1807" s="133"/>
      <c r="I1807" s="133"/>
      <c r="J1807" s="133"/>
      <c r="K1807" s="133"/>
      <c r="L1807" s="133"/>
      <c r="M1807" s="133"/>
      <c r="N1807" s="141"/>
      <c r="EZ1807" s="49"/>
      <c r="FA1807" s="58"/>
      <c r="FB1807" s="58"/>
      <c r="FC1807" s="58"/>
      <c r="FE1807" s="4" t="s">
        <v>65</v>
      </c>
      <c r="FI1807" s="58"/>
      <c r="FJ1807" s="58"/>
    </row>
    <row r="1808" spans="1:166" s="10" customFormat="1" ht="67.5" x14ac:dyDescent="0.25">
      <c r="A1808" s="61"/>
      <c r="B1808" s="62" t="s">
        <v>66</v>
      </c>
      <c r="C1808" s="133" t="s">
        <v>67</v>
      </c>
      <c r="D1808" s="133"/>
      <c r="E1808" s="133"/>
      <c r="F1808" s="133"/>
      <c r="G1808" s="133"/>
      <c r="H1808" s="133"/>
      <c r="I1808" s="133"/>
      <c r="J1808" s="133"/>
      <c r="K1808" s="133"/>
      <c r="L1808" s="133"/>
      <c r="M1808" s="133"/>
      <c r="N1808" s="141"/>
      <c r="EZ1808" s="49"/>
      <c r="FA1808" s="58"/>
      <c r="FB1808" s="58"/>
      <c r="FC1808" s="58"/>
      <c r="FE1808" s="4" t="s">
        <v>67</v>
      </c>
      <c r="FI1808" s="58"/>
      <c r="FJ1808" s="58"/>
    </row>
    <row r="1809" spans="1:166" s="10" customFormat="1" ht="33.75" x14ac:dyDescent="0.25">
      <c r="A1809" s="61"/>
      <c r="B1809" s="62" t="s">
        <v>100</v>
      </c>
      <c r="C1809" s="133" t="s">
        <v>101</v>
      </c>
      <c r="D1809" s="133"/>
      <c r="E1809" s="133"/>
      <c r="F1809" s="133"/>
      <c r="G1809" s="133"/>
      <c r="H1809" s="133"/>
      <c r="I1809" s="133"/>
      <c r="J1809" s="133"/>
      <c r="K1809" s="133"/>
      <c r="L1809" s="133"/>
      <c r="M1809" s="133"/>
      <c r="N1809" s="141"/>
      <c r="EZ1809" s="49"/>
      <c r="FA1809" s="58"/>
      <c r="FB1809" s="58"/>
      <c r="FC1809" s="58"/>
      <c r="FE1809" s="4" t="s">
        <v>101</v>
      </c>
      <c r="FI1809" s="58"/>
      <c r="FJ1809" s="58"/>
    </row>
    <row r="1810" spans="1:166" s="10" customFormat="1" ht="15" x14ac:dyDescent="0.25">
      <c r="A1810" s="63"/>
      <c r="B1810" s="62" t="s">
        <v>59</v>
      </c>
      <c r="C1810" s="136" t="s">
        <v>68</v>
      </c>
      <c r="D1810" s="136"/>
      <c r="E1810" s="136"/>
      <c r="F1810" s="64"/>
      <c r="G1810" s="65"/>
      <c r="H1810" s="65"/>
      <c r="I1810" s="65"/>
      <c r="J1810" s="66">
        <v>648.51</v>
      </c>
      <c r="K1810" s="73">
        <v>1.7250000000000001</v>
      </c>
      <c r="L1810" s="66">
        <v>32.44</v>
      </c>
      <c r="M1810" s="68">
        <v>52.21</v>
      </c>
      <c r="N1810" s="69">
        <v>1693.69</v>
      </c>
      <c r="EZ1810" s="49"/>
      <c r="FA1810" s="58"/>
      <c r="FB1810" s="58"/>
      <c r="FC1810" s="58"/>
      <c r="FF1810" s="4" t="s">
        <v>68</v>
      </c>
      <c r="FI1810" s="58"/>
      <c r="FJ1810" s="58"/>
    </row>
    <row r="1811" spans="1:166" s="10" customFormat="1" ht="15" x14ac:dyDescent="0.25">
      <c r="A1811" s="63"/>
      <c r="B1811" s="62" t="s">
        <v>69</v>
      </c>
      <c r="C1811" s="136" t="s">
        <v>70</v>
      </c>
      <c r="D1811" s="136"/>
      <c r="E1811" s="136"/>
      <c r="F1811" s="64"/>
      <c r="G1811" s="65"/>
      <c r="H1811" s="65"/>
      <c r="I1811" s="65"/>
      <c r="J1811" s="66">
        <v>100.89</v>
      </c>
      <c r="K1811" s="73">
        <v>1.875</v>
      </c>
      <c r="L1811" s="66">
        <v>5.49</v>
      </c>
      <c r="M1811" s="68">
        <v>15.71</v>
      </c>
      <c r="N1811" s="70">
        <v>86.25</v>
      </c>
      <c r="EZ1811" s="49"/>
      <c r="FA1811" s="58"/>
      <c r="FB1811" s="58"/>
      <c r="FC1811" s="58"/>
      <c r="FF1811" s="4" t="s">
        <v>70</v>
      </c>
      <c r="FI1811" s="58"/>
      <c r="FJ1811" s="58"/>
    </row>
    <row r="1812" spans="1:166" s="10" customFormat="1" ht="15" x14ac:dyDescent="0.25">
      <c r="A1812" s="63"/>
      <c r="B1812" s="62" t="s">
        <v>71</v>
      </c>
      <c r="C1812" s="136" t="s">
        <v>72</v>
      </c>
      <c r="D1812" s="136"/>
      <c r="E1812" s="136"/>
      <c r="F1812" s="64"/>
      <c r="G1812" s="65"/>
      <c r="H1812" s="65"/>
      <c r="I1812" s="65"/>
      <c r="J1812" s="66">
        <v>8.5399999999999991</v>
      </c>
      <c r="K1812" s="73">
        <v>1.875</v>
      </c>
      <c r="L1812" s="66">
        <v>0.46</v>
      </c>
      <c r="M1812" s="68">
        <v>52.21</v>
      </c>
      <c r="N1812" s="70">
        <v>24.02</v>
      </c>
      <c r="EZ1812" s="49"/>
      <c r="FA1812" s="58"/>
      <c r="FB1812" s="58"/>
      <c r="FC1812" s="58"/>
      <c r="FF1812" s="4" t="s">
        <v>72</v>
      </c>
      <c r="FI1812" s="58"/>
      <c r="FJ1812" s="58"/>
    </row>
    <row r="1813" spans="1:166" s="10" customFormat="1" ht="15" x14ac:dyDescent="0.25">
      <c r="A1813" s="63"/>
      <c r="B1813" s="62" t="s">
        <v>91</v>
      </c>
      <c r="C1813" s="136" t="s">
        <v>102</v>
      </c>
      <c r="D1813" s="136"/>
      <c r="E1813" s="136"/>
      <c r="F1813" s="64"/>
      <c r="G1813" s="65"/>
      <c r="H1813" s="65"/>
      <c r="I1813" s="65"/>
      <c r="J1813" s="66">
        <v>337.94</v>
      </c>
      <c r="K1813" s="65"/>
      <c r="L1813" s="66">
        <v>9.8000000000000007</v>
      </c>
      <c r="M1813" s="67">
        <v>9.5</v>
      </c>
      <c r="N1813" s="70">
        <v>93.1</v>
      </c>
      <c r="EZ1813" s="49"/>
      <c r="FA1813" s="58"/>
      <c r="FB1813" s="58"/>
      <c r="FC1813" s="58"/>
      <c r="FF1813" s="4" t="s">
        <v>102</v>
      </c>
      <c r="FI1813" s="58"/>
      <c r="FJ1813" s="58"/>
    </row>
    <row r="1814" spans="1:166" s="10" customFormat="1" ht="15" x14ac:dyDescent="0.25">
      <c r="A1814" s="71"/>
      <c r="B1814" s="62"/>
      <c r="C1814" s="136" t="s">
        <v>73</v>
      </c>
      <c r="D1814" s="136"/>
      <c r="E1814" s="136"/>
      <c r="F1814" s="64" t="s">
        <v>74</v>
      </c>
      <c r="G1814" s="67">
        <v>74.2</v>
      </c>
      <c r="H1814" s="73">
        <v>1.7250000000000001</v>
      </c>
      <c r="I1814" s="102">
        <v>3.7118549999999999</v>
      </c>
      <c r="J1814" s="9"/>
      <c r="K1814" s="65"/>
      <c r="L1814" s="9"/>
      <c r="M1814" s="65"/>
      <c r="N1814" s="74"/>
      <c r="EZ1814" s="49"/>
      <c r="FA1814" s="58"/>
      <c r="FB1814" s="58"/>
      <c r="FC1814" s="58"/>
      <c r="FG1814" s="4" t="s">
        <v>73</v>
      </c>
      <c r="FI1814" s="58"/>
      <c r="FJ1814" s="58"/>
    </row>
    <row r="1815" spans="1:166" s="10" customFormat="1" ht="15" x14ac:dyDescent="0.25">
      <c r="A1815" s="71"/>
      <c r="B1815" s="62"/>
      <c r="C1815" s="136" t="s">
        <v>75</v>
      </c>
      <c r="D1815" s="136"/>
      <c r="E1815" s="136"/>
      <c r="F1815" s="64" t="s">
        <v>74</v>
      </c>
      <c r="G1815" s="68">
        <v>0.69</v>
      </c>
      <c r="H1815" s="73">
        <v>1.875</v>
      </c>
      <c r="I1815" s="99">
        <v>3.7518799999999998E-2</v>
      </c>
      <c r="J1815" s="9"/>
      <c r="K1815" s="65"/>
      <c r="L1815" s="9"/>
      <c r="M1815" s="65"/>
      <c r="N1815" s="74"/>
      <c r="EZ1815" s="49"/>
      <c r="FA1815" s="58"/>
      <c r="FB1815" s="58"/>
      <c r="FC1815" s="58"/>
      <c r="FG1815" s="4" t="s">
        <v>75</v>
      </c>
      <c r="FI1815" s="58"/>
      <c r="FJ1815" s="58"/>
    </row>
    <row r="1816" spans="1:166" s="10" customFormat="1" ht="15" x14ac:dyDescent="0.25">
      <c r="A1816" s="59"/>
      <c r="B1816" s="62"/>
      <c r="C1816" s="139" t="s">
        <v>76</v>
      </c>
      <c r="D1816" s="139"/>
      <c r="E1816" s="139"/>
      <c r="F1816" s="75"/>
      <c r="G1816" s="76"/>
      <c r="H1816" s="76"/>
      <c r="I1816" s="76"/>
      <c r="J1816" s="87">
        <v>1087.3399999999999</v>
      </c>
      <c r="K1816" s="76"/>
      <c r="L1816" s="77">
        <v>47.73</v>
      </c>
      <c r="M1816" s="76"/>
      <c r="N1816" s="78">
        <v>1873.04</v>
      </c>
      <c r="EZ1816" s="49"/>
      <c r="FA1816" s="58"/>
      <c r="FB1816" s="58"/>
      <c r="FC1816" s="58"/>
      <c r="FH1816" s="4" t="s">
        <v>76</v>
      </c>
      <c r="FI1816" s="58"/>
      <c r="FJ1816" s="58"/>
    </row>
    <row r="1817" spans="1:166" s="10" customFormat="1" ht="15" x14ac:dyDescent="0.25">
      <c r="A1817" s="71"/>
      <c r="B1817" s="62"/>
      <c r="C1817" s="136" t="s">
        <v>77</v>
      </c>
      <c r="D1817" s="136"/>
      <c r="E1817" s="136"/>
      <c r="F1817" s="64"/>
      <c r="G1817" s="65"/>
      <c r="H1817" s="65"/>
      <c r="I1817" s="65"/>
      <c r="J1817" s="9"/>
      <c r="K1817" s="65"/>
      <c r="L1817" s="66">
        <v>32.9</v>
      </c>
      <c r="M1817" s="65"/>
      <c r="N1817" s="69">
        <v>1717.71</v>
      </c>
      <c r="EZ1817" s="49"/>
      <c r="FA1817" s="58"/>
      <c r="FB1817" s="58"/>
      <c r="FC1817" s="58"/>
      <c r="FG1817" s="4" t="s">
        <v>77</v>
      </c>
      <c r="FI1817" s="58"/>
      <c r="FJ1817" s="58"/>
    </row>
    <row r="1818" spans="1:166" s="10" customFormat="1" ht="45" x14ac:dyDescent="0.25">
      <c r="A1818" s="71"/>
      <c r="B1818" s="62" t="s">
        <v>103</v>
      </c>
      <c r="C1818" s="136" t="s">
        <v>104</v>
      </c>
      <c r="D1818" s="136"/>
      <c r="E1818" s="136"/>
      <c r="F1818" s="64" t="s">
        <v>80</v>
      </c>
      <c r="G1818" s="72">
        <v>121</v>
      </c>
      <c r="H1818" s="65"/>
      <c r="I1818" s="72">
        <v>121</v>
      </c>
      <c r="J1818" s="9"/>
      <c r="K1818" s="65"/>
      <c r="L1818" s="66">
        <v>39.81</v>
      </c>
      <c r="M1818" s="65"/>
      <c r="N1818" s="69">
        <v>2078.4299999999998</v>
      </c>
      <c r="EZ1818" s="49"/>
      <c r="FA1818" s="58"/>
      <c r="FB1818" s="58"/>
      <c r="FC1818" s="58"/>
      <c r="FG1818" s="4" t="s">
        <v>104</v>
      </c>
      <c r="FI1818" s="58"/>
      <c r="FJ1818" s="58"/>
    </row>
    <row r="1819" spans="1:166" s="10" customFormat="1" ht="45" x14ac:dyDescent="0.25">
      <c r="A1819" s="71"/>
      <c r="B1819" s="62" t="s">
        <v>105</v>
      </c>
      <c r="C1819" s="136" t="s">
        <v>106</v>
      </c>
      <c r="D1819" s="136"/>
      <c r="E1819" s="136"/>
      <c r="F1819" s="64" t="s">
        <v>80</v>
      </c>
      <c r="G1819" s="72">
        <v>72</v>
      </c>
      <c r="H1819" s="68">
        <v>0.85</v>
      </c>
      <c r="I1819" s="67">
        <v>61.2</v>
      </c>
      <c r="J1819" s="9"/>
      <c r="K1819" s="65"/>
      <c r="L1819" s="66">
        <v>20.13</v>
      </c>
      <c r="M1819" s="65"/>
      <c r="N1819" s="69">
        <v>1051.24</v>
      </c>
      <c r="EZ1819" s="49"/>
      <c r="FA1819" s="58"/>
      <c r="FB1819" s="58"/>
      <c r="FC1819" s="58"/>
      <c r="FG1819" s="4" t="s">
        <v>106</v>
      </c>
      <c r="FI1819" s="58"/>
      <c r="FJ1819" s="58"/>
    </row>
    <row r="1820" spans="1:166" s="10" customFormat="1" ht="15" x14ac:dyDescent="0.25">
      <c r="A1820" s="79"/>
      <c r="B1820" s="80"/>
      <c r="C1820" s="138" t="s">
        <v>83</v>
      </c>
      <c r="D1820" s="138"/>
      <c r="E1820" s="138"/>
      <c r="F1820" s="52"/>
      <c r="G1820" s="53"/>
      <c r="H1820" s="53"/>
      <c r="I1820" s="53"/>
      <c r="J1820" s="56"/>
      <c r="K1820" s="53"/>
      <c r="L1820" s="81">
        <v>107.67</v>
      </c>
      <c r="M1820" s="76"/>
      <c r="N1820" s="82">
        <v>5002.71</v>
      </c>
      <c r="EZ1820" s="49"/>
      <c r="FA1820" s="58"/>
      <c r="FB1820" s="58"/>
      <c r="FC1820" s="58"/>
      <c r="FI1820" s="58" t="s">
        <v>83</v>
      </c>
      <c r="FJ1820" s="58"/>
    </row>
    <row r="1821" spans="1:166" s="10" customFormat="1" ht="22.5" x14ac:dyDescent="0.25">
      <c r="A1821" s="50" t="s">
        <v>1029</v>
      </c>
      <c r="B1821" s="51" t="s">
        <v>108</v>
      </c>
      <c r="C1821" s="138" t="s">
        <v>1030</v>
      </c>
      <c r="D1821" s="138"/>
      <c r="E1821" s="138"/>
      <c r="F1821" s="52" t="s">
        <v>145</v>
      </c>
      <c r="G1821" s="53">
        <v>2.9</v>
      </c>
      <c r="H1821" s="54">
        <v>1</v>
      </c>
      <c r="I1821" s="97">
        <v>2.9</v>
      </c>
      <c r="J1821" s="56"/>
      <c r="K1821" s="53"/>
      <c r="L1821" s="56"/>
      <c r="M1821" s="97">
        <v>9.5</v>
      </c>
      <c r="N1821" s="57"/>
      <c r="EZ1821" s="49"/>
      <c r="FA1821" s="58" t="s">
        <v>1030</v>
      </c>
      <c r="FB1821" s="58" t="s">
        <v>4</v>
      </c>
      <c r="FC1821" s="58" t="s">
        <v>4</v>
      </c>
      <c r="FI1821" s="58"/>
      <c r="FJ1821" s="58"/>
    </row>
    <row r="1822" spans="1:166" s="10" customFormat="1" ht="15" x14ac:dyDescent="0.25">
      <c r="A1822" s="79"/>
      <c r="B1822" s="80"/>
      <c r="C1822" s="138" t="s">
        <v>83</v>
      </c>
      <c r="D1822" s="138"/>
      <c r="E1822" s="138"/>
      <c r="F1822" s="52"/>
      <c r="G1822" s="53"/>
      <c r="H1822" s="53"/>
      <c r="I1822" s="53"/>
      <c r="J1822" s="56"/>
      <c r="K1822" s="53"/>
      <c r="L1822" s="81">
        <v>0</v>
      </c>
      <c r="M1822" s="76"/>
      <c r="N1822" s="98">
        <v>0</v>
      </c>
      <c r="EZ1822" s="49"/>
      <c r="FA1822" s="58"/>
      <c r="FB1822" s="58"/>
      <c r="FC1822" s="58"/>
      <c r="FI1822" s="58" t="s">
        <v>83</v>
      </c>
      <c r="FJ1822" s="58"/>
    </row>
    <row r="1823" spans="1:166" s="10" customFormat="1" ht="15" x14ac:dyDescent="0.25">
      <c r="A1823" s="50" t="s">
        <v>1031</v>
      </c>
      <c r="B1823" s="51" t="s">
        <v>108</v>
      </c>
      <c r="C1823" s="138" t="s">
        <v>467</v>
      </c>
      <c r="D1823" s="138"/>
      <c r="E1823" s="138"/>
      <c r="F1823" s="52" t="s">
        <v>468</v>
      </c>
      <c r="G1823" s="53">
        <v>2.31</v>
      </c>
      <c r="H1823" s="54">
        <v>1</v>
      </c>
      <c r="I1823" s="84">
        <v>2.31</v>
      </c>
      <c r="J1823" s="56"/>
      <c r="K1823" s="53"/>
      <c r="L1823" s="56"/>
      <c r="M1823" s="97">
        <v>9.5</v>
      </c>
      <c r="N1823" s="57"/>
      <c r="EZ1823" s="49"/>
      <c r="FA1823" s="58" t="s">
        <v>467</v>
      </c>
      <c r="FB1823" s="58" t="s">
        <v>4</v>
      </c>
      <c r="FC1823" s="58" t="s">
        <v>4</v>
      </c>
      <c r="FI1823" s="58"/>
      <c r="FJ1823" s="58"/>
    </row>
    <row r="1824" spans="1:166" s="10" customFormat="1" ht="15" x14ac:dyDescent="0.25">
      <c r="A1824" s="59"/>
      <c r="B1824" s="60"/>
      <c r="C1824" s="136" t="s">
        <v>1032</v>
      </c>
      <c r="D1824" s="136"/>
      <c r="E1824" s="136"/>
      <c r="F1824" s="136"/>
      <c r="G1824" s="136"/>
      <c r="H1824" s="136"/>
      <c r="I1824" s="136"/>
      <c r="J1824" s="136"/>
      <c r="K1824" s="136"/>
      <c r="L1824" s="136"/>
      <c r="M1824" s="136"/>
      <c r="N1824" s="140"/>
      <c r="EZ1824" s="49"/>
      <c r="FA1824" s="58"/>
      <c r="FB1824" s="58"/>
      <c r="FC1824" s="58"/>
      <c r="FD1824" s="4" t="s">
        <v>1032</v>
      </c>
      <c r="FI1824" s="58"/>
      <c r="FJ1824" s="58"/>
    </row>
    <row r="1825" spans="1:166" s="10" customFormat="1" ht="15" x14ac:dyDescent="0.25">
      <c r="A1825" s="79"/>
      <c r="B1825" s="80"/>
      <c r="C1825" s="138" t="s">
        <v>83</v>
      </c>
      <c r="D1825" s="138"/>
      <c r="E1825" s="138"/>
      <c r="F1825" s="52"/>
      <c r="G1825" s="53"/>
      <c r="H1825" s="53"/>
      <c r="I1825" s="53"/>
      <c r="J1825" s="56"/>
      <c r="K1825" s="53"/>
      <c r="L1825" s="81">
        <v>0</v>
      </c>
      <c r="M1825" s="76"/>
      <c r="N1825" s="98">
        <v>0</v>
      </c>
      <c r="EZ1825" s="49"/>
      <c r="FA1825" s="58"/>
      <c r="FB1825" s="58"/>
      <c r="FC1825" s="58"/>
      <c r="FI1825" s="58" t="s">
        <v>83</v>
      </c>
      <c r="FJ1825" s="58"/>
    </row>
    <row r="1826" spans="1:166" s="10" customFormat="1" ht="15" x14ac:dyDescent="0.25">
      <c r="A1826" s="50" t="s">
        <v>1033</v>
      </c>
      <c r="B1826" s="51" t="s">
        <v>108</v>
      </c>
      <c r="C1826" s="138" t="s">
        <v>471</v>
      </c>
      <c r="D1826" s="138"/>
      <c r="E1826" s="138"/>
      <c r="F1826" s="52" t="s">
        <v>114</v>
      </c>
      <c r="G1826" s="53">
        <v>0.3</v>
      </c>
      <c r="H1826" s="54">
        <v>1</v>
      </c>
      <c r="I1826" s="97">
        <v>0.3</v>
      </c>
      <c r="J1826" s="56"/>
      <c r="K1826" s="53"/>
      <c r="L1826" s="56"/>
      <c r="M1826" s="97">
        <v>9.5</v>
      </c>
      <c r="N1826" s="57"/>
      <c r="EZ1826" s="49"/>
      <c r="FA1826" s="58" t="s">
        <v>471</v>
      </c>
      <c r="FB1826" s="58" t="s">
        <v>4</v>
      </c>
      <c r="FC1826" s="58" t="s">
        <v>4</v>
      </c>
      <c r="FI1826" s="58"/>
      <c r="FJ1826" s="58"/>
    </row>
    <row r="1827" spans="1:166" s="10" customFormat="1" ht="15" x14ac:dyDescent="0.25">
      <c r="A1827" s="59"/>
      <c r="B1827" s="60"/>
      <c r="C1827" s="136" t="s">
        <v>1034</v>
      </c>
      <c r="D1827" s="136"/>
      <c r="E1827" s="136"/>
      <c r="F1827" s="136"/>
      <c r="G1827" s="136"/>
      <c r="H1827" s="136"/>
      <c r="I1827" s="136"/>
      <c r="J1827" s="136"/>
      <c r="K1827" s="136"/>
      <c r="L1827" s="136"/>
      <c r="M1827" s="136"/>
      <c r="N1827" s="140"/>
      <c r="EZ1827" s="49"/>
      <c r="FA1827" s="58"/>
      <c r="FB1827" s="58"/>
      <c r="FC1827" s="58"/>
      <c r="FD1827" s="4" t="s">
        <v>1034</v>
      </c>
      <c r="FI1827" s="58"/>
      <c r="FJ1827" s="58"/>
    </row>
    <row r="1828" spans="1:166" s="10" customFormat="1" ht="15" x14ac:dyDescent="0.25">
      <c r="A1828" s="79"/>
      <c r="B1828" s="80"/>
      <c r="C1828" s="138" t="s">
        <v>83</v>
      </c>
      <c r="D1828" s="138"/>
      <c r="E1828" s="138"/>
      <c r="F1828" s="52"/>
      <c r="G1828" s="53"/>
      <c r="H1828" s="53"/>
      <c r="I1828" s="53"/>
      <c r="J1828" s="56"/>
      <c r="K1828" s="53"/>
      <c r="L1828" s="81">
        <v>0</v>
      </c>
      <c r="M1828" s="76"/>
      <c r="N1828" s="98">
        <v>0</v>
      </c>
      <c r="EZ1828" s="49"/>
      <c r="FA1828" s="58"/>
      <c r="FB1828" s="58"/>
      <c r="FC1828" s="58"/>
      <c r="FI1828" s="58" t="s">
        <v>83</v>
      </c>
      <c r="FJ1828" s="58"/>
    </row>
    <row r="1829" spans="1:166" s="10" customFormat="1" ht="22.5" x14ac:dyDescent="0.25">
      <c r="A1829" s="50" t="s">
        <v>1035</v>
      </c>
      <c r="B1829" s="51" t="s">
        <v>108</v>
      </c>
      <c r="C1829" s="138" t="s">
        <v>474</v>
      </c>
      <c r="D1829" s="138"/>
      <c r="E1829" s="138"/>
      <c r="F1829" s="52" t="s">
        <v>114</v>
      </c>
      <c r="G1829" s="53">
        <v>0.2</v>
      </c>
      <c r="H1829" s="54">
        <v>1</v>
      </c>
      <c r="I1829" s="97">
        <v>0.2</v>
      </c>
      <c r="J1829" s="56"/>
      <c r="K1829" s="53"/>
      <c r="L1829" s="56"/>
      <c r="M1829" s="97">
        <v>9.5</v>
      </c>
      <c r="N1829" s="57"/>
      <c r="EZ1829" s="49"/>
      <c r="FA1829" s="58" t="s">
        <v>474</v>
      </c>
      <c r="FB1829" s="58" t="s">
        <v>4</v>
      </c>
      <c r="FC1829" s="58" t="s">
        <v>4</v>
      </c>
      <c r="FI1829" s="58"/>
      <c r="FJ1829" s="58"/>
    </row>
    <row r="1830" spans="1:166" s="10" customFormat="1" ht="15" x14ac:dyDescent="0.25">
      <c r="A1830" s="59"/>
      <c r="B1830" s="60"/>
      <c r="C1830" s="136" t="s">
        <v>1036</v>
      </c>
      <c r="D1830" s="136"/>
      <c r="E1830" s="136"/>
      <c r="F1830" s="136"/>
      <c r="G1830" s="136"/>
      <c r="H1830" s="136"/>
      <c r="I1830" s="136"/>
      <c r="J1830" s="136"/>
      <c r="K1830" s="136"/>
      <c r="L1830" s="136"/>
      <c r="M1830" s="136"/>
      <c r="N1830" s="140"/>
      <c r="EZ1830" s="49"/>
      <c r="FA1830" s="58"/>
      <c r="FB1830" s="58"/>
      <c r="FC1830" s="58"/>
      <c r="FD1830" s="4" t="s">
        <v>1036</v>
      </c>
      <c r="FI1830" s="58"/>
      <c r="FJ1830" s="58"/>
    </row>
    <row r="1831" spans="1:166" s="10" customFormat="1" ht="15" x14ac:dyDescent="0.25">
      <c r="A1831" s="79"/>
      <c r="B1831" s="80"/>
      <c r="C1831" s="138" t="s">
        <v>83</v>
      </c>
      <c r="D1831" s="138"/>
      <c r="E1831" s="138"/>
      <c r="F1831" s="52"/>
      <c r="G1831" s="53"/>
      <c r="H1831" s="53"/>
      <c r="I1831" s="53"/>
      <c r="J1831" s="56"/>
      <c r="K1831" s="53"/>
      <c r="L1831" s="81">
        <v>0</v>
      </c>
      <c r="M1831" s="76"/>
      <c r="N1831" s="98">
        <v>0</v>
      </c>
      <c r="EZ1831" s="49"/>
      <c r="FA1831" s="58"/>
      <c r="FB1831" s="58"/>
      <c r="FC1831" s="58"/>
      <c r="FI1831" s="58" t="s">
        <v>83</v>
      </c>
      <c r="FJ1831" s="58"/>
    </row>
    <row r="1832" spans="1:166" s="10" customFormat="1" ht="45" x14ac:dyDescent="0.25">
      <c r="A1832" s="50" t="s">
        <v>1037</v>
      </c>
      <c r="B1832" s="51" t="s">
        <v>1038</v>
      </c>
      <c r="C1832" s="138" t="s">
        <v>1039</v>
      </c>
      <c r="D1832" s="138"/>
      <c r="E1832" s="138"/>
      <c r="F1832" s="52" t="s">
        <v>62</v>
      </c>
      <c r="G1832" s="53">
        <v>0.54300000000000004</v>
      </c>
      <c r="H1832" s="54">
        <v>1</v>
      </c>
      <c r="I1832" s="55">
        <v>0.54300000000000004</v>
      </c>
      <c r="J1832" s="56"/>
      <c r="K1832" s="53"/>
      <c r="L1832" s="56"/>
      <c r="M1832" s="53"/>
      <c r="N1832" s="57"/>
      <c r="EZ1832" s="49"/>
      <c r="FA1832" s="58" t="s">
        <v>1039</v>
      </c>
      <c r="FB1832" s="58" t="s">
        <v>4</v>
      </c>
      <c r="FC1832" s="58" t="s">
        <v>4</v>
      </c>
      <c r="FI1832" s="58"/>
      <c r="FJ1832" s="58"/>
    </row>
    <row r="1833" spans="1:166" s="10" customFormat="1" ht="15" x14ac:dyDescent="0.25">
      <c r="A1833" s="59"/>
      <c r="B1833" s="60"/>
      <c r="C1833" s="136" t="s">
        <v>1040</v>
      </c>
      <c r="D1833" s="136"/>
      <c r="E1833" s="136"/>
      <c r="F1833" s="136"/>
      <c r="G1833" s="136"/>
      <c r="H1833" s="136"/>
      <c r="I1833" s="136"/>
      <c r="J1833" s="136"/>
      <c r="K1833" s="136"/>
      <c r="L1833" s="136"/>
      <c r="M1833" s="136"/>
      <c r="N1833" s="140"/>
      <c r="EZ1833" s="49"/>
      <c r="FA1833" s="58"/>
      <c r="FB1833" s="58"/>
      <c r="FC1833" s="58"/>
      <c r="FD1833" s="4" t="s">
        <v>1040</v>
      </c>
      <c r="FI1833" s="58"/>
      <c r="FJ1833" s="58"/>
    </row>
    <row r="1834" spans="1:166" s="10" customFormat="1" ht="67.5" x14ac:dyDescent="0.25">
      <c r="A1834" s="61"/>
      <c r="B1834" s="62" t="s">
        <v>64</v>
      </c>
      <c r="C1834" s="133" t="s">
        <v>65</v>
      </c>
      <c r="D1834" s="133"/>
      <c r="E1834" s="133"/>
      <c r="F1834" s="133"/>
      <c r="G1834" s="133"/>
      <c r="H1834" s="133"/>
      <c r="I1834" s="133"/>
      <c r="J1834" s="133"/>
      <c r="K1834" s="133"/>
      <c r="L1834" s="133"/>
      <c r="M1834" s="133"/>
      <c r="N1834" s="141"/>
      <c r="EZ1834" s="49"/>
      <c r="FA1834" s="58"/>
      <c r="FB1834" s="58"/>
      <c r="FC1834" s="58"/>
      <c r="FE1834" s="4" t="s">
        <v>65</v>
      </c>
      <c r="FI1834" s="58"/>
      <c r="FJ1834" s="58"/>
    </row>
    <row r="1835" spans="1:166" s="10" customFormat="1" ht="67.5" x14ac:dyDescent="0.25">
      <c r="A1835" s="61"/>
      <c r="B1835" s="62" t="s">
        <v>66</v>
      </c>
      <c r="C1835" s="133" t="s">
        <v>67</v>
      </c>
      <c r="D1835" s="133"/>
      <c r="E1835" s="133"/>
      <c r="F1835" s="133"/>
      <c r="G1835" s="133"/>
      <c r="H1835" s="133"/>
      <c r="I1835" s="133"/>
      <c r="J1835" s="133"/>
      <c r="K1835" s="133"/>
      <c r="L1835" s="133"/>
      <c r="M1835" s="133"/>
      <c r="N1835" s="141"/>
      <c r="EZ1835" s="49"/>
      <c r="FA1835" s="58"/>
      <c r="FB1835" s="58"/>
      <c r="FC1835" s="58"/>
      <c r="FE1835" s="4" t="s">
        <v>67</v>
      </c>
      <c r="FI1835" s="58"/>
      <c r="FJ1835" s="58"/>
    </row>
    <row r="1836" spans="1:166" s="10" customFormat="1" ht="33.75" x14ac:dyDescent="0.25">
      <c r="A1836" s="61"/>
      <c r="B1836" s="62" t="s">
        <v>100</v>
      </c>
      <c r="C1836" s="133" t="s">
        <v>101</v>
      </c>
      <c r="D1836" s="133"/>
      <c r="E1836" s="133"/>
      <c r="F1836" s="133"/>
      <c r="G1836" s="133"/>
      <c r="H1836" s="133"/>
      <c r="I1836" s="133"/>
      <c r="J1836" s="133"/>
      <c r="K1836" s="133"/>
      <c r="L1836" s="133"/>
      <c r="M1836" s="133"/>
      <c r="N1836" s="141"/>
      <c r="EZ1836" s="49"/>
      <c r="FA1836" s="58"/>
      <c r="FB1836" s="58"/>
      <c r="FC1836" s="58"/>
      <c r="FE1836" s="4" t="s">
        <v>101</v>
      </c>
      <c r="FI1836" s="58"/>
      <c r="FJ1836" s="58"/>
    </row>
    <row r="1837" spans="1:166" s="10" customFormat="1" ht="15" x14ac:dyDescent="0.25">
      <c r="A1837" s="63"/>
      <c r="B1837" s="62" t="s">
        <v>59</v>
      </c>
      <c r="C1837" s="136" t="s">
        <v>68</v>
      </c>
      <c r="D1837" s="136"/>
      <c r="E1837" s="136"/>
      <c r="F1837" s="64"/>
      <c r="G1837" s="65"/>
      <c r="H1837" s="65"/>
      <c r="I1837" s="65"/>
      <c r="J1837" s="66">
        <v>545.38</v>
      </c>
      <c r="K1837" s="73">
        <v>1.7250000000000001</v>
      </c>
      <c r="L1837" s="66">
        <v>510.84</v>
      </c>
      <c r="M1837" s="68">
        <v>52.21</v>
      </c>
      <c r="N1837" s="69">
        <v>26670.959999999999</v>
      </c>
      <c r="EZ1837" s="49"/>
      <c r="FA1837" s="58"/>
      <c r="FB1837" s="58"/>
      <c r="FC1837" s="58"/>
      <c r="FF1837" s="4" t="s">
        <v>68</v>
      </c>
      <c r="FI1837" s="58"/>
      <c r="FJ1837" s="58"/>
    </row>
    <row r="1838" spans="1:166" s="10" customFormat="1" ht="15" x14ac:dyDescent="0.25">
      <c r="A1838" s="63"/>
      <c r="B1838" s="62" t="s">
        <v>69</v>
      </c>
      <c r="C1838" s="136" t="s">
        <v>70</v>
      </c>
      <c r="D1838" s="136"/>
      <c r="E1838" s="136"/>
      <c r="F1838" s="64"/>
      <c r="G1838" s="65"/>
      <c r="H1838" s="65"/>
      <c r="I1838" s="65"/>
      <c r="J1838" s="66">
        <v>92.92</v>
      </c>
      <c r="K1838" s="73">
        <v>1.875</v>
      </c>
      <c r="L1838" s="66">
        <v>94.6</v>
      </c>
      <c r="M1838" s="68">
        <v>15.71</v>
      </c>
      <c r="N1838" s="69">
        <v>1486.17</v>
      </c>
      <c r="EZ1838" s="49"/>
      <c r="FA1838" s="58"/>
      <c r="FB1838" s="58"/>
      <c r="FC1838" s="58"/>
      <c r="FF1838" s="4" t="s">
        <v>70</v>
      </c>
      <c r="FI1838" s="58"/>
      <c r="FJ1838" s="58"/>
    </row>
    <row r="1839" spans="1:166" s="10" customFormat="1" ht="15" x14ac:dyDescent="0.25">
      <c r="A1839" s="63"/>
      <c r="B1839" s="62" t="s">
        <v>71</v>
      </c>
      <c r="C1839" s="136" t="s">
        <v>72</v>
      </c>
      <c r="D1839" s="136"/>
      <c r="E1839" s="136"/>
      <c r="F1839" s="64"/>
      <c r="G1839" s="65"/>
      <c r="H1839" s="65"/>
      <c r="I1839" s="65"/>
      <c r="J1839" s="66">
        <v>8.17</v>
      </c>
      <c r="K1839" s="73">
        <v>1.875</v>
      </c>
      <c r="L1839" s="66">
        <v>8.32</v>
      </c>
      <c r="M1839" s="68">
        <v>52.21</v>
      </c>
      <c r="N1839" s="70">
        <v>434.39</v>
      </c>
      <c r="EZ1839" s="49"/>
      <c r="FA1839" s="58"/>
      <c r="FB1839" s="58"/>
      <c r="FC1839" s="58"/>
      <c r="FF1839" s="4" t="s">
        <v>72</v>
      </c>
      <c r="FI1839" s="58"/>
      <c r="FJ1839" s="58"/>
    </row>
    <row r="1840" spans="1:166" s="10" customFormat="1" ht="15" x14ac:dyDescent="0.25">
      <c r="A1840" s="63"/>
      <c r="B1840" s="62" t="s">
        <v>91</v>
      </c>
      <c r="C1840" s="136" t="s">
        <v>102</v>
      </c>
      <c r="D1840" s="136"/>
      <c r="E1840" s="136"/>
      <c r="F1840" s="64"/>
      <c r="G1840" s="65"/>
      <c r="H1840" s="65"/>
      <c r="I1840" s="65"/>
      <c r="J1840" s="66">
        <v>352.95</v>
      </c>
      <c r="K1840" s="65"/>
      <c r="L1840" s="66">
        <v>191.65</v>
      </c>
      <c r="M1840" s="67">
        <v>9.5</v>
      </c>
      <c r="N1840" s="69">
        <v>1820.68</v>
      </c>
      <c r="EZ1840" s="49"/>
      <c r="FA1840" s="58"/>
      <c r="FB1840" s="58"/>
      <c r="FC1840" s="58"/>
      <c r="FF1840" s="4" t="s">
        <v>102</v>
      </c>
      <c r="FI1840" s="58"/>
      <c r="FJ1840" s="58"/>
    </row>
    <row r="1841" spans="1:166" s="10" customFormat="1" ht="15" x14ac:dyDescent="0.25">
      <c r="A1841" s="71"/>
      <c r="B1841" s="62"/>
      <c r="C1841" s="136" t="s">
        <v>73</v>
      </c>
      <c r="D1841" s="136"/>
      <c r="E1841" s="136"/>
      <c r="F1841" s="64" t="s">
        <v>74</v>
      </c>
      <c r="G1841" s="67">
        <v>62.4</v>
      </c>
      <c r="H1841" s="73">
        <v>1.7250000000000001</v>
      </c>
      <c r="I1841" s="86">
        <v>58.448520000000002</v>
      </c>
      <c r="J1841" s="9"/>
      <c r="K1841" s="65"/>
      <c r="L1841" s="9"/>
      <c r="M1841" s="65"/>
      <c r="N1841" s="74"/>
      <c r="EZ1841" s="49"/>
      <c r="FA1841" s="58"/>
      <c r="FB1841" s="58"/>
      <c r="FC1841" s="58"/>
      <c r="FG1841" s="4" t="s">
        <v>73</v>
      </c>
      <c r="FI1841" s="58"/>
      <c r="FJ1841" s="58"/>
    </row>
    <row r="1842" spans="1:166" s="10" customFormat="1" ht="15" x14ac:dyDescent="0.25">
      <c r="A1842" s="71"/>
      <c r="B1842" s="62"/>
      <c r="C1842" s="136" t="s">
        <v>75</v>
      </c>
      <c r="D1842" s="136"/>
      <c r="E1842" s="136"/>
      <c r="F1842" s="64" t="s">
        <v>74</v>
      </c>
      <c r="G1842" s="68">
        <v>0.66</v>
      </c>
      <c r="H1842" s="73">
        <v>1.875</v>
      </c>
      <c r="I1842" s="99">
        <v>0.67196250000000002</v>
      </c>
      <c r="J1842" s="9"/>
      <c r="K1842" s="65"/>
      <c r="L1842" s="9"/>
      <c r="M1842" s="65"/>
      <c r="N1842" s="74"/>
      <c r="EZ1842" s="49"/>
      <c r="FA1842" s="58"/>
      <c r="FB1842" s="58"/>
      <c r="FC1842" s="58"/>
      <c r="FG1842" s="4" t="s">
        <v>75</v>
      </c>
      <c r="FI1842" s="58"/>
      <c r="FJ1842" s="58"/>
    </row>
    <row r="1843" spans="1:166" s="10" customFormat="1" ht="15" x14ac:dyDescent="0.25">
      <c r="A1843" s="59"/>
      <c r="B1843" s="62"/>
      <c r="C1843" s="139" t="s">
        <v>76</v>
      </c>
      <c r="D1843" s="139"/>
      <c r="E1843" s="139"/>
      <c r="F1843" s="75"/>
      <c r="G1843" s="76"/>
      <c r="H1843" s="76"/>
      <c r="I1843" s="76"/>
      <c r="J1843" s="77">
        <v>991.25</v>
      </c>
      <c r="K1843" s="76"/>
      <c r="L1843" s="77">
        <v>797.09</v>
      </c>
      <c r="M1843" s="76"/>
      <c r="N1843" s="78">
        <v>29977.81</v>
      </c>
      <c r="EZ1843" s="49"/>
      <c r="FA1843" s="58"/>
      <c r="FB1843" s="58"/>
      <c r="FC1843" s="58"/>
      <c r="FH1843" s="4" t="s">
        <v>76</v>
      </c>
      <c r="FI1843" s="58"/>
      <c r="FJ1843" s="58"/>
    </row>
    <row r="1844" spans="1:166" s="10" customFormat="1" ht="15" x14ac:dyDescent="0.25">
      <c r="A1844" s="71"/>
      <c r="B1844" s="62"/>
      <c r="C1844" s="136" t="s">
        <v>77</v>
      </c>
      <c r="D1844" s="136"/>
      <c r="E1844" s="136"/>
      <c r="F1844" s="64"/>
      <c r="G1844" s="65"/>
      <c r="H1844" s="65"/>
      <c r="I1844" s="65"/>
      <c r="J1844" s="9"/>
      <c r="K1844" s="65"/>
      <c r="L1844" s="66">
        <v>519.16</v>
      </c>
      <c r="M1844" s="65"/>
      <c r="N1844" s="69">
        <v>27105.35</v>
      </c>
      <c r="EZ1844" s="49"/>
      <c r="FA1844" s="58"/>
      <c r="FB1844" s="58"/>
      <c r="FC1844" s="58"/>
      <c r="FG1844" s="4" t="s">
        <v>77</v>
      </c>
      <c r="FI1844" s="58"/>
      <c r="FJ1844" s="58"/>
    </row>
    <row r="1845" spans="1:166" s="10" customFormat="1" ht="45" x14ac:dyDescent="0.25">
      <c r="A1845" s="71"/>
      <c r="B1845" s="62" t="s">
        <v>103</v>
      </c>
      <c r="C1845" s="136" t="s">
        <v>104</v>
      </c>
      <c r="D1845" s="136"/>
      <c r="E1845" s="136"/>
      <c r="F1845" s="64" t="s">
        <v>80</v>
      </c>
      <c r="G1845" s="72">
        <v>121</v>
      </c>
      <c r="H1845" s="65"/>
      <c r="I1845" s="72">
        <v>121</v>
      </c>
      <c r="J1845" s="9"/>
      <c r="K1845" s="65"/>
      <c r="L1845" s="66">
        <v>628.17999999999995</v>
      </c>
      <c r="M1845" s="65"/>
      <c r="N1845" s="69">
        <v>32797.47</v>
      </c>
      <c r="EZ1845" s="49"/>
      <c r="FA1845" s="58"/>
      <c r="FB1845" s="58"/>
      <c r="FC1845" s="58"/>
      <c r="FG1845" s="4" t="s">
        <v>104</v>
      </c>
      <c r="FI1845" s="58"/>
      <c r="FJ1845" s="58"/>
    </row>
    <row r="1846" spans="1:166" s="10" customFormat="1" ht="45" x14ac:dyDescent="0.25">
      <c r="A1846" s="71"/>
      <c r="B1846" s="62" t="s">
        <v>105</v>
      </c>
      <c r="C1846" s="136" t="s">
        <v>106</v>
      </c>
      <c r="D1846" s="136"/>
      <c r="E1846" s="136"/>
      <c r="F1846" s="64" t="s">
        <v>80</v>
      </c>
      <c r="G1846" s="72">
        <v>72</v>
      </c>
      <c r="H1846" s="68">
        <v>0.85</v>
      </c>
      <c r="I1846" s="67">
        <v>61.2</v>
      </c>
      <c r="J1846" s="9"/>
      <c r="K1846" s="65"/>
      <c r="L1846" s="66">
        <v>317.73</v>
      </c>
      <c r="M1846" s="65"/>
      <c r="N1846" s="69">
        <v>16588.47</v>
      </c>
      <c r="EZ1846" s="49"/>
      <c r="FA1846" s="58"/>
      <c r="FB1846" s="58"/>
      <c r="FC1846" s="58"/>
      <c r="FG1846" s="4" t="s">
        <v>106</v>
      </c>
      <c r="FI1846" s="58"/>
      <c r="FJ1846" s="58"/>
    </row>
    <row r="1847" spans="1:166" s="10" customFormat="1" ht="15" x14ac:dyDescent="0.25">
      <c r="A1847" s="79"/>
      <c r="B1847" s="80"/>
      <c r="C1847" s="138" t="s">
        <v>83</v>
      </c>
      <c r="D1847" s="138"/>
      <c r="E1847" s="138"/>
      <c r="F1847" s="52"/>
      <c r="G1847" s="53"/>
      <c r="H1847" s="53"/>
      <c r="I1847" s="53"/>
      <c r="J1847" s="56"/>
      <c r="K1847" s="53"/>
      <c r="L1847" s="96">
        <v>1743</v>
      </c>
      <c r="M1847" s="76"/>
      <c r="N1847" s="82">
        <v>79363.75</v>
      </c>
      <c r="EZ1847" s="49"/>
      <c r="FA1847" s="58"/>
      <c r="FB1847" s="58"/>
      <c r="FC1847" s="58"/>
      <c r="FI1847" s="58" t="s">
        <v>83</v>
      </c>
      <c r="FJ1847" s="58"/>
    </row>
    <row r="1848" spans="1:166" s="10" customFormat="1" ht="33.75" x14ac:dyDescent="0.25">
      <c r="A1848" s="50" t="s">
        <v>1041</v>
      </c>
      <c r="B1848" s="51" t="s">
        <v>108</v>
      </c>
      <c r="C1848" s="138" t="s">
        <v>1042</v>
      </c>
      <c r="D1848" s="138"/>
      <c r="E1848" s="138"/>
      <c r="F1848" s="52" t="s">
        <v>145</v>
      </c>
      <c r="G1848" s="53">
        <v>8.6999999999999993</v>
      </c>
      <c r="H1848" s="54">
        <v>1</v>
      </c>
      <c r="I1848" s="97">
        <v>8.6999999999999993</v>
      </c>
      <c r="J1848" s="56"/>
      <c r="K1848" s="53"/>
      <c r="L1848" s="56"/>
      <c r="M1848" s="97">
        <v>9.5</v>
      </c>
      <c r="N1848" s="57"/>
      <c r="EZ1848" s="49"/>
      <c r="FA1848" s="58" t="s">
        <v>1042</v>
      </c>
      <c r="FB1848" s="58" t="s">
        <v>4</v>
      </c>
      <c r="FC1848" s="58" t="s">
        <v>4</v>
      </c>
      <c r="FI1848" s="58"/>
      <c r="FJ1848" s="58"/>
    </row>
    <row r="1849" spans="1:166" s="10" customFormat="1" ht="15" x14ac:dyDescent="0.25">
      <c r="A1849" s="79"/>
      <c r="B1849" s="80"/>
      <c r="C1849" s="138" t="s">
        <v>83</v>
      </c>
      <c r="D1849" s="138"/>
      <c r="E1849" s="138"/>
      <c r="F1849" s="52"/>
      <c r="G1849" s="53"/>
      <c r="H1849" s="53"/>
      <c r="I1849" s="53"/>
      <c r="J1849" s="56"/>
      <c r="K1849" s="53"/>
      <c r="L1849" s="81">
        <v>0</v>
      </c>
      <c r="M1849" s="76"/>
      <c r="N1849" s="98">
        <v>0</v>
      </c>
      <c r="EZ1849" s="49"/>
      <c r="FA1849" s="58"/>
      <c r="FB1849" s="58"/>
      <c r="FC1849" s="58"/>
      <c r="FI1849" s="58" t="s">
        <v>83</v>
      </c>
      <c r="FJ1849" s="58"/>
    </row>
    <row r="1850" spans="1:166" s="10" customFormat="1" ht="22.5" x14ac:dyDescent="0.25">
      <c r="A1850" s="50" t="s">
        <v>1043</v>
      </c>
      <c r="B1850" s="51" t="s">
        <v>108</v>
      </c>
      <c r="C1850" s="138" t="s">
        <v>1044</v>
      </c>
      <c r="D1850" s="138"/>
      <c r="E1850" s="138"/>
      <c r="F1850" s="52" t="s">
        <v>145</v>
      </c>
      <c r="G1850" s="53">
        <v>3.6</v>
      </c>
      <c r="H1850" s="54">
        <v>1</v>
      </c>
      <c r="I1850" s="97">
        <v>3.6</v>
      </c>
      <c r="J1850" s="56"/>
      <c r="K1850" s="53"/>
      <c r="L1850" s="56"/>
      <c r="M1850" s="97">
        <v>9.5</v>
      </c>
      <c r="N1850" s="57"/>
      <c r="EZ1850" s="49"/>
      <c r="FA1850" s="58" t="s">
        <v>1044</v>
      </c>
      <c r="FB1850" s="58" t="s">
        <v>4</v>
      </c>
      <c r="FC1850" s="58" t="s">
        <v>4</v>
      </c>
      <c r="FI1850" s="58"/>
      <c r="FJ1850" s="58"/>
    </row>
    <row r="1851" spans="1:166" s="10" customFormat="1" ht="15" x14ac:dyDescent="0.25">
      <c r="A1851" s="79"/>
      <c r="B1851" s="80"/>
      <c r="C1851" s="138" t="s">
        <v>83</v>
      </c>
      <c r="D1851" s="138"/>
      <c r="E1851" s="138"/>
      <c r="F1851" s="52"/>
      <c r="G1851" s="53"/>
      <c r="H1851" s="53"/>
      <c r="I1851" s="53"/>
      <c r="J1851" s="56"/>
      <c r="K1851" s="53"/>
      <c r="L1851" s="81">
        <v>0</v>
      </c>
      <c r="M1851" s="76"/>
      <c r="N1851" s="98">
        <v>0</v>
      </c>
      <c r="EZ1851" s="49"/>
      <c r="FA1851" s="58"/>
      <c r="FB1851" s="58"/>
      <c r="FC1851" s="58"/>
      <c r="FI1851" s="58" t="s">
        <v>83</v>
      </c>
      <c r="FJ1851" s="58"/>
    </row>
    <row r="1852" spans="1:166" s="10" customFormat="1" ht="33.75" x14ac:dyDescent="0.25">
      <c r="A1852" s="50" t="s">
        <v>1045</v>
      </c>
      <c r="B1852" s="51" t="s">
        <v>108</v>
      </c>
      <c r="C1852" s="138" t="s">
        <v>1046</v>
      </c>
      <c r="D1852" s="138"/>
      <c r="E1852" s="138"/>
      <c r="F1852" s="52" t="s">
        <v>145</v>
      </c>
      <c r="G1852" s="53">
        <v>42</v>
      </c>
      <c r="H1852" s="54">
        <v>1</v>
      </c>
      <c r="I1852" s="54">
        <v>42</v>
      </c>
      <c r="J1852" s="56"/>
      <c r="K1852" s="53"/>
      <c r="L1852" s="56"/>
      <c r="M1852" s="97">
        <v>9.5</v>
      </c>
      <c r="N1852" s="57"/>
      <c r="EZ1852" s="49"/>
      <c r="FA1852" s="58" t="s">
        <v>1046</v>
      </c>
      <c r="FB1852" s="58" t="s">
        <v>4</v>
      </c>
      <c r="FC1852" s="58" t="s">
        <v>4</v>
      </c>
      <c r="FI1852" s="58"/>
      <c r="FJ1852" s="58"/>
    </row>
    <row r="1853" spans="1:166" s="10" customFormat="1" ht="15" x14ac:dyDescent="0.25">
      <c r="A1853" s="79"/>
      <c r="B1853" s="80"/>
      <c r="C1853" s="138" t="s">
        <v>83</v>
      </c>
      <c r="D1853" s="138"/>
      <c r="E1853" s="138"/>
      <c r="F1853" s="52"/>
      <c r="G1853" s="53"/>
      <c r="H1853" s="53"/>
      <c r="I1853" s="53"/>
      <c r="J1853" s="56"/>
      <c r="K1853" s="53"/>
      <c r="L1853" s="81">
        <v>0</v>
      </c>
      <c r="M1853" s="76"/>
      <c r="N1853" s="98">
        <v>0</v>
      </c>
      <c r="EZ1853" s="49"/>
      <c r="FA1853" s="58"/>
      <c r="FB1853" s="58"/>
      <c r="FC1853" s="58"/>
      <c r="FI1853" s="58" t="s">
        <v>83</v>
      </c>
      <c r="FJ1853" s="58"/>
    </row>
    <row r="1854" spans="1:166" s="10" customFormat="1" ht="22.5" x14ac:dyDescent="0.25">
      <c r="A1854" s="50" t="s">
        <v>1047</v>
      </c>
      <c r="B1854" s="51" t="s">
        <v>108</v>
      </c>
      <c r="C1854" s="138" t="s">
        <v>1048</v>
      </c>
      <c r="D1854" s="138"/>
      <c r="E1854" s="138"/>
      <c r="F1854" s="52" t="s">
        <v>114</v>
      </c>
      <c r="G1854" s="53">
        <v>5</v>
      </c>
      <c r="H1854" s="54">
        <v>1</v>
      </c>
      <c r="I1854" s="54">
        <v>5</v>
      </c>
      <c r="J1854" s="56"/>
      <c r="K1854" s="53"/>
      <c r="L1854" s="56"/>
      <c r="M1854" s="97">
        <v>9.5</v>
      </c>
      <c r="N1854" s="57"/>
      <c r="EZ1854" s="49"/>
      <c r="FA1854" s="58" t="s">
        <v>1048</v>
      </c>
      <c r="FB1854" s="58" t="s">
        <v>4</v>
      </c>
      <c r="FC1854" s="58" t="s">
        <v>4</v>
      </c>
      <c r="FI1854" s="58"/>
      <c r="FJ1854" s="58"/>
    </row>
    <row r="1855" spans="1:166" s="10" customFormat="1" ht="15" x14ac:dyDescent="0.25">
      <c r="A1855" s="79"/>
      <c r="B1855" s="80"/>
      <c r="C1855" s="138" t="s">
        <v>83</v>
      </c>
      <c r="D1855" s="138"/>
      <c r="E1855" s="138"/>
      <c r="F1855" s="52"/>
      <c r="G1855" s="53"/>
      <c r="H1855" s="53"/>
      <c r="I1855" s="53"/>
      <c r="J1855" s="56"/>
      <c r="K1855" s="53"/>
      <c r="L1855" s="81">
        <v>0</v>
      </c>
      <c r="M1855" s="76"/>
      <c r="N1855" s="98">
        <v>0</v>
      </c>
      <c r="EZ1855" s="49"/>
      <c r="FA1855" s="58"/>
      <c r="FB1855" s="58"/>
      <c r="FC1855" s="58"/>
      <c r="FI1855" s="58" t="s">
        <v>83</v>
      </c>
      <c r="FJ1855" s="58"/>
    </row>
    <row r="1856" spans="1:166" s="10" customFormat="1" ht="22.5" x14ac:dyDescent="0.25">
      <c r="A1856" s="50" t="s">
        <v>1049</v>
      </c>
      <c r="B1856" s="51" t="s">
        <v>108</v>
      </c>
      <c r="C1856" s="138" t="s">
        <v>1050</v>
      </c>
      <c r="D1856" s="138"/>
      <c r="E1856" s="138"/>
      <c r="F1856" s="52" t="s">
        <v>114</v>
      </c>
      <c r="G1856" s="53">
        <v>2</v>
      </c>
      <c r="H1856" s="54">
        <v>1</v>
      </c>
      <c r="I1856" s="54">
        <v>2</v>
      </c>
      <c r="J1856" s="56"/>
      <c r="K1856" s="53"/>
      <c r="L1856" s="56"/>
      <c r="M1856" s="97">
        <v>9.5</v>
      </c>
      <c r="N1856" s="57"/>
      <c r="EZ1856" s="49"/>
      <c r="FA1856" s="58" t="s">
        <v>1050</v>
      </c>
      <c r="FB1856" s="58" t="s">
        <v>4</v>
      </c>
      <c r="FC1856" s="58" t="s">
        <v>4</v>
      </c>
      <c r="FI1856" s="58"/>
      <c r="FJ1856" s="58"/>
    </row>
    <row r="1857" spans="1:166" s="10" customFormat="1" ht="15" x14ac:dyDescent="0.25">
      <c r="A1857" s="79"/>
      <c r="B1857" s="80"/>
      <c r="C1857" s="138" t="s">
        <v>83</v>
      </c>
      <c r="D1857" s="138"/>
      <c r="E1857" s="138"/>
      <c r="F1857" s="52"/>
      <c r="G1857" s="53"/>
      <c r="H1857" s="53"/>
      <c r="I1857" s="53"/>
      <c r="J1857" s="56"/>
      <c r="K1857" s="53"/>
      <c r="L1857" s="81">
        <v>0</v>
      </c>
      <c r="M1857" s="76"/>
      <c r="N1857" s="98">
        <v>0</v>
      </c>
      <c r="EZ1857" s="49"/>
      <c r="FA1857" s="58"/>
      <c r="FB1857" s="58"/>
      <c r="FC1857" s="58"/>
      <c r="FI1857" s="58" t="s">
        <v>83</v>
      </c>
      <c r="FJ1857" s="58"/>
    </row>
    <row r="1858" spans="1:166" s="10" customFormat="1" ht="22.5" x14ac:dyDescent="0.25">
      <c r="A1858" s="50" t="s">
        <v>1051</v>
      </c>
      <c r="B1858" s="51" t="s">
        <v>108</v>
      </c>
      <c r="C1858" s="138" t="s">
        <v>1052</v>
      </c>
      <c r="D1858" s="138"/>
      <c r="E1858" s="138"/>
      <c r="F1858" s="52" t="s">
        <v>114</v>
      </c>
      <c r="G1858" s="53">
        <v>1</v>
      </c>
      <c r="H1858" s="54">
        <v>1</v>
      </c>
      <c r="I1858" s="54">
        <v>1</v>
      </c>
      <c r="J1858" s="56"/>
      <c r="K1858" s="53"/>
      <c r="L1858" s="56"/>
      <c r="M1858" s="97">
        <v>9.5</v>
      </c>
      <c r="N1858" s="57"/>
      <c r="EZ1858" s="49"/>
      <c r="FA1858" s="58" t="s">
        <v>1052</v>
      </c>
      <c r="FB1858" s="58" t="s">
        <v>4</v>
      </c>
      <c r="FC1858" s="58" t="s">
        <v>4</v>
      </c>
      <c r="FI1858" s="58"/>
      <c r="FJ1858" s="58"/>
    </row>
    <row r="1859" spans="1:166" s="10" customFormat="1" ht="15" x14ac:dyDescent="0.25">
      <c r="A1859" s="79"/>
      <c r="B1859" s="80"/>
      <c r="C1859" s="138" t="s">
        <v>83</v>
      </c>
      <c r="D1859" s="138"/>
      <c r="E1859" s="138"/>
      <c r="F1859" s="52"/>
      <c r="G1859" s="53"/>
      <c r="H1859" s="53"/>
      <c r="I1859" s="53"/>
      <c r="J1859" s="56"/>
      <c r="K1859" s="53"/>
      <c r="L1859" s="81">
        <v>0</v>
      </c>
      <c r="M1859" s="76"/>
      <c r="N1859" s="98">
        <v>0</v>
      </c>
      <c r="EZ1859" s="49"/>
      <c r="FA1859" s="58"/>
      <c r="FB1859" s="58"/>
      <c r="FC1859" s="58"/>
      <c r="FI1859" s="58" t="s">
        <v>83</v>
      </c>
      <c r="FJ1859" s="58"/>
    </row>
    <row r="1860" spans="1:166" s="10" customFormat="1" ht="33.75" x14ac:dyDescent="0.25">
      <c r="A1860" s="50" t="s">
        <v>1053</v>
      </c>
      <c r="B1860" s="51" t="s">
        <v>108</v>
      </c>
      <c r="C1860" s="138" t="s">
        <v>1054</v>
      </c>
      <c r="D1860" s="138"/>
      <c r="E1860" s="138"/>
      <c r="F1860" s="52" t="s">
        <v>114</v>
      </c>
      <c r="G1860" s="53">
        <v>1</v>
      </c>
      <c r="H1860" s="54">
        <v>1</v>
      </c>
      <c r="I1860" s="54">
        <v>1</v>
      </c>
      <c r="J1860" s="56"/>
      <c r="K1860" s="53"/>
      <c r="L1860" s="56"/>
      <c r="M1860" s="97">
        <v>9.5</v>
      </c>
      <c r="N1860" s="57"/>
      <c r="EZ1860" s="49"/>
      <c r="FA1860" s="58" t="s">
        <v>1054</v>
      </c>
      <c r="FB1860" s="58" t="s">
        <v>4</v>
      </c>
      <c r="FC1860" s="58" t="s">
        <v>4</v>
      </c>
      <c r="FI1860" s="58"/>
      <c r="FJ1860" s="58"/>
    </row>
    <row r="1861" spans="1:166" s="10" customFormat="1" ht="15" x14ac:dyDescent="0.25">
      <c r="A1861" s="79"/>
      <c r="B1861" s="80"/>
      <c r="C1861" s="138" t="s">
        <v>83</v>
      </c>
      <c r="D1861" s="138"/>
      <c r="E1861" s="138"/>
      <c r="F1861" s="52"/>
      <c r="G1861" s="53"/>
      <c r="H1861" s="53"/>
      <c r="I1861" s="53"/>
      <c r="J1861" s="56"/>
      <c r="K1861" s="53"/>
      <c r="L1861" s="81">
        <v>0</v>
      </c>
      <c r="M1861" s="76"/>
      <c r="N1861" s="98">
        <v>0</v>
      </c>
      <c r="EZ1861" s="49"/>
      <c r="FA1861" s="58"/>
      <c r="FB1861" s="58"/>
      <c r="FC1861" s="58"/>
      <c r="FI1861" s="58" t="s">
        <v>83</v>
      </c>
      <c r="FJ1861" s="58"/>
    </row>
    <row r="1862" spans="1:166" s="10" customFormat="1" ht="33.75" x14ac:dyDescent="0.25">
      <c r="A1862" s="50" t="s">
        <v>1055</v>
      </c>
      <c r="B1862" s="51" t="s">
        <v>108</v>
      </c>
      <c r="C1862" s="138" t="s">
        <v>1056</v>
      </c>
      <c r="D1862" s="138"/>
      <c r="E1862" s="138"/>
      <c r="F1862" s="52" t="s">
        <v>114</v>
      </c>
      <c r="G1862" s="53">
        <v>4</v>
      </c>
      <c r="H1862" s="54">
        <v>1</v>
      </c>
      <c r="I1862" s="54">
        <v>4</v>
      </c>
      <c r="J1862" s="56"/>
      <c r="K1862" s="53"/>
      <c r="L1862" s="56"/>
      <c r="M1862" s="97">
        <v>9.5</v>
      </c>
      <c r="N1862" s="57"/>
      <c r="EZ1862" s="49"/>
      <c r="FA1862" s="58" t="s">
        <v>1056</v>
      </c>
      <c r="FB1862" s="58" t="s">
        <v>4</v>
      </c>
      <c r="FC1862" s="58" t="s">
        <v>4</v>
      </c>
      <c r="FI1862" s="58"/>
      <c r="FJ1862" s="58"/>
    </row>
    <row r="1863" spans="1:166" s="10" customFormat="1" ht="15" x14ac:dyDescent="0.25">
      <c r="A1863" s="79"/>
      <c r="B1863" s="80"/>
      <c r="C1863" s="138" t="s">
        <v>83</v>
      </c>
      <c r="D1863" s="138"/>
      <c r="E1863" s="138"/>
      <c r="F1863" s="52"/>
      <c r="G1863" s="53"/>
      <c r="H1863" s="53"/>
      <c r="I1863" s="53"/>
      <c r="J1863" s="56"/>
      <c r="K1863" s="53"/>
      <c r="L1863" s="81">
        <v>0</v>
      </c>
      <c r="M1863" s="76"/>
      <c r="N1863" s="98">
        <v>0</v>
      </c>
      <c r="EZ1863" s="49"/>
      <c r="FA1863" s="58"/>
      <c r="FB1863" s="58"/>
      <c r="FC1863" s="58"/>
      <c r="FI1863" s="58" t="s">
        <v>83</v>
      </c>
      <c r="FJ1863" s="58"/>
    </row>
    <row r="1864" spans="1:166" s="10" customFormat="1" ht="22.5" x14ac:dyDescent="0.25">
      <c r="A1864" s="50" t="s">
        <v>1057</v>
      </c>
      <c r="B1864" s="51" t="s">
        <v>108</v>
      </c>
      <c r="C1864" s="138" t="s">
        <v>1058</v>
      </c>
      <c r="D1864" s="138"/>
      <c r="E1864" s="138"/>
      <c r="F1864" s="52" t="s">
        <v>114</v>
      </c>
      <c r="G1864" s="53">
        <v>1</v>
      </c>
      <c r="H1864" s="54">
        <v>1</v>
      </c>
      <c r="I1864" s="54">
        <v>1</v>
      </c>
      <c r="J1864" s="56"/>
      <c r="K1864" s="53"/>
      <c r="L1864" s="56"/>
      <c r="M1864" s="97">
        <v>9.5</v>
      </c>
      <c r="N1864" s="57"/>
      <c r="EZ1864" s="49"/>
      <c r="FA1864" s="58" t="s">
        <v>1058</v>
      </c>
      <c r="FB1864" s="58" t="s">
        <v>4</v>
      </c>
      <c r="FC1864" s="58" t="s">
        <v>4</v>
      </c>
      <c r="FI1864" s="58"/>
      <c r="FJ1864" s="58"/>
    </row>
    <row r="1865" spans="1:166" s="10" customFormat="1" ht="15" x14ac:dyDescent="0.25">
      <c r="A1865" s="79"/>
      <c r="B1865" s="80"/>
      <c r="C1865" s="138" t="s">
        <v>83</v>
      </c>
      <c r="D1865" s="138"/>
      <c r="E1865" s="138"/>
      <c r="F1865" s="52"/>
      <c r="G1865" s="53"/>
      <c r="H1865" s="53"/>
      <c r="I1865" s="53"/>
      <c r="J1865" s="56"/>
      <c r="K1865" s="53"/>
      <c r="L1865" s="81">
        <v>0</v>
      </c>
      <c r="M1865" s="76"/>
      <c r="N1865" s="98">
        <v>0</v>
      </c>
      <c r="EZ1865" s="49"/>
      <c r="FA1865" s="58"/>
      <c r="FB1865" s="58"/>
      <c r="FC1865" s="58"/>
      <c r="FI1865" s="58" t="s">
        <v>83</v>
      </c>
      <c r="FJ1865" s="58"/>
    </row>
    <row r="1866" spans="1:166" s="10" customFormat="1" ht="15" x14ac:dyDescent="0.25">
      <c r="A1866" s="50" t="s">
        <v>1059</v>
      </c>
      <c r="B1866" s="51" t="s">
        <v>108</v>
      </c>
      <c r="C1866" s="138" t="s">
        <v>467</v>
      </c>
      <c r="D1866" s="138"/>
      <c r="E1866" s="138"/>
      <c r="F1866" s="52" t="s">
        <v>468</v>
      </c>
      <c r="G1866" s="53">
        <v>43.28</v>
      </c>
      <c r="H1866" s="54">
        <v>1</v>
      </c>
      <c r="I1866" s="84">
        <v>43.28</v>
      </c>
      <c r="J1866" s="56"/>
      <c r="K1866" s="53"/>
      <c r="L1866" s="56"/>
      <c r="M1866" s="97">
        <v>9.5</v>
      </c>
      <c r="N1866" s="57"/>
      <c r="EZ1866" s="49"/>
      <c r="FA1866" s="58" t="s">
        <v>467</v>
      </c>
      <c r="FB1866" s="58" t="s">
        <v>4</v>
      </c>
      <c r="FC1866" s="58" t="s">
        <v>4</v>
      </c>
      <c r="FI1866" s="58"/>
      <c r="FJ1866" s="58"/>
    </row>
    <row r="1867" spans="1:166" s="10" customFormat="1" ht="15" x14ac:dyDescent="0.25">
      <c r="A1867" s="59"/>
      <c r="B1867" s="60"/>
      <c r="C1867" s="136" t="s">
        <v>1060</v>
      </c>
      <c r="D1867" s="136"/>
      <c r="E1867" s="136"/>
      <c r="F1867" s="136"/>
      <c r="G1867" s="136"/>
      <c r="H1867" s="136"/>
      <c r="I1867" s="136"/>
      <c r="J1867" s="136"/>
      <c r="K1867" s="136"/>
      <c r="L1867" s="136"/>
      <c r="M1867" s="136"/>
      <c r="N1867" s="140"/>
      <c r="EZ1867" s="49"/>
      <c r="FA1867" s="58"/>
      <c r="FB1867" s="58"/>
      <c r="FC1867" s="58"/>
      <c r="FD1867" s="4" t="s">
        <v>1060</v>
      </c>
      <c r="FI1867" s="58"/>
      <c r="FJ1867" s="58"/>
    </row>
    <row r="1868" spans="1:166" s="10" customFormat="1" ht="15" x14ac:dyDescent="0.25">
      <c r="A1868" s="79"/>
      <c r="B1868" s="80"/>
      <c r="C1868" s="138" t="s">
        <v>83</v>
      </c>
      <c r="D1868" s="138"/>
      <c r="E1868" s="138"/>
      <c r="F1868" s="52"/>
      <c r="G1868" s="53"/>
      <c r="H1868" s="53"/>
      <c r="I1868" s="53"/>
      <c r="J1868" s="56"/>
      <c r="K1868" s="53"/>
      <c r="L1868" s="81">
        <v>0</v>
      </c>
      <c r="M1868" s="76"/>
      <c r="N1868" s="98">
        <v>0</v>
      </c>
      <c r="EZ1868" s="49"/>
      <c r="FA1868" s="58"/>
      <c r="FB1868" s="58"/>
      <c r="FC1868" s="58"/>
      <c r="FI1868" s="58" t="s">
        <v>83</v>
      </c>
      <c r="FJ1868" s="58"/>
    </row>
    <row r="1869" spans="1:166" s="10" customFormat="1" ht="15" x14ac:dyDescent="0.25">
      <c r="A1869" s="50" t="s">
        <v>1061</v>
      </c>
      <c r="B1869" s="51" t="s">
        <v>108</v>
      </c>
      <c r="C1869" s="138" t="s">
        <v>471</v>
      </c>
      <c r="D1869" s="138"/>
      <c r="E1869" s="138"/>
      <c r="F1869" s="52" t="s">
        <v>114</v>
      </c>
      <c r="G1869" s="53">
        <v>6</v>
      </c>
      <c r="H1869" s="54">
        <v>1</v>
      </c>
      <c r="I1869" s="54">
        <v>6</v>
      </c>
      <c r="J1869" s="56"/>
      <c r="K1869" s="53"/>
      <c r="L1869" s="56"/>
      <c r="M1869" s="97">
        <v>9.5</v>
      </c>
      <c r="N1869" s="57"/>
      <c r="EZ1869" s="49"/>
      <c r="FA1869" s="58" t="s">
        <v>471</v>
      </c>
      <c r="FB1869" s="58" t="s">
        <v>4</v>
      </c>
      <c r="FC1869" s="58" t="s">
        <v>4</v>
      </c>
      <c r="FI1869" s="58"/>
      <c r="FJ1869" s="58"/>
    </row>
    <row r="1870" spans="1:166" s="10" customFormat="1" ht="15" x14ac:dyDescent="0.25">
      <c r="A1870" s="59"/>
      <c r="B1870" s="60"/>
      <c r="C1870" s="136" t="s">
        <v>1062</v>
      </c>
      <c r="D1870" s="136"/>
      <c r="E1870" s="136"/>
      <c r="F1870" s="136"/>
      <c r="G1870" s="136"/>
      <c r="H1870" s="136"/>
      <c r="I1870" s="136"/>
      <c r="J1870" s="136"/>
      <c r="K1870" s="136"/>
      <c r="L1870" s="136"/>
      <c r="M1870" s="136"/>
      <c r="N1870" s="140"/>
      <c r="EZ1870" s="49"/>
      <c r="FA1870" s="58"/>
      <c r="FB1870" s="58"/>
      <c r="FC1870" s="58"/>
      <c r="FD1870" s="4" t="s">
        <v>1062</v>
      </c>
      <c r="FI1870" s="58"/>
      <c r="FJ1870" s="58"/>
    </row>
    <row r="1871" spans="1:166" s="10" customFormat="1" ht="15" x14ac:dyDescent="0.25">
      <c r="A1871" s="79"/>
      <c r="B1871" s="80"/>
      <c r="C1871" s="138" t="s">
        <v>83</v>
      </c>
      <c r="D1871" s="138"/>
      <c r="E1871" s="138"/>
      <c r="F1871" s="52"/>
      <c r="G1871" s="53"/>
      <c r="H1871" s="53"/>
      <c r="I1871" s="53"/>
      <c r="J1871" s="56"/>
      <c r="K1871" s="53"/>
      <c r="L1871" s="81">
        <v>0</v>
      </c>
      <c r="M1871" s="76"/>
      <c r="N1871" s="98">
        <v>0</v>
      </c>
      <c r="EZ1871" s="49"/>
      <c r="FA1871" s="58"/>
      <c r="FB1871" s="58"/>
      <c r="FC1871" s="58"/>
      <c r="FI1871" s="58" t="s">
        <v>83</v>
      </c>
      <c r="FJ1871" s="58"/>
    </row>
    <row r="1872" spans="1:166" s="10" customFormat="1" ht="22.5" x14ac:dyDescent="0.25">
      <c r="A1872" s="50" t="s">
        <v>1063</v>
      </c>
      <c r="B1872" s="51" t="s">
        <v>108</v>
      </c>
      <c r="C1872" s="138" t="s">
        <v>474</v>
      </c>
      <c r="D1872" s="138"/>
      <c r="E1872" s="138"/>
      <c r="F1872" s="52" t="s">
        <v>114</v>
      </c>
      <c r="G1872" s="53">
        <v>4</v>
      </c>
      <c r="H1872" s="54">
        <v>1</v>
      </c>
      <c r="I1872" s="54">
        <v>4</v>
      </c>
      <c r="J1872" s="56"/>
      <c r="K1872" s="53"/>
      <c r="L1872" s="56"/>
      <c r="M1872" s="97">
        <v>9.5</v>
      </c>
      <c r="N1872" s="57"/>
      <c r="EZ1872" s="49"/>
      <c r="FA1872" s="58" t="s">
        <v>474</v>
      </c>
      <c r="FB1872" s="58" t="s">
        <v>4</v>
      </c>
      <c r="FC1872" s="58" t="s">
        <v>4</v>
      </c>
      <c r="FI1872" s="58"/>
      <c r="FJ1872" s="58"/>
    </row>
    <row r="1873" spans="1:166" s="10" customFormat="1" ht="15" x14ac:dyDescent="0.25">
      <c r="A1873" s="59"/>
      <c r="B1873" s="60"/>
      <c r="C1873" s="136" t="s">
        <v>1064</v>
      </c>
      <c r="D1873" s="136"/>
      <c r="E1873" s="136"/>
      <c r="F1873" s="136"/>
      <c r="G1873" s="136"/>
      <c r="H1873" s="136"/>
      <c r="I1873" s="136"/>
      <c r="J1873" s="136"/>
      <c r="K1873" s="136"/>
      <c r="L1873" s="136"/>
      <c r="M1873" s="136"/>
      <c r="N1873" s="140"/>
      <c r="EZ1873" s="49"/>
      <c r="FA1873" s="58"/>
      <c r="FB1873" s="58"/>
      <c r="FC1873" s="58"/>
      <c r="FD1873" s="4" t="s">
        <v>1064</v>
      </c>
      <c r="FI1873" s="58"/>
      <c r="FJ1873" s="58"/>
    </row>
    <row r="1874" spans="1:166" s="10" customFormat="1" ht="15" x14ac:dyDescent="0.25">
      <c r="A1874" s="79"/>
      <c r="B1874" s="80"/>
      <c r="C1874" s="138" t="s">
        <v>83</v>
      </c>
      <c r="D1874" s="138"/>
      <c r="E1874" s="138"/>
      <c r="F1874" s="52"/>
      <c r="G1874" s="53"/>
      <c r="H1874" s="53"/>
      <c r="I1874" s="53"/>
      <c r="J1874" s="56"/>
      <c r="K1874" s="53"/>
      <c r="L1874" s="81">
        <v>0</v>
      </c>
      <c r="M1874" s="76"/>
      <c r="N1874" s="98">
        <v>0</v>
      </c>
      <c r="EZ1874" s="49"/>
      <c r="FA1874" s="58"/>
      <c r="FB1874" s="58"/>
      <c r="FC1874" s="58"/>
      <c r="FI1874" s="58" t="s">
        <v>83</v>
      </c>
      <c r="FJ1874" s="58"/>
    </row>
    <row r="1875" spans="1:166" s="10" customFormat="1" ht="45" x14ac:dyDescent="0.25">
      <c r="A1875" s="50" t="s">
        <v>1065</v>
      </c>
      <c r="B1875" s="51" t="s">
        <v>460</v>
      </c>
      <c r="C1875" s="138" t="s">
        <v>1066</v>
      </c>
      <c r="D1875" s="138"/>
      <c r="E1875" s="138"/>
      <c r="F1875" s="52" t="s">
        <v>62</v>
      </c>
      <c r="G1875" s="53">
        <v>0.34410000000000002</v>
      </c>
      <c r="H1875" s="54">
        <v>1</v>
      </c>
      <c r="I1875" s="100">
        <v>0.34410000000000002</v>
      </c>
      <c r="J1875" s="56"/>
      <c r="K1875" s="53"/>
      <c r="L1875" s="56"/>
      <c r="M1875" s="53"/>
      <c r="N1875" s="57"/>
      <c r="EZ1875" s="49"/>
      <c r="FA1875" s="58" t="s">
        <v>1066</v>
      </c>
      <c r="FB1875" s="58" t="s">
        <v>4</v>
      </c>
      <c r="FC1875" s="58" t="s">
        <v>4</v>
      </c>
      <c r="FI1875" s="58"/>
      <c r="FJ1875" s="58"/>
    </row>
    <row r="1876" spans="1:166" s="10" customFormat="1" ht="15" x14ac:dyDescent="0.25">
      <c r="A1876" s="59"/>
      <c r="B1876" s="60"/>
      <c r="C1876" s="136" t="s">
        <v>1067</v>
      </c>
      <c r="D1876" s="136"/>
      <c r="E1876" s="136"/>
      <c r="F1876" s="136"/>
      <c r="G1876" s="136"/>
      <c r="H1876" s="136"/>
      <c r="I1876" s="136"/>
      <c r="J1876" s="136"/>
      <c r="K1876" s="136"/>
      <c r="L1876" s="136"/>
      <c r="M1876" s="136"/>
      <c r="N1876" s="140"/>
      <c r="EZ1876" s="49"/>
      <c r="FA1876" s="58"/>
      <c r="FB1876" s="58"/>
      <c r="FC1876" s="58"/>
      <c r="FD1876" s="4" t="s">
        <v>1067</v>
      </c>
      <c r="FI1876" s="58"/>
      <c r="FJ1876" s="58"/>
    </row>
    <row r="1877" spans="1:166" s="10" customFormat="1" ht="67.5" x14ac:dyDescent="0.25">
      <c r="A1877" s="61"/>
      <c r="B1877" s="62" t="s">
        <v>64</v>
      </c>
      <c r="C1877" s="133" t="s">
        <v>65</v>
      </c>
      <c r="D1877" s="133"/>
      <c r="E1877" s="133"/>
      <c r="F1877" s="133"/>
      <c r="G1877" s="133"/>
      <c r="H1877" s="133"/>
      <c r="I1877" s="133"/>
      <c r="J1877" s="133"/>
      <c r="K1877" s="133"/>
      <c r="L1877" s="133"/>
      <c r="M1877" s="133"/>
      <c r="N1877" s="141"/>
      <c r="EZ1877" s="49"/>
      <c r="FA1877" s="58"/>
      <c r="FB1877" s="58"/>
      <c r="FC1877" s="58"/>
      <c r="FE1877" s="4" t="s">
        <v>65</v>
      </c>
      <c r="FI1877" s="58"/>
      <c r="FJ1877" s="58"/>
    </row>
    <row r="1878" spans="1:166" s="10" customFormat="1" ht="67.5" x14ac:dyDescent="0.25">
      <c r="A1878" s="61"/>
      <c r="B1878" s="62" t="s">
        <v>66</v>
      </c>
      <c r="C1878" s="133" t="s">
        <v>67</v>
      </c>
      <c r="D1878" s="133"/>
      <c r="E1878" s="133"/>
      <c r="F1878" s="133"/>
      <c r="G1878" s="133"/>
      <c r="H1878" s="133"/>
      <c r="I1878" s="133"/>
      <c r="J1878" s="133"/>
      <c r="K1878" s="133"/>
      <c r="L1878" s="133"/>
      <c r="M1878" s="133"/>
      <c r="N1878" s="141"/>
      <c r="EZ1878" s="49"/>
      <c r="FA1878" s="58"/>
      <c r="FB1878" s="58"/>
      <c r="FC1878" s="58"/>
      <c r="FE1878" s="4" t="s">
        <v>67</v>
      </c>
      <c r="FI1878" s="58"/>
      <c r="FJ1878" s="58"/>
    </row>
    <row r="1879" spans="1:166" s="10" customFormat="1" ht="33.75" x14ac:dyDescent="0.25">
      <c r="A1879" s="61"/>
      <c r="B1879" s="62" t="s">
        <v>100</v>
      </c>
      <c r="C1879" s="133" t="s">
        <v>101</v>
      </c>
      <c r="D1879" s="133"/>
      <c r="E1879" s="133"/>
      <c r="F1879" s="133"/>
      <c r="G1879" s="133"/>
      <c r="H1879" s="133"/>
      <c r="I1879" s="133"/>
      <c r="J1879" s="133"/>
      <c r="K1879" s="133"/>
      <c r="L1879" s="133"/>
      <c r="M1879" s="133"/>
      <c r="N1879" s="141"/>
      <c r="EZ1879" s="49"/>
      <c r="FA1879" s="58"/>
      <c r="FB1879" s="58"/>
      <c r="FC1879" s="58"/>
      <c r="FE1879" s="4" t="s">
        <v>101</v>
      </c>
      <c r="FI1879" s="58"/>
      <c r="FJ1879" s="58"/>
    </row>
    <row r="1880" spans="1:166" s="10" customFormat="1" ht="15" x14ac:dyDescent="0.25">
      <c r="A1880" s="63"/>
      <c r="B1880" s="62" t="s">
        <v>59</v>
      </c>
      <c r="C1880" s="136" t="s">
        <v>68</v>
      </c>
      <c r="D1880" s="136"/>
      <c r="E1880" s="136"/>
      <c r="F1880" s="64"/>
      <c r="G1880" s="65"/>
      <c r="H1880" s="65"/>
      <c r="I1880" s="65"/>
      <c r="J1880" s="85">
        <v>1345.96</v>
      </c>
      <c r="K1880" s="73">
        <v>1.7250000000000001</v>
      </c>
      <c r="L1880" s="66">
        <v>798.92</v>
      </c>
      <c r="M1880" s="68">
        <v>52.21</v>
      </c>
      <c r="N1880" s="69">
        <v>41711.61</v>
      </c>
      <c r="EZ1880" s="49"/>
      <c r="FA1880" s="58"/>
      <c r="FB1880" s="58"/>
      <c r="FC1880" s="58"/>
      <c r="FF1880" s="4" t="s">
        <v>68</v>
      </c>
      <c r="FI1880" s="58"/>
      <c r="FJ1880" s="58"/>
    </row>
    <row r="1881" spans="1:166" s="10" customFormat="1" ht="15" x14ac:dyDescent="0.25">
      <c r="A1881" s="63"/>
      <c r="B1881" s="62" t="s">
        <v>69</v>
      </c>
      <c r="C1881" s="136" t="s">
        <v>70</v>
      </c>
      <c r="D1881" s="136"/>
      <c r="E1881" s="136"/>
      <c r="F1881" s="64"/>
      <c r="G1881" s="65"/>
      <c r="H1881" s="65"/>
      <c r="I1881" s="65"/>
      <c r="J1881" s="66">
        <v>117.43</v>
      </c>
      <c r="K1881" s="73">
        <v>1.875</v>
      </c>
      <c r="L1881" s="66">
        <v>75.760000000000005</v>
      </c>
      <c r="M1881" s="68">
        <v>15.71</v>
      </c>
      <c r="N1881" s="69">
        <v>1190.19</v>
      </c>
      <c r="EZ1881" s="49"/>
      <c r="FA1881" s="58"/>
      <c r="FB1881" s="58"/>
      <c r="FC1881" s="58"/>
      <c r="FF1881" s="4" t="s">
        <v>70</v>
      </c>
      <c r="FI1881" s="58"/>
      <c r="FJ1881" s="58"/>
    </row>
    <row r="1882" spans="1:166" s="10" customFormat="1" ht="15" x14ac:dyDescent="0.25">
      <c r="A1882" s="63"/>
      <c r="B1882" s="62" t="s">
        <v>71</v>
      </c>
      <c r="C1882" s="136" t="s">
        <v>72</v>
      </c>
      <c r="D1882" s="136"/>
      <c r="E1882" s="136"/>
      <c r="F1882" s="64"/>
      <c r="G1882" s="65"/>
      <c r="H1882" s="65"/>
      <c r="I1882" s="65"/>
      <c r="J1882" s="66">
        <v>14.83</v>
      </c>
      <c r="K1882" s="73">
        <v>1.875</v>
      </c>
      <c r="L1882" s="66">
        <v>9.57</v>
      </c>
      <c r="M1882" s="68">
        <v>52.21</v>
      </c>
      <c r="N1882" s="70">
        <v>499.65</v>
      </c>
      <c r="EZ1882" s="49"/>
      <c r="FA1882" s="58"/>
      <c r="FB1882" s="58"/>
      <c r="FC1882" s="58"/>
      <c r="FF1882" s="4" t="s">
        <v>72</v>
      </c>
      <c r="FI1882" s="58"/>
      <c r="FJ1882" s="58"/>
    </row>
    <row r="1883" spans="1:166" s="10" customFormat="1" ht="15" x14ac:dyDescent="0.25">
      <c r="A1883" s="63"/>
      <c r="B1883" s="62" t="s">
        <v>91</v>
      </c>
      <c r="C1883" s="136" t="s">
        <v>102</v>
      </c>
      <c r="D1883" s="136"/>
      <c r="E1883" s="136"/>
      <c r="F1883" s="64"/>
      <c r="G1883" s="65"/>
      <c r="H1883" s="65"/>
      <c r="I1883" s="65"/>
      <c r="J1883" s="66">
        <v>434.65</v>
      </c>
      <c r="K1883" s="65"/>
      <c r="L1883" s="66">
        <v>149.56</v>
      </c>
      <c r="M1883" s="67">
        <v>9.5</v>
      </c>
      <c r="N1883" s="69">
        <v>1420.82</v>
      </c>
      <c r="EZ1883" s="49"/>
      <c r="FA1883" s="58"/>
      <c r="FB1883" s="58"/>
      <c r="FC1883" s="58"/>
      <c r="FF1883" s="4" t="s">
        <v>102</v>
      </c>
      <c r="FI1883" s="58"/>
      <c r="FJ1883" s="58"/>
    </row>
    <row r="1884" spans="1:166" s="10" customFormat="1" ht="15" x14ac:dyDescent="0.25">
      <c r="A1884" s="71"/>
      <c r="B1884" s="62"/>
      <c r="C1884" s="136" t="s">
        <v>73</v>
      </c>
      <c r="D1884" s="136"/>
      <c r="E1884" s="136"/>
      <c r="F1884" s="64" t="s">
        <v>74</v>
      </c>
      <c r="G1884" s="72">
        <v>154</v>
      </c>
      <c r="H1884" s="73">
        <v>1.7250000000000001</v>
      </c>
      <c r="I1884" s="102">
        <v>91.410165000000006</v>
      </c>
      <c r="J1884" s="9"/>
      <c r="K1884" s="65"/>
      <c r="L1884" s="9"/>
      <c r="M1884" s="65"/>
      <c r="N1884" s="74"/>
      <c r="EZ1884" s="49"/>
      <c r="FA1884" s="58"/>
      <c r="FB1884" s="58"/>
      <c r="FC1884" s="58"/>
      <c r="FG1884" s="4" t="s">
        <v>73</v>
      </c>
      <c r="FI1884" s="58"/>
      <c r="FJ1884" s="58"/>
    </row>
    <row r="1885" spans="1:166" s="10" customFormat="1" ht="15" x14ac:dyDescent="0.25">
      <c r="A1885" s="71"/>
      <c r="B1885" s="62"/>
      <c r="C1885" s="136" t="s">
        <v>75</v>
      </c>
      <c r="D1885" s="136"/>
      <c r="E1885" s="136"/>
      <c r="F1885" s="64" t="s">
        <v>74</v>
      </c>
      <c r="G1885" s="67">
        <v>1.2</v>
      </c>
      <c r="H1885" s="73">
        <v>1.875</v>
      </c>
      <c r="I1885" s="102">
        <v>0.77422500000000005</v>
      </c>
      <c r="J1885" s="9"/>
      <c r="K1885" s="65"/>
      <c r="L1885" s="9"/>
      <c r="M1885" s="65"/>
      <c r="N1885" s="74"/>
      <c r="EZ1885" s="49"/>
      <c r="FA1885" s="58"/>
      <c r="FB1885" s="58"/>
      <c r="FC1885" s="58"/>
      <c r="FG1885" s="4" t="s">
        <v>75</v>
      </c>
      <c r="FI1885" s="58"/>
      <c r="FJ1885" s="58"/>
    </row>
    <row r="1886" spans="1:166" s="10" customFormat="1" ht="15" x14ac:dyDescent="0.25">
      <c r="A1886" s="59"/>
      <c r="B1886" s="62"/>
      <c r="C1886" s="139" t="s">
        <v>76</v>
      </c>
      <c r="D1886" s="139"/>
      <c r="E1886" s="139"/>
      <c r="F1886" s="75"/>
      <c r="G1886" s="76"/>
      <c r="H1886" s="76"/>
      <c r="I1886" s="76"/>
      <c r="J1886" s="87">
        <v>1898.04</v>
      </c>
      <c r="K1886" s="76"/>
      <c r="L1886" s="87">
        <v>1024.24</v>
      </c>
      <c r="M1886" s="76"/>
      <c r="N1886" s="78">
        <v>44322.62</v>
      </c>
      <c r="EZ1886" s="49"/>
      <c r="FA1886" s="58"/>
      <c r="FB1886" s="58"/>
      <c r="FC1886" s="58"/>
      <c r="FH1886" s="4" t="s">
        <v>76</v>
      </c>
      <c r="FI1886" s="58"/>
      <c r="FJ1886" s="58"/>
    </row>
    <row r="1887" spans="1:166" s="10" customFormat="1" ht="15" x14ac:dyDescent="0.25">
      <c r="A1887" s="71"/>
      <c r="B1887" s="62"/>
      <c r="C1887" s="136" t="s">
        <v>77</v>
      </c>
      <c r="D1887" s="136"/>
      <c r="E1887" s="136"/>
      <c r="F1887" s="64"/>
      <c r="G1887" s="65"/>
      <c r="H1887" s="65"/>
      <c r="I1887" s="65"/>
      <c r="J1887" s="9"/>
      <c r="K1887" s="65"/>
      <c r="L1887" s="66">
        <v>808.49</v>
      </c>
      <c r="M1887" s="65"/>
      <c r="N1887" s="69">
        <v>42211.26</v>
      </c>
      <c r="EZ1887" s="49"/>
      <c r="FA1887" s="58"/>
      <c r="FB1887" s="58"/>
      <c r="FC1887" s="58"/>
      <c r="FG1887" s="4" t="s">
        <v>77</v>
      </c>
      <c r="FI1887" s="58"/>
      <c r="FJ1887" s="58"/>
    </row>
    <row r="1888" spans="1:166" s="10" customFormat="1" ht="45" x14ac:dyDescent="0.25">
      <c r="A1888" s="71"/>
      <c r="B1888" s="62" t="s">
        <v>103</v>
      </c>
      <c r="C1888" s="136" t="s">
        <v>104</v>
      </c>
      <c r="D1888" s="136"/>
      <c r="E1888" s="136"/>
      <c r="F1888" s="64" t="s">
        <v>80</v>
      </c>
      <c r="G1888" s="72">
        <v>121</v>
      </c>
      <c r="H1888" s="65"/>
      <c r="I1888" s="72">
        <v>121</v>
      </c>
      <c r="J1888" s="9"/>
      <c r="K1888" s="65"/>
      <c r="L1888" s="66">
        <v>978.27</v>
      </c>
      <c r="M1888" s="65"/>
      <c r="N1888" s="69">
        <v>51075.62</v>
      </c>
      <c r="EZ1888" s="49"/>
      <c r="FA1888" s="58"/>
      <c r="FB1888" s="58"/>
      <c r="FC1888" s="58"/>
      <c r="FG1888" s="4" t="s">
        <v>104</v>
      </c>
      <c r="FI1888" s="58"/>
      <c r="FJ1888" s="58"/>
    </row>
    <row r="1889" spans="1:166" s="10" customFormat="1" ht="45" x14ac:dyDescent="0.25">
      <c r="A1889" s="71"/>
      <c r="B1889" s="62" t="s">
        <v>105</v>
      </c>
      <c r="C1889" s="136" t="s">
        <v>106</v>
      </c>
      <c r="D1889" s="136"/>
      <c r="E1889" s="136"/>
      <c r="F1889" s="64" t="s">
        <v>80</v>
      </c>
      <c r="G1889" s="72">
        <v>72</v>
      </c>
      <c r="H1889" s="68">
        <v>0.85</v>
      </c>
      <c r="I1889" s="67">
        <v>61.2</v>
      </c>
      <c r="J1889" s="9"/>
      <c r="K1889" s="65"/>
      <c r="L1889" s="66">
        <v>494.8</v>
      </c>
      <c r="M1889" s="65"/>
      <c r="N1889" s="69">
        <v>25833.29</v>
      </c>
      <c r="EZ1889" s="49"/>
      <c r="FA1889" s="58"/>
      <c r="FB1889" s="58"/>
      <c r="FC1889" s="58"/>
      <c r="FG1889" s="4" t="s">
        <v>106</v>
      </c>
      <c r="FI1889" s="58"/>
      <c r="FJ1889" s="58"/>
    </row>
    <row r="1890" spans="1:166" s="10" customFormat="1" ht="15" x14ac:dyDescent="0.25">
      <c r="A1890" s="79"/>
      <c r="B1890" s="80"/>
      <c r="C1890" s="138" t="s">
        <v>83</v>
      </c>
      <c r="D1890" s="138"/>
      <c r="E1890" s="138"/>
      <c r="F1890" s="52"/>
      <c r="G1890" s="53"/>
      <c r="H1890" s="53"/>
      <c r="I1890" s="53"/>
      <c r="J1890" s="56"/>
      <c r="K1890" s="53"/>
      <c r="L1890" s="96">
        <v>2497.31</v>
      </c>
      <c r="M1890" s="76"/>
      <c r="N1890" s="82">
        <v>121231.53</v>
      </c>
      <c r="EZ1890" s="49"/>
      <c r="FA1890" s="58"/>
      <c r="FB1890" s="58"/>
      <c r="FC1890" s="58"/>
      <c r="FI1890" s="58" t="s">
        <v>83</v>
      </c>
      <c r="FJ1890" s="58"/>
    </row>
    <row r="1891" spans="1:166" s="10" customFormat="1" ht="22.5" x14ac:dyDescent="0.25">
      <c r="A1891" s="50" t="s">
        <v>1068</v>
      </c>
      <c r="B1891" s="51" t="s">
        <v>108</v>
      </c>
      <c r="C1891" s="138" t="s">
        <v>1069</v>
      </c>
      <c r="D1891" s="138"/>
      <c r="E1891" s="138"/>
      <c r="F1891" s="52" t="s">
        <v>145</v>
      </c>
      <c r="G1891" s="53">
        <v>11.62</v>
      </c>
      <c r="H1891" s="54">
        <v>1</v>
      </c>
      <c r="I1891" s="84">
        <v>11.62</v>
      </c>
      <c r="J1891" s="56"/>
      <c r="K1891" s="53"/>
      <c r="L1891" s="56"/>
      <c r="M1891" s="97">
        <v>9.5</v>
      </c>
      <c r="N1891" s="57"/>
      <c r="EZ1891" s="49"/>
      <c r="FA1891" s="58" t="s">
        <v>1069</v>
      </c>
      <c r="FB1891" s="58" t="s">
        <v>4</v>
      </c>
      <c r="FC1891" s="58" t="s">
        <v>4</v>
      </c>
      <c r="FI1891" s="58"/>
      <c r="FJ1891" s="58"/>
    </row>
    <row r="1892" spans="1:166" s="10" customFormat="1" ht="15" x14ac:dyDescent="0.25">
      <c r="A1892" s="79"/>
      <c r="B1892" s="80"/>
      <c r="C1892" s="138" t="s">
        <v>83</v>
      </c>
      <c r="D1892" s="138"/>
      <c r="E1892" s="138"/>
      <c r="F1892" s="52"/>
      <c r="G1892" s="53"/>
      <c r="H1892" s="53"/>
      <c r="I1892" s="53"/>
      <c r="J1892" s="56"/>
      <c r="K1892" s="53"/>
      <c r="L1892" s="81">
        <v>0</v>
      </c>
      <c r="M1892" s="76"/>
      <c r="N1892" s="98">
        <v>0</v>
      </c>
      <c r="EZ1892" s="49"/>
      <c r="FA1892" s="58"/>
      <c r="FB1892" s="58"/>
      <c r="FC1892" s="58"/>
      <c r="FI1892" s="58" t="s">
        <v>83</v>
      </c>
      <c r="FJ1892" s="58"/>
    </row>
    <row r="1893" spans="1:166" s="10" customFormat="1" ht="22.5" x14ac:dyDescent="0.25">
      <c r="A1893" s="50" t="s">
        <v>1070</v>
      </c>
      <c r="B1893" s="51" t="s">
        <v>108</v>
      </c>
      <c r="C1893" s="138" t="s">
        <v>1071</v>
      </c>
      <c r="D1893" s="138"/>
      <c r="E1893" s="138"/>
      <c r="F1893" s="52" t="s">
        <v>145</v>
      </c>
      <c r="G1893" s="53">
        <v>4.32</v>
      </c>
      <c r="H1893" s="54">
        <v>1</v>
      </c>
      <c r="I1893" s="84">
        <v>4.32</v>
      </c>
      <c r="J1893" s="56"/>
      <c r="K1893" s="53"/>
      <c r="L1893" s="56"/>
      <c r="M1893" s="97">
        <v>9.5</v>
      </c>
      <c r="N1893" s="57"/>
      <c r="EZ1893" s="49"/>
      <c r="FA1893" s="58" t="s">
        <v>1071</v>
      </c>
      <c r="FB1893" s="58" t="s">
        <v>4</v>
      </c>
      <c r="FC1893" s="58" t="s">
        <v>4</v>
      </c>
      <c r="FI1893" s="58"/>
      <c r="FJ1893" s="58"/>
    </row>
    <row r="1894" spans="1:166" s="10" customFormat="1" ht="15" x14ac:dyDescent="0.25">
      <c r="A1894" s="79"/>
      <c r="B1894" s="80"/>
      <c r="C1894" s="138" t="s">
        <v>83</v>
      </c>
      <c r="D1894" s="138"/>
      <c r="E1894" s="138"/>
      <c r="F1894" s="52"/>
      <c r="G1894" s="53"/>
      <c r="H1894" s="53"/>
      <c r="I1894" s="53"/>
      <c r="J1894" s="56"/>
      <c r="K1894" s="53"/>
      <c r="L1894" s="81">
        <v>0</v>
      </c>
      <c r="M1894" s="76"/>
      <c r="N1894" s="98">
        <v>0</v>
      </c>
      <c r="EZ1894" s="49"/>
      <c r="FA1894" s="58"/>
      <c r="FB1894" s="58"/>
      <c r="FC1894" s="58"/>
      <c r="FI1894" s="58" t="s">
        <v>83</v>
      </c>
      <c r="FJ1894" s="58"/>
    </row>
    <row r="1895" spans="1:166" s="10" customFormat="1" ht="22.5" x14ac:dyDescent="0.25">
      <c r="A1895" s="50" t="s">
        <v>1072</v>
      </c>
      <c r="B1895" s="51" t="s">
        <v>108</v>
      </c>
      <c r="C1895" s="138" t="s">
        <v>1073</v>
      </c>
      <c r="D1895" s="138"/>
      <c r="E1895" s="138"/>
      <c r="F1895" s="52" t="s">
        <v>145</v>
      </c>
      <c r="G1895" s="53">
        <v>11.56</v>
      </c>
      <c r="H1895" s="54">
        <v>1</v>
      </c>
      <c r="I1895" s="84">
        <v>11.56</v>
      </c>
      <c r="J1895" s="56"/>
      <c r="K1895" s="53"/>
      <c r="L1895" s="56"/>
      <c r="M1895" s="97">
        <v>9.5</v>
      </c>
      <c r="N1895" s="57"/>
      <c r="EZ1895" s="49"/>
      <c r="FA1895" s="58" t="s">
        <v>1073</v>
      </c>
      <c r="FB1895" s="58" t="s">
        <v>4</v>
      </c>
      <c r="FC1895" s="58" t="s">
        <v>4</v>
      </c>
      <c r="FI1895" s="58"/>
      <c r="FJ1895" s="58"/>
    </row>
    <row r="1896" spans="1:166" s="10" customFormat="1" ht="15" x14ac:dyDescent="0.25">
      <c r="A1896" s="79"/>
      <c r="B1896" s="80"/>
      <c r="C1896" s="138" t="s">
        <v>83</v>
      </c>
      <c r="D1896" s="138"/>
      <c r="E1896" s="138"/>
      <c r="F1896" s="52"/>
      <c r="G1896" s="53"/>
      <c r="H1896" s="53"/>
      <c r="I1896" s="53"/>
      <c r="J1896" s="56"/>
      <c r="K1896" s="53"/>
      <c r="L1896" s="81">
        <v>0</v>
      </c>
      <c r="M1896" s="76"/>
      <c r="N1896" s="98">
        <v>0</v>
      </c>
      <c r="EZ1896" s="49"/>
      <c r="FA1896" s="58"/>
      <c r="FB1896" s="58"/>
      <c r="FC1896" s="58"/>
      <c r="FI1896" s="58" t="s">
        <v>83</v>
      </c>
      <c r="FJ1896" s="58"/>
    </row>
    <row r="1897" spans="1:166" s="10" customFormat="1" ht="22.5" x14ac:dyDescent="0.25">
      <c r="A1897" s="50" t="s">
        <v>1074</v>
      </c>
      <c r="B1897" s="51" t="s">
        <v>108</v>
      </c>
      <c r="C1897" s="138" t="s">
        <v>1075</v>
      </c>
      <c r="D1897" s="138"/>
      <c r="E1897" s="138"/>
      <c r="F1897" s="52" t="s">
        <v>145</v>
      </c>
      <c r="G1897" s="53">
        <v>6.91</v>
      </c>
      <c r="H1897" s="54">
        <v>1</v>
      </c>
      <c r="I1897" s="84">
        <v>6.91</v>
      </c>
      <c r="J1897" s="56"/>
      <c r="K1897" s="53"/>
      <c r="L1897" s="56"/>
      <c r="M1897" s="97">
        <v>9.5</v>
      </c>
      <c r="N1897" s="57"/>
      <c r="EZ1897" s="49"/>
      <c r="FA1897" s="58" t="s">
        <v>1075</v>
      </c>
      <c r="FB1897" s="58" t="s">
        <v>4</v>
      </c>
      <c r="FC1897" s="58" t="s">
        <v>4</v>
      </c>
      <c r="FI1897" s="58"/>
      <c r="FJ1897" s="58"/>
    </row>
    <row r="1898" spans="1:166" s="10" customFormat="1" ht="15" x14ac:dyDescent="0.25">
      <c r="A1898" s="79"/>
      <c r="B1898" s="80"/>
      <c r="C1898" s="138" t="s">
        <v>83</v>
      </c>
      <c r="D1898" s="138"/>
      <c r="E1898" s="138"/>
      <c r="F1898" s="52"/>
      <c r="G1898" s="53"/>
      <c r="H1898" s="53"/>
      <c r="I1898" s="53"/>
      <c r="J1898" s="56"/>
      <c r="K1898" s="53"/>
      <c r="L1898" s="81">
        <v>0</v>
      </c>
      <c r="M1898" s="76"/>
      <c r="N1898" s="98">
        <v>0</v>
      </c>
      <c r="EZ1898" s="49"/>
      <c r="FA1898" s="58"/>
      <c r="FB1898" s="58"/>
      <c r="FC1898" s="58"/>
      <c r="FI1898" s="58" t="s">
        <v>83</v>
      </c>
      <c r="FJ1898" s="58"/>
    </row>
    <row r="1899" spans="1:166" s="10" customFormat="1" ht="22.5" x14ac:dyDescent="0.25">
      <c r="A1899" s="50" t="s">
        <v>1076</v>
      </c>
      <c r="B1899" s="51" t="s">
        <v>108</v>
      </c>
      <c r="C1899" s="138" t="s">
        <v>1077</v>
      </c>
      <c r="D1899" s="138"/>
      <c r="E1899" s="138"/>
      <c r="F1899" s="52" t="s">
        <v>99</v>
      </c>
      <c r="G1899" s="53">
        <v>51</v>
      </c>
      <c r="H1899" s="54">
        <v>1</v>
      </c>
      <c r="I1899" s="54">
        <v>51</v>
      </c>
      <c r="J1899" s="56"/>
      <c r="K1899" s="53"/>
      <c r="L1899" s="56"/>
      <c r="M1899" s="97">
        <v>9.5</v>
      </c>
      <c r="N1899" s="57"/>
      <c r="EZ1899" s="49"/>
      <c r="FA1899" s="58" t="s">
        <v>1077</v>
      </c>
      <c r="FB1899" s="58" t="s">
        <v>4</v>
      </c>
      <c r="FC1899" s="58" t="s">
        <v>4</v>
      </c>
      <c r="FI1899" s="58"/>
      <c r="FJ1899" s="58"/>
    </row>
    <row r="1900" spans="1:166" s="10" customFormat="1" ht="15" x14ac:dyDescent="0.25">
      <c r="A1900" s="79"/>
      <c r="B1900" s="80"/>
      <c r="C1900" s="138" t="s">
        <v>83</v>
      </c>
      <c r="D1900" s="138"/>
      <c r="E1900" s="138"/>
      <c r="F1900" s="52"/>
      <c r="G1900" s="53"/>
      <c r="H1900" s="53"/>
      <c r="I1900" s="53"/>
      <c r="J1900" s="56"/>
      <c r="K1900" s="53"/>
      <c r="L1900" s="81">
        <v>0</v>
      </c>
      <c r="M1900" s="76"/>
      <c r="N1900" s="98">
        <v>0</v>
      </c>
      <c r="EZ1900" s="49"/>
      <c r="FA1900" s="58"/>
      <c r="FB1900" s="58"/>
      <c r="FC1900" s="58"/>
      <c r="FI1900" s="58" t="s">
        <v>83</v>
      </c>
      <c r="FJ1900" s="58"/>
    </row>
    <row r="1901" spans="1:166" s="10" customFormat="1" ht="22.5" x14ac:dyDescent="0.25">
      <c r="A1901" s="50" t="s">
        <v>1078</v>
      </c>
      <c r="B1901" s="51" t="s">
        <v>108</v>
      </c>
      <c r="C1901" s="138" t="s">
        <v>1079</v>
      </c>
      <c r="D1901" s="138"/>
      <c r="E1901" s="138"/>
      <c r="F1901" s="52" t="s">
        <v>99</v>
      </c>
      <c r="G1901" s="53">
        <v>2</v>
      </c>
      <c r="H1901" s="54">
        <v>1</v>
      </c>
      <c r="I1901" s="54">
        <v>2</v>
      </c>
      <c r="J1901" s="56"/>
      <c r="K1901" s="53"/>
      <c r="L1901" s="56"/>
      <c r="M1901" s="97">
        <v>9.5</v>
      </c>
      <c r="N1901" s="57"/>
      <c r="EZ1901" s="49"/>
      <c r="FA1901" s="58" t="s">
        <v>1079</v>
      </c>
      <c r="FB1901" s="58" t="s">
        <v>4</v>
      </c>
      <c r="FC1901" s="58" t="s">
        <v>4</v>
      </c>
      <c r="FI1901" s="58"/>
      <c r="FJ1901" s="58"/>
    </row>
    <row r="1902" spans="1:166" s="10" customFormat="1" ht="15" x14ac:dyDescent="0.25">
      <c r="A1902" s="79"/>
      <c r="B1902" s="80"/>
      <c r="C1902" s="138" t="s">
        <v>83</v>
      </c>
      <c r="D1902" s="138"/>
      <c r="E1902" s="138"/>
      <c r="F1902" s="52"/>
      <c r="G1902" s="53"/>
      <c r="H1902" s="53"/>
      <c r="I1902" s="53"/>
      <c r="J1902" s="56"/>
      <c r="K1902" s="53"/>
      <c r="L1902" s="81">
        <v>0</v>
      </c>
      <c r="M1902" s="76"/>
      <c r="N1902" s="98">
        <v>0</v>
      </c>
      <c r="EZ1902" s="49"/>
      <c r="FA1902" s="58"/>
      <c r="FB1902" s="58"/>
      <c r="FC1902" s="58"/>
      <c r="FI1902" s="58" t="s">
        <v>83</v>
      </c>
      <c r="FJ1902" s="58"/>
    </row>
    <row r="1903" spans="1:166" s="10" customFormat="1" ht="22.5" x14ac:dyDescent="0.25">
      <c r="A1903" s="50" t="s">
        <v>1080</v>
      </c>
      <c r="B1903" s="51" t="s">
        <v>108</v>
      </c>
      <c r="C1903" s="138" t="s">
        <v>1081</v>
      </c>
      <c r="D1903" s="138"/>
      <c r="E1903" s="138"/>
      <c r="F1903" s="52" t="s">
        <v>99</v>
      </c>
      <c r="G1903" s="53">
        <v>9</v>
      </c>
      <c r="H1903" s="54">
        <v>1</v>
      </c>
      <c r="I1903" s="54">
        <v>9</v>
      </c>
      <c r="J1903" s="56"/>
      <c r="K1903" s="53"/>
      <c r="L1903" s="56"/>
      <c r="M1903" s="97">
        <v>9.5</v>
      </c>
      <c r="N1903" s="57"/>
      <c r="EZ1903" s="49"/>
      <c r="FA1903" s="58" t="s">
        <v>1081</v>
      </c>
      <c r="FB1903" s="58" t="s">
        <v>4</v>
      </c>
      <c r="FC1903" s="58" t="s">
        <v>4</v>
      </c>
      <c r="FI1903" s="58"/>
      <c r="FJ1903" s="58"/>
    </row>
    <row r="1904" spans="1:166" s="10" customFormat="1" ht="15" x14ac:dyDescent="0.25">
      <c r="A1904" s="79"/>
      <c r="B1904" s="80"/>
      <c r="C1904" s="138" t="s">
        <v>83</v>
      </c>
      <c r="D1904" s="138"/>
      <c r="E1904" s="138"/>
      <c r="F1904" s="52"/>
      <c r="G1904" s="53"/>
      <c r="H1904" s="53"/>
      <c r="I1904" s="53"/>
      <c r="J1904" s="56"/>
      <c r="K1904" s="53"/>
      <c r="L1904" s="81">
        <v>0</v>
      </c>
      <c r="M1904" s="76"/>
      <c r="N1904" s="98">
        <v>0</v>
      </c>
      <c r="EZ1904" s="49"/>
      <c r="FA1904" s="58"/>
      <c r="FB1904" s="58"/>
      <c r="FC1904" s="58"/>
      <c r="FI1904" s="58" t="s">
        <v>83</v>
      </c>
      <c r="FJ1904" s="58"/>
    </row>
    <row r="1905" spans="1:166" s="10" customFormat="1" ht="22.5" x14ac:dyDescent="0.25">
      <c r="A1905" s="50" t="s">
        <v>1082</v>
      </c>
      <c r="B1905" s="51" t="s">
        <v>108</v>
      </c>
      <c r="C1905" s="138" t="s">
        <v>1083</v>
      </c>
      <c r="D1905" s="138"/>
      <c r="E1905" s="138"/>
      <c r="F1905" s="52" t="s">
        <v>99</v>
      </c>
      <c r="G1905" s="53">
        <v>18</v>
      </c>
      <c r="H1905" s="54">
        <v>1</v>
      </c>
      <c r="I1905" s="54">
        <v>18</v>
      </c>
      <c r="J1905" s="56"/>
      <c r="K1905" s="53"/>
      <c r="L1905" s="56"/>
      <c r="M1905" s="97">
        <v>9.5</v>
      </c>
      <c r="N1905" s="57"/>
      <c r="EZ1905" s="49"/>
      <c r="FA1905" s="58" t="s">
        <v>1083</v>
      </c>
      <c r="FB1905" s="58" t="s">
        <v>4</v>
      </c>
      <c r="FC1905" s="58" t="s">
        <v>4</v>
      </c>
      <c r="FI1905" s="58"/>
      <c r="FJ1905" s="58"/>
    </row>
    <row r="1906" spans="1:166" s="10" customFormat="1" ht="15" x14ac:dyDescent="0.25">
      <c r="A1906" s="79"/>
      <c r="B1906" s="80"/>
      <c r="C1906" s="138" t="s">
        <v>83</v>
      </c>
      <c r="D1906" s="138"/>
      <c r="E1906" s="138"/>
      <c r="F1906" s="52"/>
      <c r="G1906" s="53"/>
      <c r="H1906" s="53"/>
      <c r="I1906" s="53"/>
      <c r="J1906" s="56"/>
      <c r="K1906" s="53"/>
      <c r="L1906" s="81">
        <v>0</v>
      </c>
      <c r="M1906" s="76"/>
      <c r="N1906" s="98">
        <v>0</v>
      </c>
      <c r="EZ1906" s="49"/>
      <c r="FA1906" s="58"/>
      <c r="FB1906" s="58"/>
      <c r="FC1906" s="58"/>
      <c r="FI1906" s="58" t="s">
        <v>83</v>
      </c>
      <c r="FJ1906" s="58"/>
    </row>
    <row r="1907" spans="1:166" s="10" customFormat="1" ht="22.5" x14ac:dyDescent="0.25">
      <c r="A1907" s="50" t="s">
        <v>1084</v>
      </c>
      <c r="B1907" s="51" t="s">
        <v>108</v>
      </c>
      <c r="C1907" s="138" t="s">
        <v>1085</v>
      </c>
      <c r="D1907" s="138"/>
      <c r="E1907" s="138"/>
      <c r="F1907" s="52" t="s">
        <v>99</v>
      </c>
      <c r="G1907" s="53">
        <v>6</v>
      </c>
      <c r="H1907" s="54">
        <v>1</v>
      </c>
      <c r="I1907" s="54">
        <v>6</v>
      </c>
      <c r="J1907" s="56"/>
      <c r="K1907" s="53"/>
      <c r="L1907" s="56"/>
      <c r="M1907" s="97">
        <v>9.5</v>
      </c>
      <c r="N1907" s="57"/>
      <c r="EZ1907" s="49"/>
      <c r="FA1907" s="58" t="s">
        <v>1085</v>
      </c>
      <c r="FB1907" s="58" t="s">
        <v>4</v>
      </c>
      <c r="FC1907" s="58" t="s">
        <v>4</v>
      </c>
      <c r="FI1907" s="58"/>
      <c r="FJ1907" s="58"/>
    </row>
    <row r="1908" spans="1:166" s="10" customFormat="1" ht="15" x14ac:dyDescent="0.25">
      <c r="A1908" s="79"/>
      <c r="B1908" s="80"/>
      <c r="C1908" s="138" t="s">
        <v>83</v>
      </c>
      <c r="D1908" s="138"/>
      <c r="E1908" s="138"/>
      <c r="F1908" s="52"/>
      <c r="G1908" s="53"/>
      <c r="H1908" s="53"/>
      <c r="I1908" s="53"/>
      <c r="J1908" s="56"/>
      <c r="K1908" s="53"/>
      <c r="L1908" s="81">
        <v>0</v>
      </c>
      <c r="M1908" s="76"/>
      <c r="N1908" s="98">
        <v>0</v>
      </c>
      <c r="EZ1908" s="49"/>
      <c r="FA1908" s="58"/>
      <c r="FB1908" s="58"/>
      <c r="FC1908" s="58"/>
      <c r="FI1908" s="58" t="s">
        <v>83</v>
      </c>
      <c r="FJ1908" s="58"/>
    </row>
    <row r="1909" spans="1:166" s="10" customFormat="1" ht="22.5" x14ac:dyDescent="0.25">
      <c r="A1909" s="50" t="s">
        <v>1086</v>
      </c>
      <c r="B1909" s="51" t="s">
        <v>108</v>
      </c>
      <c r="C1909" s="138" t="s">
        <v>1087</v>
      </c>
      <c r="D1909" s="138"/>
      <c r="E1909" s="138"/>
      <c r="F1909" s="52" t="s">
        <v>99</v>
      </c>
      <c r="G1909" s="53">
        <v>3</v>
      </c>
      <c r="H1909" s="54">
        <v>1</v>
      </c>
      <c r="I1909" s="54">
        <v>3</v>
      </c>
      <c r="J1909" s="56"/>
      <c r="K1909" s="53"/>
      <c r="L1909" s="56"/>
      <c r="M1909" s="97">
        <v>9.5</v>
      </c>
      <c r="N1909" s="57"/>
      <c r="EZ1909" s="49"/>
      <c r="FA1909" s="58" t="s">
        <v>1087</v>
      </c>
      <c r="FB1909" s="58" t="s">
        <v>4</v>
      </c>
      <c r="FC1909" s="58" t="s">
        <v>4</v>
      </c>
      <c r="FI1909" s="58"/>
      <c r="FJ1909" s="58"/>
    </row>
    <row r="1910" spans="1:166" s="10" customFormat="1" ht="15" x14ac:dyDescent="0.25">
      <c r="A1910" s="79"/>
      <c r="B1910" s="80"/>
      <c r="C1910" s="138" t="s">
        <v>83</v>
      </c>
      <c r="D1910" s="138"/>
      <c r="E1910" s="138"/>
      <c r="F1910" s="52"/>
      <c r="G1910" s="53"/>
      <c r="H1910" s="53"/>
      <c r="I1910" s="53"/>
      <c r="J1910" s="56"/>
      <c r="K1910" s="53"/>
      <c r="L1910" s="81">
        <v>0</v>
      </c>
      <c r="M1910" s="76"/>
      <c r="N1910" s="98">
        <v>0</v>
      </c>
      <c r="EZ1910" s="49"/>
      <c r="FA1910" s="58"/>
      <c r="FB1910" s="58"/>
      <c r="FC1910" s="58"/>
      <c r="FI1910" s="58" t="s">
        <v>83</v>
      </c>
      <c r="FJ1910" s="58"/>
    </row>
    <row r="1911" spans="1:166" s="10" customFormat="1" ht="22.5" x14ac:dyDescent="0.25">
      <c r="A1911" s="50" t="s">
        <v>1088</v>
      </c>
      <c r="B1911" s="51" t="s">
        <v>108</v>
      </c>
      <c r="C1911" s="138" t="s">
        <v>1089</v>
      </c>
      <c r="D1911" s="138"/>
      <c r="E1911" s="138"/>
      <c r="F1911" s="52" t="s">
        <v>99</v>
      </c>
      <c r="G1911" s="53">
        <v>4</v>
      </c>
      <c r="H1911" s="54">
        <v>1</v>
      </c>
      <c r="I1911" s="54">
        <v>4</v>
      </c>
      <c r="J1911" s="56"/>
      <c r="K1911" s="53"/>
      <c r="L1911" s="56"/>
      <c r="M1911" s="97">
        <v>9.5</v>
      </c>
      <c r="N1911" s="57"/>
      <c r="EZ1911" s="49"/>
      <c r="FA1911" s="58" t="s">
        <v>1089</v>
      </c>
      <c r="FB1911" s="58" t="s">
        <v>4</v>
      </c>
      <c r="FC1911" s="58" t="s">
        <v>4</v>
      </c>
      <c r="FI1911" s="58"/>
      <c r="FJ1911" s="58"/>
    </row>
    <row r="1912" spans="1:166" s="10" customFormat="1" ht="15" x14ac:dyDescent="0.25">
      <c r="A1912" s="79"/>
      <c r="B1912" s="80"/>
      <c r="C1912" s="138" t="s">
        <v>83</v>
      </c>
      <c r="D1912" s="138"/>
      <c r="E1912" s="138"/>
      <c r="F1912" s="52"/>
      <c r="G1912" s="53"/>
      <c r="H1912" s="53"/>
      <c r="I1912" s="53"/>
      <c r="J1912" s="56"/>
      <c r="K1912" s="53"/>
      <c r="L1912" s="81">
        <v>0</v>
      </c>
      <c r="M1912" s="76"/>
      <c r="N1912" s="98">
        <v>0</v>
      </c>
      <c r="EZ1912" s="49"/>
      <c r="FA1912" s="58"/>
      <c r="FB1912" s="58"/>
      <c r="FC1912" s="58"/>
      <c r="FI1912" s="58" t="s">
        <v>83</v>
      </c>
      <c r="FJ1912" s="58"/>
    </row>
    <row r="1913" spans="1:166" s="10" customFormat="1" ht="22.5" x14ac:dyDescent="0.25">
      <c r="A1913" s="50" t="s">
        <v>1090</v>
      </c>
      <c r="B1913" s="51" t="s">
        <v>108</v>
      </c>
      <c r="C1913" s="138" t="s">
        <v>1091</v>
      </c>
      <c r="D1913" s="138"/>
      <c r="E1913" s="138"/>
      <c r="F1913" s="52" t="s">
        <v>99</v>
      </c>
      <c r="G1913" s="53">
        <v>9</v>
      </c>
      <c r="H1913" s="54">
        <v>1</v>
      </c>
      <c r="I1913" s="54">
        <v>9</v>
      </c>
      <c r="J1913" s="56"/>
      <c r="K1913" s="53"/>
      <c r="L1913" s="56"/>
      <c r="M1913" s="97">
        <v>9.5</v>
      </c>
      <c r="N1913" s="57"/>
      <c r="EZ1913" s="49"/>
      <c r="FA1913" s="58" t="s">
        <v>1091</v>
      </c>
      <c r="FB1913" s="58" t="s">
        <v>4</v>
      </c>
      <c r="FC1913" s="58" t="s">
        <v>4</v>
      </c>
      <c r="FI1913" s="58"/>
      <c r="FJ1913" s="58"/>
    </row>
    <row r="1914" spans="1:166" s="10" customFormat="1" ht="15" x14ac:dyDescent="0.25">
      <c r="A1914" s="79"/>
      <c r="B1914" s="80"/>
      <c r="C1914" s="138" t="s">
        <v>83</v>
      </c>
      <c r="D1914" s="138"/>
      <c r="E1914" s="138"/>
      <c r="F1914" s="52"/>
      <c r="G1914" s="53"/>
      <c r="H1914" s="53"/>
      <c r="I1914" s="53"/>
      <c r="J1914" s="56"/>
      <c r="K1914" s="53"/>
      <c r="L1914" s="81">
        <v>0</v>
      </c>
      <c r="M1914" s="76"/>
      <c r="N1914" s="98">
        <v>0</v>
      </c>
      <c r="EZ1914" s="49"/>
      <c r="FA1914" s="58"/>
      <c r="FB1914" s="58"/>
      <c r="FC1914" s="58"/>
      <c r="FI1914" s="58" t="s">
        <v>83</v>
      </c>
      <c r="FJ1914" s="58"/>
    </row>
    <row r="1915" spans="1:166" s="10" customFormat="1" ht="22.5" x14ac:dyDescent="0.25">
      <c r="A1915" s="50" t="s">
        <v>1092</v>
      </c>
      <c r="B1915" s="51" t="s">
        <v>108</v>
      </c>
      <c r="C1915" s="138" t="s">
        <v>1093</v>
      </c>
      <c r="D1915" s="138"/>
      <c r="E1915" s="138"/>
      <c r="F1915" s="52" t="s">
        <v>99</v>
      </c>
      <c r="G1915" s="53">
        <v>9</v>
      </c>
      <c r="H1915" s="54">
        <v>1</v>
      </c>
      <c r="I1915" s="54">
        <v>9</v>
      </c>
      <c r="J1915" s="56"/>
      <c r="K1915" s="53"/>
      <c r="L1915" s="56"/>
      <c r="M1915" s="97">
        <v>9.5</v>
      </c>
      <c r="N1915" s="57"/>
      <c r="EZ1915" s="49"/>
      <c r="FA1915" s="58" t="s">
        <v>1093</v>
      </c>
      <c r="FB1915" s="58" t="s">
        <v>4</v>
      </c>
      <c r="FC1915" s="58" t="s">
        <v>4</v>
      </c>
      <c r="FI1915" s="58"/>
      <c r="FJ1915" s="58"/>
    </row>
    <row r="1916" spans="1:166" s="10" customFormat="1" ht="15" x14ac:dyDescent="0.25">
      <c r="A1916" s="79"/>
      <c r="B1916" s="80"/>
      <c r="C1916" s="138" t="s">
        <v>83</v>
      </c>
      <c r="D1916" s="138"/>
      <c r="E1916" s="138"/>
      <c r="F1916" s="52"/>
      <c r="G1916" s="53"/>
      <c r="H1916" s="53"/>
      <c r="I1916" s="53"/>
      <c r="J1916" s="56"/>
      <c r="K1916" s="53"/>
      <c r="L1916" s="81">
        <v>0</v>
      </c>
      <c r="M1916" s="76"/>
      <c r="N1916" s="98">
        <v>0</v>
      </c>
      <c r="EZ1916" s="49"/>
      <c r="FA1916" s="58"/>
      <c r="FB1916" s="58"/>
      <c r="FC1916" s="58"/>
      <c r="FI1916" s="58" t="s">
        <v>83</v>
      </c>
      <c r="FJ1916" s="58"/>
    </row>
    <row r="1917" spans="1:166" s="10" customFormat="1" ht="22.5" x14ac:dyDescent="0.25">
      <c r="A1917" s="50" t="s">
        <v>1094</v>
      </c>
      <c r="B1917" s="51" t="s">
        <v>108</v>
      </c>
      <c r="C1917" s="138" t="s">
        <v>1095</v>
      </c>
      <c r="D1917" s="138"/>
      <c r="E1917" s="138"/>
      <c r="F1917" s="52" t="s">
        <v>99</v>
      </c>
      <c r="G1917" s="53">
        <v>6</v>
      </c>
      <c r="H1917" s="54">
        <v>1</v>
      </c>
      <c r="I1917" s="54">
        <v>6</v>
      </c>
      <c r="J1917" s="56"/>
      <c r="K1917" s="53"/>
      <c r="L1917" s="56"/>
      <c r="M1917" s="97">
        <v>9.5</v>
      </c>
      <c r="N1917" s="57"/>
      <c r="EZ1917" s="49"/>
      <c r="FA1917" s="58" t="s">
        <v>1095</v>
      </c>
      <c r="FB1917" s="58" t="s">
        <v>4</v>
      </c>
      <c r="FC1917" s="58" t="s">
        <v>4</v>
      </c>
      <c r="FI1917" s="58"/>
      <c r="FJ1917" s="58"/>
    </row>
    <row r="1918" spans="1:166" s="10" customFormat="1" ht="15" x14ac:dyDescent="0.25">
      <c r="A1918" s="79"/>
      <c r="B1918" s="80"/>
      <c r="C1918" s="138" t="s">
        <v>83</v>
      </c>
      <c r="D1918" s="138"/>
      <c r="E1918" s="138"/>
      <c r="F1918" s="52"/>
      <c r="G1918" s="53"/>
      <c r="H1918" s="53"/>
      <c r="I1918" s="53"/>
      <c r="J1918" s="56"/>
      <c r="K1918" s="53"/>
      <c r="L1918" s="81">
        <v>0</v>
      </c>
      <c r="M1918" s="76"/>
      <c r="N1918" s="98">
        <v>0</v>
      </c>
      <c r="EZ1918" s="49"/>
      <c r="FA1918" s="58"/>
      <c r="FB1918" s="58"/>
      <c r="FC1918" s="58"/>
      <c r="FI1918" s="58" t="s">
        <v>83</v>
      </c>
      <c r="FJ1918" s="58"/>
    </row>
    <row r="1919" spans="1:166" s="10" customFormat="1" ht="22.5" x14ac:dyDescent="0.25">
      <c r="A1919" s="50" t="s">
        <v>1096</v>
      </c>
      <c r="B1919" s="51" t="s">
        <v>108</v>
      </c>
      <c r="C1919" s="138" t="s">
        <v>1097</v>
      </c>
      <c r="D1919" s="138"/>
      <c r="E1919" s="138"/>
      <c r="F1919" s="52" t="s">
        <v>99</v>
      </c>
      <c r="G1919" s="53">
        <v>2</v>
      </c>
      <c r="H1919" s="54">
        <v>1</v>
      </c>
      <c r="I1919" s="54">
        <v>2</v>
      </c>
      <c r="J1919" s="56"/>
      <c r="K1919" s="53"/>
      <c r="L1919" s="56"/>
      <c r="M1919" s="97">
        <v>9.5</v>
      </c>
      <c r="N1919" s="57"/>
      <c r="EZ1919" s="49"/>
      <c r="FA1919" s="58" t="s">
        <v>1097</v>
      </c>
      <c r="FB1919" s="58" t="s">
        <v>4</v>
      </c>
      <c r="FC1919" s="58" t="s">
        <v>4</v>
      </c>
      <c r="FI1919" s="58"/>
      <c r="FJ1919" s="58"/>
    </row>
    <row r="1920" spans="1:166" s="10" customFormat="1" ht="15" x14ac:dyDescent="0.25">
      <c r="A1920" s="79"/>
      <c r="B1920" s="80"/>
      <c r="C1920" s="138" t="s">
        <v>83</v>
      </c>
      <c r="D1920" s="138"/>
      <c r="E1920" s="138"/>
      <c r="F1920" s="52"/>
      <c r="G1920" s="53"/>
      <c r="H1920" s="53"/>
      <c r="I1920" s="53"/>
      <c r="J1920" s="56"/>
      <c r="K1920" s="53"/>
      <c r="L1920" s="81">
        <v>0</v>
      </c>
      <c r="M1920" s="76"/>
      <c r="N1920" s="98">
        <v>0</v>
      </c>
      <c r="EZ1920" s="49"/>
      <c r="FA1920" s="58"/>
      <c r="FB1920" s="58"/>
      <c r="FC1920" s="58"/>
      <c r="FI1920" s="58" t="s">
        <v>83</v>
      </c>
      <c r="FJ1920" s="58"/>
    </row>
    <row r="1921" spans="1:166" s="10" customFormat="1" ht="15" x14ac:dyDescent="0.25">
      <c r="A1921" s="50" t="s">
        <v>1098</v>
      </c>
      <c r="B1921" s="51" t="s">
        <v>108</v>
      </c>
      <c r="C1921" s="138" t="s">
        <v>467</v>
      </c>
      <c r="D1921" s="138"/>
      <c r="E1921" s="138"/>
      <c r="F1921" s="52" t="s">
        <v>468</v>
      </c>
      <c r="G1921" s="53">
        <v>27.42</v>
      </c>
      <c r="H1921" s="54">
        <v>1</v>
      </c>
      <c r="I1921" s="84">
        <v>27.42</v>
      </c>
      <c r="J1921" s="56"/>
      <c r="K1921" s="53"/>
      <c r="L1921" s="56"/>
      <c r="M1921" s="97">
        <v>9.5</v>
      </c>
      <c r="N1921" s="57"/>
      <c r="EZ1921" s="49"/>
      <c r="FA1921" s="58" t="s">
        <v>467</v>
      </c>
      <c r="FB1921" s="58" t="s">
        <v>4</v>
      </c>
      <c r="FC1921" s="58" t="s">
        <v>4</v>
      </c>
      <c r="FI1921" s="58"/>
      <c r="FJ1921" s="58"/>
    </row>
    <row r="1922" spans="1:166" s="10" customFormat="1" ht="15" x14ac:dyDescent="0.25">
      <c r="A1922" s="59"/>
      <c r="B1922" s="60"/>
      <c r="C1922" s="136" t="s">
        <v>1099</v>
      </c>
      <c r="D1922" s="136"/>
      <c r="E1922" s="136"/>
      <c r="F1922" s="136"/>
      <c r="G1922" s="136"/>
      <c r="H1922" s="136"/>
      <c r="I1922" s="136"/>
      <c r="J1922" s="136"/>
      <c r="K1922" s="136"/>
      <c r="L1922" s="136"/>
      <c r="M1922" s="136"/>
      <c r="N1922" s="140"/>
      <c r="EZ1922" s="49"/>
      <c r="FA1922" s="58"/>
      <c r="FB1922" s="58"/>
      <c r="FC1922" s="58"/>
      <c r="FD1922" s="4" t="s">
        <v>1099</v>
      </c>
      <c r="FI1922" s="58"/>
      <c r="FJ1922" s="58"/>
    </row>
    <row r="1923" spans="1:166" s="10" customFormat="1" ht="15" x14ac:dyDescent="0.25">
      <c r="A1923" s="79"/>
      <c r="B1923" s="80"/>
      <c r="C1923" s="138" t="s">
        <v>83</v>
      </c>
      <c r="D1923" s="138"/>
      <c r="E1923" s="138"/>
      <c r="F1923" s="52"/>
      <c r="G1923" s="53"/>
      <c r="H1923" s="53"/>
      <c r="I1923" s="53"/>
      <c r="J1923" s="56"/>
      <c r="K1923" s="53"/>
      <c r="L1923" s="81">
        <v>0</v>
      </c>
      <c r="M1923" s="76"/>
      <c r="N1923" s="98">
        <v>0</v>
      </c>
      <c r="EZ1923" s="49"/>
      <c r="FA1923" s="58"/>
      <c r="FB1923" s="58"/>
      <c r="FC1923" s="58"/>
      <c r="FI1923" s="58" t="s">
        <v>83</v>
      </c>
      <c r="FJ1923" s="58"/>
    </row>
    <row r="1924" spans="1:166" s="10" customFormat="1" ht="15" x14ac:dyDescent="0.25">
      <c r="A1924" s="50" t="s">
        <v>1100</v>
      </c>
      <c r="B1924" s="51" t="s">
        <v>108</v>
      </c>
      <c r="C1924" s="138" t="s">
        <v>471</v>
      </c>
      <c r="D1924" s="138"/>
      <c r="E1924" s="138"/>
      <c r="F1924" s="52" t="s">
        <v>114</v>
      </c>
      <c r="G1924" s="53">
        <v>4</v>
      </c>
      <c r="H1924" s="54">
        <v>1</v>
      </c>
      <c r="I1924" s="54">
        <v>4</v>
      </c>
      <c r="J1924" s="56"/>
      <c r="K1924" s="53"/>
      <c r="L1924" s="56"/>
      <c r="M1924" s="97">
        <v>9.5</v>
      </c>
      <c r="N1924" s="57"/>
      <c r="EZ1924" s="49"/>
      <c r="FA1924" s="58" t="s">
        <v>471</v>
      </c>
      <c r="FB1924" s="58" t="s">
        <v>4</v>
      </c>
      <c r="FC1924" s="58" t="s">
        <v>4</v>
      </c>
      <c r="FI1924" s="58"/>
      <c r="FJ1924" s="58"/>
    </row>
    <row r="1925" spans="1:166" s="10" customFormat="1" ht="15" x14ac:dyDescent="0.25">
      <c r="A1925" s="59"/>
      <c r="B1925" s="60"/>
      <c r="C1925" s="136" t="s">
        <v>1101</v>
      </c>
      <c r="D1925" s="136"/>
      <c r="E1925" s="136"/>
      <c r="F1925" s="136"/>
      <c r="G1925" s="136"/>
      <c r="H1925" s="136"/>
      <c r="I1925" s="136"/>
      <c r="J1925" s="136"/>
      <c r="K1925" s="136"/>
      <c r="L1925" s="136"/>
      <c r="M1925" s="136"/>
      <c r="N1925" s="140"/>
      <c r="EZ1925" s="49"/>
      <c r="FA1925" s="58"/>
      <c r="FB1925" s="58"/>
      <c r="FC1925" s="58"/>
      <c r="FD1925" s="4" t="s">
        <v>1101</v>
      </c>
      <c r="FI1925" s="58"/>
      <c r="FJ1925" s="58"/>
    </row>
    <row r="1926" spans="1:166" s="10" customFormat="1" ht="15" x14ac:dyDescent="0.25">
      <c r="A1926" s="79"/>
      <c r="B1926" s="80"/>
      <c r="C1926" s="138" t="s">
        <v>83</v>
      </c>
      <c r="D1926" s="138"/>
      <c r="E1926" s="138"/>
      <c r="F1926" s="52"/>
      <c r="G1926" s="53"/>
      <c r="H1926" s="53"/>
      <c r="I1926" s="53"/>
      <c r="J1926" s="56"/>
      <c r="K1926" s="53"/>
      <c r="L1926" s="81">
        <v>0</v>
      </c>
      <c r="M1926" s="76"/>
      <c r="N1926" s="98">
        <v>0</v>
      </c>
      <c r="EZ1926" s="49"/>
      <c r="FA1926" s="58"/>
      <c r="FB1926" s="58"/>
      <c r="FC1926" s="58"/>
      <c r="FI1926" s="58" t="s">
        <v>83</v>
      </c>
      <c r="FJ1926" s="58"/>
    </row>
    <row r="1927" spans="1:166" s="10" customFormat="1" ht="22.5" x14ac:dyDescent="0.25">
      <c r="A1927" s="50" t="s">
        <v>1102</v>
      </c>
      <c r="B1927" s="51" t="s">
        <v>108</v>
      </c>
      <c r="C1927" s="138" t="s">
        <v>474</v>
      </c>
      <c r="D1927" s="138"/>
      <c r="E1927" s="138"/>
      <c r="F1927" s="52" t="s">
        <v>114</v>
      </c>
      <c r="G1927" s="53">
        <v>2</v>
      </c>
      <c r="H1927" s="54">
        <v>1</v>
      </c>
      <c r="I1927" s="54">
        <v>2</v>
      </c>
      <c r="J1927" s="56"/>
      <c r="K1927" s="53"/>
      <c r="L1927" s="56"/>
      <c r="M1927" s="97">
        <v>9.5</v>
      </c>
      <c r="N1927" s="57"/>
      <c r="EZ1927" s="49"/>
      <c r="FA1927" s="58" t="s">
        <v>474</v>
      </c>
      <c r="FB1927" s="58" t="s">
        <v>4</v>
      </c>
      <c r="FC1927" s="58" t="s">
        <v>4</v>
      </c>
      <c r="FI1927" s="58"/>
      <c r="FJ1927" s="58"/>
    </row>
    <row r="1928" spans="1:166" s="10" customFormat="1" ht="15" x14ac:dyDescent="0.25">
      <c r="A1928" s="59"/>
      <c r="B1928" s="60"/>
      <c r="C1928" s="136" t="s">
        <v>1103</v>
      </c>
      <c r="D1928" s="136"/>
      <c r="E1928" s="136"/>
      <c r="F1928" s="136"/>
      <c r="G1928" s="136"/>
      <c r="H1928" s="136"/>
      <c r="I1928" s="136"/>
      <c r="J1928" s="136"/>
      <c r="K1928" s="136"/>
      <c r="L1928" s="136"/>
      <c r="M1928" s="136"/>
      <c r="N1928" s="140"/>
      <c r="EZ1928" s="49"/>
      <c r="FA1928" s="58"/>
      <c r="FB1928" s="58"/>
      <c r="FC1928" s="58"/>
      <c r="FD1928" s="4" t="s">
        <v>1103</v>
      </c>
      <c r="FI1928" s="58"/>
      <c r="FJ1928" s="58"/>
    </row>
    <row r="1929" spans="1:166" s="10" customFormat="1" ht="15" x14ac:dyDescent="0.25">
      <c r="A1929" s="79"/>
      <c r="B1929" s="80"/>
      <c r="C1929" s="138" t="s">
        <v>83</v>
      </c>
      <c r="D1929" s="138"/>
      <c r="E1929" s="138"/>
      <c r="F1929" s="52"/>
      <c r="G1929" s="53"/>
      <c r="H1929" s="53"/>
      <c r="I1929" s="53"/>
      <c r="J1929" s="56"/>
      <c r="K1929" s="53"/>
      <c r="L1929" s="81">
        <v>0</v>
      </c>
      <c r="M1929" s="76"/>
      <c r="N1929" s="98">
        <v>0</v>
      </c>
      <c r="EZ1929" s="49"/>
      <c r="FA1929" s="58"/>
      <c r="FB1929" s="58"/>
      <c r="FC1929" s="58"/>
      <c r="FI1929" s="58" t="s">
        <v>83</v>
      </c>
      <c r="FJ1929" s="58"/>
    </row>
    <row r="1930" spans="1:166" s="10" customFormat="1" ht="45" x14ac:dyDescent="0.25">
      <c r="A1930" s="50" t="s">
        <v>1104</v>
      </c>
      <c r="B1930" s="51" t="s">
        <v>477</v>
      </c>
      <c r="C1930" s="138" t="s">
        <v>1105</v>
      </c>
      <c r="D1930" s="138"/>
      <c r="E1930" s="138"/>
      <c r="F1930" s="52" t="s">
        <v>62</v>
      </c>
      <c r="G1930" s="53">
        <v>0.23</v>
      </c>
      <c r="H1930" s="54">
        <v>1</v>
      </c>
      <c r="I1930" s="84">
        <v>0.23</v>
      </c>
      <c r="J1930" s="56"/>
      <c r="K1930" s="53"/>
      <c r="L1930" s="56"/>
      <c r="M1930" s="53"/>
      <c r="N1930" s="57"/>
      <c r="EZ1930" s="49"/>
      <c r="FA1930" s="58" t="s">
        <v>1105</v>
      </c>
      <c r="FB1930" s="58" t="s">
        <v>4</v>
      </c>
      <c r="FC1930" s="58" t="s">
        <v>4</v>
      </c>
      <c r="FI1930" s="58"/>
      <c r="FJ1930" s="58"/>
    </row>
    <row r="1931" spans="1:166" s="10" customFormat="1" ht="15" x14ac:dyDescent="0.25">
      <c r="A1931" s="59"/>
      <c r="B1931" s="60"/>
      <c r="C1931" s="136" t="s">
        <v>1106</v>
      </c>
      <c r="D1931" s="136"/>
      <c r="E1931" s="136"/>
      <c r="F1931" s="136"/>
      <c r="G1931" s="136"/>
      <c r="H1931" s="136"/>
      <c r="I1931" s="136"/>
      <c r="J1931" s="136"/>
      <c r="K1931" s="136"/>
      <c r="L1931" s="136"/>
      <c r="M1931" s="136"/>
      <c r="N1931" s="140"/>
      <c r="EZ1931" s="49"/>
      <c r="FA1931" s="58"/>
      <c r="FB1931" s="58"/>
      <c r="FC1931" s="58"/>
      <c r="FD1931" s="4" t="s">
        <v>1106</v>
      </c>
      <c r="FI1931" s="58"/>
      <c r="FJ1931" s="58"/>
    </row>
    <row r="1932" spans="1:166" s="10" customFormat="1" ht="67.5" x14ac:dyDescent="0.25">
      <c r="A1932" s="61"/>
      <c r="B1932" s="62" t="s">
        <v>64</v>
      </c>
      <c r="C1932" s="133" t="s">
        <v>65</v>
      </c>
      <c r="D1932" s="133"/>
      <c r="E1932" s="133"/>
      <c r="F1932" s="133"/>
      <c r="G1932" s="133"/>
      <c r="H1932" s="133"/>
      <c r="I1932" s="133"/>
      <c r="J1932" s="133"/>
      <c r="K1932" s="133"/>
      <c r="L1932" s="133"/>
      <c r="M1932" s="133"/>
      <c r="N1932" s="141"/>
      <c r="EZ1932" s="49"/>
      <c r="FA1932" s="58"/>
      <c r="FB1932" s="58"/>
      <c r="FC1932" s="58"/>
      <c r="FE1932" s="4" t="s">
        <v>65</v>
      </c>
      <c r="FI1932" s="58"/>
      <c r="FJ1932" s="58"/>
    </row>
    <row r="1933" spans="1:166" s="10" customFormat="1" ht="67.5" x14ac:dyDescent="0.25">
      <c r="A1933" s="61"/>
      <c r="B1933" s="62" t="s">
        <v>66</v>
      </c>
      <c r="C1933" s="133" t="s">
        <v>67</v>
      </c>
      <c r="D1933" s="133"/>
      <c r="E1933" s="133"/>
      <c r="F1933" s="133"/>
      <c r="G1933" s="133"/>
      <c r="H1933" s="133"/>
      <c r="I1933" s="133"/>
      <c r="J1933" s="133"/>
      <c r="K1933" s="133"/>
      <c r="L1933" s="133"/>
      <c r="M1933" s="133"/>
      <c r="N1933" s="141"/>
      <c r="EZ1933" s="49"/>
      <c r="FA1933" s="58"/>
      <c r="FB1933" s="58"/>
      <c r="FC1933" s="58"/>
      <c r="FE1933" s="4" t="s">
        <v>67</v>
      </c>
      <c r="FI1933" s="58"/>
      <c r="FJ1933" s="58"/>
    </row>
    <row r="1934" spans="1:166" s="10" customFormat="1" ht="33.75" x14ac:dyDescent="0.25">
      <c r="A1934" s="61"/>
      <c r="B1934" s="62" t="s">
        <v>100</v>
      </c>
      <c r="C1934" s="133" t="s">
        <v>101</v>
      </c>
      <c r="D1934" s="133"/>
      <c r="E1934" s="133"/>
      <c r="F1934" s="133"/>
      <c r="G1934" s="133"/>
      <c r="H1934" s="133"/>
      <c r="I1934" s="133"/>
      <c r="J1934" s="133"/>
      <c r="K1934" s="133"/>
      <c r="L1934" s="133"/>
      <c r="M1934" s="133"/>
      <c r="N1934" s="141"/>
      <c r="EZ1934" s="49"/>
      <c r="FA1934" s="58"/>
      <c r="FB1934" s="58"/>
      <c r="FC1934" s="58"/>
      <c r="FE1934" s="4" t="s">
        <v>101</v>
      </c>
      <c r="FI1934" s="58"/>
      <c r="FJ1934" s="58"/>
    </row>
    <row r="1935" spans="1:166" s="10" customFormat="1" ht="15" x14ac:dyDescent="0.25">
      <c r="A1935" s="63"/>
      <c r="B1935" s="62" t="s">
        <v>59</v>
      </c>
      <c r="C1935" s="136" t="s">
        <v>68</v>
      </c>
      <c r="D1935" s="136"/>
      <c r="E1935" s="136"/>
      <c r="F1935" s="64"/>
      <c r="G1935" s="65"/>
      <c r="H1935" s="65"/>
      <c r="I1935" s="65"/>
      <c r="J1935" s="85">
        <v>1232.3399999999999</v>
      </c>
      <c r="K1935" s="73">
        <v>1.7250000000000001</v>
      </c>
      <c r="L1935" s="66">
        <v>488.93</v>
      </c>
      <c r="M1935" s="68">
        <v>52.21</v>
      </c>
      <c r="N1935" s="69">
        <v>25527.040000000001</v>
      </c>
      <c r="EZ1935" s="49"/>
      <c r="FA1935" s="58"/>
      <c r="FB1935" s="58"/>
      <c r="FC1935" s="58"/>
      <c r="FF1935" s="4" t="s">
        <v>68</v>
      </c>
      <c r="FI1935" s="58"/>
      <c r="FJ1935" s="58"/>
    </row>
    <row r="1936" spans="1:166" s="10" customFormat="1" ht="15" x14ac:dyDescent="0.25">
      <c r="A1936" s="63"/>
      <c r="B1936" s="62" t="s">
        <v>69</v>
      </c>
      <c r="C1936" s="136" t="s">
        <v>70</v>
      </c>
      <c r="D1936" s="136"/>
      <c r="E1936" s="136"/>
      <c r="F1936" s="64"/>
      <c r="G1936" s="65"/>
      <c r="H1936" s="65"/>
      <c r="I1936" s="65"/>
      <c r="J1936" s="66">
        <v>94.25</v>
      </c>
      <c r="K1936" s="73">
        <v>1.875</v>
      </c>
      <c r="L1936" s="66">
        <v>40.65</v>
      </c>
      <c r="M1936" s="68">
        <v>15.71</v>
      </c>
      <c r="N1936" s="70">
        <v>638.61</v>
      </c>
      <c r="EZ1936" s="49"/>
      <c r="FA1936" s="58"/>
      <c r="FB1936" s="58"/>
      <c r="FC1936" s="58"/>
      <c r="FF1936" s="4" t="s">
        <v>70</v>
      </c>
      <c r="FI1936" s="58"/>
      <c r="FJ1936" s="58"/>
    </row>
    <row r="1937" spans="1:166" s="10" customFormat="1" ht="15" x14ac:dyDescent="0.25">
      <c r="A1937" s="63"/>
      <c r="B1937" s="62" t="s">
        <v>71</v>
      </c>
      <c r="C1937" s="136" t="s">
        <v>72</v>
      </c>
      <c r="D1937" s="136"/>
      <c r="E1937" s="136"/>
      <c r="F1937" s="64"/>
      <c r="G1937" s="65"/>
      <c r="H1937" s="65"/>
      <c r="I1937" s="65"/>
      <c r="J1937" s="66">
        <v>11.63</v>
      </c>
      <c r="K1937" s="73">
        <v>1.875</v>
      </c>
      <c r="L1937" s="66">
        <v>5.0199999999999996</v>
      </c>
      <c r="M1937" s="68">
        <v>52.21</v>
      </c>
      <c r="N1937" s="70">
        <v>262.08999999999997</v>
      </c>
      <c r="EZ1937" s="49"/>
      <c r="FA1937" s="58"/>
      <c r="FB1937" s="58"/>
      <c r="FC1937" s="58"/>
      <c r="FF1937" s="4" t="s">
        <v>72</v>
      </c>
      <c r="FI1937" s="58"/>
      <c r="FJ1937" s="58"/>
    </row>
    <row r="1938" spans="1:166" s="10" customFormat="1" ht="15" x14ac:dyDescent="0.25">
      <c r="A1938" s="63"/>
      <c r="B1938" s="62" t="s">
        <v>91</v>
      </c>
      <c r="C1938" s="136" t="s">
        <v>102</v>
      </c>
      <c r="D1938" s="136"/>
      <c r="E1938" s="136"/>
      <c r="F1938" s="64"/>
      <c r="G1938" s="65"/>
      <c r="H1938" s="65"/>
      <c r="I1938" s="65"/>
      <c r="J1938" s="66">
        <v>434.24</v>
      </c>
      <c r="K1938" s="65"/>
      <c r="L1938" s="66">
        <v>99.88</v>
      </c>
      <c r="M1938" s="67">
        <v>9.5</v>
      </c>
      <c r="N1938" s="70">
        <v>948.86</v>
      </c>
      <c r="EZ1938" s="49"/>
      <c r="FA1938" s="58"/>
      <c r="FB1938" s="58"/>
      <c r="FC1938" s="58"/>
      <c r="FF1938" s="4" t="s">
        <v>102</v>
      </c>
      <c r="FI1938" s="58"/>
      <c r="FJ1938" s="58"/>
    </row>
    <row r="1939" spans="1:166" s="10" customFormat="1" ht="15" x14ac:dyDescent="0.25">
      <c r="A1939" s="71"/>
      <c r="B1939" s="62"/>
      <c r="C1939" s="136" t="s">
        <v>73</v>
      </c>
      <c r="D1939" s="136"/>
      <c r="E1939" s="136"/>
      <c r="F1939" s="64" t="s">
        <v>74</v>
      </c>
      <c r="G1939" s="72">
        <v>141</v>
      </c>
      <c r="H1939" s="73">
        <v>1.7250000000000001</v>
      </c>
      <c r="I1939" s="86">
        <v>55.941749999999999</v>
      </c>
      <c r="J1939" s="9"/>
      <c r="K1939" s="65"/>
      <c r="L1939" s="9"/>
      <c r="M1939" s="65"/>
      <c r="N1939" s="74"/>
      <c r="EZ1939" s="49"/>
      <c r="FA1939" s="58"/>
      <c r="FB1939" s="58"/>
      <c r="FC1939" s="58"/>
      <c r="FG1939" s="4" t="s">
        <v>73</v>
      </c>
      <c r="FI1939" s="58"/>
      <c r="FJ1939" s="58"/>
    </row>
    <row r="1940" spans="1:166" s="10" customFormat="1" ht="15" x14ac:dyDescent="0.25">
      <c r="A1940" s="71"/>
      <c r="B1940" s="62"/>
      <c r="C1940" s="136" t="s">
        <v>75</v>
      </c>
      <c r="D1940" s="136"/>
      <c r="E1940" s="136"/>
      <c r="F1940" s="64" t="s">
        <v>74</v>
      </c>
      <c r="G1940" s="68">
        <v>0.94</v>
      </c>
      <c r="H1940" s="73">
        <v>1.875</v>
      </c>
      <c r="I1940" s="102">
        <v>0.40537499999999999</v>
      </c>
      <c r="J1940" s="9"/>
      <c r="K1940" s="65"/>
      <c r="L1940" s="9"/>
      <c r="M1940" s="65"/>
      <c r="N1940" s="74"/>
      <c r="EZ1940" s="49"/>
      <c r="FA1940" s="58"/>
      <c r="FB1940" s="58"/>
      <c r="FC1940" s="58"/>
      <c r="FG1940" s="4" t="s">
        <v>75</v>
      </c>
      <c r="FI1940" s="58"/>
      <c r="FJ1940" s="58"/>
    </row>
    <row r="1941" spans="1:166" s="10" customFormat="1" ht="15" x14ac:dyDescent="0.25">
      <c r="A1941" s="59"/>
      <c r="B1941" s="62"/>
      <c r="C1941" s="139" t="s">
        <v>76</v>
      </c>
      <c r="D1941" s="139"/>
      <c r="E1941" s="139"/>
      <c r="F1941" s="75"/>
      <c r="G1941" s="76"/>
      <c r="H1941" s="76"/>
      <c r="I1941" s="76"/>
      <c r="J1941" s="87">
        <v>1760.83</v>
      </c>
      <c r="K1941" s="76"/>
      <c r="L1941" s="77">
        <v>629.46</v>
      </c>
      <c r="M1941" s="76"/>
      <c r="N1941" s="78">
        <v>27114.51</v>
      </c>
      <c r="EZ1941" s="49"/>
      <c r="FA1941" s="58"/>
      <c r="FB1941" s="58"/>
      <c r="FC1941" s="58"/>
      <c r="FH1941" s="4" t="s">
        <v>76</v>
      </c>
      <c r="FI1941" s="58"/>
      <c r="FJ1941" s="58"/>
    </row>
    <row r="1942" spans="1:166" s="10" customFormat="1" ht="15" x14ac:dyDescent="0.25">
      <c r="A1942" s="71"/>
      <c r="B1942" s="62"/>
      <c r="C1942" s="136" t="s">
        <v>77</v>
      </c>
      <c r="D1942" s="136"/>
      <c r="E1942" s="136"/>
      <c r="F1942" s="64"/>
      <c r="G1942" s="65"/>
      <c r="H1942" s="65"/>
      <c r="I1942" s="65"/>
      <c r="J1942" s="9"/>
      <c r="K1942" s="65"/>
      <c r="L1942" s="66">
        <v>493.95</v>
      </c>
      <c r="M1942" s="65"/>
      <c r="N1942" s="69">
        <v>25789.13</v>
      </c>
      <c r="EZ1942" s="49"/>
      <c r="FA1942" s="58"/>
      <c r="FB1942" s="58"/>
      <c r="FC1942" s="58"/>
      <c r="FG1942" s="4" t="s">
        <v>77</v>
      </c>
      <c r="FI1942" s="58"/>
      <c r="FJ1942" s="58"/>
    </row>
    <row r="1943" spans="1:166" s="10" customFormat="1" ht="45" x14ac:dyDescent="0.25">
      <c r="A1943" s="71"/>
      <c r="B1943" s="62" t="s">
        <v>103</v>
      </c>
      <c r="C1943" s="136" t="s">
        <v>104</v>
      </c>
      <c r="D1943" s="136"/>
      <c r="E1943" s="136"/>
      <c r="F1943" s="64" t="s">
        <v>80</v>
      </c>
      <c r="G1943" s="72">
        <v>121</v>
      </c>
      <c r="H1943" s="65"/>
      <c r="I1943" s="72">
        <v>121</v>
      </c>
      <c r="J1943" s="9"/>
      <c r="K1943" s="65"/>
      <c r="L1943" s="66">
        <v>597.67999999999995</v>
      </c>
      <c r="M1943" s="65"/>
      <c r="N1943" s="69">
        <v>31204.85</v>
      </c>
      <c r="EZ1943" s="49"/>
      <c r="FA1943" s="58"/>
      <c r="FB1943" s="58"/>
      <c r="FC1943" s="58"/>
      <c r="FG1943" s="4" t="s">
        <v>104</v>
      </c>
      <c r="FI1943" s="58"/>
      <c r="FJ1943" s="58"/>
    </row>
    <row r="1944" spans="1:166" s="10" customFormat="1" ht="45" x14ac:dyDescent="0.25">
      <c r="A1944" s="71"/>
      <c r="B1944" s="62" t="s">
        <v>105</v>
      </c>
      <c r="C1944" s="136" t="s">
        <v>106</v>
      </c>
      <c r="D1944" s="136"/>
      <c r="E1944" s="136"/>
      <c r="F1944" s="64" t="s">
        <v>80</v>
      </c>
      <c r="G1944" s="72">
        <v>72</v>
      </c>
      <c r="H1944" s="68">
        <v>0.85</v>
      </c>
      <c r="I1944" s="67">
        <v>61.2</v>
      </c>
      <c r="J1944" s="9"/>
      <c r="K1944" s="65"/>
      <c r="L1944" s="66">
        <v>302.3</v>
      </c>
      <c r="M1944" s="65"/>
      <c r="N1944" s="69">
        <v>15782.95</v>
      </c>
      <c r="EZ1944" s="49"/>
      <c r="FA1944" s="58"/>
      <c r="FB1944" s="58"/>
      <c r="FC1944" s="58"/>
      <c r="FG1944" s="4" t="s">
        <v>106</v>
      </c>
      <c r="FI1944" s="58"/>
      <c r="FJ1944" s="58"/>
    </row>
    <row r="1945" spans="1:166" s="10" customFormat="1" ht="15" x14ac:dyDescent="0.25">
      <c r="A1945" s="79"/>
      <c r="B1945" s="80"/>
      <c r="C1945" s="138" t="s">
        <v>83</v>
      </c>
      <c r="D1945" s="138"/>
      <c r="E1945" s="138"/>
      <c r="F1945" s="52"/>
      <c r="G1945" s="53"/>
      <c r="H1945" s="53"/>
      <c r="I1945" s="53"/>
      <c r="J1945" s="56"/>
      <c r="K1945" s="53"/>
      <c r="L1945" s="96">
        <v>1529.44</v>
      </c>
      <c r="M1945" s="76"/>
      <c r="N1945" s="82">
        <v>74102.31</v>
      </c>
      <c r="EZ1945" s="49"/>
      <c r="FA1945" s="58"/>
      <c r="FB1945" s="58"/>
      <c r="FC1945" s="58"/>
      <c r="FI1945" s="58" t="s">
        <v>83</v>
      </c>
      <c r="FJ1945" s="58"/>
    </row>
    <row r="1946" spans="1:166" s="10" customFormat="1" ht="22.5" x14ac:dyDescent="0.25">
      <c r="A1946" s="50" t="s">
        <v>1107</v>
      </c>
      <c r="B1946" s="51" t="s">
        <v>108</v>
      </c>
      <c r="C1946" s="138" t="s">
        <v>1108</v>
      </c>
      <c r="D1946" s="138"/>
      <c r="E1946" s="138"/>
      <c r="F1946" s="52" t="s">
        <v>145</v>
      </c>
      <c r="G1946" s="53">
        <v>7.7</v>
      </c>
      <c r="H1946" s="54">
        <v>1</v>
      </c>
      <c r="I1946" s="97">
        <v>7.7</v>
      </c>
      <c r="J1946" s="56"/>
      <c r="K1946" s="53"/>
      <c r="L1946" s="56"/>
      <c r="M1946" s="97">
        <v>9.5</v>
      </c>
      <c r="N1946" s="57"/>
      <c r="EZ1946" s="49"/>
      <c r="FA1946" s="58" t="s">
        <v>1108</v>
      </c>
      <c r="FB1946" s="58" t="s">
        <v>4</v>
      </c>
      <c r="FC1946" s="58" t="s">
        <v>4</v>
      </c>
      <c r="FI1946" s="58"/>
      <c r="FJ1946" s="58"/>
    </row>
    <row r="1947" spans="1:166" s="10" customFormat="1" ht="15" x14ac:dyDescent="0.25">
      <c r="A1947" s="79"/>
      <c r="B1947" s="80"/>
      <c r="C1947" s="138" t="s">
        <v>83</v>
      </c>
      <c r="D1947" s="138"/>
      <c r="E1947" s="138"/>
      <c r="F1947" s="52"/>
      <c r="G1947" s="53"/>
      <c r="H1947" s="53"/>
      <c r="I1947" s="53"/>
      <c r="J1947" s="56"/>
      <c r="K1947" s="53"/>
      <c r="L1947" s="81">
        <v>0</v>
      </c>
      <c r="M1947" s="76"/>
      <c r="N1947" s="98">
        <v>0</v>
      </c>
      <c r="EZ1947" s="49"/>
      <c r="FA1947" s="58"/>
      <c r="FB1947" s="58"/>
      <c r="FC1947" s="58"/>
      <c r="FI1947" s="58" t="s">
        <v>83</v>
      </c>
      <c r="FJ1947" s="58"/>
    </row>
    <row r="1948" spans="1:166" s="10" customFormat="1" ht="22.5" x14ac:dyDescent="0.25">
      <c r="A1948" s="50" t="s">
        <v>1109</v>
      </c>
      <c r="B1948" s="51" t="s">
        <v>108</v>
      </c>
      <c r="C1948" s="138" t="s">
        <v>1110</v>
      </c>
      <c r="D1948" s="138"/>
      <c r="E1948" s="138"/>
      <c r="F1948" s="52" t="s">
        <v>145</v>
      </c>
      <c r="G1948" s="53">
        <v>4.5</v>
      </c>
      <c r="H1948" s="54">
        <v>1</v>
      </c>
      <c r="I1948" s="97">
        <v>4.5</v>
      </c>
      <c r="J1948" s="56"/>
      <c r="K1948" s="53"/>
      <c r="L1948" s="56"/>
      <c r="M1948" s="97">
        <v>9.5</v>
      </c>
      <c r="N1948" s="57"/>
      <c r="EZ1948" s="49"/>
      <c r="FA1948" s="58" t="s">
        <v>1110</v>
      </c>
      <c r="FB1948" s="58" t="s">
        <v>4</v>
      </c>
      <c r="FC1948" s="58" t="s">
        <v>4</v>
      </c>
      <c r="FI1948" s="58"/>
      <c r="FJ1948" s="58"/>
    </row>
    <row r="1949" spans="1:166" s="10" customFormat="1" ht="15" x14ac:dyDescent="0.25">
      <c r="A1949" s="79"/>
      <c r="B1949" s="80"/>
      <c r="C1949" s="138" t="s">
        <v>83</v>
      </c>
      <c r="D1949" s="138"/>
      <c r="E1949" s="138"/>
      <c r="F1949" s="52"/>
      <c r="G1949" s="53"/>
      <c r="H1949" s="53"/>
      <c r="I1949" s="53"/>
      <c r="J1949" s="56"/>
      <c r="K1949" s="53"/>
      <c r="L1949" s="81">
        <v>0</v>
      </c>
      <c r="M1949" s="76"/>
      <c r="N1949" s="98">
        <v>0</v>
      </c>
      <c r="EZ1949" s="49"/>
      <c r="FA1949" s="58"/>
      <c r="FB1949" s="58"/>
      <c r="FC1949" s="58"/>
      <c r="FI1949" s="58" t="s">
        <v>83</v>
      </c>
      <c r="FJ1949" s="58"/>
    </row>
    <row r="1950" spans="1:166" s="10" customFormat="1" ht="22.5" x14ac:dyDescent="0.25">
      <c r="A1950" s="50" t="s">
        <v>1111</v>
      </c>
      <c r="B1950" s="51" t="s">
        <v>108</v>
      </c>
      <c r="C1950" s="138" t="s">
        <v>1108</v>
      </c>
      <c r="D1950" s="138"/>
      <c r="E1950" s="138"/>
      <c r="F1950" s="52" t="s">
        <v>145</v>
      </c>
      <c r="G1950" s="53">
        <v>4.4000000000000004</v>
      </c>
      <c r="H1950" s="54">
        <v>1</v>
      </c>
      <c r="I1950" s="97">
        <v>4.4000000000000004</v>
      </c>
      <c r="J1950" s="56"/>
      <c r="K1950" s="53"/>
      <c r="L1950" s="56"/>
      <c r="M1950" s="97">
        <v>9.5</v>
      </c>
      <c r="N1950" s="57"/>
      <c r="EZ1950" s="49"/>
      <c r="FA1950" s="58" t="s">
        <v>1108</v>
      </c>
      <c r="FB1950" s="58" t="s">
        <v>4</v>
      </c>
      <c r="FC1950" s="58" t="s">
        <v>4</v>
      </c>
      <c r="FI1950" s="58"/>
      <c r="FJ1950" s="58"/>
    </row>
    <row r="1951" spans="1:166" s="10" customFormat="1" ht="15" x14ac:dyDescent="0.25">
      <c r="A1951" s="79"/>
      <c r="B1951" s="80"/>
      <c r="C1951" s="138" t="s">
        <v>83</v>
      </c>
      <c r="D1951" s="138"/>
      <c r="E1951" s="138"/>
      <c r="F1951" s="52"/>
      <c r="G1951" s="53"/>
      <c r="H1951" s="53"/>
      <c r="I1951" s="53"/>
      <c r="J1951" s="56"/>
      <c r="K1951" s="53"/>
      <c r="L1951" s="81">
        <v>0</v>
      </c>
      <c r="M1951" s="76"/>
      <c r="N1951" s="98">
        <v>0</v>
      </c>
      <c r="EZ1951" s="49"/>
      <c r="FA1951" s="58"/>
      <c r="FB1951" s="58"/>
      <c r="FC1951" s="58"/>
      <c r="FI1951" s="58" t="s">
        <v>83</v>
      </c>
      <c r="FJ1951" s="58"/>
    </row>
    <row r="1952" spans="1:166" s="10" customFormat="1" ht="22.5" x14ac:dyDescent="0.25">
      <c r="A1952" s="50" t="s">
        <v>1112</v>
      </c>
      <c r="B1952" s="51" t="s">
        <v>108</v>
      </c>
      <c r="C1952" s="138" t="s">
        <v>1113</v>
      </c>
      <c r="D1952" s="138"/>
      <c r="E1952" s="138"/>
      <c r="F1952" s="52" t="s">
        <v>145</v>
      </c>
      <c r="G1952" s="53">
        <v>6.4</v>
      </c>
      <c r="H1952" s="54">
        <v>1</v>
      </c>
      <c r="I1952" s="97">
        <v>6.4</v>
      </c>
      <c r="J1952" s="56"/>
      <c r="K1952" s="53"/>
      <c r="L1952" s="56"/>
      <c r="M1952" s="97">
        <v>9.5</v>
      </c>
      <c r="N1952" s="57"/>
      <c r="EZ1952" s="49"/>
      <c r="FA1952" s="58" t="s">
        <v>1113</v>
      </c>
      <c r="FB1952" s="58" t="s">
        <v>4</v>
      </c>
      <c r="FC1952" s="58" t="s">
        <v>4</v>
      </c>
      <c r="FI1952" s="58"/>
      <c r="FJ1952" s="58"/>
    </row>
    <row r="1953" spans="1:166" s="10" customFormat="1" ht="15" x14ac:dyDescent="0.25">
      <c r="A1953" s="79"/>
      <c r="B1953" s="80"/>
      <c r="C1953" s="138" t="s">
        <v>83</v>
      </c>
      <c r="D1953" s="138"/>
      <c r="E1953" s="138"/>
      <c r="F1953" s="52"/>
      <c r="G1953" s="53"/>
      <c r="H1953" s="53"/>
      <c r="I1953" s="53"/>
      <c r="J1953" s="56"/>
      <c r="K1953" s="53"/>
      <c r="L1953" s="81">
        <v>0</v>
      </c>
      <c r="M1953" s="76"/>
      <c r="N1953" s="98">
        <v>0</v>
      </c>
      <c r="EZ1953" s="49"/>
      <c r="FA1953" s="58"/>
      <c r="FB1953" s="58"/>
      <c r="FC1953" s="58"/>
      <c r="FI1953" s="58" t="s">
        <v>83</v>
      </c>
      <c r="FJ1953" s="58"/>
    </row>
    <row r="1954" spans="1:166" s="10" customFormat="1" ht="22.5" x14ac:dyDescent="0.25">
      <c r="A1954" s="50" t="s">
        <v>1114</v>
      </c>
      <c r="B1954" s="51" t="s">
        <v>108</v>
      </c>
      <c r="C1954" s="138" t="s">
        <v>1115</v>
      </c>
      <c r="D1954" s="138"/>
      <c r="E1954" s="138"/>
      <c r="F1954" s="52" t="s">
        <v>99</v>
      </c>
      <c r="G1954" s="53">
        <v>4</v>
      </c>
      <c r="H1954" s="54">
        <v>1</v>
      </c>
      <c r="I1954" s="54">
        <v>4</v>
      </c>
      <c r="J1954" s="56"/>
      <c r="K1954" s="53"/>
      <c r="L1954" s="56"/>
      <c r="M1954" s="97">
        <v>9.5</v>
      </c>
      <c r="N1954" s="57"/>
      <c r="EZ1954" s="49"/>
      <c r="FA1954" s="58" t="s">
        <v>1115</v>
      </c>
      <c r="FB1954" s="58" t="s">
        <v>4</v>
      </c>
      <c r="FC1954" s="58" t="s">
        <v>4</v>
      </c>
      <c r="FI1954" s="58"/>
      <c r="FJ1954" s="58"/>
    </row>
    <row r="1955" spans="1:166" s="10" customFormat="1" ht="15" x14ac:dyDescent="0.25">
      <c r="A1955" s="79"/>
      <c r="B1955" s="80"/>
      <c r="C1955" s="138" t="s">
        <v>83</v>
      </c>
      <c r="D1955" s="138"/>
      <c r="E1955" s="138"/>
      <c r="F1955" s="52"/>
      <c r="G1955" s="53"/>
      <c r="H1955" s="53"/>
      <c r="I1955" s="53"/>
      <c r="J1955" s="56"/>
      <c r="K1955" s="53"/>
      <c r="L1955" s="81">
        <v>0</v>
      </c>
      <c r="M1955" s="76"/>
      <c r="N1955" s="98">
        <v>0</v>
      </c>
      <c r="EZ1955" s="49"/>
      <c r="FA1955" s="58"/>
      <c r="FB1955" s="58"/>
      <c r="FC1955" s="58"/>
      <c r="FI1955" s="58" t="s">
        <v>83</v>
      </c>
      <c r="FJ1955" s="58"/>
    </row>
    <row r="1956" spans="1:166" s="10" customFormat="1" ht="22.5" x14ac:dyDescent="0.25">
      <c r="A1956" s="50" t="s">
        <v>1116</v>
      </c>
      <c r="B1956" s="51" t="s">
        <v>108</v>
      </c>
      <c r="C1956" s="138" t="s">
        <v>1117</v>
      </c>
      <c r="D1956" s="138"/>
      <c r="E1956" s="138"/>
      <c r="F1956" s="52" t="s">
        <v>99</v>
      </c>
      <c r="G1956" s="53">
        <v>4</v>
      </c>
      <c r="H1956" s="54">
        <v>1</v>
      </c>
      <c r="I1956" s="54">
        <v>4</v>
      </c>
      <c r="J1956" s="56"/>
      <c r="K1956" s="53"/>
      <c r="L1956" s="56"/>
      <c r="M1956" s="97">
        <v>9.5</v>
      </c>
      <c r="N1956" s="57"/>
      <c r="EZ1956" s="49"/>
      <c r="FA1956" s="58" t="s">
        <v>1117</v>
      </c>
      <c r="FB1956" s="58" t="s">
        <v>4</v>
      </c>
      <c r="FC1956" s="58" t="s">
        <v>4</v>
      </c>
      <c r="FI1956" s="58"/>
      <c r="FJ1956" s="58"/>
    </row>
    <row r="1957" spans="1:166" s="10" customFormat="1" ht="15" x14ac:dyDescent="0.25">
      <c r="A1957" s="79"/>
      <c r="B1957" s="80"/>
      <c r="C1957" s="138" t="s">
        <v>83</v>
      </c>
      <c r="D1957" s="138"/>
      <c r="E1957" s="138"/>
      <c r="F1957" s="52"/>
      <c r="G1957" s="53"/>
      <c r="H1957" s="53"/>
      <c r="I1957" s="53"/>
      <c r="J1957" s="56"/>
      <c r="K1957" s="53"/>
      <c r="L1957" s="81">
        <v>0</v>
      </c>
      <c r="M1957" s="76"/>
      <c r="N1957" s="98">
        <v>0</v>
      </c>
      <c r="EZ1957" s="49"/>
      <c r="FA1957" s="58"/>
      <c r="FB1957" s="58"/>
      <c r="FC1957" s="58"/>
      <c r="FI1957" s="58" t="s">
        <v>83</v>
      </c>
      <c r="FJ1957" s="58"/>
    </row>
    <row r="1958" spans="1:166" s="10" customFormat="1" ht="22.5" x14ac:dyDescent="0.25">
      <c r="A1958" s="50" t="s">
        <v>1118</v>
      </c>
      <c r="B1958" s="51" t="s">
        <v>108</v>
      </c>
      <c r="C1958" s="138" t="s">
        <v>1119</v>
      </c>
      <c r="D1958" s="138"/>
      <c r="E1958" s="138"/>
      <c r="F1958" s="52" t="s">
        <v>99</v>
      </c>
      <c r="G1958" s="53">
        <v>3</v>
      </c>
      <c r="H1958" s="54">
        <v>1</v>
      </c>
      <c r="I1958" s="54">
        <v>3</v>
      </c>
      <c r="J1958" s="56"/>
      <c r="K1958" s="53"/>
      <c r="L1958" s="56"/>
      <c r="M1958" s="97">
        <v>9.5</v>
      </c>
      <c r="N1958" s="57"/>
      <c r="EZ1958" s="49"/>
      <c r="FA1958" s="58" t="s">
        <v>1119</v>
      </c>
      <c r="FB1958" s="58" t="s">
        <v>4</v>
      </c>
      <c r="FC1958" s="58" t="s">
        <v>4</v>
      </c>
      <c r="FI1958" s="58"/>
      <c r="FJ1958" s="58"/>
    </row>
    <row r="1959" spans="1:166" s="10" customFormat="1" ht="15" x14ac:dyDescent="0.25">
      <c r="A1959" s="79"/>
      <c r="B1959" s="80"/>
      <c r="C1959" s="138" t="s">
        <v>83</v>
      </c>
      <c r="D1959" s="138"/>
      <c r="E1959" s="138"/>
      <c r="F1959" s="52"/>
      <c r="G1959" s="53"/>
      <c r="H1959" s="53"/>
      <c r="I1959" s="53"/>
      <c r="J1959" s="56"/>
      <c r="K1959" s="53"/>
      <c r="L1959" s="81">
        <v>0</v>
      </c>
      <c r="M1959" s="76"/>
      <c r="N1959" s="98">
        <v>0</v>
      </c>
      <c r="EZ1959" s="49"/>
      <c r="FA1959" s="58"/>
      <c r="FB1959" s="58"/>
      <c r="FC1959" s="58"/>
      <c r="FI1959" s="58" t="s">
        <v>83</v>
      </c>
      <c r="FJ1959" s="58"/>
    </row>
    <row r="1960" spans="1:166" s="10" customFormat="1" ht="22.5" x14ac:dyDescent="0.25">
      <c r="A1960" s="50" t="s">
        <v>1120</v>
      </c>
      <c r="B1960" s="51" t="s">
        <v>108</v>
      </c>
      <c r="C1960" s="138" t="s">
        <v>1121</v>
      </c>
      <c r="D1960" s="138"/>
      <c r="E1960" s="138"/>
      <c r="F1960" s="52" t="s">
        <v>99</v>
      </c>
      <c r="G1960" s="53">
        <v>1</v>
      </c>
      <c r="H1960" s="54">
        <v>1</v>
      </c>
      <c r="I1960" s="54">
        <v>1</v>
      </c>
      <c r="J1960" s="56"/>
      <c r="K1960" s="53"/>
      <c r="L1960" s="56"/>
      <c r="M1960" s="97">
        <v>9.5</v>
      </c>
      <c r="N1960" s="57"/>
      <c r="EZ1960" s="49"/>
      <c r="FA1960" s="58" t="s">
        <v>1121</v>
      </c>
      <c r="FB1960" s="58" t="s">
        <v>4</v>
      </c>
      <c r="FC1960" s="58" t="s">
        <v>4</v>
      </c>
      <c r="FI1960" s="58"/>
      <c r="FJ1960" s="58"/>
    </row>
    <row r="1961" spans="1:166" s="10" customFormat="1" ht="15" x14ac:dyDescent="0.25">
      <c r="A1961" s="79"/>
      <c r="B1961" s="80"/>
      <c r="C1961" s="138" t="s">
        <v>83</v>
      </c>
      <c r="D1961" s="138"/>
      <c r="E1961" s="138"/>
      <c r="F1961" s="52"/>
      <c r="G1961" s="53"/>
      <c r="H1961" s="53"/>
      <c r="I1961" s="53"/>
      <c r="J1961" s="56"/>
      <c r="K1961" s="53"/>
      <c r="L1961" s="81">
        <v>0</v>
      </c>
      <c r="M1961" s="76"/>
      <c r="N1961" s="98">
        <v>0</v>
      </c>
      <c r="EZ1961" s="49"/>
      <c r="FA1961" s="58"/>
      <c r="FB1961" s="58"/>
      <c r="FC1961" s="58"/>
      <c r="FI1961" s="58" t="s">
        <v>83</v>
      </c>
      <c r="FJ1961" s="58"/>
    </row>
    <row r="1962" spans="1:166" s="10" customFormat="1" ht="22.5" x14ac:dyDescent="0.25">
      <c r="A1962" s="50" t="s">
        <v>1122</v>
      </c>
      <c r="B1962" s="51" t="s">
        <v>108</v>
      </c>
      <c r="C1962" s="138" t="s">
        <v>1123</v>
      </c>
      <c r="D1962" s="138"/>
      <c r="E1962" s="138"/>
      <c r="F1962" s="52" t="s">
        <v>99</v>
      </c>
      <c r="G1962" s="53">
        <v>2</v>
      </c>
      <c r="H1962" s="54">
        <v>1</v>
      </c>
      <c r="I1962" s="54">
        <v>2</v>
      </c>
      <c r="J1962" s="56"/>
      <c r="K1962" s="53"/>
      <c r="L1962" s="56"/>
      <c r="M1962" s="97">
        <v>9.5</v>
      </c>
      <c r="N1962" s="57"/>
      <c r="EZ1962" s="49"/>
      <c r="FA1962" s="58" t="s">
        <v>1123</v>
      </c>
      <c r="FB1962" s="58" t="s">
        <v>4</v>
      </c>
      <c r="FC1962" s="58" t="s">
        <v>4</v>
      </c>
      <c r="FI1962" s="58"/>
      <c r="FJ1962" s="58"/>
    </row>
    <row r="1963" spans="1:166" s="10" customFormat="1" ht="15" x14ac:dyDescent="0.25">
      <c r="A1963" s="79"/>
      <c r="B1963" s="80"/>
      <c r="C1963" s="138" t="s">
        <v>83</v>
      </c>
      <c r="D1963" s="138"/>
      <c r="E1963" s="138"/>
      <c r="F1963" s="52"/>
      <c r="G1963" s="53"/>
      <c r="H1963" s="53"/>
      <c r="I1963" s="53"/>
      <c r="J1963" s="56"/>
      <c r="K1963" s="53"/>
      <c r="L1963" s="81">
        <v>0</v>
      </c>
      <c r="M1963" s="76"/>
      <c r="N1963" s="98">
        <v>0</v>
      </c>
      <c r="EZ1963" s="49"/>
      <c r="FA1963" s="58"/>
      <c r="FB1963" s="58"/>
      <c r="FC1963" s="58"/>
      <c r="FI1963" s="58" t="s">
        <v>83</v>
      </c>
      <c r="FJ1963" s="58"/>
    </row>
    <row r="1964" spans="1:166" s="10" customFormat="1" ht="22.5" x14ac:dyDescent="0.25">
      <c r="A1964" s="50" t="s">
        <v>1124</v>
      </c>
      <c r="B1964" s="51" t="s">
        <v>108</v>
      </c>
      <c r="C1964" s="138" t="s">
        <v>1125</v>
      </c>
      <c r="D1964" s="138"/>
      <c r="E1964" s="138"/>
      <c r="F1964" s="52" t="s">
        <v>99</v>
      </c>
      <c r="G1964" s="53">
        <v>1</v>
      </c>
      <c r="H1964" s="54">
        <v>1</v>
      </c>
      <c r="I1964" s="54">
        <v>1</v>
      </c>
      <c r="J1964" s="56"/>
      <c r="K1964" s="53"/>
      <c r="L1964" s="56"/>
      <c r="M1964" s="97">
        <v>9.5</v>
      </c>
      <c r="N1964" s="57"/>
      <c r="EZ1964" s="49"/>
      <c r="FA1964" s="58" t="s">
        <v>1125</v>
      </c>
      <c r="FB1964" s="58" t="s">
        <v>4</v>
      </c>
      <c r="FC1964" s="58" t="s">
        <v>4</v>
      </c>
      <c r="FI1964" s="58"/>
      <c r="FJ1964" s="58"/>
    </row>
    <row r="1965" spans="1:166" s="10" customFormat="1" ht="15" x14ac:dyDescent="0.25">
      <c r="A1965" s="79"/>
      <c r="B1965" s="80"/>
      <c r="C1965" s="138" t="s">
        <v>83</v>
      </c>
      <c r="D1965" s="138"/>
      <c r="E1965" s="138"/>
      <c r="F1965" s="52"/>
      <c r="G1965" s="53"/>
      <c r="H1965" s="53"/>
      <c r="I1965" s="53"/>
      <c r="J1965" s="56"/>
      <c r="K1965" s="53"/>
      <c r="L1965" s="81">
        <v>0</v>
      </c>
      <c r="M1965" s="76"/>
      <c r="N1965" s="98">
        <v>0</v>
      </c>
      <c r="EZ1965" s="49"/>
      <c r="FA1965" s="58"/>
      <c r="FB1965" s="58"/>
      <c r="FC1965" s="58"/>
      <c r="FI1965" s="58" t="s">
        <v>83</v>
      </c>
      <c r="FJ1965" s="58"/>
    </row>
    <row r="1966" spans="1:166" s="10" customFormat="1" ht="22.5" x14ac:dyDescent="0.25">
      <c r="A1966" s="50" t="s">
        <v>1126</v>
      </c>
      <c r="B1966" s="51" t="s">
        <v>108</v>
      </c>
      <c r="C1966" s="138" t="s">
        <v>1127</v>
      </c>
      <c r="D1966" s="138"/>
      <c r="E1966" s="138"/>
      <c r="F1966" s="52" t="s">
        <v>99</v>
      </c>
      <c r="G1966" s="53">
        <v>1</v>
      </c>
      <c r="H1966" s="54">
        <v>1</v>
      </c>
      <c r="I1966" s="54">
        <v>1</v>
      </c>
      <c r="J1966" s="56"/>
      <c r="K1966" s="53"/>
      <c r="L1966" s="56"/>
      <c r="M1966" s="97">
        <v>9.5</v>
      </c>
      <c r="N1966" s="57"/>
      <c r="EZ1966" s="49"/>
      <c r="FA1966" s="58" t="s">
        <v>1127</v>
      </c>
      <c r="FB1966" s="58" t="s">
        <v>4</v>
      </c>
      <c r="FC1966" s="58" t="s">
        <v>4</v>
      </c>
      <c r="FI1966" s="58"/>
      <c r="FJ1966" s="58"/>
    </row>
    <row r="1967" spans="1:166" s="10" customFormat="1" ht="15" x14ac:dyDescent="0.25">
      <c r="A1967" s="79"/>
      <c r="B1967" s="80"/>
      <c r="C1967" s="138" t="s">
        <v>83</v>
      </c>
      <c r="D1967" s="138"/>
      <c r="E1967" s="138"/>
      <c r="F1967" s="52"/>
      <c r="G1967" s="53"/>
      <c r="H1967" s="53"/>
      <c r="I1967" s="53"/>
      <c r="J1967" s="56"/>
      <c r="K1967" s="53"/>
      <c r="L1967" s="81">
        <v>0</v>
      </c>
      <c r="M1967" s="76"/>
      <c r="N1967" s="98">
        <v>0</v>
      </c>
      <c r="EZ1967" s="49"/>
      <c r="FA1967" s="58"/>
      <c r="FB1967" s="58"/>
      <c r="FC1967" s="58"/>
      <c r="FI1967" s="58" t="s">
        <v>83</v>
      </c>
      <c r="FJ1967" s="58"/>
    </row>
    <row r="1968" spans="1:166" s="10" customFormat="1" ht="22.5" x14ac:dyDescent="0.25">
      <c r="A1968" s="50" t="s">
        <v>1128</v>
      </c>
      <c r="B1968" s="51" t="s">
        <v>108</v>
      </c>
      <c r="C1968" s="138" t="s">
        <v>1129</v>
      </c>
      <c r="D1968" s="138"/>
      <c r="E1968" s="138"/>
      <c r="F1968" s="52" t="s">
        <v>99</v>
      </c>
      <c r="G1968" s="53">
        <v>1</v>
      </c>
      <c r="H1968" s="54">
        <v>1</v>
      </c>
      <c r="I1968" s="54">
        <v>1</v>
      </c>
      <c r="J1968" s="56"/>
      <c r="K1968" s="53"/>
      <c r="L1968" s="56"/>
      <c r="M1968" s="97">
        <v>9.5</v>
      </c>
      <c r="N1968" s="57"/>
      <c r="EZ1968" s="49"/>
      <c r="FA1968" s="58" t="s">
        <v>1129</v>
      </c>
      <c r="FB1968" s="58" t="s">
        <v>4</v>
      </c>
      <c r="FC1968" s="58" t="s">
        <v>4</v>
      </c>
      <c r="FI1968" s="58"/>
      <c r="FJ1968" s="58"/>
    </row>
    <row r="1969" spans="1:166" s="10" customFormat="1" ht="15" x14ac:dyDescent="0.25">
      <c r="A1969" s="79"/>
      <c r="B1969" s="80"/>
      <c r="C1969" s="138" t="s">
        <v>83</v>
      </c>
      <c r="D1969" s="138"/>
      <c r="E1969" s="138"/>
      <c r="F1969" s="52"/>
      <c r="G1969" s="53"/>
      <c r="H1969" s="53"/>
      <c r="I1969" s="53"/>
      <c r="J1969" s="56"/>
      <c r="K1969" s="53"/>
      <c r="L1969" s="81">
        <v>0</v>
      </c>
      <c r="M1969" s="76"/>
      <c r="N1969" s="98">
        <v>0</v>
      </c>
      <c r="EZ1969" s="49"/>
      <c r="FA1969" s="58"/>
      <c r="FB1969" s="58"/>
      <c r="FC1969" s="58"/>
      <c r="FI1969" s="58" t="s">
        <v>83</v>
      </c>
      <c r="FJ1969" s="58"/>
    </row>
    <row r="1970" spans="1:166" s="10" customFormat="1" ht="22.5" x14ac:dyDescent="0.25">
      <c r="A1970" s="50" t="s">
        <v>1130</v>
      </c>
      <c r="B1970" s="51" t="s">
        <v>108</v>
      </c>
      <c r="C1970" s="138" t="s">
        <v>1131</v>
      </c>
      <c r="D1970" s="138"/>
      <c r="E1970" s="138"/>
      <c r="F1970" s="52" t="s">
        <v>99</v>
      </c>
      <c r="G1970" s="53">
        <v>1</v>
      </c>
      <c r="H1970" s="54">
        <v>1</v>
      </c>
      <c r="I1970" s="54">
        <v>1</v>
      </c>
      <c r="J1970" s="56"/>
      <c r="K1970" s="53"/>
      <c r="L1970" s="56"/>
      <c r="M1970" s="97">
        <v>9.5</v>
      </c>
      <c r="N1970" s="57"/>
      <c r="EZ1970" s="49"/>
      <c r="FA1970" s="58" t="s">
        <v>1131</v>
      </c>
      <c r="FB1970" s="58" t="s">
        <v>4</v>
      </c>
      <c r="FC1970" s="58" t="s">
        <v>4</v>
      </c>
      <c r="FI1970" s="58"/>
      <c r="FJ1970" s="58"/>
    </row>
    <row r="1971" spans="1:166" s="10" customFormat="1" ht="15" x14ac:dyDescent="0.25">
      <c r="A1971" s="79"/>
      <c r="B1971" s="80"/>
      <c r="C1971" s="138" t="s">
        <v>83</v>
      </c>
      <c r="D1971" s="138"/>
      <c r="E1971" s="138"/>
      <c r="F1971" s="52"/>
      <c r="G1971" s="53"/>
      <c r="H1971" s="53"/>
      <c r="I1971" s="53"/>
      <c r="J1971" s="56"/>
      <c r="K1971" s="53"/>
      <c r="L1971" s="81">
        <v>0</v>
      </c>
      <c r="M1971" s="76"/>
      <c r="N1971" s="98">
        <v>0</v>
      </c>
      <c r="EZ1971" s="49"/>
      <c r="FA1971" s="58"/>
      <c r="FB1971" s="58"/>
      <c r="FC1971" s="58"/>
      <c r="FI1971" s="58" t="s">
        <v>83</v>
      </c>
      <c r="FJ1971" s="58"/>
    </row>
    <row r="1972" spans="1:166" s="10" customFormat="1" ht="22.5" x14ac:dyDescent="0.25">
      <c r="A1972" s="50" t="s">
        <v>1132</v>
      </c>
      <c r="B1972" s="51" t="s">
        <v>108</v>
      </c>
      <c r="C1972" s="138" t="s">
        <v>1133</v>
      </c>
      <c r="D1972" s="138"/>
      <c r="E1972" s="138"/>
      <c r="F1972" s="52" t="s">
        <v>99</v>
      </c>
      <c r="G1972" s="53">
        <v>2</v>
      </c>
      <c r="H1972" s="54">
        <v>1</v>
      </c>
      <c r="I1972" s="54">
        <v>2</v>
      </c>
      <c r="J1972" s="56"/>
      <c r="K1972" s="53"/>
      <c r="L1972" s="56"/>
      <c r="M1972" s="97">
        <v>9.5</v>
      </c>
      <c r="N1972" s="57"/>
      <c r="EZ1972" s="49"/>
      <c r="FA1972" s="58" t="s">
        <v>1133</v>
      </c>
      <c r="FB1972" s="58" t="s">
        <v>4</v>
      </c>
      <c r="FC1972" s="58" t="s">
        <v>4</v>
      </c>
      <c r="FI1972" s="58"/>
      <c r="FJ1972" s="58"/>
    </row>
    <row r="1973" spans="1:166" s="10" customFormat="1" ht="15" x14ac:dyDescent="0.25">
      <c r="A1973" s="79"/>
      <c r="B1973" s="80"/>
      <c r="C1973" s="138" t="s">
        <v>83</v>
      </c>
      <c r="D1973" s="138"/>
      <c r="E1973" s="138"/>
      <c r="F1973" s="52"/>
      <c r="G1973" s="53"/>
      <c r="H1973" s="53"/>
      <c r="I1973" s="53"/>
      <c r="J1973" s="56"/>
      <c r="K1973" s="53"/>
      <c r="L1973" s="81">
        <v>0</v>
      </c>
      <c r="M1973" s="76"/>
      <c r="N1973" s="98">
        <v>0</v>
      </c>
      <c r="EZ1973" s="49"/>
      <c r="FA1973" s="58"/>
      <c r="FB1973" s="58"/>
      <c r="FC1973" s="58"/>
      <c r="FI1973" s="58" t="s">
        <v>83</v>
      </c>
      <c r="FJ1973" s="58"/>
    </row>
    <row r="1974" spans="1:166" s="10" customFormat="1" ht="15" x14ac:dyDescent="0.25">
      <c r="A1974" s="50" t="s">
        <v>1134</v>
      </c>
      <c r="B1974" s="51" t="s">
        <v>108</v>
      </c>
      <c r="C1974" s="138" t="s">
        <v>467</v>
      </c>
      <c r="D1974" s="138"/>
      <c r="E1974" s="138"/>
      <c r="F1974" s="52" t="s">
        <v>468</v>
      </c>
      <c r="G1974" s="53">
        <v>18.329999999999998</v>
      </c>
      <c r="H1974" s="54">
        <v>1</v>
      </c>
      <c r="I1974" s="84">
        <v>18.329999999999998</v>
      </c>
      <c r="J1974" s="56"/>
      <c r="K1974" s="53"/>
      <c r="L1974" s="56"/>
      <c r="M1974" s="97">
        <v>9.5</v>
      </c>
      <c r="N1974" s="57"/>
      <c r="EZ1974" s="49"/>
      <c r="FA1974" s="58" t="s">
        <v>467</v>
      </c>
      <c r="FB1974" s="58" t="s">
        <v>4</v>
      </c>
      <c r="FC1974" s="58" t="s">
        <v>4</v>
      </c>
      <c r="FI1974" s="58"/>
      <c r="FJ1974" s="58"/>
    </row>
    <row r="1975" spans="1:166" s="10" customFormat="1" ht="15" x14ac:dyDescent="0.25">
      <c r="A1975" s="59"/>
      <c r="B1975" s="60"/>
      <c r="C1975" s="136" t="s">
        <v>1135</v>
      </c>
      <c r="D1975" s="136"/>
      <c r="E1975" s="136"/>
      <c r="F1975" s="136"/>
      <c r="G1975" s="136"/>
      <c r="H1975" s="136"/>
      <c r="I1975" s="136"/>
      <c r="J1975" s="136"/>
      <c r="K1975" s="136"/>
      <c r="L1975" s="136"/>
      <c r="M1975" s="136"/>
      <c r="N1975" s="140"/>
      <c r="EZ1975" s="49"/>
      <c r="FA1975" s="58"/>
      <c r="FB1975" s="58"/>
      <c r="FC1975" s="58"/>
      <c r="FD1975" s="4" t="s">
        <v>1135</v>
      </c>
      <c r="FI1975" s="58"/>
      <c r="FJ1975" s="58"/>
    </row>
    <row r="1976" spans="1:166" s="10" customFormat="1" ht="15" x14ac:dyDescent="0.25">
      <c r="A1976" s="79"/>
      <c r="B1976" s="80"/>
      <c r="C1976" s="138" t="s">
        <v>83</v>
      </c>
      <c r="D1976" s="138"/>
      <c r="E1976" s="138"/>
      <c r="F1976" s="52"/>
      <c r="G1976" s="53"/>
      <c r="H1976" s="53"/>
      <c r="I1976" s="53"/>
      <c r="J1976" s="56"/>
      <c r="K1976" s="53"/>
      <c r="L1976" s="81">
        <v>0</v>
      </c>
      <c r="M1976" s="76"/>
      <c r="N1976" s="98">
        <v>0</v>
      </c>
      <c r="EZ1976" s="49"/>
      <c r="FA1976" s="58"/>
      <c r="FB1976" s="58"/>
      <c r="FC1976" s="58"/>
      <c r="FI1976" s="58" t="s">
        <v>83</v>
      </c>
      <c r="FJ1976" s="58"/>
    </row>
    <row r="1977" spans="1:166" s="10" customFormat="1" ht="15" x14ac:dyDescent="0.25">
      <c r="A1977" s="50" t="s">
        <v>1136</v>
      </c>
      <c r="B1977" s="51" t="s">
        <v>108</v>
      </c>
      <c r="C1977" s="138" t="s">
        <v>471</v>
      </c>
      <c r="D1977" s="138"/>
      <c r="E1977" s="138"/>
      <c r="F1977" s="52" t="s">
        <v>114</v>
      </c>
      <c r="G1977" s="53">
        <v>3</v>
      </c>
      <c r="H1977" s="54">
        <v>1</v>
      </c>
      <c r="I1977" s="54">
        <v>3</v>
      </c>
      <c r="J1977" s="56"/>
      <c r="K1977" s="53"/>
      <c r="L1977" s="56"/>
      <c r="M1977" s="97">
        <v>9.5</v>
      </c>
      <c r="N1977" s="57"/>
      <c r="EZ1977" s="49"/>
      <c r="FA1977" s="58" t="s">
        <v>471</v>
      </c>
      <c r="FB1977" s="58" t="s">
        <v>4</v>
      </c>
      <c r="FC1977" s="58" t="s">
        <v>4</v>
      </c>
      <c r="FI1977" s="58"/>
      <c r="FJ1977" s="58"/>
    </row>
    <row r="1978" spans="1:166" s="10" customFormat="1" ht="15" x14ac:dyDescent="0.25">
      <c r="A1978" s="59"/>
      <c r="B1978" s="60"/>
      <c r="C1978" s="136" t="s">
        <v>1137</v>
      </c>
      <c r="D1978" s="136"/>
      <c r="E1978" s="136"/>
      <c r="F1978" s="136"/>
      <c r="G1978" s="136"/>
      <c r="H1978" s="136"/>
      <c r="I1978" s="136"/>
      <c r="J1978" s="136"/>
      <c r="K1978" s="136"/>
      <c r="L1978" s="136"/>
      <c r="M1978" s="136"/>
      <c r="N1978" s="140"/>
      <c r="EZ1978" s="49"/>
      <c r="FA1978" s="58"/>
      <c r="FB1978" s="58"/>
      <c r="FC1978" s="58"/>
      <c r="FD1978" s="4" t="s">
        <v>1137</v>
      </c>
      <c r="FI1978" s="58"/>
      <c r="FJ1978" s="58"/>
    </row>
    <row r="1979" spans="1:166" s="10" customFormat="1" ht="15" x14ac:dyDescent="0.25">
      <c r="A1979" s="79"/>
      <c r="B1979" s="80"/>
      <c r="C1979" s="138" t="s">
        <v>83</v>
      </c>
      <c r="D1979" s="138"/>
      <c r="E1979" s="138"/>
      <c r="F1979" s="52"/>
      <c r="G1979" s="53"/>
      <c r="H1979" s="53"/>
      <c r="I1979" s="53"/>
      <c r="J1979" s="56"/>
      <c r="K1979" s="53"/>
      <c r="L1979" s="81">
        <v>0</v>
      </c>
      <c r="M1979" s="76"/>
      <c r="N1979" s="98">
        <v>0</v>
      </c>
      <c r="EZ1979" s="49"/>
      <c r="FA1979" s="58"/>
      <c r="FB1979" s="58"/>
      <c r="FC1979" s="58"/>
      <c r="FI1979" s="58" t="s">
        <v>83</v>
      </c>
      <c r="FJ1979" s="58"/>
    </row>
    <row r="1980" spans="1:166" s="10" customFormat="1" ht="22.5" x14ac:dyDescent="0.25">
      <c r="A1980" s="50" t="s">
        <v>1138</v>
      </c>
      <c r="B1980" s="51" t="s">
        <v>108</v>
      </c>
      <c r="C1980" s="138" t="s">
        <v>474</v>
      </c>
      <c r="D1980" s="138"/>
      <c r="E1980" s="138"/>
      <c r="F1980" s="52" t="s">
        <v>114</v>
      </c>
      <c r="G1980" s="53">
        <v>1</v>
      </c>
      <c r="H1980" s="54">
        <v>1</v>
      </c>
      <c r="I1980" s="54">
        <v>1</v>
      </c>
      <c r="J1980" s="56"/>
      <c r="K1980" s="53"/>
      <c r="L1980" s="56"/>
      <c r="M1980" s="97">
        <v>9.5</v>
      </c>
      <c r="N1980" s="57"/>
      <c r="EZ1980" s="49"/>
      <c r="FA1980" s="58" t="s">
        <v>474</v>
      </c>
      <c r="FB1980" s="58" t="s">
        <v>4</v>
      </c>
      <c r="FC1980" s="58" t="s">
        <v>4</v>
      </c>
      <c r="FI1980" s="58"/>
      <c r="FJ1980" s="58"/>
    </row>
    <row r="1981" spans="1:166" s="10" customFormat="1" ht="15" x14ac:dyDescent="0.25">
      <c r="A1981" s="59"/>
      <c r="B1981" s="60"/>
      <c r="C1981" s="136" t="s">
        <v>1139</v>
      </c>
      <c r="D1981" s="136"/>
      <c r="E1981" s="136"/>
      <c r="F1981" s="136"/>
      <c r="G1981" s="136"/>
      <c r="H1981" s="136"/>
      <c r="I1981" s="136"/>
      <c r="J1981" s="136"/>
      <c r="K1981" s="136"/>
      <c r="L1981" s="136"/>
      <c r="M1981" s="136"/>
      <c r="N1981" s="140"/>
      <c r="EZ1981" s="49"/>
      <c r="FA1981" s="58"/>
      <c r="FB1981" s="58"/>
      <c r="FC1981" s="58"/>
      <c r="FD1981" s="4" t="s">
        <v>1139</v>
      </c>
      <c r="FI1981" s="58"/>
      <c r="FJ1981" s="58"/>
    </row>
    <row r="1982" spans="1:166" s="10" customFormat="1" ht="15" x14ac:dyDescent="0.25">
      <c r="A1982" s="79"/>
      <c r="B1982" s="80"/>
      <c r="C1982" s="138" t="s">
        <v>83</v>
      </c>
      <c r="D1982" s="138"/>
      <c r="E1982" s="138"/>
      <c r="F1982" s="52"/>
      <c r="G1982" s="53"/>
      <c r="H1982" s="53"/>
      <c r="I1982" s="53"/>
      <c r="J1982" s="56"/>
      <c r="K1982" s="53"/>
      <c r="L1982" s="81">
        <v>0</v>
      </c>
      <c r="M1982" s="76"/>
      <c r="N1982" s="98">
        <v>0</v>
      </c>
      <c r="EZ1982" s="49"/>
      <c r="FA1982" s="58"/>
      <c r="FB1982" s="58"/>
      <c r="FC1982" s="58"/>
      <c r="FI1982" s="58" t="s">
        <v>83</v>
      </c>
      <c r="FJ1982" s="58"/>
    </row>
    <row r="1983" spans="1:166" s="10" customFormat="1" ht="22.5" x14ac:dyDescent="0.25">
      <c r="A1983" s="50" t="s">
        <v>1140</v>
      </c>
      <c r="B1983" s="51" t="s">
        <v>1141</v>
      </c>
      <c r="C1983" s="138" t="s">
        <v>1142</v>
      </c>
      <c r="D1983" s="138"/>
      <c r="E1983" s="138"/>
      <c r="F1983" s="52" t="s">
        <v>62</v>
      </c>
      <c r="G1983" s="53">
        <v>0.3</v>
      </c>
      <c r="H1983" s="54">
        <v>1</v>
      </c>
      <c r="I1983" s="97">
        <v>0.3</v>
      </c>
      <c r="J1983" s="56"/>
      <c r="K1983" s="53"/>
      <c r="L1983" s="56"/>
      <c r="M1983" s="53"/>
      <c r="N1983" s="57"/>
      <c r="EZ1983" s="49"/>
      <c r="FA1983" s="58" t="s">
        <v>1142</v>
      </c>
      <c r="FB1983" s="58" t="s">
        <v>4</v>
      </c>
      <c r="FC1983" s="58" t="s">
        <v>4</v>
      </c>
      <c r="FI1983" s="58"/>
      <c r="FJ1983" s="58"/>
    </row>
    <row r="1984" spans="1:166" s="10" customFormat="1" ht="15" x14ac:dyDescent="0.25">
      <c r="A1984" s="59"/>
      <c r="B1984" s="60"/>
      <c r="C1984" s="136" t="s">
        <v>1143</v>
      </c>
      <c r="D1984" s="136"/>
      <c r="E1984" s="136"/>
      <c r="F1984" s="136"/>
      <c r="G1984" s="136"/>
      <c r="H1984" s="136"/>
      <c r="I1984" s="136"/>
      <c r="J1984" s="136"/>
      <c r="K1984" s="136"/>
      <c r="L1984" s="136"/>
      <c r="M1984" s="136"/>
      <c r="N1984" s="140"/>
      <c r="EZ1984" s="49"/>
      <c r="FA1984" s="58"/>
      <c r="FB1984" s="58"/>
      <c r="FC1984" s="58"/>
      <c r="FD1984" s="4" t="s">
        <v>1143</v>
      </c>
      <c r="FI1984" s="58"/>
      <c r="FJ1984" s="58"/>
    </row>
    <row r="1985" spans="1:166" s="10" customFormat="1" ht="67.5" x14ac:dyDescent="0.25">
      <c r="A1985" s="61"/>
      <c r="B1985" s="62" t="s">
        <v>64</v>
      </c>
      <c r="C1985" s="133" t="s">
        <v>65</v>
      </c>
      <c r="D1985" s="133"/>
      <c r="E1985" s="133"/>
      <c r="F1985" s="133"/>
      <c r="G1985" s="133"/>
      <c r="H1985" s="133"/>
      <c r="I1985" s="133"/>
      <c r="J1985" s="133"/>
      <c r="K1985" s="133"/>
      <c r="L1985" s="133"/>
      <c r="M1985" s="133"/>
      <c r="N1985" s="141"/>
      <c r="EZ1985" s="49"/>
      <c r="FA1985" s="58"/>
      <c r="FB1985" s="58"/>
      <c r="FC1985" s="58"/>
      <c r="FE1985" s="4" t="s">
        <v>65</v>
      </c>
      <c r="FI1985" s="58"/>
      <c r="FJ1985" s="58"/>
    </row>
    <row r="1986" spans="1:166" s="10" customFormat="1" ht="67.5" x14ac:dyDescent="0.25">
      <c r="A1986" s="61"/>
      <c r="B1986" s="62" t="s">
        <v>66</v>
      </c>
      <c r="C1986" s="133" t="s">
        <v>67</v>
      </c>
      <c r="D1986" s="133"/>
      <c r="E1986" s="133"/>
      <c r="F1986" s="133"/>
      <c r="G1986" s="133"/>
      <c r="H1986" s="133"/>
      <c r="I1986" s="133"/>
      <c r="J1986" s="133"/>
      <c r="K1986" s="133"/>
      <c r="L1986" s="133"/>
      <c r="M1986" s="133"/>
      <c r="N1986" s="141"/>
      <c r="EZ1986" s="49"/>
      <c r="FA1986" s="58"/>
      <c r="FB1986" s="58"/>
      <c r="FC1986" s="58"/>
      <c r="FE1986" s="4" t="s">
        <v>67</v>
      </c>
      <c r="FI1986" s="58"/>
      <c r="FJ1986" s="58"/>
    </row>
    <row r="1987" spans="1:166" s="10" customFormat="1" ht="33.75" x14ac:dyDescent="0.25">
      <c r="A1987" s="61"/>
      <c r="B1987" s="62" t="s">
        <v>100</v>
      </c>
      <c r="C1987" s="133" t="s">
        <v>101</v>
      </c>
      <c r="D1987" s="133"/>
      <c r="E1987" s="133"/>
      <c r="F1987" s="133"/>
      <c r="G1987" s="133"/>
      <c r="H1987" s="133"/>
      <c r="I1987" s="133"/>
      <c r="J1987" s="133"/>
      <c r="K1987" s="133"/>
      <c r="L1987" s="133"/>
      <c r="M1987" s="133"/>
      <c r="N1987" s="141"/>
      <c r="EZ1987" s="49"/>
      <c r="FA1987" s="58"/>
      <c r="FB1987" s="58"/>
      <c r="FC1987" s="58"/>
      <c r="FE1987" s="4" t="s">
        <v>101</v>
      </c>
      <c r="FI1987" s="58"/>
      <c r="FJ1987" s="58"/>
    </row>
    <row r="1988" spans="1:166" s="10" customFormat="1" ht="15" x14ac:dyDescent="0.25">
      <c r="A1988" s="63"/>
      <c r="B1988" s="62" t="s">
        <v>59</v>
      </c>
      <c r="C1988" s="136" t="s">
        <v>68</v>
      </c>
      <c r="D1988" s="136"/>
      <c r="E1988" s="136"/>
      <c r="F1988" s="64"/>
      <c r="G1988" s="65"/>
      <c r="H1988" s="65"/>
      <c r="I1988" s="65"/>
      <c r="J1988" s="85">
        <v>1449.56</v>
      </c>
      <c r="K1988" s="73">
        <v>1.7250000000000001</v>
      </c>
      <c r="L1988" s="66">
        <v>750.15</v>
      </c>
      <c r="M1988" s="68">
        <v>52.21</v>
      </c>
      <c r="N1988" s="69">
        <v>39165.33</v>
      </c>
      <c r="EZ1988" s="49"/>
      <c r="FA1988" s="58"/>
      <c r="FB1988" s="58"/>
      <c r="FC1988" s="58"/>
      <c r="FF1988" s="4" t="s">
        <v>68</v>
      </c>
      <c r="FI1988" s="58"/>
      <c r="FJ1988" s="58"/>
    </row>
    <row r="1989" spans="1:166" s="10" customFormat="1" ht="15" x14ac:dyDescent="0.25">
      <c r="A1989" s="63"/>
      <c r="B1989" s="62" t="s">
        <v>69</v>
      </c>
      <c r="C1989" s="136" t="s">
        <v>70</v>
      </c>
      <c r="D1989" s="136"/>
      <c r="E1989" s="136"/>
      <c r="F1989" s="64"/>
      <c r="G1989" s="65"/>
      <c r="H1989" s="65"/>
      <c r="I1989" s="65"/>
      <c r="J1989" s="66">
        <v>929.64</v>
      </c>
      <c r="K1989" s="73">
        <v>1.875</v>
      </c>
      <c r="L1989" s="66">
        <v>522.91999999999996</v>
      </c>
      <c r="M1989" s="68">
        <v>15.71</v>
      </c>
      <c r="N1989" s="69">
        <v>8215.07</v>
      </c>
      <c r="EZ1989" s="49"/>
      <c r="FA1989" s="58"/>
      <c r="FB1989" s="58"/>
      <c r="FC1989" s="58"/>
      <c r="FF1989" s="4" t="s">
        <v>70</v>
      </c>
      <c r="FI1989" s="58"/>
      <c r="FJ1989" s="58"/>
    </row>
    <row r="1990" spans="1:166" s="10" customFormat="1" ht="15" x14ac:dyDescent="0.25">
      <c r="A1990" s="63"/>
      <c r="B1990" s="62" t="s">
        <v>71</v>
      </c>
      <c r="C1990" s="136" t="s">
        <v>72</v>
      </c>
      <c r="D1990" s="136"/>
      <c r="E1990" s="136"/>
      <c r="F1990" s="64"/>
      <c r="G1990" s="65"/>
      <c r="H1990" s="65"/>
      <c r="I1990" s="65"/>
      <c r="J1990" s="66">
        <v>12.53</v>
      </c>
      <c r="K1990" s="73">
        <v>1.875</v>
      </c>
      <c r="L1990" s="66">
        <v>7.05</v>
      </c>
      <c r="M1990" s="68">
        <v>52.21</v>
      </c>
      <c r="N1990" s="70">
        <v>368.08</v>
      </c>
      <c r="EZ1990" s="49"/>
      <c r="FA1990" s="58"/>
      <c r="FB1990" s="58"/>
      <c r="FC1990" s="58"/>
      <c r="FF1990" s="4" t="s">
        <v>72</v>
      </c>
      <c r="FI1990" s="58"/>
      <c r="FJ1990" s="58"/>
    </row>
    <row r="1991" spans="1:166" s="10" customFormat="1" ht="15" x14ac:dyDescent="0.25">
      <c r="A1991" s="63"/>
      <c r="B1991" s="62" t="s">
        <v>91</v>
      </c>
      <c r="C1991" s="136" t="s">
        <v>102</v>
      </c>
      <c r="D1991" s="136"/>
      <c r="E1991" s="136"/>
      <c r="F1991" s="64"/>
      <c r="G1991" s="65"/>
      <c r="H1991" s="65"/>
      <c r="I1991" s="65"/>
      <c r="J1991" s="66">
        <v>619.88</v>
      </c>
      <c r="K1991" s="65"/>
      <c r="L1991" s="66">
        <v>185.96</v>
      </c>
      <c r="M1991" s="67">
        <v>9.5</v>
      </c>
      <c r="N1991" s="69">
        <v>1766.62</v>
      </c>
      <c r="EZ1991" s="49"/>
      <c r="FA1991" s="58"/>
      <c r="FB1991" s="58"/>
      <c r="FC1991" s="58"/>
      <c r="FF1991" s="4" t="s">
        <v>102</v>
      </c>
      <c r="FI1991" s="58"/>
      <c r="FJ1991" s="58"/>
    </row>
    <row r="1992" spans="1:166" s="10" customFormat="1" ht="15" x14ac:dyDescent="0.25">
      <c r="A1992" s="71"/>
      <c r="B1992" s="62"/>
      <c r="C1992" s="136" t="s">
        <v>73</v>
      </c>
      <c r="D1992" s="136"/>
      <c r="E1992" s="136"/>
      <c r="F1992" s="64" t="s">
        <v>74</v>
      </c>
      <c r="G1992" s="68">
        <v>148.52000000000001</v>
      </c>
      <c r="H1992" s="73">
        <v>1.7250000000000001</v>
      </c>
      <c r="I1992" s="83">
        <v>76.859099999999998</v>
      </c>
      <c r="J1992" s="9"/>
      <c r="K1992" s="65"/>
      <c r="L1992" s="9"/>
      <c r="M1992" s="65"/>
      <c r="N1992" s="74"/>
      <c r="EZ1992" s="49"/>
      <c r="FA1992" s="58"/>
      <c r="FB1992" s="58"/>
      <c r="FC1992" s="58"/>
      <c r="FG1992" s="4" t="s">
        <v>73</v>
      </c>
      <c r="FI1992" s="58"/>
      <c r="FJ1992" s="58"/>
    </row>
    <row r="1993" spans="1:166" s="10" customFormat="1" ht="15" x14ac:dyDescent="0.25">
      <c r="A1993" s="71"/>
      <c r="B1993" s="62"/>
      <c r="C1993" s="136" t="s">
        <v>75</v>
      </c>
      <c r="D1993" s="136"/>
      <c r="E1993" s="136"/>
      <c r="F1993" s="64" t="s">
        <v>74</v>
      </c>
      <c r="G1993" s="68">
        <v>1.08</v>
      </c>
      <c r="H1993" s="73">
        <v>1.875</v>
      </c>
      <c r="I1993" s="83">
        <v>0.60750000000000004</v>
      </c>
      <c r="J1993" s="9"/>
      <c r="K1993" s="65"/>
      <c r="L1993" s="9"/>
      <c r="M1993" s="65"/>
      <c r="N1993" s="74"/>
      <c r="EZ1993" s="49"/>
      <c r="FA1993" s="58"/>
      <c r="FB1993" s="58"/>
      <c r="FC1993" s="58"/>
      <c r="FG1993" s="4" t="s">
        <v>75</v>
      </c>
      <c r="FI1993" s="58"/>
      <c r="FJ1993" s="58"/>
    </row>
    <row r="1994" spans="1:166" s="10" customFormat="1" ht="15" x14ac:dyDescent="0.25">
      <c r="A1994" s="59"/>
      <c r="B1994" s="62"/>
      <c r="C1994" s="139" t="s">
        <v>76</v>
      </c>
      <c r="D1994" s="139"/>
      <c r="E1994" s="139"/>
      <c r="F1994" s="75"/>
      <c r="G1994" s="76"/>
      <c r="H1994" s="76"/>
      <c r="I1994" s="76"/>
      <c r="J1994" s="87">
        <v>2999.08</v>
      </c>
      <c r="K1994" s="76"/>
      <c r="L1994" s="87">
        <v>1459.03</v>
      </c>
      <c r="M1994" s="76"/>
      <c r="N1994" s="78">
        <v>49147.02</v>
      </c>
      <c r="EZ1994" s="49"/>
      <c r="FA1994" s="58"/>
      <c r="FB1994" s="58"/>
      <c r="FC1994" s="58"/>
      <c r="FH1994" s="4" t="s">
        <v>76</v>
      </c>
      <c r="FI1994" s="58"/>
      <c r="FJ1994" s="58"/>
    </row>
    <row r="1995" spans="1:166" s="10" customFormat="1" ht="15" x14ac:dyDescent="0.25">
      <c r="A1995" s="71"/>
      <c r="B1995" s="62"/>
      <c r="C1995" s="136" t="s">
        <v>77</v>
      </c>
      <c r="D1995" s="136"/>
      <c r="E1995" s="136"/>
      <c r="F1995" s="64"/>
      <c r="G1995" s="65"/>
      <c r="H1995" s="65"/>
      <c r="I1995" s="65"/>
      <c r="J1995" s="9"/>
      <c r="K1995" s="65"/>
      <c r="L1995" s="66">
        <v>757.2</v>
      </c>
      <c r="M1995" s="65"/>
      <c r="N1995" s="69">
        <v>39533.410000000003</v>
      </c>
      <c r="EZ1995" s="49"/>
      <c r="FA1995" s="58"/>
      <c r="FB1995" s="58"/>
      <c r="FC1995" s="58"/>
      <c r="FG1995" s="4" t="s">
        <v>77</v>
      </c>
      <c r="FI1995" s="58"/>
      <c r="FJ1995" s="58"/>
    </row>
    <row r="1996" spans="1:166" s="10" customFormat="1" ht="15" x14ac:dyDescent="0.25">
      <c r="A1996" s="71"/>
      <c r="B1996" s="62" t="s">
        <v>451</v>
      </c>
      <c r="C1996" s="136" t="s">
        <v>452</v>
      </c>
      <c r="D1996" s="136"/>
      <c r="E1996" s="136"/>
      <c r="F1996" s="64" t="s">
        <v>80</v>
      </c>
      <c r="G1996" s="72">
        <v>97</v>
      </c>
      <c r="H1996" s="65"/>
      <c r="I1996" s="72">
        <v>97</v>
      </c>
      <c r="J1996" s="9"/>
      <c r="K1996" s="65"/>
      <c r="L1996" s="66">
        <v>734.48</v>
      </c>
      <c r="M1996" s="65"/>
      <c r="N1996" s="69">
        <v>38347.410000000003</v>
      </c>
      <c r="EZ1996" s="49"/>
      <c r="FA1996" s="58"/>
      <c r="FB1996" s="58"/>
      <c r="FC1996" s="58"/>
      <c r="FG1996" s="4" t="s">
        <v>452</v>
      </c>
      <c r="FI1996" s="58"/>
      <c r="FJ1996" s="58"/>
    </row>
    <row r="1997" spans="1:166" s="10" customFormat="1" ht="22.5" x14ac:dyDescent="0.25">
      <c r="A1997" s="71"/>
      <c r="B1997" s="62" t="s">
        <v>453</v>
      </c>
      <c r="C1997" s="136" t="s">
        <v>454</v>
      </c>
      <c r="D1997" s="136"/>
      <c r="E1997" s="136"/>
      <c r="F1997" s="64" t="s">
        <v>80</v>
      </c>
      <c r="G1997" s="72">
        <v>55</v>
      </c>
      <c r="H1997" s="68">
        <v>0.85</v>
      </c>
      <c r="I1997" s="68">
        <v>46.75</v>
      </c>
      <c r="J1997" s="9"/>
      <c r="K1997" s="65"/>
      <c r="L1997" s="66">
        <v>353.99</v>
      </c>
      <c r="M1997" s="65"/>
      <c r="N1997" s="69">
        <v>18481.87</v>
      </c>
      <c r="EZ1997" s="49"/>
      <c r="FA1997" s="58"/>
      <c r="FB1997" s="58"/>
      <c r="FC1997" s="58"/>
      <c r="FG1997" s="4" t="s">
        <v>454</v>
      </c>
      <c r="FI1997" s="58"/>
      <c r="FJ1997" s="58"/>
    </row>
    <row r="1998" spans="1:166" s="10" customFormat="1" ht="15" x14ac:dyDescent="0.25">
      <c r="A1998" s="79"/>
      <c r="B1998" s="80"/>
      <c r="C1998" s="138" t="s">
        <v>83</v>
      </c>
      <c r="D1998" s="138"/>
      <c r="E1998" s="138"/>
      <c r="F1998" s="52"/>
      <c r="G1998" s="53"/>
      <c r="H1998" s="53"/>
      <c r="I1998" s="53"/>
      <c r="J1998" s="56"/>
      <c r="K1998" s="53"/>
      <c r="L1998" s="96">
        <v>2547.5</v>
      </c>
      <c r="M1998" s="76"/>
      <c r="N1998" s="82">
        <v>105976.3</v>
      </c>
      <c r="EZ1998" s="49"/>
      <c r="FA1998" s="58"/>
      <c r="FB1998" s="58"/>
      <c r="FC1998" s="58"/>
      <c r="FI1998" s="58" t="s">
        <v>83</v>
      </c>
      <c r="FJ1998" s="58"/>
    </row>
    <row r="1999" spans="1:166" s="10" customFormat="1" ht="15" x14ac:dyDescent="0.25">
      <c r="A1999" s="50" t="s">
        <v>1144</v>
      </c>
      <c r="B1999" s="51" t="s">
        <v>108</v>
      </c>
      <c r="C1999" s="138" t="s">
        <v>1145</v>
      </c>
      <c r="D1999" s="138"/>
      <c r="E1999" s="138"/>
      <c r="F1999" s="52" t="s">
        <v>145</v>
      </c>
      <c r="G1999" s="53">
        <v>36.6</v>
      </c>
      <c r="H1999" s="54">
        <v>1</v>
      </c>
      <c r="I1999" s="97">
        <v>36.6</v>
      </c>
      <c r="J1999" s="56"/>
      <c r="K1999" s="53"/>
      <c r="L1999" s="56"/>
      <c r="M1999" s="97">
        <v>9.5</v>
      </c>
      <c r="N1999" s="57"/>
      <c r="EZ1999" s="49"/>
      <c r="FA1999" s="58" t="s">
        <v>1145</v>
      </c>
      <c r="FB1999" s="58" t="s">
        <v>4</v>
      </c>
      <c r="FC1999" s="58" t="s">
        <v>4</v>
      </c>
      <c r="FI1999" s="58"/>
      <c r="FJ1999" s="58"/>
    </row>
    <row r="2000" spans="1:166" s="10" customFormat="1" ht="15" x14ac:dyDescent="0.25">
      <c r="A2000" s="79"/>
      <c r="B2000" s="80"/>
      <c r="C2000" s="138" t="s">
        <v>83</v>
      </c>
      <c r="D2000" s="138"/>
      <c r="E2000" s="138"/>
      <c r="F2000" s="52"/>
      <c r="G2000" s="53"/>
      <c r="H2000" s="53"/>
      <c r="I2000" s="53"/>
      <c r="J2000" s="56"/>
      <c r="K2000" s="53"/>
      <c r="L2000" s="81">
        <v>0</v>
      </c>
      <c r="M2000" s="76"/>
      <c r="N2000" s="98">
        <v>0</v>
      </c>
      <c r="EZ2000" s="49"/>
      <c r="FA2000" s="58"/>
      <c r="FB2000" s="58"/>
      <c r="FC2000" s="58"/>
      <c r="FI2000" s="58" t="s">
        <v>83</v>
      </c>
      <c r="FJ2000" s="58"/>
    </row>
    <row r="2001" spans="1:166" s="10" customFormat="1" ht="78.75" x14ac:dyDescent="0.25">
      <c r="A2001" s="50" t="s">
        <v>1146</v>
      </c>
      <c r="B2001" s="51" t="s">
        <v>417</v>
      </c>
      <c r="C2001" s="138" t="s">
        <v>1147</v>
      </c>
      <c r="D2001" s="138"/>
      <c r="E2001" s="138"/>
      <c r="F2001" s="52" t="s">
        <v>99</v>
      </c>
      <c r="G2001" s="53">
        <v>2</v>
      </c>
      <c r="H2001" s="54">
        <v>1</v>
      </c>
      <c r="I2001" s="54">
        <v>2</v>
      </c>
      <c r="J2001" s="56"/>
      <c r="K2001" s="53"/>
      <c r="L2001" s="56"/>
      <c r="M2001" s="53"/>
      <c r="N2001" s="57"/>
      <c r="EZ2001" s="49"/>
      <c r="FA2001" s="58" t="s">
        <v>1147</v>
      </c>
      <c r="FB2001" s="58" t="s">
        <v>4</v>
      </c>
      <c r="FC2001" s="58" t="s">
        <v>4</v>
      </c>
      <c r="FI2001" s="58"/>
      <c r="FJ2001" s="58"/>
    </row>
    <row r="2002" spans="1:166" s="10" customFormat="1" ht="15" x14ac:dyDescent="0.25">
      <c r="A2002" s="59"/>
      <c r="B2002" s="60"/>
      <c r="C2002" s="136" t="s">
        <v>317</v>
      </c>
      <c r="D2002" s="136"/>
      <c r="E2002" s="136"/>
      <c r="F2002" s="136"/>
      <c r="G2002" s="136"/>
      <c r="H2002" s="136"/>
      <c r="I2002" s="136"/>
      <c r="J2002" s="136"/>
      <c r="K2002" s="136"/>
      <c r="L2002" s="136"/>
      <c r="M2002" s="136"/>
      <c r="N2002" s="140"/>
      <c r="EZ2002" s="49"/>
      <c r="FA2002" s="58"/>
      <c r="FB2002" s="58"/>
      <c r="FC2002" s="58"/>
      <c r="FD2002" s="4" t="s">
        <v>317</v>
      </c>
      <c r="FI2002" s="58"/>
      <c r="FJ2002" s="58"/>
    </row>
    <row r="2003" spans="1:166" s="10" customFormat="1" ht="67.5" x14ac:dyDescent="0.25">
      <c r="A2003" s="61"/>
      <c r="B2003" s="62" t="s">
        <v>64</v>
      </c>
      <c r="C2003" s="133" t="s">
        <v>65</v>
      </c>
      <c r="D2003" s="133"/>
      <c r="E2003" s="133"/>
      <c r="F2003" s="133"/>
      <c r="G2003" s="133"/>
      <c r="H2003" s="133"/>
      <c r="I2003" s="133"/>
      <c r="J2003" s="133"/>
      <c r="K2003" s="133"/>
      <c r="L2003" s="133"/>
      <c r="M2003" s="133"/>
      <c r="N2003" s="141"/>
      <c r="EZ2003" s="49"/>
      <c r="FA2003" s="58"/>
      <c r="FB2003" s="58"/>
      <c r="FC2003" s="58"/>
      <c r="FE2003" s="4" t="s">
        <v>65</v>
      </c>
      <c r="FI2003" s="58"/>
      <c r="FJ2003" s="58"/>
    </row>
    <row r="2004" spans="1:166" s="10" customFormat="1" ht="67.5" x14ac:dyDescent="0.25">
      <c r="A2004" s="61"/>
      <c r="B2004" s="62" t="s">
        <v>66</v>
      </c>
      <c r="C2004" s="133" t="s">
        <v>67</v>
      </c>
      <c r="D2004" s="133"/>
      <c r="E2004" s="133"/>
      <c r="F2004" s="133"/>
      <c r="G2004" s="133"/>
      <c r="H2004" s="133"/>
      <c r="I2004" s="133"/>
      <c r="J2004" s="133"/>
      <c r="K2004" s="133"/>
      <c r="L2004" s="133"/>
      <c r="M2004" s="133"/>
      <c r="N2004" s="141"/>
      <c r="EZ2004" s="49"/>
      <c r="FA2004" s="58"/>
      <c r="FB2004" s="58"/>
      <c r="FC2004" s="58"/>
      <c r="FE2004" s="4" t="s">
        <v>67</v>
      </c>
      <c r="FI2004" s="58"/>
      <c r="FJ2004" s="58"/>
    </row>
    <row r="2005" spans="1:166" s="10" customFormat="1" ht="33.75" x14ac:dyDescent="0.25">
      <c r="A2005" s="61"/>
      <c r="B2005" s="62" t="s">
        <v>100</v>
      </c>
      <c r="C2005" s="133" t="s">
        <v>101</v>
      </c>
      <c r="D2005" s="133"/>
      <c r="E2005" s="133"/>
      <c r="F2005" s="133"/>
      <c r="G2005" s="133"/>
      <c r="H2005" s="133"/>
      <c r="I2005" s="133"/>
      <c r="J2005" s="133"/>
      <c r="K2005" s="133"/>
      <c r="L2005" s="133"/>
      <c r="M2005" s="133"/>
      <c r="N2005" s="141"/>
      <c r="EZ2005" s="49"/>
      <c r="FA2005" s="58"/>
      <c r="FB2005" s="58"/>
      <c r="FC2005" s="58"/>
      <c r="FE2005" s="4" t="s">
        <v>101</v>
      </c>
      <c r="FI2005" s="58"/>
      <c r="FJ2005" s="58"/>
    </row>
    <row r="2006" spans="1:166" s="10" customFormat="1" ht="15" x14ac:dyDescent="0.25">
      <c r="A2006" s="63"/>
      <c r="B2006" s="62" t="s">
        <v>59</v>
      </c>
      <c r="C2006" s="136" t="s">
        <v>68</v>
      </c>
      <c r="D2006" s="136"/>
      <c r="E2006" s="136"/>
      <c r="F2006" s="64"/>
      <c r="G2006" s="65"/>
      <c r="H2006" s="65"/>
      <c r="I2006" s="65"/>
      <c r="J2006" s="66">
        <v>10.81</v>
      </c>
      <c r="K2006" s="73">
        <v>1.7250000000000001</v>
      </c>
      <c r="L2006" s="66">
        <v>37.29</v>
      </c>
      <c r="M2006" s="68">
        <v>52.21</v>
      </c>
      <c r="N2006" s="69">
        <v>1946.91</v>
      </c>
      <c r="EZ2006" s="49"/>
      <c r="FA2006" s="58"/>
      <c r="FB2006" s="58"/>
      <c r="FC2006" s="58"/>
      <c r="FF2006" s="4" t="s">
        <v>68</v>
      </c>
      <c r="FI2006" s="58"/>
      <c r="FJ2006" s="58"/>
    </row>
    <row r="2007" spans="1:166" s="10" customFormat="1" ht="15" x14ac:dyDescent="0.25">
      <c r="A2007" s="63"/>
      <c r="B2007" s="62" t="s">
        <v>69</v>
      </c>
      <c r="C2007" s="136" t="s">
        <v>70</v>
      </c>
      <c r="D2007" s="136"/>
      <c r="E2007" s="136"/>
      <c r="F2007" s="64"/>
      <c r="G2007" s="65"/>
      <c r="H2007" s="65"/>
      <c r="I2007" s="65"/>
      <c r="J2007" s="66">
        <v>3.52</v>
      </c>
      <c r="K2007" s="73">
        <v>1.875</v>
      </c>
      <c r="L2007" s="66">
        <v>13.2</v>
      </c>
      <c r="M2007" s="68">
        <v>15.71</v>
      </c>
      <c r="N2007" s="70">
        <v>207.37</v>
      </c>
      <c r="EZ2007" s="49"/>
      <c r="FA2007" s="58"/>
      <c r="FB2007" s="58"/>
      <c r="FC2007" s="58"/>
      <c r="FF2007" s="4" t="s">
        <v>70</v>
      </c>
      <c r="FI2007" s="58"/>
      <c r="FJ2007" s="58"/>
    </row>
    <row r="2008" spans="1:166" s="10" customFormat="1" ht="15" x14ac:dyDescent="0.25">
      <c r="A2008" s="63"/>
      <c r="B2008" s="62" t="s">
        <v>71</v>
      </c>
      <c r="C2008" s="136" t="s">
        <v>72</v>
      </c>
      <c r="D2008" s="136"/>
      <c r="E2008" s="136"/>
      <c r="F2008" s="64"/>
      <c r="G2008" s="65"/>
      <c r="H2008" s="65"/>
      <c r="I2008" s="65"/>
      <c r="J2008" s="66">
        <v>0.12</v>
      </c>
      <c r="K2008" s="73">
        <v>1.875</v>
      </c>
      <c r="L2008" s="66">
        <v>0.45</v>
      </c>
      <c r="M2008" s="68">
        <v>52.21</v>
      </c>
      <c r="N2008" s="70">
        <v>23.49</v>
      </c>
      <c r="EZ2008" s="49"/>
      <c r="FA2008" s="58"/>
      <c r="FB2008" s="58"/>
      <c r="FC2008" s="58"/>
      <c r="FF2008" s="4" t="s">
        <v>72</v>
      </c>
      <c r="FI2008" s="58"/>
      <c r="FJ2008" s="58"/>
    </row>
    <row r="2009" spans="1:166" s="10" customFormat="1" ht="15" x14ac:dyDescent="0.25">
      <c r="A2009" s="63"/>
      <c r="B2009" s="62" t="s">
        <v>91</v>
      </c>
      <c r="C2009" s="136" t="s">
        <v>102</v>
      </c>
      <c r="D2009" s="136"/>
      <c r="E2009" s="136"/>
      <c r="F2009" s="64"/>
      <c r="G2009" s="65"/>
      <c r="H2009" s="65"/>
      <c r="I2009" s="65"/>
      <c r="J2009" s="66">
        <v>7.03</v>
      </c>
      <c r="K2009" s="65"/>
      <c r="L2009" s="66">
        <v>14.06</v>
      </c>
      <c r="M2009" s="67">
        <v>9.5</v>
      </c>
      <c r="N2009" s="70">
        <v>133.57</v>
      </c>
      <c r="EZ2009" s="49"/>
      <c r="FA2009" s="58"/>
      <c r="FB2009" s="58"/>
      <c r="FC2009" s="58"/>
      <c r="FF2009" s="4" t="s">
        <v>102</v>
      </c>
      <c r="FI2009" s="58"/>
      <c r="FJ2009" s="58"/>
    </row>
    <row r="2010" spans="1:166" s="10" customFormat="1" ht="15" x14ac:dyDescent="0.25">
      <c r="A2010" s="71"/>
      <c r="B2010" s="62"/>
      <c r="C2010" s="136" t="s">
        <v>73</v>
      </c>
      <c r="D2010" s="136"/>
      <c r="E2010" s="136"/>
      <c r="F2010" s="64" t="s">
        <v>74</v>
      </c>
      <c r="G2010" s="68">
        <v>1.22</v>
      </c>
      <c r="H2010" s="73">
        <v>1.7250000000000001</v>
      </c>
      <c r="I2010" s="73">
        <v>4.2089999999999996</v>
      </c>
      <c r="J2010" s="9"/>
      <c r="K2010" s="65"/>
      <c r="L2010" s="9"/>
      <c r="M2010" s="65"/>
      <c r="N2010" s="74"/>
      <c r="EZ2010" s="49"/>
      <c r="FA2010" s="58"/>
      <c r="FB2010" s="58"/>
      <c r="FC2010" s="58"/>
      <c r="FG2010" s="4" t="s">
        <v>73</v>
      </c>
      <c r="FI2010" s="58"/>
      <c r="FJ2010" s="58"/>
    </row>
    <row r="2011" spans="1:166" s="10" customFormat="1" ht="15" x14ac:dyDescent="0.25">
      <c r="A2011" s="71"/>
      <c r="B2011" s="62"/>
      <c r="C2011" s="136" t="s">
        <v>75</v>
      </c>
      <c r="D2011" s="136"/>
      <c r="E2011" s="136"/>
      <c r="F2011" s="64" t="s">
        <v>74</v>
      </c>
      <c r="G2011" s="68">
        <v>0.01</v>
      </c>
      <c r="H2011" s="73">
        <v>1.875</v>
      </c>
      <c r="I2011" s="83">
        <v>3.7499999999999999E-2</v>
      </c>
      <c r="J2011" s="9"/>
      <c r="K2011" s="65"/>
      <c r="L2011" s="9"/>
      <c r="M2011" s="65"/>
      <c r="N2011" s="74"/>
      <c r="EZ2011" s="49"/>
      <c r="FA2011" s="58"/>
      <c r="FB2011" s="58"/>
      <c r="FC2011" s="58"/>
      <c r="FG2011" s="4" t="s">
        <v>75</v>
      </c>
      <c r="FI2011" s="58"/>
      <c r="FJ2011" s="58"/>
    </row>
    <row r="2012" spans="1:166" s="10" customFormat="1" ht="15" x14ac:dyDescent="0.25">
      <c r="A2012" s="59"/>
      <c r="B2012" s="62"/>
      <c r="C2012" s="139" t="s">
        <v>76</v>
      </c>
      <c r="D2012" s="139"/>
      <c r="E2012" s="139"/>
      <c r="F2012" s="75"/>
      <c r="G2012" s="76"/>
      <c r="H2012" s="76"/>
      <c r="I2012" s="76"/>
      <c r="J2012" s="77">
        <v>21.36</v>
      </c>
      <c r="K2012" s="76"/>
      <c r="L2012" s="77">
        <v>64.55</v>
      </c>
      <c r="M2012" s="76"/>
      <c r="N2012" s="78">
        <v>2287.85</v>
      </c>
      <c r="EZ2012" s="49"/>
      <c r="FA2012" s="58"/>
      <c r="FB2012" s="58"/>
      <c r="FC2012" s="58"/>
      <c r="FH2012" s="4" t="s">
        <v>76</v>
      </c>
      <c r="FI2012" s="58"/>
      <c r="FJ2012" s="58"/>
    </row>
    <row r="2013" spans="1:166" s="10" customFormat="1" ht="15" x14ac:dyDescent="0.25">
      <c r="A2013" s="71"/>
      <c r="B2013" s="62"/>
      <c r="C2013" s="136" t="s">
        <v>77</v>
      </c>
      <c r="D2013" s="136"/>
      <c r="E2013" s="136"/>
      <c r="F2013" s="64"/>
      <c r="G2013" s="65"/>
      <c r="H2013" s="65"/>
      <c r="I2013" s="65"/>
      <c r="J2013" s="9"/>
      <c r="K2013" s="65"/>
      <c r="L2013" s="66">
        <v>37.74</v>
      </c>
      <c r="M2013" s="65"/>
      <c r="N2013" s="69">
        <v>1970.4</v>
      </c>
      <c r="EZ2013" s="49"/>
      <c r="FA2013" s="58"/>
      <c r="FB2013" s="58"/>
      <c r="FC2013" s="58"/>
      <c r="FG2013" s="4" t="s">
        <v>77</v>
      </c>
      <c r="FI2013" s="58"/>
      <c r="FJ2013" s="58"/>
    </row>
    <row r="2014" spans="1:166" s="10" customFormat="1" ht="45" x14ac:dyDescent="0.25">
      <c r="A2014" s="71"/>
      <c r="B2014" s="62" t="s">
        <v>103</v>
      </c>
      <c r="C2014" s="136" t="s">
        <v>104</v>
      </c>
      <c r="D2014" s="136"/>
      <c r="E2014" s="136"/>
      <c r="F2014" s="64" t="s">
        <v>80</v>
      </c>
      <c r="G2014" s="72">
        <v>121</v>
      </c>
      <c r="H2014" s="65"/>
      <c r="I2014" s="72">
        <v>121</v>
      </c>
      <c r="J2014" s="9"/>
      <c r="K2014" s="65"/>
      <c r="L2014" s="66">
        <v>45.67</v>
      </c>
      <c r="M2014" s="65"/>
      <c r="N2014" s="69">
        <v>2384.1799999999998</v>
      </c>
      <c r="EZ2014" s="49"/>
      <c r="FA2014" s="58"/>
      <c r="FB2014" s="58"/>
      <c r="FC2014" s="58"/>
      <c r="FG2014" s="4" t="s">
        <v>104</v>
      </c>
      <c r="FI2014" s="58"/>
      <c r="FJ2014" s="58"/>
    </row>
    <row r="2015" spans="1:166" s="10" customFormat="1" ht="45" x14ac:dyDescent="0.25">
      <c r="A2015" s="71"/>
      <c r="B2015" s="62" t="s">
        <v>105</v>
      </c>
      <c r="C2015" s="136" t="s">
        <v>106</v>
      </c>
      <c r="D2015" s="136"/>
      <c r="E2015" s="136"/>
      <c r="F2015" s="64" t="s">
        <v>80</v>
      </c>
      <c r="G2015" s="72">
        <v>72</v>
      </c>
      <c r="H2015" s="68">
        <v>0.85</v>
      </c>
      <c r="I2015" s="67">
        <v>61.2</v>
      </c>
      <c r="J2015" s="9"/>
      <c r="K2015" s="65"/>
      <c r="L2015" s="66">
        <v>23.1</v>
      </c>
      <c r="M2015" s="65"/>
      <c r="N2015" s="69">
        <v>1205.8800000000001</v>
      </c>
      <c r="EZ2015" s="49"/>
      <c r="FA2015" s="58"/>
      <c r="FB2015" s="58"/>
      <c r="FC2015" s="58"/>
      <c r="FG2015" s="4" t="s">
        <v>106</v>
      </c>
      <c r="FI2015" s="58"/>
      <c r="FJ2015" s="58"/>
    </row>
    <row r="2016" spans="1:166" s="10" customFormat="1" ht="15" x14ac:dyDescent="0.25">
      <c r="A2016" s="79"/>
      <c r="B2016" s="80"/>
      <c r="C2016" s="138" t="s">
        <v>83</v>
      </c>
      <c r="D2016" s="138"/>
      <c r="E2016" s="138"/>
      <c r="F2016" s="52"/>
      <c r="G2016" s="53"/>
      <c r="H2016" s="53"/>
      <c r="I2016" s="53"/>
      <c r="J2016" s="56"/>
      <c r="K2016" s="53"/>
      <c r="L2016" s="81">
        <v>133.32</v>
      </c>
      <c r="M2016" s="76"/>
      <c r="N2016" s="82">
        <v>5877.91</v>
      </c>
      <c r="EZ2016" s="49"/>
      <c r="FA2016" s="58"/>
      <c r="FB2016" s="58"/>
      <c r="FC2016" s="58"/>
      <c r="FI2016" s="58" t="s">
        <v>83</v>
      </c>
      <c r="FJ2016" s="58"/>
    </row>
    <row r="2017" spans="1:166" s="10" customFormat="1" ht="33.75" x14ac:dyDescent="0.25">
      <c r="A2017" s="50" t="s">
        <v>1148</v>
      </c>
      <c r="B2017" s="51" t="s">
        <v>108</v>
      </c>
      <c r="C2017" s="138" t="s">
        <v>1149</v>
      </c>
      <c r="D2017" s="138"/>
      <c r="E2017" s="138"/>
      <c r="F2017" s="52" t="s">
        <v>114</v>
      </c>
      <c r="G2017" s="53">
        <v>1</v>
      </c>
      <c r="H2017" s="54">
        <v>1</v>
      </c>
      <c r="I2017" s="54">
        <v>1</v>
      </c>
      <c r="J2017" s="56"/>
      <c r="K2017" s="53"/>
      <c r="L2017" s="56"/>
      <c r="M2017" s="97">
        <v>9.5</v>
      </c>
      <c r="N2017" s="57"/>
      <c r="EZ2017" s="49"/>
      <c r="FA2017" s="58" t="s">
        <v>1149</v>
      </c>
      <c r="FB2017" s="58" t="s">
        <v>4</v>
      </c>
      <c r="FC2017" s="58" t="s">
        <v>4</v>
      </c>
      <c r="FI2017" s="58"/>
      <c r="FJ2017" s="58"/>
    </row>
    <row r="2018" spans="1:166" s="10" customFormat="1" ht="15" x14ac:dyDescent="0.25">
      <c r="A2018" s="79"/>
      <c r="B2018" s="80"/>
      <c r="C2018" s="138" t="s">
        <v>83</v>
      </c>
      <c r="D2018" s="138"/>
      <c r="E2018" s="138"/>
      <c r="F2018" s="52"/>
      <c r="G2018" s="53"/>
      <c r="H2018" s="53"/>
      <c r="I2018" s="53"/>
      <c r="J2018" s="56"/>
      <c r="K2018" s="53"/>
      <c r="L2018" s="81">
        <v>0</v>
      </c>
      <c r="M2018" s="76"/>
      <c r="N2018" s="98">
        <v>0</v>
      </c>
      <c r="EZ2018" s="49"/>
      <c r="FA2018" s="58"/>
      <c r="FB2018" s="58"/>
      <c r="FC2018" s="58"/>
      <c r="FI2018" s="58" t="s">
        <v>83</v>
      </c>
      <c r="FJ2018" s="58"/>
    </row>
    <row r="2019" spans="1:166" s="10" customFormat="1" ht="22.5" x14ac:dyDescent="0.25">
      <c r="A2019" s="50" t="s">
        <v>1150</v>
      </c>
      <c r="B2019" s="51" t="s">
        <v>108</v>
      </c>
      <c r="C2019" s="138" t="s">
        <v>1151</v>
      </c>
      <c r="D2019" s="138"/>
      <c r="E2019" s="138"/>
      <c r="F2019" s="52" t="s">
        <v>114</v>
      </c>
      <c r="G2019" s="53">
        <v>1</v>
      </c>
      <c r="H2019" s="54">
        <v>1</v>
      </c>
      <c r="I2019" s="54">
        <v>1</v>
      </c>
      <c r="J2019" s="56"/>
      <c r="K2019" s="53"/>
      <c r="L2019" s="56"/>
      <c r="M2019" s="97">
        <v>9.5</v>
      </c>
      <c r="N2019" s="57"/>
      <c r="EZ2019" s="49"/>
      <c r="FA2019" s="58" t="s">
        <v>1151</v>
      </c>
      <c r="FB2019" s="58" t="s">
        <v>4</v>
      </c>
      <c r="FC2019" s="58" t="s">
        <v>4</v>
      </c>
      <c r="FI2019" s="58"/>
      <c r="FJ2019" s="58"/>
    </row>
    <row r="2020" spans="1:166" s="10" customFormat="1" ht="15" x14ac:dyDescent="0.25">
      <c r="A2020" s="79"/>
      <c r="B2020" s="80"/>
      <c r="C2020" s="138" t="s">
        <v>83</v>
      </c>
      <c r="D2020" s="138"/>
      <c r="E2020" s="138"/>
      <c r="F2020" s="52"/>
      <c r="G2020" s="53"/>
      <c r="H2020" s="53"/>
      <c r="I2020" s="53"/>
      <c r="J2020" s="56"/>
      <c r="K2020" s="53"/>
      <c r="L2020" s="81">
        <v>0</v>
      </c>
      <c r="M2020" s="76"/>
      <c r="N2020" s="98">
        <v>0</v>
      </c>
      <c r="EZ2020" s="49"/>
      <c r="FA2020" s="58"/>
      <c r="FB2020" s="58"/>
      <c r="FC2020" s="58"/>
      <c r="FI2020" s="58" t="s">
        <v>83</v>
      </c>
      <c r="FJ2020" s="58"/>
    </row>
    <row r="2021" spans="1:166" s="10" customFormat="1" ht="67.5" x14ac:dyDescent="0.25">
      <c r="A2021" s="50" t="s">
        <v>1152</v>
      </c>
      <c r="B2021" s="51" t="s">
        <v>1153</v>
      </c>
      <c r="C2021" s="138" t="s">
        <v>1154</v>
      </c>
      <c r="D2021" s="138"/>
      <c r="E2021" s="138"/>
      <c r="F2021" s="52" t="s">
        <v>1155</v>
      </c>
      <c r="G2021" s="53">
        <v>0.1</v>
      </c>
      <c r="H2021" s="54">
        <v>1</v>
      </c>
      <c r="I2021" s="97">
        <v>0.1</v>
      </c>
      <c r="J2021" s="56"/>
      <c r="K2021" s="53"/>
      <c r="L2021" s="56"/>
      <c r="M2021" s="53"/>
      <c r="N2021" s="57"/>
      <c r="EZ2021" s="49"/>
      <c r="FA2021" s="58" t="s">
        <v>1154</v>
      </c>
      <c r="FB2021" s="58" t="s">
        <v>4</v>
      </c>
      <c r="FC2021" s="58" t="s">
        <v>4</v>
      </c>
      <c r="FI2021" s="58"/>
      <c r="FJ2021" s="58"/>
    </row>
    <row r="2022" spans="1:166" s="10" customFormat="1" ht="15" x14ac:dyDescent="0.25">
      <c r="A2022" s="59"/>
      <c r="B2022" s="60"/>
      <c r="C2022" s="136" t="s">
        <v>1156</v>
      </c>
      <c r="D2022" s="136"/>
      <c r="E2022" s="136"/>
      <c r="F2022" s="136"/>
      <c r="G2022" s="136"/>
      <c r="H2022" s="136"/>
      <c r="I2022" s="136"/>
      <c r="J2022" s="136"/>
      <c r="K2022" s="136"/>
      <c r="L2022" s="136"/>
      <c r="M2022" s="136"/>
      <c r="N2022" s="140"/>
      <c r="EZ2022" s="49"/>
      <c r="FA2022" s="58"/>
      <c r="FB2022" s="58"/>
      <c r="FC2022" s="58"/>
      <c r="FD2022" s="4" t="s">
        <v>1156</v>
      </c>
      <c r="FI2022" s="58"/>
      <c r="FJ2022" s="58"/>
    </row>
    <row r="2023" spans="1:166" s="10" customFormat="1" ht="67.5" x14ac:dyDescent="0.25">
      <c r="A2023" s="61"/>
      <c r="B2023" s="62" t="s">
        <v>64</v>
      </c>
      <c r="C2023" s="133" t="s">
        <v>65</v>
      </c>
      <c r="D2023" s="133"/>
      <c r="E2023" s="133"/>
      <c r="F2023" s="133"/>
      <c r="G2023" s="133"/>
      <c r="H2023" s="133"/>
      <c r="I2023" s="133"/>
      <c r="J2023" s="133"/>
      <c r="K2023" s="133"/>
      <c r="L2023" s="133"/>
      <c r="M2023" s="133"/>
      <c r="N2023" s="141"/>
      <c r="EZ2023" s="49"/>
      <c r="FA2023" s="58"/>
      <c r="FB2023" s="58"/>
      <c r="FC2023" s="58"/>
      <c r="FE2023" s="4" t="s">
        <v>65</v>
      </c>
      <c r="FI2023" s="58"/>
      <c r="FJ2023" s="58"/>
    </row>
    <row r="2024" spans="1:166" s="10" customFormat="1" ht="67.5" x14ac:dyDescent="0.25">
      <c r="A2024" s="61"/>
      <c r="B2024" s="62" t="s">
        <v>66</v>
      </c>
      <c r="C2024" s="133" t="s">
        <v>67</v>
      </c>
      <c r="D2024" s="133"/>
      <c r="E2024" s="133"/>
      <c r="F2024" s="133"/>
      <c r="G2024" s="133"/>
      <c r="H2024" s="133"/>
      <c r="I2024" s="133"/>
      <c r="J2024" s="133"/>
      <c r="K2024" s="133"/>
      <c r="L2024" s="133"/>
      <c r="M2024" s="133"/>
      <c r="N2024" s="141"/>
      <c r="EZ2024" s="49"/>
      <c r="FA2024" s="58"/>
      <c r="FB2024" s="58"/>
      <c r="FC2024" s="58"/>
      <c r="FE2024" s="4" t="s">
        <v>67</v>
      </c>
      <c r="FI2024" s="58"/>
      <c r="FJ2024" s="58"/>
    </row>
    <row r="2025" spans="1:166" s="10" customFormat="1" ht="33.75" x14ac:dyDescent="0.25">
      <c r="A2025" s="61"/>
      <c r="B2025" s="62" t="s">
        <v>100</v>
      </c>
      <c r="C2025" s="133" t="s">
        <v>101</v>
      </c>
      <c r="D2025" s="133"/>
      <c r="E2025" s="133"/>
      <c r="F2025" s="133"/>
      <c r="G2025" s="133"/>
      <c r="H2025" s="133"/>
      <c r="I2025" s="133"/>
      <c r="J2025" s="133"/>
      <c r="K2025" s="133"/>
      <c r="L2025" s="133"/>
      <c r="M2025" s="133"/>
      <c r="N2025" s="141"/>
      <c r="EZ2025" s="49"/>
      <c r="FA2025" s="58"/>
      <c r="FB2025" s="58"/>
      <c r="FC2025" s="58"/>
      <c r="FE2025" s="4" t="s">
        <v>101</v>
      </c>
      <c r="FI2025" s="58"/>
      <c r="FJ2025" s="58"/>
    </row>
    <row r="2026" spans="1:166" s="10" customFormat="1" ht="15" x14ac:dyDescent="0.25">
      <c r="A2026" s="63"/>
      <c r="B2026" s="62" t="s">
        <v>59</v>
      </c>
      <c r="C2026" s="136" t="s">
        <v>68</v>
      </c>
      <c r="D2026" s="136"/>
      <c r="E2026" s="136"/>
      <c r="F2026" s="64"/>
      <c r="G2026" s="65"/>
      <c r="H2026" s="65"/>
      <c r="I2026" s="65"/>
      <c r="J2026" s="85">
        <v>1577.68</v>
      </c>
      <c r="K2026" s="73">
        <v>1.7250000000000001</v>
      </c>
      <c r="L2026" s="66">
        <v>272.14999999999998</v>
      </c>
      <c r="M2026" s="68">
        <v>52.21</v>
      </c>
      <c r="N2026" s="69">
        <v>14208.95</v>
      </c>
      <c r="EZ2026" s="49"/>
      <c r="FA2026" s="58"/>
      <c r="FB2026" s="58"/>
      <c r="FC2026" s="58"/>
      <c r="FF2026" s="4" t="s">
        <v>68</v>
      </c>
      <c r="FI2026" s="58"/>
      <c r="FJ2026" s="58"/>
    </row>
    <row r="2027" spans="1:166" s="10" customFormat="1" ht="15" x14ac:dyDescent="0.25">
      <c r="A2027" s="63"/>
      <c r="B2027" s="62" t="s">
        <v>69</v>
      </c>
      <c r="C2027" s="136" t="s">
        <v>70</v>
      </c>
      <c r="D2027" s="136"/>
      <c r="E2027" s="136"/>
      <c r="F2027" s="64"/>
      <c r="G2027" s="65"/>
      <c r="H2027" s="65"/>
      <c r="I2027" s="65"/>
      <c r="J2027" s="85">
        <v>1165.06</v>
      </c>
      <c r="K2027" s="73">
        <v>1.875</v>
      </c>
      <c r="L2027" s="66">
        <v>218.45</v>
      </c>
      <c r="M2027" s="68">
        <v>15.71</v>
      </c>
      <c r="N2027" s="69">
        <v>3431.85</v>
      </c>
      <c r="EZ2027" s="49"/>
      <c r="FA2027" s="58"/>
      <c r="FB2027" s="58"/>
      <c r="FC2027" s="58"/>
      <c r="FF2027" s="4" t="s">
        <v>70</v>
      </c>
      <c r="FI2027" s="58"/>
      <c r="FJ2027" s="58"/>
    </row>
    <row r="2028" spans="1:166" s="10" customFormat="1" ht="15" x14ac:dyDescent="0.25">
      <c r="A2028" s="63"/>
      <c r="B2028" s="62" t="s">
        <v>71</v>
      </c>
      <c r="C2028" s="136" t="s">
        <v>72</v>
      </c>
      <c r="D2028" s="136"/>
      <c r="E2028" s="136"/>
      <c r="F2028" s="64"/>
      <c r="G2028" s="65"/>
      <c r="H2028" s="65"/>
      <c r="I2028" s="65"/>
      <c r="J2028" s="66">
        <v>157.72</v>
      </c>
      <c r="K2028" s="73">
        <v>1.875</v>
      </c>
      <c r="L2028" s="66">
        <v>29.57</v>
      </c>
      <c r="M2028" s="68">
        <v>52.21</v>
      </c>
      <c r="N2028" s="69">
        <v>1543.85</v>
      </c>
      <c r="EZ2028" s="49"/>
      <c r="FA2028" s="58"/>
      <c r="FB2028" s="58"/>
      <c r="FC2028" s="58"/>
      <c r="FF2028" s="4" t="s">
        <v>72</v>
      </c>
      <c r="FI2028" s="58"/>
      <c r="FJ2028" s="58"/>
    </row>
    <row r="2029" spans="1:166" s="10" customFormat="1" ht="15" x14ac:dyDescent="0.25">
      <c r="A2029" s="63"/>
      <c r="B2029" s="62" t="s">
        <v>91</v>
      </c>
      <c r="C2029" s="136" t="s">
        <v>102</v>
      </c>
      <c r="D2029" s="136"/>
      <c r="E2029" s="136"/>
      <c r="F2029" s="64"/>
      <c r="G2029" s="65"/>
      <c r="H2029" s="65"/>
      <c r="I2029" s="65"/>
      <c r="J2029" s="66">
        <v>69.63</v>
      </c>
      <c r="K2029" s="65"/>
      <c r="L2029" s="66">
        <v>6.96</v>
      </c>
      <c r="M2029" s="67">
        <v>9.5</v>
      </c>
      <c r="N2029" s="70">
        <v>66.12</v>
      </c>
      <c r="EZ2029" s="49"/>
      <c r="FA2029" s="58"/>
      <c r="FB2029" s="58"/>
      <c r="FC2029" s="58"/>
      <c r="FF2029" s="4" t="s">
        <v>102</v>
      </c>
      <c r="FI2029" s="58"/>
      <c r="FJ2029" s="58"/>
    </row>
    <row r="2030" spans="1:166" s="10" customFormat="1" ht="15" x14ac:dyDescent="0.25">
      <c r="A2030" s="71"/>
      <c r="B2030" s="62"/>
      <c r="C2030" s="136" t="s">
        <v>73</v>
      </c>
      <c r="D2030" s="136"/>
      <c r="E2030" s="136"/>
      <c r="F2030" s="64" t="s">
        <v>74</v>
      </c>
      <c r="G2030" s="72">
        <v>164</v>
      </c>
      <c r="H2030" s="73">
        <v>1.7250000000000001</v>
      </c>
      <c r="I2030" s="68">
        <v>28.29</v>
      </c>
      <c r="J2030" s="9"/>
      <c r="K2030" s="65"/>
      <c r="L2030" s="9"/>
      <c r="M2030" s="65"/>
      <c r="N2030" s="74"/>
      <c r="EZ2030" s="49"/>
      <c r="FA2030" s="58"/>
      <c r="FB2030" s="58"/>
      <c r="FC2030" s="58"/>
      <c r="FG2030" s="4" t="s">
        <v>73</v>
      </c>
      <c r="FI2030" s="58"/>
      <c r="FJ2030" s="58"/>
    </row>
    <row r="2031" spans="1:166" s="10" customFormat="1" ht="15" x14ac:dyDescent="0.25">
      <c r="A2031" s="71"/>
      <c r="B2031" s="62"/>
      <c r="C2031" s="136" t="s">
        <v>75</v>
      </c>
      <c r="D2031" s="136"/>
      <c r="E2031" s="136"/>
      <c r="F2031" s="64" t="s">
        <v>74</v>
      </c>
      <c r="G2031" s="68">
        <v>11.71</v>
      </c>
      <c r="H2031" s="73">
        <v>1.875</v>
      </c>
      <c r="I2031" s="102">
        <v>2.1956250000000002</v>
      </c>
      <c r="J2031" s="9"/>
      <c r="K2031" s="65"/>
      <c r="L2031" s="9"/>
      <c r="M2031" s="65"/>
      <c r="N2031" s="74"/>
      <c r="EZ2031" s="49"/>
      <c r="FA2031" s="58"/>
      <c r="FB2031" s="58"/>
      <c r="FC2031" s="58"/>
      <c r="FG2031" s="4" t="s">
        <v>75</v>
      </c>
      <c r="FI2031" s="58"/>
      <c r="FJ2031" s="58"/>
    </row>
    <row r="2032" spans="1:166" s="10" customFormat="1" ht="15" x14ac:dyDescent="0.25">
      <c r="A2032" s="59"/>
      <c r="B2032" s="62"/>
      <c r="C2032" s="139" t="s">
        <v>76</v>
      </c>
      <c r="D2032" s="139"/>
      <c r="E2032" s="139"/>
      <c r="F2032" s="75"/>
      <c r="G2032" s="76"/>
      <c r="H2032" s="76"/>
      <c r="I2032" s="76"/>
      <c r="J2032" s="87">
        <v>2812.37</v>
      </c>
      <c r="K2032" s="76"/>
      <c r="L2032" s="77">
        <v>497.56</v>
      </c>
      <c r="M2032" s="76"/>
      <c r="N2032" s="78">
        <v>17706.919999999998</v>
      </c>
      <c r="EZ2032" s="49"/>
      <c r="FA2032" s="58"/>
      <c r="FB2032" s="58"/>
      <c r="FC2032" s="58"/>
      <c r="FH2032" s="4" t="s">
        <v>76</v>
      </c>
      <c r="FI2032" s="58"/>
      <c r="FJ2032" s="58"/>
    </row>
    <row r="2033" spans="1:166" s="10" customFormat="1" ht="15" x14ac:dyDescent="0.25">
      <c r="A2033" s="71"/>
      <c r="B2033" s="62"/>
      <c r="C2033" s="136" t="s">
        <v>77</v>
      </c>
      <c r="D2033" s="136"/>
      <c r="E2033" s="136"/>
      <c r="F2033" s="64"/>
      <c r="G2033" s="65"/>
      <c r="H2033" s="65"/>
      <c r="I2033" s="65"/>
      <c r="J2033" s="9"/>
      <c r="K2033" s="65"/>
      <c r="L2033" s="66">
        <v>301.72000000000003</v>
      </c>
      <c r="M2033" s="65"/>
      <c r="N2033" s="69">
        <v>15752.8</v>
      </c>
      <c r="EZ2033" s="49"/>
      <c r="FA2033" s="58"/>
      <c r="FB2033" s="58"/>
      <c r="FC2033" s="58"/>
      <c r="FG2033" s="4" t="s">
        <v>77</v>
      </c>
      <c r="FI2033" s="58"/>
      <c r="FJ2033" s="58"/>
    </row>
    <row r="2034" spans="1:166" s="10" customFormat="1" ht="45" x14ac:dyDescent="0.25">
      <c r="A2034" s="71"/>
      <c r="B2034" s="62" t="s">
        <v>103</v>
      </c>
      <c r="C2034" s="136" t="s">
        <v>104</v>
      </c>
      <c r="D2034" s="136"/>
      <c r="E2034" s="136"/>
      <c r="F2034" s="64" t="s">
        <v>80</v>
      </c>
      <c r="G2034" s="72">
        <v>121</v>
      </c>
      <c r="H2034" s="65"/>
      <c r="I2034" s="72">
        <v>121</v>
      </c>
      <c r="J2034" s="9"/>
      <c r="K2034" s="65"/>
      <c r="L2034" s="66">
        <v>365.08</v>
      </c>
      <c r="M2034" s="65"/>
      <c r="N2034" s="69">
        <v>19060.89</v>
      </c>
      <c r="EZ2034" s="49"/>
      <c r="FA2034" s="58"/>
      <c r="FB2034" s="58"/>
      <c r="FC2034" s="58"/>
      <c r="FG2034" s="4" t="s">
        <v>104</v>
      </c>
      <c r="FI2034" s="58"/>
      <c r="FJ2034" s="58"/>
    </row>
    <row r="2035" spans="1:166" s="10" customFormat="1" ht="45" x14ac:dyDescent="0.25">
      <c r="A2035" s="71"/>
      <c r="B2035" s="62" t="s">
        <v>105</v>
      </c>
      <c r="C2035" s="136" t="s">
        <v>106</v>
      </c>
      <c r="D2035" s="136"/>
      <c r="E2035" s="136"/>
      <c r="F2035" s="64" t="s">
        <v>80</v>
      </c>
      <c r="G2035" s="72">
        <v>72</v>
      </c>
      <c r="H2035" s="68">
        <v>0.85</v>
      </c>
      <c r="I2035" s="67">
        <v>61.2</v>
      </c>
      <c r="J2035" s="9"/>
      <c r="K2035" s="65"/>
      <c r="L2035" s="66">
        <v>184.65</v>
      </c>
      <c r="M2035" s="65"/>
      <c r="N2035" s="69">
        <v>9640.7099999999991</v>
      </c>
      <c r="EZ2035" s="49"/>
      <c r="FA2035" s="58"/>
      <c r="FB2035" s="58"/>
      <c r="FC2035" s="58"/>
      <c r="FG2035" s="4" t="s">
        <v>106</v>
      </c>
      <c r="FI2035" s="58"/>
      <c r="FJ2035" s="58"/>
    </row>
    <row r="2036" spans="1:166" s="10" customFormat="1" ht="15" x14ac:dyDescent="0.25">
      <c r="A2036" s="79"/>
      <c r="B2036" s="80"/>
      <c r="C2036" s="138" t="s">
        <v>83</v>
      </c>
      <c r="D2036" s="138"/>
      <c r="E2036" s="138"/>
      <c r="F2036" s="52"/>
      <c r="G2036" s="53"/>
      <c r="H2036" s="53"/>
      <c r="I2036" s="53"/>
      <c r="J2036" s="56"/>
      <c r="K2036" s="53"/>
      <c r="L2036" s="96">
        <v>1047.29</v>
      </c>
      <c r="M2036" s="76"/>
      <c r="N2036" s="82">
        <v>46408.52</v>
      </c>
      <c r="EZ2036" s="49"/>
      <c r="FA2036" s="58"/>
      <c r="FB2036" s="58"/>
      <c r="FC2036" s="58"/>
      <c r="FI2036" s="58" t="s">
        <v>83</v>
      </c>
      <c r="FJ2036" s="58"/>
    </row>
    <row r="2037" spans="1:166" s="10" customFormat="1" ht="22.5" x14ac:dyDescent="0.25">
      <c r="A2037" s="50" t="s">
        <v>1157</v>
      </c>
      <c r="B2037" s="51" t="s">
        <v>108</v>
      </c>
      <c r="C2037" s="138" t="s">
        <v>1158</v>
      </c>
      <c r="D2037" s="138"/>
      <c r="E2037" s="138"/>
      <c r="F2037" s="52" t="s">
        <v>465</v>
      </c>
      <c r="G2037" s="53">
        <v>10</v>
      </c>
      <c r="H2037" s="54">
        <v>1</v>
      </c>
      <c r="I2037" s="54">
        <v>10</v>
      </c>
      <c r="J2037" s="56"/>
      <c r="K2037" s="53"/>
      <c r="L2037" s="56"/>
      <c r="M2037" s="97">
        <v>9.5</v>
      </c>
      <c r="N2037" s="57"/>
      <c r="EZ2037" s="49"/>
      <c r="FA2037" s="58" t="s">
        <v>1158</v>
      </c>
      <c r="FB2037" s="58" t="s">
        <v>4</v>
      </c>
      <c r="FC2037" s="58" t="s">
        <v>4</v>
      </c>
      <c r="FI2037" s="58"/>
      <c r="FJ2037" s="58"/>
    </row>
    <row r="2038" spans="1:166" s="10" customFormat="1" ht="15" x14ac:dyDescent="0.25">
      <c r="A2038" s="79"/>
      <c r="B2038" s="80"/>
      <c r="C2038" s="138" t="s">
        <v>83</v>
      </c>
      <c r="D2038" s="138"/>
      <c r="E2038" s="138"/>
      <c r="F2038" s="52"/>
      <c r="G2038" s="53"/>
      <c r="H2038" s="53"/>
      <c r="I2038" s="53"/>
      <c r="J2038" s="56"/>
      <c r="K2038" s="53"/>
      <c r="L2038" s="81">
        <v>0</v>
      </c>
      <c r="M2038" s="76"/>
      <c r="N2038" s="98">
        <v>0</v>
      </c>
      <c r="EZ2038" s="49"/>
      <c r="FA2038" s="58"/>
      <c r="FB2038" s="58"/>
      <c r="FC2038" s="58"/>
      <c r="FI2038" s="58" t="s">
        <v>83</v>
      </c>
      <c r="FJ2038" s="58"/>
    </row>
    <row r="2039" spans="1:166" s="10" customFormat="1" ht="33.75" x14ac:dyDescent="0.25">
      <c r="A2039" s="50" t="s">
        <v>1159</v>
      </c>
      <c r="B2039" s="51" t="s">
        <v>1160</v>
      </c>
      <c r="C2039" s="138" t="s">
        <v>1161</v>
      </c>
      <c r="D2039" s="138"/>
      <c r="E2039" s="138"/>
      <c r="F2039" s="52" t="s">
        <v>1162</v>
      </c>
      <c r="G2039" s="53">
        <v>0.4</v>
      </c>
      <c r="H2039" s="54">
        <v>1</v>
      </c>
      <c r="I2039" s="97">
        <v>0.4</v>
      </c>
      <c r="J2039" s="56"/>
      <c r="K2039" s="53"/>
      <c r="L2039" s="56"/>
      <c r="M2039" s="53"/>
      <c r="N2039" s="57"/>
      <c r="EZ2039" s="49"/>
      <c r="FA2039" s="58" t="s">
        <v>1161</v>
      </c>
      <c r="FB2039" s="58" t="s">
        <v>4</v>
      </c>
      <c r="FC2039" s="58" t="s">
        <v>4</v>
      </c>
      <c r="FI2039" s="58"/>
      <c r="FJ2039" s="58"/>
    </row>
    <row r="2040" spans="1:166" s="10" customFormat="1" ht="15" x14ac:dyDescent="0.25">
      <c r="A2040" s="59"/>
      <c r="B2040" s="60"/>
      <c r="C2040" s="136" t="s">
        <v>1163</v>
      </c>
      <c r="D2040" s="136"/>
      <c r="E2040" s="136"/>
      <c r="F2040" s="136"/>
      <c r="G2040" s="136"/>
      <c r="H2040" s="136"/>
      <c r="I2040" s="136"/>
      <c r="J2040" s="136"/>
      <c r="K2040" s="136"/>
      <c r="L2040" s="136"/>
      <c r="M2040" s="136"/>
      <c r="N2040" s="140"/>
      <c r="EZ2040" s="49"/>
      <c r="FA2040" s="58"/>
      <c r="FB2040" s="58"/>
      <c r="FC2040" s="58"/>
      <c r="FD2040" s="4" t="s">
        <v>1163</v>
      </c>
      <c r="FI2040" s="58"/>
      <c r="FJ2040" s="58"/>
    </row>
    <row r="2041" spans="1:166" s="10" customFormat="1" ht="67.5" x14ac:dyDescent="0.25">
      <c r="A2041" s="61"/>
      <c r="B2041" s="62" t="s">
        <v>64</v>
      </c>
      <c r="C2041" s="133" t="s">
        <v>65</v>
      </c>
      <c r="D2041" s="133"/>
      <c r="E2041" s="133"/>
      <c r="F2041" s="133"/>
      <c r="G2041" s="133"/>
      <c r="H2041" s="133"/>
      <c r="I2041" s="133"/>
      <c r="J2041" s="133"/>
      <c r="K2041" s="133"/>
      <c r="L2041" s="133"/>
      <c r="M2041" s="133"/>
      <c r="N2041" s="141"/>
      <c r="EZ2041" s="49"/>
      <c r="FA2041" s="58"/>
      <c r="FB2041" s="58"/>
      <c r="FC2041" s="58"/>
      <c r="FE2041" s="4" t="s">
        <v>65</v>
      </c>
      <c r="FI2041" s="58"/>
      <c r="FJ2041" s="58"/>
    </row>
    <row r="2042" spans="1:166" s="10" customFormat="1" ht="67.5" x14ac:dyDescent="0.25">
      <c r="A2042" s="61"/>
      <c r="B2042" s="62" t="s">
        <v>66</v>
      </c>
      <c r="C2042" s="133" t="s">
        <v>67</v>
      </c>
      <c r="D2042" s="133"/>
      <c r="E2042" s="133"/>
      <c r="F2042" s="133"/>
      <c r="G2042" s="133"/>
      <c r="H2042" s="133"/>
      <c r="I2042" s="133"/>
      <c r="J2042" s="133"/>
      <c r="K2042" s="133"/>
      <c r="L2042" s="133"/>
      <c r="M2042" s="133"/>
      <c r="N2042" s="141"/>
      <c r="EZ2042" s="49"/>
      <c r="FA2042" s="58"/>
      <c r="FB2042" s="58"/>
      <c r="FC2042" s="58"/>
      <c r="FE2042" s="4" t="s">
        <v>67</v>
      </c>
      <c r="FI2042" s="58"/>
      <c r="FJ2042" s="58"/>
    </row>
    <row r="2043" spans="1:166" s="10" customFormat="1" ht="33.75" x14ac:dyDescent="0.25">
      <c r="A2043" s="61"/>
      <c r="B2043" s="62" t="s">
        <v>100</v>
      </c>
      <c r="C2043" s="133" t="s">
        <v>101</v>
      </c>
      <c r="D2043" s="133"/>
      <c r="E2043" s="133"/>
      <c r="F2043" s="133"/>
      <c r="G2043" s="133"/>
      <c r="H2043" s="133"/>
      <c r="I2043" s="133"/>
      <c r="J2043" s="133"/>
      <c r="K2043" s="133"/>
      <c r="L2043" s="133"/>
      <c r="M2043" s="133"/>
      <c r="N2043" s="141"/>
      <c r="EZ2043" s="49"/>
      <c r="FA2043" s="58"/>
      <c r="FB2043" s="58"/>
      <c r="FC2043" s="58"/>
      <c r="FE2043" s="4" t="s">
        <v>101</v>
      </c>
      <c r="FI2043" s="58"/>
      <c r="FJ2043" s="58"/>
    </row>
    <row r="2044" spans="1:166" s="10" customFormat="1" ht="15" x14ac:dyDescent="0.25">
      <c r="A2044" s="63"/>
      <c r="B2044" s="62" t="s">
        <v>59</v>
      </c>
      <c r="C2044" s="136" t="s">
        <v>68</v>
      </c>
      <c r="D2044" s="136"/>
      <c r="E2044" s="136"/>
      <c r="F2044" s="64"/>
      <c r="G2044" s="65"/>
      <c r="H2044" s="65"/>
      <c r="I2044" s="65"/>
      <c r="J2044" s="66">
        <v>220.07</v>
      </c>
      <c r="K2044" s="73">
        <v>1.7250000000000001</v>
      </c>
      <c r="L2044" s="66">
        <v>151.85</v>
      </c>
      <c r="M2044" s="68">
        <v>52.21</v>
      </c>
      <c r="N2044" s="69">
        <v>7928.09</v>
      </c>
      <c r="EZ2044" s="49"/>
      <c r="FA2044" s="58"/>
      <c r="FB2044" s="58"/>
      <c r="FC2044" s="58"/>
      <c r="FF2044" s="4" t="s">
        <v>68</v>
      </c>
      <c r="FI2044" s="58"/>
      <c r="FJ2044" s="58"/>
    </row>
    <row r="2045" spans="1:166" s="10" customFormat="1" ht="15" x14ac:dyDescent="0.25">
      <c r="A2045" s="63"/>
      <c r="B2045" s="62" t="s">
        <v>69</v>
      </c>
      <c r="C2045" s="136" t="s">
        <v>70</v>
      </c>
      <c r="D2045" s="136"/>
      <c r="E2045" s="136"/>
      <c r="F2045" s="64"/>
      <c r="G2045" s="65"/>
      <c r="H2045" s="65"/>
      <c r="I2045" s="65"/>
      <c r="J2045" s="66">
        <v>3.64</v>
      </c>
      <c r="K2045" s="73">
        <v>1.875</v>
      </c>
      <c r="L2045" s="66">
        <v>2.73</v>
      </c>
      <c r="M2045" s="68">
        <v>15.71</v>
      </c>
      <c r="N2045" s="70">
        <v>42.89</v>
      </c>
      <c r="EZ2045" s="49"/>
      <c r="FA2045" s="58"/>
      <c r="FB2045" s="58"/>
      <c r="FC2045" s="58"/>
      <c r="FF2045" s="4" t="s">
        <v>70</v>
      </c>
      <c r="FI2045" s="58"/>
      <c r="FJ2045" s="58"/>
    </row>
    <row r="2046" spans="1:166" s="10" customFormat="1" ht="15" x14ac:dyDescent="0.25">
      <c r="A2046" s="63"/>
      <c r="B2046" s="62" t="s">
        <v>71</v>
      </c>
      <c r="C2046" s="136" t="s">
        <v>72</v>
      </c>
      <c r="D2046" s="136"/>
      <c r="E2046" s="136"/>
      <c r="F2046" s="64"/>
      <c r="G2046" s="65"/>
      <c r="H2046" s="65"/>
      <c r="I2046" s="65"/>
      <c r="J2046" s="66">
        <v>0.23</v>
      </c>
      <c r="K2046" s="73">
        <v>1.875</v>
      </c>
      <c r="L2046" s="66">
        <v>0.17</v>
      </c>
      <c r="M2046" s="68">
        <v>52.21</v>
      </c>
      <c r="N2046" s="70">
        <v>8.8800000000000008</v>
      </c>
      <c r="EZ2046" s="49"/>
      <c r="FA2046" s="58"/>
      <c r="FB2046" s="58"/>
      <c r="FC2046" s="58"/>
      <c r="FF2046" s="4" t="s">
        <v>72</v>
      </c>
      <c r="FI2046" s="58"/>
      <c r="FJ2046" s="58"/>
    </row>
    <row r="2047" spans="1:166" s="10" customFormat="1" ht="15" x14ac:dyDescent="0.25">
      <c r="A2047" s="63"/>
      <c r="B2047" s="62" t="s">
        <v>91</v>
      </c>
      <c r="C2047" s="136" t="s">
        <v>102</v>
      </c>
      <c r="D2047" s="136"/>
      <c r="E2047" s="136"/>
      <c r="F2047" s="64"/>
      <c r="G2047" s="65"/>
      <c r="H2047" s="65"/>
      <c r="I2047" s="65"/>
      <c r="J2047" s="66">
        <v>60.62</v>
      </c>
      <c r="K2047" s="65"/>
      <c r="L2047" s="66">
        <v>24.25</v>
      </c>
      <c r="M2047" s="67">
        <v>9.5</v>
      </c>
      <c r="N2047" s="70">
        <v>230.38</v>
      </c>
      <c r="EZ2047" s="49"/>
      <c r="FA2047" s="58"/>
      <c r="FB2047" s="58"/>
      <c r="FC2047" s="58"/>
      <c r="FF2047" s="4" t="s">
        <v>102</v>
      </c>
      <c r="FI2047" s="58"/>
      <c r="FJ2047" s="58"/>
    </row>
    <row r="2048" spans="1:166" s="10" customFormat="1" ht="15" x14ac:dyDescent="0.25">
      <c r="A2048" s="71"/>
      <c r="B2048" s="62"/>
      <c r="C2048" s="136" t="s">
        <v>73</v>
      </c>
      <c r="D2048" s="136"/>
      <c r="E2048" s="136"/>
      <c r="F2048" s="64" t="s">
        <v>74</v>
      </c>
      <c r="G2048" s="67">
        <v>25.8</v>
      </c>
      <c r="H2048" s="73">
        <v>1.7250000000000001</v>
      </c>
      <c r="I2048" s="73">
        <v>17.802</v>
      </c>
      <c r="J2048" s="9"/>
      <c r="K2048" s="65"/>
      <c r="L2048" s="9"/>
      <c r="M2048" s="65"/>
      <c r="N2048" s="74"/>
      <c r="EZ2048" s="49"/>
      <c r="FA2048" s="58"/>
      <c r="FB2048" s="58"/>
      <c r="FC2048" s="58"/>
      <c r="FG2048" s="4" t="s">
        <v>73</v>
      </c>
      <c r="FI2048" s="58"/>
      <c r="FJ2048" s="58"/>
    </row>
    <row r="2049" spans="1:166" s="10" customFormat="1" ht="15" x14ac:dyDescent="0.25">
      <c r="A2049" s="71"/>
      <c r="B2049" s="62"/>
      <c r="C2049" s="136" t="s">
        <v>75</v>
      </c>
      <c r="D2049" s="136"/>
      <c r="E2049" s="136"/>
      <c r="F2049" s="64" t="s">
        <v>74</v>
      </c>
      <c r="G2049" s="68">
        <v>0.02</v>
      </c>
      <c r="H2049" s="73">
        <v>1.875</v>
      </c>
      <c r="I2049" s="73">
        <v>1.4999999999999999E-2</v>
      </c>
      <c r="J2049" s="9"/>
      <c r="K2049" s="65"/>
      <c r="L2049" s="9"/>
      <c r="M2049" s="65"/>
      <c r="N2049" s="74"/>
      <c r="EZ2049" s="49"/>
      <c r="FA2049" s="58"/>
      <c r="FB2049" s="58"/>
      <c r="FC2049" s="58"/>
      <c r="FG2049" s="4" t="s">
        <v>75</v>
      </c>
      <c r="FI2049" s="58"/>
      <c r="FJ2049" s="58"/>
    </row>
    <row r="2050" spans="1:166" s="10" customFormat="1" ht="15" x14ac:dyDescent="0.25">
      <c r="A2050" s="59"/>
      <c r="B2050" s="62"/>
      <c r="C2050" s="139" t="s">
        <v>76</v>
      </c>
      <c r="D2050" s="139"/>
      <c r="E2050" s="139"/>
      <c r="F2050" s="75"/>
      <c r="G2050" s="76"/>
      <c r="H2050" s="76"/>
      <c r="I2050" s="76"/>
      <c r="J2050" s="77">
        <v>284.33</v>
      </c>
      <c r="K2050" s="76"/>
      <c r="L2050" s="77">
        <v>178.83</v>
      </c>
      <c r="M2050" s="76"/>
      <c r="N2050" s="78">
        <v>8201.36</v>
      </c>
      <c r="EZ2050" s="49"/>
      <c r="FA2050" s="58"/>
      <c r="FB2050" s="58"/>
      <c r="FC2050" s="58"/>
      <c r="FH2050" s="4" t="s">
        <v>76</v>
      </c>
      <c r="FI2050" s="58"/>
      <c r="FJ2050" s="58"/>
    </row>
    <row r="2051" spans="1:166" s="10" customFormat="1" ht="15" x14ac:dyDescent="0.25">
      <c r="A2051" s="71"/>
      <c r="B2051" s="62"/>
      <c r="C2051" s="136" t="s">
        <v>77</v>
      </c>
      <c r="D2051" s="136"/>
      <c r="E2051" s="136"/>
      <c r="F2051" s="64"/>
      <c r="G2051" s="65"/>
      <c r="H2051" s="65"/>
      <c r="I2051" s="65"/>
      <c r="J2051" s="9"/>
      <c r="K2051" s="65"/>
      <c r="L2051" s="66">
        <v>152.02000000000001</v>
      </c>
      <c r="M2051" s="65"/>
      <c r="N2051" s="69">
        <v>7936.97</v>
      </c>
      <c r="EZ2051" s="49"/>
      <c r="FA2051" s="58"/>
      <c r="FB2051" s="58"/>
      <c r="FC2051" s="58"/>
      <c r="FG2051" s="4" t="s">
        <v>77</v>
      </c>
      <c r="FI2051" s="58"/>
      <c r="FJ2051" s="58"/>
    </row>
    <row r="2052" spans="1:166" s="10" customFormat="1" ht="45" x14ac:dyDescent="0.25">
      <c r="A2052" s="71"/>
      <c r="B2052" s="62" t="s">
        <v>103</v>
      </c>
      <c r="C2052" s="136" t="s">
        <v>104</v>
      </c>
      <c r="D2052" s="136"/>
      <c r="E2052" s="136"/>
      <c r="F2052" s="64" t="s">
        <v>80</v>
      </c>
      <c r="G2052" s="72">
        <v>121</v>
      </c>
      <c r="H2052" s="65"/>
      <c r="I2052" s="72">
        <v>121</v>
      </c>
      <c r="J2052" s="9"/>
      <c r="K2052" s="65"/>
      <c r="L2052" s="66">
        <v>183.94</v>
      </c>
      <c r="M2052" s="65"/>
      <c r="N2052" s="69">
        <v>9603.73</v>
      </c>
      <c r="EZ2052" s="49"/>
      <c r="FA2052" s="58"/>
      <c r="FB2052" s="58"/>
      <c r="FC2052" s="58"/>
      <c r="FG2052" s="4" t="s">
        <v>104</v>
      </c>
      <c r="FI2052" s="58"/>
      <c r="FJ2052" s="58"/>
    </row>
    <row r="2053" spans="1:166" s="10" customFormat="1" ht="45" x14ac:dyDescent="0.25">
      <c r="A2053" s="71"/>
      <c r="B2053" s="62" t="s">
        <v>105</v>
      </c>
      <c r="C2053" s="136" t="s">
        <v>106</v>
      </c>
      <c r="D2053" s="136"/>
      <c r="E2053" s="136"/>
      <c r="F2053" s="64" t="s">
        <v>80</v>
      </c>
      <c r="G2053" s="72">
        <v>72</v>
      </c>
      <c r="H2053" s="68">
        <v>0.85</v>
      </c>
      <c r="I2053" s="67">
        <v>61.2</v>
      </c>
      <c r="J2053" s="9"/>
      <c r="K2053" s="65"/>
      <c r="L2053" s="66">
        <v>93.04</v>
      </c>
      <c r="M2053" s="65"/>
      <c r="N2053" s="69">
        <v>4857.43</v>
      </c>
      <c r="EZ2053" s="49"/>
      <c r="FA2053" s="58"/>
      <c r="FB2053" s="58"/>
      <c r="FC2053" s="58"/>
      <c r="FG2053" s="4" t="s">
        <v>106</v>
      </c>
      <c r="FI2053" s="58"/>
      <c r="FJ2053" s="58"/>
    </row>
    <row r="2054" spans="1:166" s="10" customFormat="1" ht="15" x14ac:dyDescent="0.25">
      <c r="A2054" s="79"/>
      <c r="B2054" s="80"/>
      <c r="C2054" s="138" t="s">
        <v>83</v>
      </c>
      <c r="D2054" s="138"/>
      <c r="E2054" s="138"/>
      <c r="F2054" s="52"/>
      <c r="G2054" s="53"/>
      <c r="H2054" s="53"/>
      <c r="I2054" s="53"/>
      <c r="J2054" s="56"/>
      <c r="K2054" s="53"/>
      <c r="L2054" s="81">
        <v>455.81</v>
      </c>
      <c r="M2054" s="76"/>
      <c r="N2054" s="82">
        <v>22662.52</v>
      </c>
      <c r="EZ2054" s="49"/>
      <c r="FA2054" s="58"/>
      <c r="FB2054" s="58"/>
      <c r="FC2054" s="58"/>
      <c r="FI2054" s="58" t="s">
        <v>83</v>
      </c>
      <c r="FJ2054" s="58"/>
    </row>
    <row r="2055" spans="1:166" s="10" customFormat="1" ht="22.5" x14ac:dyDescent="0.25">
      <c r="A2055" s="50" t="s">
        <v>1164</v>
      </c>
      <c r="B2055" s="51" t="s">
        <v>108</v>
      </c>
      <c r="C2055" s="138" t="s">
        <v>1165</v>
      </c>
      <c r="D2055" s="138"/>
      <c r="E2055" s="138"/>
      <c r="F2055" s="52" t="s">
        <v>114</v>
      </c>
      <c r="G2055" s="53">
        <v>1</v>
      </c>
      <c r="H2055" s="54">
        <v>1</v>
      </c>
      <c r="I2055" s="54">
        <v>1</v>
      </c>
      <c r="J2055" s="56"/>
      <c r="K2055" s="53"/>
      <c r="L2055" s="56"/>
      <c r="M2055" s="97">
        <v>9.5</v>
      </c>
      <c r="N2055" s="57"/>
      <c r="EZ2055" s="49"/>
      <c r="FA2055" s="58" t="s">
        <v>1165</v>
      </c>
      <c r="FB2055" s="58" t="s">
        <v>4</v>
      </c>
      <c r="FC2055" s="58" t="s">
        <v>4</v>
      </c>
      <c r="FI2055" s="58"/>
      <c r="FJ2055" s="58"/>
    </row>
    <row r="2056" spans="1:166" s="10" customFormat="1" ht="15" x14ac:dyDescent="0.25">
      <c r="A2056" s="79"/>
      <c r="B2056" s="80"/>
      <c r="C2056" s="138" t="s">
        <v>83</v>
      </c>
      <c r="D2056" s="138"/>
      <c r="E2056" s="138"/>
      <c r="F2056" s="52"/>
      <c r="G2056" s="53"/>
      <c r="H2056" s="53"/>
      <c r="I2056" s="53"/>
      <c r="J2056" s="56"/>
      <c r="K2056" s="53"/>
      <c r="L2056" s="81">
        <v>0</v>
      </c>
      <c r="M2056" s="76"/>
      <c r="N2056" s="98">
        <v>0</v>
      </c>
      <c r="EZ2056" s="49"/>
      <c r="FA2056" s="58"/>
      <c r="FB2056" s="58"/>
      <c r="FC2056" s="58"/>
      <c r="FI2056" s="58" t="s">
        <v>83</v>
      </c>
      <c r="FJ2056" s="58"/>
    </row>
    <row r="2057" spans="1:166" s="10" customFormat="1" ht="22.5" x14ac:dyDescent="0.25">
      <c r="A2057" s="50" t="s">
        <v>1166</v>
      </c>
      <c r="B2057" s="51" t="s">
        <v>108</v>
      </c>
      <c r="C2057" s="138" t="s">
        <v>1167</v>
      </c>
      <c r="D2057" s="138"/>
      <c r="E2057" s="138"/>
      <c r="F2057" s="52" t="s">
        <v>114</v>
      </c>
      <c r="G2057" s="53">
        <v>2</v>
      </c>
      <c r="H2057" s="54">
        <v>1</v>
      </c>
      <c r="I2057" s="54">
        <v>2</v>
      </c>
      <c r="J2057" s="56"/>
      <c r="K2057" s="53"/>
      <c r="L2057" s="56"/>
      <c r="M2057" s="97">
        <v>9.5</v>
      </c>
      <c r="N2057" s="57"/>
      <c r="EZ2057" s="49"/>
      <c r="FA2057" s="58" t="s">
        <v>1167</v>
      </c>
      <c r="FB2057" s="58" t="s">
        <v>4</v>
      </c>
      <c r="FC2057" s="58" t="s">
        <v>4</v>
      </c>
      <c r="FI2057" s="58"/>
      <c r="FJ2057" s="58"/>
    </row>
    <row r="2058" spans="1:166" s="10" customFormat="1" ht="15" x14ac:dyDescent="0.25">
      <c r="A2058" s="79"/>
      <c r="B2058" s="80"/>
      <c r="C2058" s="138" t="s">
        <v>83</v>
      </c>
      <c r="D2058" s="138"/>
      <c r="E2058" s="138"/>
      <c r="F2058" s="52"/>
      <c r="G2058" s="53"/>
      <c r="H2058" s="53"/>
      <c r="I2058" s="53"/>
      <c r="J2058" s="56"/>
      <c r="K2058" s="53"/>
      <c r="L2058" s="81">
        <v>0</v>
      </c>
      <c r="M2058" s="76"/>
      <c r="N2058" s="98">
        <v>0</v>
      </c>
      <c r="EZ2058" s="49"/>
      <c r="FA2058" s="58"/>
      <c r="FB2058" s="58"/>
      <c r="FC2058" s="58"/>
      <c r="FI2058" s="58" t="s">
        <v>83</v>
      </c>
      <c r="FJ2058" s="58"/>
    </row>
    <row r="2059" spans="1:166" s="10" customFormat="1" ht="22.5" x14ac:dyDescent="0.25">
      <c r="A2059" s="50" t="s">
        <v>1168</v>
      </c>
      <c r="B2059" s="51" t="s">
        <v>108</v>
      </c>
      <c r="C2059" s="138" t="s">
        <v>1169</v>
      </c>
      <c r="D2059" s="138"/>
      <c r="E2059" s="138"/>
      <c r="F2059" s="52" t="s">
        <v>114</v>
      </c>
      <c r="G2059" s="53">
        <v>1</v>
      </c>
      <c r="H2059" s="54">
        <v>1</v>
      </c>
      <c r="I2059" s="54">
        <v>1</v>
      </c>
      <c r="J2059" s="56"/>
      <c r="K2059" s="53"/>
      <c r="L2059" s="56"/>
      <c r="M2059" s="97">
        <v>9.5</v>
      </c>
      <c r="N2059" s="57"/>
      <c r="EZ2059" s="49"/>
      <c r="FA2059" s="58" t="s">
        <v>1169</v>
      </c>
      <c r="FB2059" s="58" t="s">
        <v>4</v>
      </c>
      <c r="FC2059" s="58" t="s">
        <v>4</v>
      </c>
      <c r="FI2059" s="58"/>
      <c r="FJ2059" s="58"/>
    </row>
    <row r="2060" spans="1:166" s="10" customFormat="1" ht="15" x14ac:dyDescent="0.25">
      <c r="A2060" s="79"/>
      <c r="B2060" s="80"/>
      <c r="C2060" s="138" t="s">
        <v>83</v>
      </c>
      <c r="D2060" s="138"/>
      <c r="E2060" s="138"/>
      <c r="F2060" s="52"/>
      <c r="G2060" s="53"/>
      <c r="H2060" s="53"/>
      <c r="I2060" s="53"/>
      <c r="J2060" s="56"/>
      <c r="K2060" s="53"/>
      <c r="L2060" s="81">
        <v>0</v>
      </c>
      <c r="M2060" s="76"/>
      <c r="N2060" s="98">
        <v>0</v>
      </c>
      <c r="EZ2060" s="49"/>
      <c r="FA2060" s="58"/>
      <c r="FB2060" s="58"/>
      <c r="FC2060" s="58"/>
      <c r="FI2060" s="58" t="s">
        <v>83</v>
      </c>
      <c r="FJ2060" s="58"/>
    </row>
    <row r="2061" spans="1:166" s="10" customFormat="1" ht="22.5" x14ac:dyDescent="0.25">
      <c r="A2061" s="50" t="s">
        <v>1170</v>
      </c>
      <c r="B2061" s="51" t="s">
        <v>108</v>
      </c>
      <c r="C2061" s="138" t="s">
        <v>1171</v>
      </c>
      <c r="D2061" s="138"/>
      <c r="E2061" s="138"/>
      <c r="F2061" s="52" t="s">
        <v>114</v>
      </c>
      <c r="G2061" s="53">
        <v>1</v>
      </c>
      <c r="H2061" s="54">
        <v>1</v>
      </c>
      <c r="I2061" s="54">
        <v>1</v>
      </c>
      <c r="J2061" s="56"/>
      <c r="K2061" s="53"/>
      <c r="L2061" s="56"/>
      <c r="M2061" s="97">
        <v>9.5</v>
      </c>
      <c r="N2061" s="57"/>
      <c r="EZ2061" s="49"/>
      <c r="FA2061" s="58" t="s">
        <v>1171</v>
      </c>
      <c r="FB2061" s="58" t="s">
        <v>4</v>
      </c>
      <c r="FC2061" s="58" t="s">
        <v>4</v>
      </c>
      <c r="FI2061" s="58"/>
      <c r="FJ2061" s="58"/>
    </row>
    <row r="2062" spans="1:166" s="10" customFormat="1" ht="15" x14ac:dyDescent="0.25">
      <c r="A2062" s="79"/>
      <c r="B2062" s="80"/>
      <c r="C2062" s="138" t="s">
        <v>83</v>
      </c>
      <c r="D2062" s="138"/>
      <c r="E2062" s="138"/>
      <c r="F2062" s="52"/>
      <c r="G2062" s="53"/>
      <c r="H2062" s="53"/>
      <c r="I2062" s="53"/>
      <c r="J2062" s="56"/>
      <c r="K2062" s="53"/>
      <c r="L2062" s="81">
        <v>0</v>
      </c>
      <c r="M2062" s="76"/>
      <c r="N2062" s="98">
        <v>0</v>
      </c>
      <c r="EZ2062" s="49"/>
      <c r="FA2062" s="58"/>
      <c r="FB2062" s="58"/>
      <c r="FC2062" s="58"/>
      <c r="FI2062" s="58" t="s">
        <v>83</v>
      </c>
      <c r="FJ2062" s="58"/>
    </row>
    <row r="2063" spans="1:166" s="10" customFormat="1" ht="33.75" x14ac:dyDescent="0.25">
      <c r="A2063" s="50" t="s">
        <v>1172</v>
      </c>
      <c r="B2063" s="51" t="s">
        <v>1173</v>
      </c>
      <c r="C2063" s="138" t="s">
        <v>1174</v>
      </c>
      <c r="D2063" s="138"/>
      <c r="E2063" s="138"/>
      <c r="F2063" s="52" t="s">
        <v>1162</v>
      </c>
      <c r="G2063" s="53">
        <v>0.3</v>
      </c>
      <c r="H2063" s="54">
        <v>1</v>
      </c>
      <c r="I2063" s="97">
        <v>0.3</v>
      </c>
      <c r="J2063" s="56"/>
      <c r="K2063" s="53"/>
      <c r="L2063" s="56"/>
      <c r="M2063" s="53"/>
      <c r="N2063" s="57"/>
      <c r="EZ2063" s="49"/>
      <c r="FA2063" s="58" t="s">
        <v>1174</v>
      </c>
      <c r="FB2063" s="58" t="s">
        <v>4</v>
      </c>
      <c r="FC2063" s="58" t="s">
        <v>4</v>
      </c>
      <c r="FI2063" s="58"/>
      <c r="FJ2063" s="58"/>
    </row>
    <row r="2064" spans="1:166" s="10" customFormat="1" ht="15" x14ac:dyDescent="0.25">
      <c r="A2064" s="59"/>
      <c r="B2064" s="60"/>
      <c r="C2064" s="136" t="s">
        <v>1175</v>
      </c>
      <c r="D2064" s="136"/>
      <c r="E2064" s="136"/>
      <c r="F2064" s="136"/>
      <c r="G2064" s="136"/>
      <c r="H2064" s="136"/>
      <c r="I2064" s="136"/>
      <c r="J2064" s="136"/>
      <c r="K2064" s="136"/>
      <c r="L2064" s="136"/>
      <c r="M2064" s="136"/>
      <c r="N2064" s="140"/>
      <c r="EZ2064" s="49"/>
      <c r="FA2064" s="58"/>
      <c r="FB2064" s="58"/>
      <c r="FC2064" s="58"/>
      <c r="FD2064" s="4" t="s">
        <v>1175</v>
      </c>
      <c r="FI2064" s="58"/>
      <c r="FJ2064" s="58"/>
    </row>
    <row r="2065" spans="1:166" s="10" customFormat="1" ht="67.5" x14ac:dyDescent="0.25">
      <c r="A2065" s="61"/>
      <c r="B2065" s="62" t="s">
        <v>64</v>
      </c>
      <c r="C2065" s="133" t="s">
        <v>65</v>
      </c>
      <c r="D2065" s="133"/>
      <c r="E2065" s="133"/>
      <c r="F2065" s="133"/>
      <c r="G2065" s="133"/>
      <c r="H2065" s="133"/>
      <c r="I2065" s="133"/>
      <c r="J2065" s="133"/>
      <c r="K2065" s="133"/>
      <c r="L2065" s="133"/>
      <c r="M2065" s="133"/>
      <c r="N2065" s="141"/>
      <c r="EZ2065" s="49"/>
      <c r="FA2065" s="58"/>
      <c r="FB2065" s="58"/>
      <c r="FC2065" s="58"/>
      <c r="FE2065" s="4" t="s">
        <v>65</v>
      </c>
      <c r="FI2065" s="58"/>
      <c r="FJ2065" s="58"/>
    </row>
    <row r="2066" spans="1:166" s="10" customFormat="1" ht="67.5" x14ac:dyDescent="0.25">
      <c r="A2066" s="61"/>
      <c r="B2066" s="62" t="s">
        <v>66</v>
      </c>
      <c r="C2066" s="133" t="s">
        <v>67</v>
      </c>
      <c r="D2066" s="133"/>
      <c r="E2066" s="133"/>
      <c r="F2066" s="133"/>
      <c r="G2066" s="133"/>
      <c r="H2066" s="133"/>
      <c r="I2066" s="133"/>
      <c r="J2066" s="133"/>
      <c r="K2066" s="133"/>
      <c r="L2066" s="133"/>
      <c r="M2066" s="133"/>
      <c r="N2066" s="141"/>
      <c r="EZ2066" s="49"/>
      <c r="FA2066" s="58"/>
      <c r="FB2066" s="58"/>
      <c r="FC2066" s="58"/>
      <c r="FE2066" s="4" t="s">
        <v>67</v>
      </c>
      <c r="FI2066" s="58"/>
      <c r="FJ2066" s="58"/>
    </row>
    <row r="2067" spans="1:166" s="10" customFormat="1" ht="33.75" x14ac:dyDescent="0.25">
      <c r="A2067" s="61"/>
      <c r="B2067" s="62" t="s">
        <v>100</v>
      </c>
      <c r="C2067" s="133" t="s">
        <v>101</v>
      </c>
      <c r="D2067" s="133"/>
      <c r="E2067" s="133"/>
      <c r="F2067" s="133"/>
      <c r="G2067" s="133"/>
      <c r="H2067" s="133"/>
      <c r="I2067" s="133"/>
      <c r="J2067" s="133"/>
      <c r="K2067" s="133"/>
      <c r="L2067" s="133"/>
      <c r="M2067" s="133"/>
      <c r="N2067" s="141"/>
      <c r="EZ2067" s="49"/>
      <c r="FA2067" s="58"/>
      <c r="FB2067" s="58"/>
      <c r="FC2067" s="58"/>
      <c r="FE2067" s="4" t="s">
        <v>101</v>
      </c>
      <c r="FI2067" s="58"/>
      <c r="FJ2067" s="58"/>
    </row>
    <row r="2068" spans="1:166" s="10" customFormat="1" ht="15" x14ac:dyDescent="0.25">
      <c r="A2068" s="63"/>
      <c r="B2068" s="62" t="s">
        <v>59</v>
      </c>
      <c r="C2068" s="136" t="s">
        <v>68</v>
      </c>
      <c r="D2068" s="136"/>
      <c r="E2068" s="136"/>
      <c r="F2068" s="64"/>
      <c r="G2068" s="65"/>
      <c r="H2068" s="65"/>
      <c r="I2068" s="65"/>
      <c r="J2068" s="66">
        <v>240.55</v>
      </c>
      <c r="K2068" s="73">
        <v>1.7250000000000001</v>
      </c>
      <c r="L2068" s="66">
        <v>124.48</v>
      </c>
      <c r="M2068" s="68">
        <v>52.21</v>
      </c>
      <c r="N2068" s="69">
        <v>6499.1</v>
      </c>
      <c r="EZ2068" s="49"/>
      <c r="FA2068" s="58"/>
      <c r="FB2068" s="58"/>
      <c r="FC2068" s="58"/>
      <c r="FF2068" s="4" t="s">
        <v>68</v>
      </c>
      <c r="FI2068" s="58"/>
      <c r="FJ2068" s="58"/>
    </row>
    <row r="2069" spans="1:166" s="10" customFormat="1" ht="15" x14ac:dyDescent="0.25">
      <c r="A2069" s="63"/>
      <c r="B2069" s="62" t="s">
        <v>69</v>
      </c>
      <c r="C2069" s="136" t="s">
        <v>70</v>
      </c>
      <c r="D2069" s="136"/>
      <c r="E2069" s="136"/>
      <c r="F2069" s="64"/>
      <c r="G2069" s="65"/>
      <c r="H2069" s="65"/>
      <c r="I2069" s="65"/>
      <c r="J2069" s="66">
        <v>4.37</v>
      </c>
      <c r="K2069" s="73">
        <v>1.875</v>
      </c>
      <c r="L2069" s="66">
        <v>2.46</v>
      </c>
      <c r="M2069" s="68">
        <v>15.71</v>
      </c>
      <c r="N2069" s="70">
        <v>38.65</v>
      </c>
      <c r="EZ2069" s="49"/>
      <c r="FA2069" s="58"/>
      <c r="FB2069" s="58"/>
      <c r="FC2069" s="58"/>
      <c r="FF2069" s="4" t="s">
        <v>70</v>
      </c>
      <c r="FI2069" s="58"/>
      <c r="FJ2069" s="58"/>
    </row>
    <row r="2070" spans="1:166" s="10" customFormat="1" ht="15" x14ac:dyDescent="0.25">
      <c r="A2070" s="63"/>
      <c r="B2070" s="62" t="s">
        <v>71</v>
      </c>
      <c r="C2070" s="136" t="s">
        <v>72</v>
      </c>
      <c r="D2070" s="136"/>
      <c r="E2070" s="136"/>
      <c r="F2070" s="64"/>
      <c r="G2070" s="65"/>
      <c r="H2070" s="65"/>
      <c r="I2070" s="65"/>
      <c r="J2070" s="66">
        <v>0.23</v>
      </c>
      <c r="K2070" s="73">
        <v>1.875</v>
      </c>
      <c r="L2070" s="66">
        <v>0.13</v>
      </c>
      <c r="M2070" s="68">
        <v>52.21</v>
      </c>
      <c r="N2070" s="70">
        <v>6.79</v>
      </c>
      <c r="EZ2070" s="49"/>
      <c r="FA2070" s="58"/>
      <c r="FB2070" s="58"/>
      <c r="FC2070" s="58"/>
      <c r="FF2070" s="4" t="s">
        <v>72</v>
      </c>
      <c r="FI2070" s="58"/>
      <c r="FJ2070" s="58"/>
    </row>
    <row r="2071" spans="1:166" s="10" customFormat="1" ht="15" x14ac:dyDescent="0.25">
      <c r="A2071" s="63"/>
      <c r="B2071" s="62" t="s">
        <v>91</v>
      </c>
      <c r="C2071" s="136" t="s">
        <v>102</v>
      </c>
      <c r="D2071" s="136"/>
      <c r="E2071" s="136"/>
      <c r="F2071" s="64"/>
      <c r="G2071" s="65"/>
      <c r="H2071" s="65"/>
      <c r="I2071" s="65"/>
      <c r="J2071" s="66">
        <v>69.36</v>
      </c>
      <c r="K2071" s="65"/>
      <c r="L2071" s="66">
        <v>20.81</v>
      </c>
      <c r="M2071" s="67">
        <v>9.5</v>
      </c>
      <c r="N2071" s="70">
        <v>197.7</v>
      </c>
      <c r="EZ2071" s="49"/>
      <c r="FA2071" s="58"/>
      <c r="FB2071" s="58"/>
      <c r="FC2071" s="58"/>
      <c r="FF2071" s="4" t="s">
        <v>102</v>
      </c>
      <c r="FI2071" s="58"/>
      <c r="FJ2071" s="58"/>
    </row>
    <row r="2072" spans="1:166" s="10" customFormat="1" ht="15" x14ac:dyDescent="0.25">
      <c r="A2072" s="71"/>
      <c r="B2072" s="62"/>
      <c r="C2072" s="136" t="s">
        <v>73</v>
      </c>
      <c r="D2072" s="136"/>
      <c r="E2072" s="136"/>
      <c r="F2072" s="64" t="s">
        <v>74</v>
      </c>
      <c r="G2072" s="67">
        <v>28.2</v>
      </c>
      <c r="H2072" s="73">
        <v>1.7250000000000001</v>
      </c>
      <c r="I2072" s="83">
        <v>14.593500000000001</v>
      </c>
      <c r="J2072" s="9"/>
      <c r="K2072" s="65"/>
      <c r="L2072" s="9"/>
      <c r="M2072" s="65"/>
      <c r="N2072" s="74"/>
      <c r="EZ2072" s="49"/>
      <c r="FA2072" s="58"/>
      <c r="FB2072" s="58"/>
      <c r="FC2072" s="58"/>
      <c r="FG2072" s="4" t="s">
        <v>73</v>
      </c>
      <c r="FI2072" s="58"/>
      <c r="FJ2072" s="58"/>
    </row>
    <row r="2073" spans="1:166" s="10" customFormat="1" ht="15" x14ac:dyDescent="0.25">
      <c r="A2073" s="71"/>
      <c r="B2073" s="62"/>
      <c r="C2073" s="136" t="s">
        <v>75</v>
      </c>
      <c r="D2073" s="136"/>
      <c r="E2073" s="136"/>
      <c r="F2073" s="64" t="s">
        <v>74</v>
      </c>
      <c r="G2073" s="68">
        <v>0.02</v>
      </c>
      <c r="H2073" s="73">
        <v>1.875</v>
      </c>
      <c r="I2073" s="86">
        <v>1.125E-2</v>
      </c>
      <c r="J2073" s="9"/>
      <c r="K2073" s="65"/>
      <c r="L2073" s="9"/>
      <c r="M2073" s="65"/>
      <c r="N2073" s="74"/>
      <c r="EZ2073" s="49"/>
      <c r="FA2073" s="58"/>
      <c r="FB2073" s="58"/>
      <c r="FC2073" s="58"/>
      <c r="FG2073" s="4" t="s">
        <v>75</v>
      </c>
      <c r="FI2073" s="58"/>
      <c r="FJ2073" s="58"/>
    </row>
    <row r="2074" spans="1:166" s="10" customFormat="1" ht="15" x14ac:dyDescent="0.25">
      <c r="A2074" s="59"/>
      <c r="B2074" s="62"/>
      <c r="C2074" s="139" t="s">
        <v>76</v>
      </c>
      <c r="D2074" s="139"/>
      <c r="E2074" s="139"/>
      <c r="F2074" s="75"/>
      <c r="G2074" s="76"/>
      <c r="H2074" s="76"/>
      <c r="I2074" s="76"/>
      <c r="J2074" s="77">
        <v>314.27999999999997</v>
      </c>
      <c r="K2074" s="76"/>
      <c r="L2074" s="77">
        <v>147.75</v>
      </c>
      <c r="M2074" s="76"/>
      <c r="N2074" s="78">
        <v>6735.45</v>
      </c>
      <c r="EZ2074" s="49"/>
      <c r="FA2074" s="58"/>
      <c r="FB2074" s="58"/>
      <c r="FC2074" s="58"/>
      <c r="FH2074" s="4" t="s">
        <v>76</v>
      </c>
      <c r="FI2074" s="58"/>
      <c r="FJ2074" s="58"/>
    </row>
    <row r="2075" spans="1:166" s="10" customFormat="1" ht="15" x14ac:dyDescent="0.25">
      <c r="A2075" s="71"/>
      <c r="B2075" s="62"/>
      <c r="C2075" s="136" t="s">
        <v>77</v>
      </c>
      <c r="D2075" s="136"/>
      <c r="E2075" s="136"/>
      <c r="F2075" s="64"/>
      <c r="G2075" s="65"/>
      <c r="H2075" s="65"/>
      <c r="I2075" s="65"/>
      <c r="J2075" s="9"/>
      <c r="K2075" s="65"/>
      <c r="L2075" s="66">
        <v>124.61</v>
      </c>
      <c r="M2075" s="65"/>
      <c r="N2075" s="69">
        <v>6505.89</v>
      </c>
      <c r="EZ2075" s="49"/>
      <c r="FA2075" s="58"/>
      <c r="FB2075" s="58"/>
      <c r="FC2075" s="58"/>
      <c r="FG2075" s="4" t="s">
        <v>77</v>
      </c>
      <c r="FI2075" s="58"/>
      <c r="FJ2075" s="58"/>
    </row>
    <row r="2076" spans="1:166" s="10" customFormat="1" ht="45" x14ac:dyDescent="0.25">
      <c r="A2076" s="71"/>
      <c r="B2076" s="62" t="s">
        <v>103</v>
      </c>
      <c r="C2076" s="136" t="s">
        <v>104</v>
      </c>
      <c r="D2076" s="136"/>
      <c r="E2076" s="136"/>
      <c r="F2076" s="64" t="s">
        <v>80</v>
      </c>
      <c r="G2076" s="72">
        <v>121</v>
      </c>
      <c r="H2076" s="65"/>
      <c r="I2076" s="72">
        <v>121</v>
      </c>
      <c r="J2076" s="9"/>
      <c r="K2076" s="65"/>
      <c r="L2076" s="66">
        <v>150.78</v>
      </c>
      <c r="M2076" s="65"/>
      <c r="N2076" s="69">
        <v>7872.13</v>
      </c>
      <c r="EZ2076" s="49"/>
      <c r="FA2076" s="58"/>
      <c r="FB2076" s="58"/>
      <c r="FC2076" s="58"/>
      <c r="FG2076" s="4" t="s">
        <v>104</v>
      </c>
      <c r="FI2076" s="58"/>
      <c r="FJ2076" s="58"/>
    </row>
    <row r="2077" spans="1:166" s="10" customFormat="1" ht="45" x14ac:dyDescent="0.25">
      <c r="A2077" s="71"/>
      <c r="B2077" s="62" t="s">
        <v>105</v>
      </c>
      <c r="C2077" s="136" t="s">
        <v>106</v>
      </c>
      <c r="D2077" s="136"/>
      <c r="E2077" s="136"/>
      <c r="F2077" s="64" t="s">
        <v>80</v>
      </c>
      <c r="G2077" s="72">
        <v>72</v>
      </c>
      <c r="H2077" s="68">
        <v>0.85</v>
      </c>
      <c r="I2077" s="67">
        <v>61.2</v>
      </c>
      <c r="J2077" s="9"/>
      <c r="K2077" s="65"/>
      <c r="L2077" s="66">
        <v>76.260000000000005</v>
      </c>
      <c r="M2077" s="65"/>
      <c r="N2077" s="69">
        <v>3981.6</v>
      </c>
      <c r="EZ2077" s="49"/>
      <c r="FA2077" s="58"/>
      <c r="FB2077" s="58"/>
      <c r="FC2077" s="58"/>
      <c r="FG2077" s="4" t="s">
        <v>106</v>
      </c>
      <c r="FI2077" s="58"/>
      <c r="FJ2077" s="58"/>
    </row>
    <row r="2078" spans="1:166" s="10" customFormat="1" ht="15" x14ac:dyDescent="0.25">
      <c r="A2078" s="79"/>
      <c r="B2078" s="80"/>
      <c r="C2078" s="138" t="s">
        <v>83</v>
      </c>
      <c r="D2078" s="138"/>
      <c r="E2078" s="138"/>
      <c r="F2078" s="52"/>
      <c r="G2078" s="53"/>
      <c r="H2078" s="53"/>
      <c r="I2078" s="53"/>
      <c r="J2078" s="56"/>
      <c r="K2078" s="53"/>
      <c r="L2078" s="81">
        <v>374.79</v>
      </c>
      <c r="M2078" s="76"/>
      <c r="N2078" s="82">
        <v>18589.18</v>
      </c>
      <c r="EZ2078" s="49"/>
      <c r="FA2078" s="58"/>
      <c r="FB2078" s="58"/>
      <c r="FC2078" s="58"/>
      <c r="FI2078" s="58" t="s">
        <v>83</v>
      </c>
      <c r="FJ2078" s="58"/>
    </row>
    <row r="2079" spans="1:166" s="10" customFormat="1" ht="22.5" x14ac:dyDescent="0.25">
      <c r="A2079" s="50" t="s">
        <v>1176</v>
      </c>
      <c r="B2079" s="51" t="s">
        <v>108</v>
      </c>
      <c r="C2079" s="138" t="s">
        <v>1177</v>
      </c>
      <c r="D2079" s="138"/>
      <c r="E2079" s="138"/>
      <c r="F2079" s="52" t="s">
        <v>114</v>
      </c>
      <c r="G2079" s="53">
        <v>1</v>
      </c>
      <c r="H2079" s="54">
        <v>1</v>
      </c>
      <c r="I2079" s="54">
        <v>1</v>
      </c>
      <c r="J2079" s="56"/>
      <c r="K2079" s="53"/>
      <c r="L2079" s="56"/>
      <c r="M2079" s="97">
        <v>9.5</v>
      </c>
      <c r="N2079" s="57"/>
      <c r="EZ2079" s="49"/>
      <c r="FA2079" s="58" t="s">
        <v>1177</v>
      </c>
      <c r="FB2079" s="58" t="s">
        <v>4</v>
      </c>
      <c r="FC2079" s="58" t="s">
        <v>4</v>
      </c>
      <c r="FI2079" s="58"/>
      <c r="FJ2079" s="58"/>
    </row>
    <row r="2080" spans="1:166" s="10" customFormat="1" ht="15" x14ac:dyDescent="0.25">
      <c r="A2080" s="79"/>
      <c r="B2080" s="80"/>
      <c r="C2080" s="138" t="s">
        <v>83</v>
      </c>
      <c r="D2080" s="138"/>
      <c r="E2080" s="138"/>
      <c r="F2080" s="52"/>
      <c r="G2080" s="53"/>
      <c r="H2080" s="53"/>
      <c r="I2080" s="53"/>
      <c r="J2080" s="56"/>
      <c r="K2080" s="53"/>
      <c r="L2080" s="81">
        <v>0</v>
      </c>
      <c r="M2080" s="76"/>
      <c r="N2080" s="98">
        <v>0</v>
      </c>
      <c r="EZ2080" s="49"/>
      <c r="FA2080" s="58"/>
      <c r="FB2080" s="58"/>
      <c r="FC2080" s="58"/>
      <c r="FI2080" s="58" t="s">
        <v>83</v>
      </c>
      <c r="FJ2080" s="58"/>
    </row>
    <row r="2081" spans="1:166" s="10" customFormat="1" ht="22.5" x14ac:dyDescent="0.25">
      <c r="A2081" s="50" t="s">
        <v>1178</v>
      </c>
      <c r="B2081" s="51" t="s">
        <v>108</v>
      </c>
      <c r="C2081" s="138" t="s">
        <v>1179</v>
      </c>
      <c r="D2081" s="138"/>
      <c r="E2081" s="138"/>
      <c r="F2081" s="52" t="s">
        <v>114</v>
      </c>
      <c r="G2081" s="53">
        <v>2</v>
      </c>
      <c r="H2081" s="54">
        <v>1</v>
      </c>
      <c r="I2081" s="54">
        <v>2</v>
      </c>
      <c r="J2081" s="56"/>
      <c r="K2081" s="53"/>
      <c r="L2081" s="56"/>
      <c r="M2081" s="97">
        <v>9.5</v>
      </c>
      <c r="N2081" s="57"/>
      <c r="EZ2081" s="49"/>
      <c r="FA2081" s="58" t="s">
        <v>1179</v>
      </c>
      <c r="FB2081" s="58" t="s">
        <v>4</v>
      </c>
      <c r="FC2081" s="58" t="s">
        <v>4</v>
      </c>
      <c r="FI2081" s="58"/>
      <c r="FJ2081" s="58"/>
    </row>
    <row r="2082" spans="1:166" s="10" customFormat="1" ht="15" x14ac:dyDescent="0.25">
      <c r="A2082" s="79"/>
      <c r="B2082" s="80"/>
      <c r="C2082" s="138" t="s">
        <v>83</v>
      </c>
      <c r="D2082" s="138"/>
      <c r="E2082" s="138"/>
      <c r="F2082" s="52"/>
      <c r="G2082" s="53"/>
      <c r="H2082" s="53"/>
      <c r="I2082" s="53"/>
      <c r="J2082" s="56"/>
      <c r="K2082" s="53"/>
      <c r="L2082" s="81">
        <v>0</v>
      </c>
      <c r="M2082" s="76"/>
      <c r="N2082" s="98">
        <v>0</v>
      </c>
      <c r="EZ2082" s="49"/>
      <c r="FA2082" s="58"/>
      <c r="FB2082" s="58"/>
      <c r="FC2082" s="58"/>
      <c r="FI2082" s="58" t="s">
        <v>83</v>
      </c>
      <c r="FJ2082" s="58"/>
    </row>
    <row r="2083" spans="1:166" s="10" customFormat="1" ht="33.75" x14ac:dyDescent="0.25">
      <c r="A2083" s="50" t="s">
        <v>1180</v>
      </c>
      <c r="B2083" s="51" t="s">
        <v>1181</v>
      </c>
      <c r="C2083" s="138" t="s">
        <v>1182</v>
      </c>
      <c r="D2083" s="138"/>
      <c r="E2083" s="138"/>
      <c r="F2083" s="52" t="s">
        <v>1162</v>
      </c>
      <c r="G2083" s="53">
        <v>0.6</v>
      </c>
      <c r="H2083" s="54">
        <v>1</v>
      </c>
      <c r="I2083" s="97">
        <v>0.6</v>
      </c>
      <c r="J2083" s="56"/>
      <c r="K2083" s="53"/>
      <c r="L2083" s="56"/>
      <c r="M2083" s="53"/>
      <c r="N2083" s="57"/>
      <c r="EZ2083" s="49"/>
      <c r="FA2083" s="58" t="s">
        <v>1182</v>
      </c>
      <c r="FB2083" s="58" t="s">
        <v>4</v>
      </c>
      <c r="FC2083" s="58" t="s">
        <v>4</v>
      </c>
      <c r="FI2083" s="58"/>
      <c r="FJ2083" s="58"/>
    </row>
    <row r="2084" spans="1:166" s="10" customFormat="1" ht="15" x14ac:dyDescent="0.25">
      <c r="A2084" s="59"/>
      <c r="B2084" s="60"/>
      <c r="C2084" s="136" t="s">
        <v>1183</v>
      </c>
      <c r="D2084" s="136"/>
      <c r="E2084" s="136"/>
      <c r="F2084" s="136"/>
      <c r="G2084" s="136"/>
      <c r="H2084" s="136"/>
      <c r="I2084" s="136"/>
      <c r="J2084" s="136"/>
      <c r="K2084" s="136"/>
      <c r="L2084" s="136"/>
      <c r="M2084" s="136"/>
      <c r="N2084" s="140"/>
      <c r="EZ2084" s="49"/>
      <c r="FA2084" s="58"/>
      <c r="FB2084" s="58"/>
      <c r="FC2084" s="58"/>
      <c r="FD2084" s="4" t="s">
        <v>1183</v>
      </c>
      <c r="FI2084" s="58"/>
      <c r="FJ2084" s="58"/>
    </row>
    <row r="2085" spans="1:166" s="10" customFormat="1" ht="67.5" x14ac:dyDescent="0.25">
      <c r="A2085" s="61"/>
      <c r="B2085" s="62" t="s">
        <v>64</v>
      </c>
      <c r="C2085" s="133" t="s">
        <v>65</v>
      </c>
      <c r="D2085" s="133"/>
      <c r="E2085" s="133"/>
      <c r="F2085" s="133"/>
      <c r="G2085" s="133"/>
      <c r="H2085" s="133"/>
      <c r="I2085" s="133"/>
      <c r="J2085" s="133"/>
      <c r="K2085" s="133"/>
      <c r="L2085" s="133"/>
      <c r="M2085" s="133"/>
      <c r="N2085" s="141"/>
      <c r="EZ2085" s="49"/>
      <c r="FA2085" s="58"/>
      <c r="FB2085" s="58"/>
      <c r="FC2085" s="58"/>
      <c r="FE2085" s="4" t="s">
        <v>65</v>
      </c>
      <c r="FI2085" s="58"/>
      <c r="FJ2085" s="58"/>
    </row>
    <row r="2086" spans="1:166" s="10" customFormat="1" ht="67.5" x14ac:dyDescent="0.25">
      <c r="A2086" s="61"/>
      <c r="B2086" s="62" t="s">
        <v>66</v>
      </c>
      <c r="C2086" s="133" t="s">
        <v>67</v>
      </c>
      <c r="D2086" s="133"/>
      <c r="E2086" s="133"/>
      <c r="F2086" s="133"/>
      <c r="G2086" s="133"/>
      <c r="H2086" s="133"/>
      <c r="I2086" s="133"/>
      <c r="J2086" s="133"/>
      <c r="K2086" s="133"/>
      <c r="L2086" s="133"/>
      <c r="M2086" s="133"/>
      <c r="N2086" s="141"/>
      <c r="EZ2086" s="49"/>
      <c r="FA2086" s="58"/>
      <c r="FB2086" s="58"/>
      <c r="FC2086" s="58"/>
      <c r="FE2086" s="4" t="s">
        <v>67</v>
      </c>
      <c r="FI2086" s="58"/>
      <c r="FJ2086" s="58"/>
    </row>
    <row r="2087" spans="1:166" s="10" customFormat="1" ht="33.75" x14ac:dyDescent="0.25">
      <c r="A2087" s="61"/>
      <c r="B2087" s="62" t="s">
        <v>100</v>
      </c>
      <c r="C2087" s="133" t="s">
        <v>101</v>
      </c>
      <c r="D2087" s="133"/>
      <c r="E2087" s="133"/>
      <c r="F2087" s="133"/>
      <c r="G2087" s="133"/>
      <c r="H2087" s="133"/>
      <c r="I2087" s="133"/>
      <c r="J2087" s="133"/>
      <c r="K2087" s="133"/>
      <c r="L2087" s="133"/>
      <c r="M2087" s="133"/>
      <c r="N2087" s="141"/>
      <c r="EZ2087" s="49"/>
      <c r="FA2087" s="58"/>
      <c r="FB2087" s="58"/>
      <c r="FC2087" s="58"/>
      <c r="FE2087" s="4" t="s">
        <v>101</v>
      </c>
      <c r="FI2087" s="58"/>
      <c r="FJ2087" s="58"/>
    </row>
    <row r="2088" spans="1:166" s="10" customFormat="1" ht="15" x14ac:dyDescent="0.25">
      <c r="A2088" s="63"/>
      <c r="B2088" s="62" t="s">
        <v>59</v>
      </c>
      <c r="C2088" s="136" t="s">
        <v>68</v>
      </c>
      <c r="D2088" s="136"/>
      <c r="E2088" s="136"/>
      <c r="F2088" s="64"/>
      <c r="G2088" s="65"/>
      <c r="H2088" s="65"/>
      <c r="I2088" s="65"/>
      <c r="J2088" s="66">
        <v>284.89999999999998</v>
      </c>
      <c r="K2088" s="73">
        <v>1.7250000000000001</v>
      </c>
      <c r="L2088" s="66">
        <v>294.87</v>
      </c>
      <c r="M2088" s="68">
        <v>52.21</v>
      </c>
      <c r="N2088" s="69">
        <v>15395.16</v>
      </c>
      <c r="EZ2088" s="49"/>
      <c r="FA2088" s="58"/>
      <c r="FB2088" s="58"/>
      <c r="FC2088" s="58"/>
      <c r="FF2088" s="4" t="s">
        <v>68</v>
      </c>
      <c r="FI2088" s="58"/>
      <c r="FJ2088" s="58"/>
    </row>
    <row r="2089" spans="1:166" s="10" customFormat="1" ht="15" x14ac:dyDescent="0.25">
      <c r="A2089" s="63"/>
      <c r="B2089" s="62" t="s">
        <v>69</v>
      </c>
      <c r="C2089" s="136" t="s">
        <v>70</v>
      </c>
      <c r="D2089" s="136"/>
      <c r="E2089" s="136"/>
      <c r="F2089" s="64"/>
      <c r="G2089" s="65"/>
      <c r="H2089" s="65"/>
      <c r="I2089" s="65"/>
      <c r="J2089" s="66">
        <v>10.220000000000001</v>
      </c>
      <c r="K2089" s="73">
        <v>1.875</v>
      </c>
      <c r="L2089" s="66">
        <v>11.5</v>
      </c>
      <c r="M2089" s="68">
        <v>15.71</v>
      </c>
      <c r="N2089" s="70">
        <v>180.67</v>
      </c>
      <c r="EZ2089" s="49"/>
      <c r="FA2089" s="58"/>
      <c r="FB2089" s="58"/>
      <c r="FC2089" s="58"/>
      <c r="FF2089" s="4" t="s">
        <v>70</v>
      </c>
      <c r="FI2089" s="58"/>
      <c r="FJ2089" s="58"/>
    </row>
    <row r="2090" spans="1:166" s="10" customFormat="1" ht="15" x14ac:dyDescent="0.25">
      <c r="A2090" s="63"/>
      <c r="B2090" s="62" t="s">
        <v>71</v>
      </c>
      <c r="C2090" s="136" t="s">
        <v>72</v>
      </c>
      <c r="D2090" s="136"/>
      <c r="E2090" s="136"/>
      <c r="F2090" s="64"/>
      <c r="G2090" s="65"/>
      <c r="H2090" s="65"/>
      <c r="I2090" s="65"/>
      <c r="J2090" s="66">
        <v>0.57999999999999996</v>
      </c>
      <c r="K2090" s="73">
        <v>1.875</v>
      </c>
      <c r="L2090" s="66">
        <v>0.65</v>
      </c>
      <c r="M2090" s="68">
        <v>52.21</v>
      </c>
      <c r="N2090" s="70">
        <v>33.94</v>
      </c>
      <c r="EZ2090" s="49"/>
      <c r="FA2090" s="58"/>
      <c r="FB2090" s="58"/>
      <c r="FC2090" s="58"/>
      <c r="FF2090" s="4" t="s">
        <v>72</v>
      </c>
      <c r="FI2090" s="58"/>
      <c r="FJ2090" s="58"/>
    </row>
    <row r="2091" spans="1:166" s="10" customFormat="1" ht="15" x14ac:dyDescent="0.25">
      <c r="A2091" s="63"/>
      <c r="B2091" s="62" t="s">
        <v>91</v>
      </c>
      <c r="C2091" s="136" t="s">
        <v>102</v>
      </c>
      <c r="D2091" s="136"/>
      <c r="E2091" s="136"/>
      <c r="F2091" s="64"/>
      <c r="G2091" s="65"/>
      <c r="H2091" s="65"/>
      <c r="I2091" s="65"/>
      <c r="J2091" s="66">
        <v>99.78</v>
      </c>
      <c r="K2091" s="65"/>
      <c r="L2091" s="66">
        <v>59.87</v>
      </c>
      <c r="M2091" s="67">
        <v>9.5</v>
      </c>
      <c r="N2091" s="70">
        <v>568.77</v>
      </c>
      <c r="EZ2091" s="49"/>
      <c r="FA2091" s="58"/>
      <c r="FB2091" s="58"/>
      <c r="FC2091" s="58"/>
      <c r="FF2091" s="4" t="s">
        <v>102</v>
      </c>
      <c r="FI2091" s="58"/>
      <c r="FJ2091" s="58"/>
    </row>
    <row r="2092" spans="1:166" s="10" customFormat="1" ht="15" x14ac:dyDescent="0.25">
      <c r="A2092" s="71"/>
      <c r="B2092" s="62"/>
      <c r="C2092" s="136" t="s">
        <v>73</v>
      </c>
      <c r="D2092" s="136"/>
      <c r="E2092" s="136"/>
      <c r="F2092" s="64" t="s">
        <v>74</v>
      </c>
      <c r="G2092" s="67">
        <v>33.4</v>
      </c>
      <c r="H2092" s="73">
        <v>1.7250000000000001</v>
      </c>
      <c r="I2092" s="73">
        <v>34.569000000000003</v>
      </c>
      <c r="J2092" s="9"/>
      <c r="K2092" s="65"/>
      <c r="L2092" s="9"/>
      <c r="M2092" s="65"/>
      <c r="N2092" s="74"/>
      <c r="EZ2092" s="49"/>
      <c r="FA2092" s="58"/>
      <c r="FB2092" s="58"/>
      <c r="FC2092" s="58"/>
      <c r="FG2092" s="4" t="s">
        <v>73</v>
      </c>
      <c r="FI2092" s="58"/>
      <c r="FJ2092" s="58"/>
    </row>
    <row r="2093" spans="1:166" s="10" customFormat="1" ht="15" x14ac:dyDescent="0.25">
      <c r="A2093" s="71"/>
      <c r="B2093" s="62"/>
      <c r="C2093" s="136" t="s">
        <v>75</v>
      </c>
      <c r="D2093" s="136"/>
      <c r="E2093" s="136"/>
      <c r="F2093" s="64" t="s">
        <v>74</v>
      </c>
      <c r="G2093" s="68">
        <v>0.05</v>
      </c>
      <c r="H2093" s="73">
        <v>1.875</v>
      </c>
      <c r="I2093" s="86">
        <v>5.6250000000000001E-2</v>
      </c>
      <c r="J2093" s="9"/>
      <c r="K2093" s="65"/>
      <c r="L2093" s="9"/>
      <c r="M2093" s="65"/>
      <c r="N2093" s="74"/>
      <c r="EZ2093" s="49"/>
      <c r="FA2093" s="58"/>
      <c r="FB2093" s="58"/>
      <c r="FC2093" s="58"/>
      <c r="FG2093" s="4" t="s">
        <v>75</v>
      </c>
      <c r="FI2093" s="58"/>
      <c r="FJ2093" s="58"/>
    </row>
    <row r="2094" spans="1:166" s="10" customFormat="1" ht="15" x14ac:dyDescent="0.25">
      <c r="A2094" s="59"/>
      <c r="B2094" s="62"/>
      <c r="C2094" s="139" t="s">
        <v>76</v>
      </c>
      <c r="D2094" s="139"/>
      <c r="E2094" s="139"/>
      <c r="F2094" s="75"/>
      <c r="G2094" s="76"/>
      <c r="H2094" s="76"/>
      <c r="I2094" s="76"/>
      <c r="J2094" s="77">
        <v>394.9</v>
      </c>
      <c r="K2094" s="76"/>
      <c r="L2094" s="77">
        <v>366.24</v>
      </c>
      <c r="M2094" s="76"/>
      <c r="N2094" s="78">
        <v>16144.6</v>
      </c>
      <c r="EZ2094" s="49"/>
      <c r="FA2094" s="58"/>
      <c r="FB2094" s="58"/>
      <c r="FC2094" s="58"/>
      <c r="FH2094" s="4" t="s">
        <v>76</v>
      </c>
      <c r="FI2094" s="58"/>
      <c r="FJ2094" s="58"/>
    </row>
    <row r="2095" spans="1:166" s="10" customFormat="1" ht="15" x14ac:dyDescent="0.25">
      <c r="A2095" s="71"/>
      <c r="B2095" s="62"/>
      <c r="C2095" s="136" t="s">
        <v>77</v>
      </c>
      <c r="D2095" s="136"/>
      <c r="E2095" s="136"/>
      <c r="F2095" s="64"/>
      <c r="G2095" s="65"/>
      <c r="H2095" s="65"/>
      <c r="I2095" s="65"/>
      <c r="J2095" s="9"/>
      <c r="K2095" s="65"/>
      <c r="L2095" s="66">
        <v>295.52</v>
      </c>
      <c r="M2095" s="65"/>
      <c r="N2095" s="69">
        <v>15429.1</v>
      </c>
      <c r="EZ2095" s="49"/>
      <c r="FA2095" s="58"/>
      <c r="FB2095" s="58"/>
      <c r="FC2095" s="58"/>
      <c r="FG2095" s="4" t="s">
        <v>77</v>
      </c>
      <c r="FI2095" s="58"/>
      <c r="FJ2095" s="58"/>
    </row>
    <row r="2096" spans="1:166" s="10" customFormat="1" ht="45" x14ac:dyDescent="0.25">
      <c r="A2096" s="71"/>
      <c r="B2096" s="62" t="s">
        <v>103</v>
      </c>
      <c r="C2096" s="136" t="s">
        <v>104</v>
      </c>
      <c r="D2096" s="136"/>
      <c r="E2096" s="136"/>
      <c r="F2096" s="64" t="s">
        <v>80</v>
      </c>
      <c r="G2096" s="72">
        <v>121</v>
      </c>
      <c r="H2096" s="65"/>
      <c r="I2096" s="72">
        <v>121</v>
      </c>
      <c r="J2096" s="9"/>
      <c r="K2096" s="65"/>
      <c r="L2096" s="66">
        <v>357.58</v>
      </c>
      <c r="M2096" s="65"/>
      <c r="N2096" s="69">
        <v>18669.21</v>
      </c>
      <c r="EZ2096" s="49"/>
      <c r="FA2096" s="58"/>
      <c r="FB2096" s="58"/>
      <c r="FC2096" s="58"/>
      <c r="FG2096" s="4" t="s">
        <v>104</v>
      </c>
      <c r="FI2096" s="58"/>
      <c r="FJ2096" s="58"/>
    </row>
    <row r="2097" spans="1:166" s="10" customFormat="1" ht="45" x14ac:dyDescent="0.25">
      <c r="A2097" s="71"/>
      <c r="B2097" s="62" t="s">
        <v>105</v>
      </c>
      <c r="C2097" s="136" t="s">
        <v>106</v>
      </c>
      <c r="D2097" s="136"/>
      <c r="E2097" s="136"/>
      <c r="F2097" s="64" t="s">
        <v>80</v>
      </c>
      <c r="G2097" s="72">
        <v>72</v>
      </c>
      <c r="H2097" s="68">
        <v>0.85</v>
      </c>
      <c r="I2097" s="67">
        <v>61.2</v>
      </c>
      <c r="J2097" s="9"/>
      <c r="K2097" s="65"/>
      <c r="L2097" s="66">
        <v>180.86</v>
      </c>
      <c r="M2097" s="65"/>
      <c r="N2097" s="69">
        <v>9442.61</v>
      </c>
      <c r="EZ2097" s="49"/>
      <c r="FA2097" s="58"/>
      <c r="FB2097" s="58"/>
      <c r="FC2097" s="58"/>
      <c r="FG2097" s="4" t="s">
        <v>106</v>
      </c>
      <c r="FI2097" s="58"/>
      <c r="FJ2097" s="58"/>
    </row>
    <row r="2098" spans="1:166" s="10" customFormat="1" ht="15" x14ac:dyDescent="0.25">
      <c r="A2098" s="79"/>
      <c r="B2098" s="80"/>
      <c r="C2098" s="138" t="s">
        <v>83</v>
      </c>
      <c r="D2098" s="138"/>
      <c r="E2098" s="138"/>
      <c r="F2098" s="52"/>
      <c r="G2098" s="53"/>
      <c r="H2098" s="53"/>
      <c r="I2098" s="53"/>
      <c r="J2098" s="56"/>
      <c r="K2098" s="53"/>
      <c r="L2098" s="81">
        <v>904.68</v>
      </c>
      <c r="M2098" s="76"/>
      <c r="N2098" s="82">
        <v>44256.42</v>
      </c>
      <c r="EZ2098" s="49"/>
      <c r="FA2098" s="58"/>
      <c r="FB2098" s="58"/>
      <c r="FC2098" s="58"/>
      <c r="FI2098" s="58" t="s">
        <v>83</v>
      </c>
      <c r="FJ2098" s="58"/>
    </row>
    <row r="2099" spans="1:166" s="10" customFormat="1" ht="22.5" x14ac:dyDescent="0.25">
      <c r="A2099" s="50" t="s">
        <v>1184</v>
      </c>
      <c r="B2099" s="51" t="s">
        <v>108</v>
      </c>
      <c r="C2099" s="138" t="s">
        <v>1185</v>
      </c>
      <c r="D2099" s="138"/>
      <c r="E2099" s="138"/>
      <c r="F2099" s="52" t="s">
        <v>114</v>
      </c>
      <c r="G2099" s="53">
        <v>1</v>
      </c>
      <c r="H2099" s="54">
        <v>1</v>
      </c>
      <c r="I2099" s="54">
        <v>1</v>
      </c>
      <c r="J2099" s="56"/>
      <c r="K2099" s="53"/>
      <c r="L2099" s="56"/>
      <c r="M2099" s="97">
        <v>9.5</v>
      </c>
      <c r="N2099" s="57"/>
      <c r="EZ2099" s="49"/>
      <c r="FA2099" s="58" t="s">
        <v>1185</v>
      </c>
      <c r="FB2099" s="58" t="s">
        <v>4</v>
      </c>
      <c r="FC2099" s="58" t="s">
        <v>4</v>
      </c>
      <c r="FI2099" s="58"/>
      <c r="FJ2099" s="58"/>
    </row>
    <row r="2100" spans="1:166" s="10" customFormat="1" ht="15" x14ac:dyDescent="0.25">
      <c r="A2100" s="79"/>
      <c r="B2100" s="80"/>
      <c r="C2100" s="138" t="s">
        <v>83</v>
      </c>
      <c r="D2100" s="138"/>
      <c r="E2100" s="138"/>
      <c r="F2100" s="52"/>
      <c r="G2100" s="53"/>
      <c r="H2100" s="53"/>
      <c r="I2100" s="53"/>
      <c r="J2100" s="56"/>
      <c r="K2100" s="53"/>
      <c r="L2100" s="81">
        <v>0</v>
      </c>
      <c r="M2100" s="76"/>
      <c r="N2100" s="98">
        <v>0</v>
      </c>
      <c r="EZ2100" s="49"/>
      <c r="FA2100" s="58"/>
      <c r="FB2100" s="58"/>
      <c r="FC2100" s="58"/>
      <c r="FI2100" s="58" t="s">
        <v>83</v>
      </c>
      <c r="FJ2100" s="58"/>
    </row>
    <row r="2101" spans="1:166" s="10" customFormat="1" ht="22.5" x14ac:dyDescent="0.25">
      <c r="A2101" s="50" t="s">
        <v>1186</v>
      </c>
      <c r="B2101" s="51" t="s">
        <v>108</v>
      </c>
      <c r="C2101" s="138" t="s">
        <v>1187</v>
      </c>
      <c r="D2101" s="138"/>
      <c r="E2101" s="138"/>
      <c r="F2101" s="52" t="s">
        <v>114</v>
      </c>
      <c r="G2101" s="53">
        <v>1</v>
      </c>
      <c r="H2101" s="54">
        <v>1</v>
      </c>
      <c r="I2101" s="54">
        <v>1</v>
      </c>
      <c r="J2101" s="56"/>
      <c r="K2101" s="53"/>
      <c r="L2101" s="56"/>
      <c r="M2101" s="97">
        <v>9.5</v>
      </c>
      <c r="N2101" s="57"/>
      <c r="EZ2101" s="49"/>
      <c r="FA2101" s="58" t="s">
        <v>1187</v>
      </c>
      <c r="FB2101" s="58" t="s">
        <v>4</v>
      </c>
      <c r="FC2101" s="58" t="s">
        <v>4</v>
      </c>
      <c r="FI2101" s="58"/>
      <c r="FJ2101" s="58"/>
    </row>
    <row r="2102" spans="1:166" s="10" customFormat="1" ht="15" x14ac:dyDescent="0.25">
      <c r="A2102" s="79"/>
      <c r="B2102" s="80"/>
      <c r="C2102" s="138" t="s">
        <v>83</v>
      </c>
      <c r="D2102" s="138"/>
      <c r="E2102" s="138"/>
      <c r="F2102" s="52"/>
      <c r="G2102" s="53"/>
      <c r="H2102" s="53"/>
      <c r="I2102" s="53"/>
      <c r="J2102" s="56"/>
      <c r="K2102" s="53"/>
      <c r="L2102" s="81">
        <v>0</v>
      </c>
      <c r="M2102" s="76"/>
      <c r="N2102" s="98">
        <v>0</v>
      </c>
      <c r="EZ2102" s="49"/>
      <c r="FA2102" s="58"/>
      <c r="FB2102" s="58"/>
      <c r="FC2102" s="58"/>
      <c r="FI2102" s="58" t="s">
        <v>83</v>
      </c>
      <c r="FJ2102" s="58"/>
    </row>
    <row r="2103" spans="1:166" s="10" customFormat="1" ht="22.5" x14ac:dyDescent="0.25">
      <c r="A2103" s="50" t="s">
        <v>1188</v>
      </c>
      <c r="B2103" s="51" t="s">
        <v>108</v>
      </c>
      <c r="C2103" s="138" t="s">
        <v>1189</v>
      </c>
      <c r="D2103" s="138"/>
      <c r="E2103" s="138"/>
      <c r="F2103" s="52" t="s">
        <v>114</v>
      </c>
      <c r="G2103" s="53">
        <v>1</v>
      </c>
      <c r="H2103" s="54">
        <v>1</v>
      </c>
      <c r="I2103" s="54">
        <v>1</v>
      </c>
      <c r="J2103" s="56"/>
      <c r="K2103" s="53"/>
      <c r="L2103" s="56"/>
      <c r="M2103" s="97">
        <v>9.5</v>
      </c>
      <c r="N2103" s="57"/>
      <c r="EZ2103" s="49"/>
      <c r="FA2103" s="58" t="s">
        <v>1189</v>
      </c>
      <c r="FB2103" s="58" t="s">
        <v>4</v>
      </c>
      <c r="FC2103" s="58" t="s">
        <v>4</v>
      </c>
      <c r="FI2103" s="58"/>
      <c r="FJ2103" s="58"/>
    </row>
    <row r="2104" spans="1:166" s="10" customFormat="1" ht="15" x14ac:dyDescent="0.25">
      <c r="A2104" s="79"/>
      <c r="B2104" s="80"/>
      <c r="C2104" s="138" t="s">
        <v>83</v>
      </c>
      <c r="D2104" s="138"/>
      <c r="E2104" s="138"/>
      <c r="F2104" s="52"/>
      <c r="G2104" s="53"/>
      <c r="H2104" s="53"/>
      <c r="I2104" s="53"/>
      <c r="J2104" s="56"/>
      <c r="K2104" s="53"/>
      <c r="L2104" s="81">
        <v>0</v>
      </c>
      <c r="M2104" s="76"/>
      <c r="N2104" s="98">
        <v>0</v>
      </c>
      <c r="EZ2104" s="49"/>
      <c r="FA2104" s="58"/>
      <c r="FB2104" s="58"/>
      <c r="FC2104" s="58"/>
      <c r="FI2104" s="58" t="s">
        <v>83</v>
      </c>
      <c r="FJ2104" s="58"/>
    </row>
    <row r="2105" spans="1:166" s="10" customFormat="1" ht="22.5" x14ac:dyDescent="0.25">
      <c r="A2105" s="50" t="s">
        <v>1190</v>
      </c>
      <c r="B2105" s="51" t="s">
        <v>108</v>
      </c>
      <c r="C2105" s="138" t="s">
        <v>1191</v>
      </c>
      <c r="D2105" s="138"/>
      <c r="E2105" s="138"/>
      <c r="F2105" s="52" t="s">
        <v>114</v>
      </c>
      <c r="G2105" s="53">
        <v>2</v>
      </c>
      <c r="H2105" s="54">
        <v>1</v>
      </c>
      <c r="I2105" s="54">
        <v>2</v>
      </c>
      <c r="J2105" s="56"/>
      <c r="K2105" s="53"/>
      <c r="L2105" s="56"/>
      <c r="M2105" s="97">
        <v>9.5</v>
      </c>
      <c r="N2105" s="57"/>
      <c r="EZ2105" s="49"/>
      <c r="FA2105" s="58" t="s">
        <v>1191</v>
      </c>
      <c r="FB2105" s="58" t="s">
        <v>4</v>
      </c>
      <c r="FC2105" s="58" t="s">
        <v>4</v>
      </c>
      <c r="FI2105" s="58"/>
      <c r="FJ2105" s="58"/>
    </row>
    <row r="2106" spans="1:166" s="10" customFormat="1" ht="15" x14ac:dyDescent="0.25">
      <c r="A2106" s="79"/>
      <c r="B2106" s="80"/>
      <c r="C2106" s="138" t="s">
        <v>83</v>
      </c>
      <c r="D2106" s="138"/>
      <c r="E2106" s="138"/>
      <c r="F2106" s="52"/>
      <c r="G2106" s="53"/>
      <c r="H2106" s="53"/>
      <c r="I2106" s="53"/>
      <c r="J2106" s="56"/>
      <c r="K2106" s="53"/>
      <c r="L2106" s="81">
        <v>0</v>
      </c>
      <c r="M2106" s="76"/>
      <c r="N2106" s="98">
        <v>0</v>
      </c>
      <c r="EZ2106" s="49"/>
      <c r="FA2106" s="58"/>
      <c r="FB2106" s="58"/>
      <c r="FC2106" s="58"/>
      <c r="FI2106" s="58" t="s">
        <v>83</v>
      </c>
      <c r="FJ2106" s="58"/>
    </row>
    <row r="2107" spans="1:166" s="10" customFormat="1" ht="22.5" x14ac:dyDescent="0.25">
      <c r="A2107" s="50" t="s">
        <v>1192</v>
      </c>
      <c r="B2107" s="51" t="s">
        <v>108</v>
      </c>
      <c r="C2107" s="138" t="s">
        <v>1193</v>
      </c>
      <c r="D2107" s="138"/>
      <c r="E2107" s="138"/>
      <c r="F2107" s="52" t="s">
        <v>114</v>
      </c>
      <c r="G2107" s="53">
        <v>1</v>
      </c>
      <c r="H2107" s="54">
        <v>1</v>
      </c>
      <c r="I2107" s="54">
        <v>1</v>
      </c>
      <c r="J2107" s="56"/>
      <c r="K2107" s="53"/>
      <c r="L2107" s="56"/>
      <c r="M2107" s="97">
        <v>9.5</v>
      </c>
      <c r="N2107" s="57"/>
      <c r="EZ2107" s="49"/>
      <c r="FA2107" s="58" t="s">
        <v>1193</v>
      </c>
      <c r="FB2107" s="58" t="s">
        <v>4</v>
      </c>
      <c r="FC2107" s="58" t="s">
        <v>4</v>
      </c>
      <c r="FI2107" s="58"/>
      <c r="FJ2107" s="58"/>
    </row>
    <row r="2108" spans="1:166" s="10" customFormat="1" ht="15" x14ac:dyDescent="0.25">
      <c r="A2108" s="79"/>
      <c r="B2108" s="80"/>
      <c r="C2108" s="138" t="s">
        <v>83</v>
      </c>
      <c r="D2108" s="138"/>
      <c r="E2108" s="138"/>
      <c r="F2108" s="52"/>
      <c r="G2108" s="53"/>
      <c r="H2108" s="53"/>
      <c r="I2108" s="53"/>
      <c r="J2108" s="56"/>
      <c r="K2108" s="53"/>
      <c r="L2108" s="81">
        <v>0</v>
      </c>
      <c r="M2108" s="76"/>
      <c r="N2108" s="98">
        <v>0</v>
      </c>
      <c r="EZ2108" s="49"/>
      <c r="FA2108" s="58"/>
      <c r="FB2108" s="58"/>
      <c r="FC2108" s="58"/>
      <c r="FI2108" s="58" t="s">
        <v>83</v>
      </c>
      <c r="FJ2108" s="58"/>
    </row>
    <row r="2109" spans="1:166" s="10" customFormat="1" ht="45" x14ac:dyDescent="0.25">
      <c r="A2109" s="50" t="s">
        <v>1194</v>
      </c>
      <c r="B2109" s="51" t="s">
        <v>1195</v>
      </c>
      <c r="C2109" s="138" t="s">
        <v>1196</v>
      </c>
      <c r="D2109" s="138"/>
      <c r="E2109" s="138"/>
      <c r="F2109" s="52" t="s">
        <v>99</v>
      </c>
      <c r="G2109" s="53">
        <v>2</v>
      </c>
      <c r="H2109" s="54">
        <v>1</v>
      </c>
      <c r="I2109" s="54">
        <v>2</v>
      </c>
      <c r="J2109" s="56"/>
      <c r="K2109" s="53"/>
      <c r="L2109" s="56"/>
      <c r="M2109" s="53"/>
      <c r="N2109" s="57"/>
      <c r="EZ2109" s="49"/>
      <c r="FA2109" s="58" t="s">
        <v>1196</v>
      </c>
      <c r="FB2109" s="58" t="s">
        <v>4</v>
      </c>
      <c r="FC2109" s="58" t="s">
        <v>4</v>
      </c>
      <c r="FI2109" s="58"/>
      <c r="FJ2109" s="58"/>
    </row>
    <row r="2110" spans="1:166" s="10" customFormat="1" ht="67.5" x14ac:dyDescent="0.25">
      <c r="A2110" s="61"/>
      <c r="B2110" s="62" t="s">
        <v>64</v>
      </c>
      <c r="C2110" s="133" t="s">
        <v>65</v>
      </c>
      <c r="D2110" s="133"/>
      <c r="E2110" s="133"/>
      <c r="F2110" s="133"/>
      <c r="G2110" s="133"/>
      <c r="H2110" s="133"/>
      <c r="I2110" s="133"/>
      <c r="J2110" s="133"/>
      <c r="K2110" s="133"/>
      <c r="L2110" s="133"/>
      <c r="M2110" s="133"/>
      <c r="N2110" s="141"/>
      <c r="EZ2110" s="49"/>
      <c r="FA2110" s="58"/>
      <c r="FB2110" s="58"/>
      <c r="FC2110" s="58"/>
      <c r="FE2110" s="4" t="s">
        <v>65</v>
      </c>
      <c r="FI2110" s="58"/>
      <c r="FJ2110" s="58"/>
    </row>
    <row r="2111" spans="1:166" s="10" customFormat="1" ht="67.5" x14ac:dyDescent="0.25">
      <c r="A2111" s="61"/>
      <c r="B2111" s="62" t="s">
        <v>66</v>
      </c>
      <c r="C2111" s="133" t="s">
        <v>67</v>
      </c>
      <c r="D2111" s="133"/>
      <c r="E2111" s="133"/>
      <c r="F2111" s="133"/>
      <c r="G2111" s="133"/>
      <c r="H2111" s="133"/>
      <c r="I2111" s="133"/>
      <c r="J2111" s="133"/>
      <c r="K2111" s="133"/>
      <c r="L2111" s="133"/>
      <c r="M2111" s="133"/>
      <c r="N2111" s="141"/>
      <c r="EZ2111" s="49"/>
      <c r="FA2111" s="58"/>
      <c r="FB2111" s="58"/>
      <c r="FC2111" s="58"/>
      <c r="FE2111" s="4" t="s">
        <v>67</v>
      </c>
      <c r="FI2111" s="58"/>
      <c r="FJ2111" s="58"/>
    </row>
    <row r="2112" spans="1:166" s="10" customFormat="1" ht="33.75" x14ac:dyDescent="0.25">
      <c r="A2112" s="61"/>
      <c r="B2112" s="62" t="s">
        <v>100</v>
      </c>
      <c r="C2112" s="133" t="s">
        <v>101</v>
      </c>
      <c r="D2112" s="133"/>
      <c r="E2112" s="133"/>
      <c r="F2112" s="133"/>
      <c r="G2112" s="133"/>
      <c r="H2112" s="133"/>
      <c r="I2112" s="133"/>
      <c r="J2112" s="133"/>
      <c r="K2112" s="133"/>
      <c r="L2112" s="133"/>
      <c r="M2112" s="133"/>
      <c r="N2112" s="141"/>
      <c r="EZ2112" s="49"/>
      <c r="FA2112" s="58"/>
      <c r="FB2112" s="58"/>
      <c r="FC2112" s="58"/>
      <c r="FE2112" s="4" t="s">
        <v>101</v>
      </c>
      <c r="FI2112" s="58"/>
      <c r="FJ2112" s="58"/>
    </row>
    <row r="2113" spans="1:166" s="10" customFormat="1" ht="15" x14ac:dyDescent="0.25">
      <c r="A2113" s="63"/>
      <c r="B2113" s="62" t="s">
        <v>59</v>
      </c>
      <c r="C2113" s="136" t="s">
        <v>68</v>
      </c>
      <c r="D2113" s="136"/>
      <c r="E2113" s="136"/>
      <c r="F2113" s="64"/>
      <c r="G2113" s="65"/>
      <c r="H2113" s="65"/>
      <c r="I2113" s="65"/>
      <c r="J2113" s="66">
        <v>65.55</v>
      </c>
      <c r="K2113" s="73">
        <v>1.7250000000000001</v>
      </c>
      <c r="L2113" s="66">
        <v>226.15</v>
      </c>
      <c r="M2113" s="68">
        <v>52.21</v>
      </c>
      <c r="N2113" s="69">
        <v>11807.29</v>
      </c>
      <c r="EZ2113" s="49"/>
      <c r="FA2113" s="58"/>
      <c r="FB2113" s="58"/>
      <c r="FC2113" s="58"/>
      <c r="FF2113" s="4" t="s">
        <v>68</v>
      </c>
      <c r="FI2113" s="58"/>
      <c r="FJ2113" s="58"/>
    </row>
    <row r="2114" spans="1:166" s="10" customFormat="1" ht="15" x14ac:dyDescent="0.25">
      <c r="A2114" s="63"/>
      <c r="B2114" s="62" t="s">
        <v>69</v>
      </c>
      <c r="C2114" s="136" t="s">
        <v>70</v>
      </c>
      <c r="D2114" s="136"/>
      <c r="E2114" s="136"/>
      <c r="F2114" s="64"/>
      <c r="G2114" s="65"/>
      <c r="H2114" s="65"/>
      <c r="I2114" s="65"/>
      <c r="J2114" s="66">
        <v>24.31</v>
      </c>
      <c r="K2114" s="73">
        <v>1.875</v>
      </c>
      <c r="L2114" s="66">
        <v>91.16</v>
      </c>
      <c r="M2114" s="68">
        <v>15.71</v>
      </c>
      <c r="N2114" s="69">
        <v>1432.12</v>
      </c>
      <c r="EZ2114" s="49"/>
      <c r="FA2114" s="58"/>
      <c r="FB2114" s="58"/>
      <c r="FC2114" s="58"/>
      <c r="FF2114" s="4" t="s">
        <v>70</v>
      </c>
      <c r="FI2114" s="58"/>
      <c r="FJ2114" s="58"/>
    </row>
    <row r="2115" spans="1:166" s="10" customFormat="1" ht="15" x14ac:dyDescent="0.25">
      <c r="A2115" s="63"/>
      <c r="B2115" s="62" t="s">
        <v>71</v>
      </c>
      <c r="C2115" s="136" t="s">
        <v>72</v>
      </c>
      <c r="D2115" s="136"/>
      <c r="E2115" s="136"/>
      <c r="F2115" s="64"/>
      <c r="G2115" s="65"/>
      <c r="H2115" s="65"/>
      <c r="I2115" s="65"/>
      <c r="J2115" s="66">
        <v>1.61</v>
      </c>
      <c r="K2115" s="73">
        <v>1.875</v>
      </c>
      <c r="L2115" s="66">
        <v>6.04</v>
      </c>
      <c r="M2115" s="68">
        <v>52.21</v>
      </c>
      <c r="N2115" s="70">
        <v>315.35000000000002</v>
      </c>
      <c r="EZ2115" s="49"/>
      <c r="FA2115" s="58"/>
      <c r="FB2115" s="58"/>
      <c r="FC2115" s="58"/>
      <c r="FF2115" s="4" t="s">
        <v>72</v>
      </c>
      <c r="FI2115" s="58"/>
      <c r="FJ2115" s="58"/>
    </row>
    <row r="2116" spans="1:166" s="10" customFormat="1" ht="15" x14ac:dyDescent="0.25">
      <c r="A2116" s="63"/>
      <c r="B2116" s="62" t="s">
        <v>91</v>
      </c>
      <c r="C2116" s="136" t="s">
        <v>102</v>
      </c>
      <c r="D2116" s="136"/>
      <c r="E2116" s="136"/>
      <c r="F2116" s="64"/>
      <c r="G2116" s="65"/>
      <c r="H2116" s="65"/>
      <c r="I2116" s="65"/>
      <c r="J2116" s="66">
        <v>61.56</v>
      </c>
      <c r="K2116" s="65"/>
      <c r="L2116" s="66">
        <v>123.12</v>
      </c>
      <c r="M2116" s="67">
        <v>9.5</v>
      </c>
      <c r="N2116" s="69">
        <v>1169.6400000000001</v>
      </c>
      <c r="EZ2116" s="49"/>
      <c r="FA2116" s="58"/>
      <c r="FB2116" s="58"/>
      <c r="FC2116" s="58"/>
      <c r="FF2116" s="4" t="s">
        <v>102</v>
      </c>
      <c r="FI2116" s="58"/>
      <c r="FJ2116" s="58"/>
    </row>
    <row r="2117" spans="1:166" s="10" customFormat="1" ht="15" x14ac:dyDescent="0.25">
      <c r="A2117" s="71"/>
      <c r="B2117" s="62"/>
      <c r="C2117" s="136" t="s">
        <v>73</v>
      </c>
      <c r="D2117" s="136"/>
      <c r="E2117" s="136"/>
      <c r="F2117" s="64" t="s">
        <v>74</v>
      </c>
      <c r="G2117" s="67">
        <v>7.5</v>
      </c>
      <c r="H2117" s="73">
        <v>1.7250000000000001</v>
      </c>
      <c r="I2117" s="73">
        <v>25.875</v>
      </c>
      <c r="J2117" s="9"/>
      <c r="K2117" s="65"/>
      <c r="L2117" s="9"/>
      <c r="M2117" s="65"/>
      <c r="N2117" s="74"/>
      <c r="EZ2117" s="49"/>
      <c r="FA2117" s="58"/>
      <c r="FB2117" s="58"/>
      <c r="FC2117" s="58"/>
      <c r="FG2117" s="4" t="s">
        <v>73</v>
      </c>
      <c r="FI2117" s="58"/>
      <c r="FJ2117" s="58"/>
    </row>
    <row r="2118" spans="1:166" s="10" customFormat="1" ht="15" x14ac:dyDescent="0.25">
      <c r="A2118" s="71"/>
      <c r="B2118" s="62"/>
      <c r="C2118" s="136" t="s">
        <v>75</v>
      </c>
      <c r="D2118" s="136"/>
      <c r="E2118" s="136"/>
      <c r="F2118" s="64" t="s">
        <v>74</v>
      </c>
      <c r="G2118" s="68">
        <v>0.13</v>
      </c>
      <c r="H2118" s="73">
        <v>1.875</v>
      </c>
      <c r="I2118" s="83">
        <v>0.48749999999999999</v>
      </c>
      <c r="J2118" s="9"/>
      <c r="K2118" s="65"/>
      <c r="L2118" s="9"/>
      <c r="M2118" s="65"/>
      <c r="N2118" s="74"/>
      <c r="EZ2118" s="49"/>
      <c r="FA2118" s="58"/>
      <c r="FB2118" s="58"/>
      <c r="FC2118" s="58"/>
      <c r="FG2118" s="4" t="s">
        <v>75</v>
      </c>
      <c r="FI2118" s="58"/>
      <c r="FJ2118" s="58"/>
    </row>
    <row r="2119" spans="1:166" s="10" customFormat="1" ht="15" x14ac:dyDescent="0.25">
      <c r="A2119" s="59"/>
      <c r="B2119" s="62"/>
      <c r="C2119" s="139" t="s">
        <v>76</v>
      </c>
      <c r="D2119" s="139"/>
      <c r="E2119" s="139"/>
      <c r="F2119" s="75"/>
      <c r="G2119" s="76"/>
      <c r="H2119" s="76"/>
      <c r="I2119" s="76"/>
      <c r="J2119" s="77">
        <v>151.41999999999999</v>
      </c>
      <c r="K2119" s="76"/>
      <c r="L2119" s="77">
        <v>440.43</v>
      </c>
      <c r="M2119" s="76"/>
      <c r="N2119" s="78">
        <v>14409.05</v>
      </c>
      <c r="EZ2119" s="49"/>
      <c r="FA2119" s="58"/>
      <c r="FB2119" s="58"/>
      <c r="FC2119" s="58"/>
      <c r="FH2119" s="4" t="s">
        <v>76</v>
      </c>
      <c r="FI2119" s="58"/>
      <c r="FJ2119" s="58"/>
    </row>
    <row r="2120" spans="1:166" s="10" customFormat="1" ht="15" x14ac:dyDescent="0.25">
      <c r="A2120" s="71"/>
      <c r="B2120" s="62"/>
      <c r="C2120" s="136" t="s">
        <v>77</v>
      </c>
      <c r="D2120" s="136"/>
      <c r="E2120" s="136"/>
      <c r="F2120" s="64"/>
      <c r="G2120" s="65"/>
      <c r="H2120" s="65"/>
      <c r="I2120" s="65"/>
      <c r="J2120" s="9"/>
      <c r="K2120" s="65"/>
      <c r="L2120" s="66">
        <v>232.19</v>
      </c>
      <c r="M2120" s="65"/>
      <c r="N2120" s="69">
        <v>12122.64</v>
      </c>
      <c r="EZ2120" s="49"/>
      <c r="FA2120" s="58"/>
      <c r="FB2120" s="58"/>
      <c r="FC2120" s="58"/>
      <c r="FG2120" s="4" t="s">
        <v>77</v>
      </c>
      <c r="FI2120" s="58"/>
      <c r="FJ2120" s="58"/>
    </row>
    <row r="2121" spans="1:166" s="10" customFormat="1" ht="45" x14ac:dyDescent="0.25">
      <c r="A2121" s="71"/>
      <c r="B2121" s="62" t="s">
        <v>103</v>
      </c>
      <c r="C2121" s="136" t="s">
        <v>104</v>
      </c>
      <c r="D2121" s="136"/>
      <c r="E2121" s="136"/>
      <c r="F2121" s="64" t="s">
        <v>80</v>
      </c>
      <c r="G2121" s="72">
        <v>121</v>
      </c>
      <c r="H2121" s="65"/>
      <c r="I2121" s="72">
        <v>121</v>
      </c>
      <c r="J2121" s="9"/>
      <c r="K2121" s="65"/>
      <c r="L2121" s="66">
        <v>280.95</v>
      </c>
      <c r="M2121" s="65"/>
      <c r="N2121" s="69">
        <v>14668.39</v>
      </c>
      <c r="EZ2121" s="49"/>
      <c r="FA2121" s="58"/>
      <c r="FB2121" s="58"/>
      <c r="FC2121" s="58"/>
      <c r="FG2121" s="4" t="s">
        <v>104</v>
      </c>
      <c r="FI2121" s="58"/>
      <c r="FJ2121" s="58"/>
    </row>
    <row r="2122" spans="1:166" s="10" customFormat="1" ht="45" x14ac:dyDescent="0.25">
      <c r="A2122" s="71"/>
      <c r="B2122" s="62" t="s">
        <v>105</v>
      </c>
      <c r="C2122" s="136" t="s">
        <v>106</v>
      </c>
      <c r="D2122" s="136"/>
      <c r="E2122" s="136"/>
      <c r="F2122" s="64" t="s">
        <v>80</v>
      </c>
      <c r="G2122" s="72">
        <v>72</v>
      </c>
      <c r="H2122" s="68">
        <v>0.85</v>
      </c>
      <c r="I2122" s="67">
        <v>61.2</v>
      </c>
      <c r="J2122" s="9"/>
      <c r="K2122" s="65"/>
      <c r="L2122" s="66">
        <v>142.1</v>
      </c>
      <c r="M2122" s="65"/>
      <c r="N2122" s="69">
        <v>7419.06</v>
      </c>
      <c r="EZ2122" s="49"/>
      <c r="FA2122" s="58"/>
      <c r="FB2122" s="58"/>
      <c r="FC2122" s="58"/>
      <c r="FG2122" s="4" t="s">
        <v>106</v>
      </c>
      <c r="FI2122" s="58"/>
      <c r="FJ2122" s="58"/>
    </row>
    <row r="2123" spans="1:166" s="10" customFormat="1" ht="15" x14ac:dyDescent="0.25">
      <c r="A2123" s="79"/>
      <c r="B2123" s="80"/>
      <c r="C2123" s="138" t="s">
        <v>83</v>
      </c>
      <c r="D2123" s="138"/>
      <c r="E2123" s="138"/>
      <c r="F2123" s="52"/>
      <c r="G2123" s="53"/>
      <c r="H2123" s="53"/>
      <c r="I2123" s="53"/>
      <c r="J2123" s="56"/>
      <c r="K2123" s="53"/>
      <c r="L2123" s="81">
        <v>863.48</v>
      </c>
      <c r="M2123" s="76"/>
      <c r="N2123" s="82">
        <v>36496.5</v>
      </c>
      <c r="EZ2123" s="49"/>
      <c r="FA2123" s="58"/>
      <c r="FB2123" s="58"/>
      <c r="FC2123" s="58"/>
      <c r="FI2123" s="58" t="s">
        <v>83</v>
      </c>
      <c r="FJ2123" s="58"/>
    </row>
    <row r="2124" spans="1:166" s="10" customFormat="1" ht="15" x14ac:dyDescent="0.25">
      <c r="A2124" s="50" t="s">
        <v>1197</v>
      </c>
      <c r="B2124" s="51" t="s">
        <v>108</v>
      </c>
      <c r="C2124" s="138" t="s">
        <v>1198</v>
      </c>
      <c r="D2124" s="138"/>
      <c r="E2124" s="138"/>
      <c r="F2124" s="52" t="s">
        <v>114</v>
      </c>
      <c r="G2124" s="53">
        <v>2</v>
      </c>
      <c r="H2124" s="54">
        <v>1</v>
      </c>
      <c r="I2124" s="54">
        <v>2</v>
      </c>
      <c r="J2124" s="56"/>
      <c r="K2124" s="53"/>
      <c r="L2124" s="56"/>
      <c r="M2124" s="97">
        <v>9.5</v>
      </c>
      <c r="N2124" s="57"/>
      <c r="EZ2124" s="49"/>
      <c r="FA2124" s="58" t="s">
        <v>1198</v>
      </c>
      <c r="FB2124" s="58" t="s">
        <v>4</v>
      </c>
      <c r="FC2124" s="58" t="s">
        <v>4</v>
      </c>
      <c r="FI2124" s="58"/>
      <c r="FJ2124" s="58"/>
    </row>
    <row r="2125" spans="1:166" s="10" customFormat="1" ht="15" x14ac:dyDescent="0.25">
      <c r="A2125" s="79"/>
      <c r="B2125" s="80"/>
      <c r="C2125" s="138" t="s">
        <v>83</v>
      </c>
      <c r="D2125" s="138"/>
      <c r="E2125" s="138"/>
      <c r="F2125" s="52"/>
      <c r="G2125" s="53"/>
      <c r="H2125" s="53"/>
      <c r="I2125" s="53"/>
      <c r="J2125" s="56"/>
      <c r="K2125" s="53"/>
      <c r="L2125" s="81">
        <v>0</v>
      </c>
      <c r="M2125" s="76"/>
      <c r="N2125" s="98">
        <v>0</v>
      </c>
      <c r="EZ2125" s="49"/>
      <c r="FA2125" s="58"/>
      <c r="FB2125" s="58"/>
      <c r="FC2125" s="58"/>
      <c r="FI2125" s="58" t="s">
        <v>83</v>
      </c>
      <c r="FJ2125" s="58"/>
    </row>
    <row r="2126" spans="1:166" s="10" customFormat="1" ht="0" hidden="1" customHeight="1" x14ac:dyDescent="0.25">
      <c r="A2126" s="88"/>
      <c r="B2126" s="58"/>
      <c r="C2126" s="58"/>
      <c r="D2126" s="58"/>
      <c r="E2126" s="58"/>
      <c r="F2126" s="89"/>
      <c r="G2126" s="89"/>
      <c r="H2126" s="89"/>
      <c r="I2126" s="89"/>
      <c r="J2126" s="90"/>
      <c r="K2126" s="89"/>
      <c r="L2126" s="90"/>
      <c r="M2126" s="65"/>
      <c r="N2126" s="90"/>
      <c r="EZ2126" s="49"/>
      <c r="FA2126" s="58"/>
      <c r="FB2126" s="58"/>
      <c r="FC2126" s="58"/>
      <c r="FI2126" s="58"/>
      <c r="FJ2126" s="58"/>
    </row>
    <row r="2127" spans="1:166" s="10" customFormat="1" ht="15" x14ac:dyDescent="0.25">
      <c r="A2127" s="91"/>
      <c r="B2127" s="92"/>
      <c r="C2127" s="138" t="s">
        <v>1199</v>
      </c>
      <c r="D2127" s="138"/>
      <c r="E2127" s="138"/>
      <c r="F2127" s="138"/>
      <c r="G2127" s="138"/>
      <c r="H2127" s="138"/>
      <c r="I2127" s="138"/>
      <c r="J2127" s="138"/>
      <c r="K2127" s="138"/>
      <c r="L2127" s="93">
        <v>170110.78</v>
      </c>
      <c r="M2127" s="94"/>
      <c r="N2127" s="95">
        <v>7429671.7400000002</v>
      </c>
      <c r="EZ2127" s="49"/>
      <c r="FA2127" s="58"/>
      <c r="FB2127" s="58"/>
      <c r="FC2127" s="58"/>
      <c r="FI2127" s="58"/>
      <c r="FJ2127" s="58" t="s">
        <v>1199</v>
      </c>
    </row>
    <row r="2128" spans="1:166" s="10" customFormat="1" ht="15" x14ac:dyDescent="0.25">
      <c r="A2128" s="142" t="s">
        <v>1200</v>
      </c>
      <c r="B2128" s="143"/>
      <c r="C2128" s="143"/>
      <c r="D2128" s="143"/>
      <c r="E2128" s="143"/>
      <c r="F2128" s="143"/>
      <c r="G2128" s="143"/>
      <c r="H2128" s="143"/>
      <c r="I2128" s="143"/>
      <c r="J2128" s="143"/>
      <c r="K2128" s="143"/>
      <c r="L2128" s="143"/>
      <c r="M2128" s="143"/>
      <c r="N2128" s="144"/>
      <c r="EZ2128" s="49" t="s">
        <v>1200</v>
      </c>
      <c r="FA2128" s="58"/>
      <c r="FB2128" s="58"/>
      <c r="FC2128" s="58"/>
      <c r="FI2128" s="58"/>
      <c r="FJ2128" s="58"/>
    </row>
    <row r="2129" spans="1:166" s="10" customFormat="1" ht="33.75" x14ac:dyDescent="0.25">
      <c r="A2129" s="50" t="s">
        <v>1201</v>
      </c>
      <c r="B2129" s="51" t="s">
        <v>1202</v>
      </c>
      <c r="C2129" s="138" t="s">
        <v>1203</v>
      </c>
      <c r="D2129" s="138"/>
      <c r="E2129" s="138"/>
      <c r="F2129" s="52" t="s">
        <v>1204</v>
      </c>
      <c r="G2129" s="53">
        <v>16</v>
      </c>
      <c r="H2129" s="54">
        <v>1</v>
      </c>
      <c r="I2129" s="54">
        <v>16</v>
      </c>
      <c r="J2129" s="56"/>
      <c r="K2129" s="53"/>
      <c r="L2129" s="56"/>
      <c r="M2129" s="53"/>
      <c r="N2129" s="57"/>
      <c r="EZ2129" s="49"/>
      <c r="FA2129" s="58" t="s">
        <v>1203</v>
      </c>
      <c r="FB2129" s="58" t="s">
        <v>4</v>
      </c>
      <c r="FC2129" s="58" t="s">
        <v>4</v>
      </c>
      <c r="FI2129" s="58"/>
      <c r="FJ2129" s="58"/>
    </row>
    <row r="2130" spans="1:166" s="10" customFormat="1" ht="15" x14ac:dyDescent="0.25">
      <c r="A2130" s="59"/>
      <c r="B2130" s="60"/>
      <c r="C2130" s="136" t="s">
        <v>1205</v>
      </c>
      <c r="D2130" s="136"/>
      <c r="E2130" s="136"/>
      <c r="F2130" s="136"/>
      <c r="G2130" s="136"/>
      <c r="H2130" s="136"/>
      <c r="I2130" s="136"/>
      <c r="J2130" s="136"/>
      <c r="K2130" s="136"/>
      <c r="L2130" s="136"/>
      <c r="M2130" s="136"/>
      <c r="N2130" s="140"/>
      <c r="EZ2130" s="49"/>
      <c r="FA2130" s="58"/>
      <c r="FB2130" s="58"/>
      <c r="FC2130" s="58"/>
      <c r="FD2130" s="4" t="s">
        <v>1205</v>
      </c>
      <c r="FI2130" s="58"/>
      <c r="FJ2130" s="58"/>
    </row>
    <row r="2131" spans="1:166" s="10" customFormat="1" ht="67.5" x14ac:dyDescent="0.25">
      <c r="A2131" s="61"/>
      <c r="B2131" s="62" t="s">
        <v>64</v>
      </c>
      <c r="C2131" s="133" t="s">
        <v>65</v>
      </c>
      <c r="D2131" s="133"/>
      <c r="E2131" s="133"/>
      <c r="F2131" s="133"/>
      <c r="G2131" s="133"/>
      <c r="H2131" s="133"/>
      <c r="I2131" s="133"/>
      <c r="J2131" s="133"/>
      <c r="K2131" s="133"/>
      <c r="L2131" s="133"/>
      <c r="M2131" s="133"/>
      <c r="N2131" s="141"/>
      <c r="EZ2131" s="49"/>
      <c r="FA2131" s="58"/>
      <c r="FB2131" s="58"/>
      <c r="FC2131" s="58"/>
      <c r="FE2131" s="4" t="s">
        <v>65</v>
      </c>
      <c r="FI2131" s="58"/>
      <c r="FJ2131" s="58"/>
    </row>
    <row r="2132" spans="1:166" s="10" customFormat="1" ht="67.5" x14ac:dyDescent="0.25">
      <c r="A2132" s="61"/>
      <c r="B2132" s="62" t="s">
        <v>66</v>
      </c>
      <c r="C2132" s="133" t="s">
        <v>67</v>
      </c>
      <c r="D2132" s="133"/>
      <c r="E2132" s="133"/>
      <c r="F2132" s="133"/>
      <c r="G2132" s="133"/>
      <c r="H2132" s="133"/>
      <c r="I2132" s="133"/>
      <c r="J2132" s="133"/>
      <c r="K2132" s="133"/>
      <c r="L2132" s="133"/>
      <c r="M2132" s="133"/>
      <c r="N2132" s="141"/>
      <c r="EZ2132" s="49"/>
      <c r="FA2132" s="58"/>
      <c r="FB2132" s="58"/>
      <c r="FC2132" s="58"/>
      <c r="FE2132" s="4" t="s">
        <v>67</v>
      </c>
      <c r="FI2132" s="58"/>
      <c r="FJ2132" s="58"/>
    </row>
    <row r="2133" spans="1:166" s="10" customFormat="1" ht="33.75" x14ac:dyDescent="0.25">
      <c r="A2133" s="61"/>
      <c r="B2133" s="62" t="s">
        <v>100</v>
      </c>
      <c r="C2133" s="133" t="s">
        <v>101</v>
      </c>
      <c r="D2133" s="133"/>
      <c r="E2133" s="133"/>
      <c r="F2133" s="133"/>
      <c r="G2133" s="133"/>
      <c r="H2133" s="133"/>
      <c r="I2133" s="133"/>
      <c r="J2133" s="133"/>
      <c r="K2133" s="133"/>
      <c r="L2133" s="133"/>
      <c r="M2133" s="133"/>
      <c r="N2133" s="141"/>
      <c r="EZ2133" s="49"/>
      <c r="FA2133" s="58"/>
      <c r="FB2133" s="58"/>
      <c r="FC2133" s="58"/>
      <c r="FE2133" s="4" t="s">
        <v>101</v>
      </c>
      <c r="FI2133" s="58"/>
      <c r="FJ2133" s="58"/>
    </row>
    <row r="2134" spans="1:166" s="10" customFormat="1" ht="15" x14ac:dyDescent="0.25">
      <c r="A2134" s="63"/>
      <c r="B2134" s="62" t="s">
        <v>59</v>
      </c>
      <c r="C2134" s="136" t="s">
        <v>68</v>
      </c>
      <c r="D2134" s="136"/>
      <c r="E2134" s="136"/>
      <c r="F2134" s="64"/>
      <c r="G2134" s="65"/>
      <c r="H2134" s="65"/>
      <c r="I2134" s="65"/>
      <c r="J2134" s="66">
        <v>42.59</v>
      </c>
      <c r="K2134" s="73">
        <v>1.7250000000000001</v>
      </c>
      <c r="L2134" s="85">
        <v>1175.48</v>
      </c>
      <c r="M2134" s="68">
        <v>52.21</v>
      </c>
      <c r="N2134" s="69">
        <v>61371.81</v>
      </c>
      <c r="EZ2134" s="49"/>
      <c r="FA2134" s="58"/>
      <c r="FB2134" s="58"/>
      <c r="FC2134" s="58"/>
      <c r="FF2134" s="4" t="s">
        <v>68</v>
      </c>
      <c r="FI2134" s="58"/>
      <c r="FJ2134" s="58"/>
    </row>
    <row r="2135" spans="1:166" s="10" customFormat="1" ht="15" x14ac:dyDescent="0.25">
      <c r="A2135" s="63"/>
      <c r="B2135" s="62" t="s">
        <v>91</v>
      </c>
      <c r="C2135" s="136" t="s">
        <v>102</v>
      </c>
      <c r="D2135" s="136"/>
      <c r="E2135" s="136"/>
      <c r="F2135" s="64"/>
      <c r="G2135" s="65"/>
      <c r="H2135" s="65"/>
      <c r="I2135" s="65"/>
      <c r="J2135" s="66">
        <v>93.31</v>
      </c>
      <c r="K2135" s="65"/>
      <c r="L2135" s="85">
        <v>1492.96</v>
      </c>
      <c r="M2135" s="67">
        <v>9.5</v>
      </c>
      <c r="N2135" s="69">
        <v>14183.12</v>
      </c>
      <c r="EZ2135" s="49"/>
      <c r="FA2135" s="58"/>
      <c r="FB2135" s="58"/>
      <c r="FC2135" s="58"/>
      <c r="FF2135" s="4" t="s">
        <v>102</v>
      </c>
      <c r="FI2135" s="58"/>
      <c r="FJ2135" s="58"/>
    </row>
    <row r="2136" spans="1:166" s="10" customFormat="1" ht="15" x14ac:dyDescent="0.25">
      <c r="A2136" s="71"/>
      <c r="B2136" s="62"/>
      <c r="C2136" s="136" t="s">
        <v>73</v>
      </c>
      <c r="D2136" s="136"/>
      <c r="E2136" s="136"/>
      <c r="F2136" s="64" t="s">
        <v>74</v>
      </c>
      <c r="G2136" s="68">
        <v>3.84</v>
      </c>
      <c r="H2136" s="73">
        <v>1.7250000000000001</v>
      </c>
      <c r="I2136" s="73">
        <v>105.98399999999999</v>
      </c>
      <c r="J2136" s="9"/>
      <c r="K2136" s="65"/>
      <c r="L2136" s="9"/>
      <c r="M2136" s="65"/>
      <c r="N2136" s="74"/>
      <c r="EZ2136" s="49"/>
      <c r="FA2136" s="58"/>
      <c r="FB2136" s="58"/>
      <c r="FC2136" s="58"/>
      <c r="FG2136" s="4" t="s">
        <v>73</v>
      </c>
      <c r="FI2136" s="58"/>
      <c r="FJ2136" s="58"/>
    </row>
    <row r="2137" spans="1:166" s="10" customFormat="1" ht="15" x14ac:dyDescent="0.25">
      <c r="A2137" s="59"/>
      <c r="B2137" s="62"/>
      <c r="C2137" s="139" t="s">
        <v>76</v>
      </c>
      <c r="D2137" s="139"/>
      <c r="E2137" s="139"/>
      <c r="F2137" s="75"/>
      <c r="G2137" s="76"/>
      <c r="H2137" s="76"/>
      <c r="I2137" s="76"/>
      <c r="J2137" s="77">
        <v>135.9</v>
      </c>
      <c r="K2137" s="76"/>
      <c r="L2137" s="87">
        <v>2668.44</v>
      </c>
      <c r="M2137" s="76"/>
      <c r="N2137" s="78">
        <v>75554.929999999993</v>
      </c>
      <c r="EZ2137" s="49"/>
      <c r="FA2137" s="58"/>
      <c r="FB2137" s="58"/>
      <c r="FC2137" s="58"/>
      <c r="FH2137" s="4" t="s">
        <v>76</v>
      </c>
      <c r="FI2137" s="58"/>
      <c r="FJ2137" s="58"/>
    </row>
    <row r="2138" spans="1:166" s="10" customFormat="1" ht="15" x14ac:dyDescent="0.25">
      <c r="A2138" s="71"/>
      <c r="B2138" s="62"/>
      <c r="C2138" s="136" t="s">
        <v>77</v>
      </c>
      <c r="D2138" s="136"/>
      <c r="E2138" s="136"/>
      <c r="F2138" s="64"/>
      <c r="G2138" s="65"/>
      <c r="H2138" s="65"/>
      <c r="I2138" s="65"/>
      <c r="J2138" s="9"/>
      <c r="K2138" s="65"/>
      <c r="L2138" s="85">
        <v>1175.48</v>
      </c>
      <c r="M2138" s="65"/>
      <c r="N2138" s="69">
        <v>61371.81</v>
      </c>
      <c r="EZ2138" s="49"/>
      <c r="FA2138" s="58"/>
      <c r="FB2138" s="58"/>
      <c r="FC2138" s="58"/>
      <c r="FG2138" s="4" t="s">
        <v>77</v>
      </c>
      <c r="FI2138" s="58"/>
      <c r="FJ2138" s="58"/>
    </row>
    <row r="2139" spans="1:166" s="10" customFormat="1" ht="45" x14ac:dyDescent="0.25">
      <c r="A2139" s="71"/>
      <c r="B2139" s="62" t="s">
        <v>103</v>
      </c>
      <c r="C2139" s="136" t="s">
        <v>104</v>
      </c>
      <c r="D2139" s="136"/>
      <c r="E2139" s="136"/>
      <c r="F2139" s="64" t="s">
        <v>80</v>
      </c>
      <c r="G2139" s="72">
        <v>121</v>
      </c>
      <c r="H2139" s="65"/>
      <c r="I2139" s="72">
        <v>121</v>
      </c>
      <c r="J2139" s="9"/>
      <c r="K2139" s="65"/>
      <c r="L2139" s="85">
        <v>1422.33</v>
      </c>
      <c r="M2139" s="65"/>
      <c r="N2139" s="69">
        <v>74259.89</v>
      </c>
      <c r="EZ2139" s="49"/>
      <c r="FA2139" s="58"/>
      <c r="FB2139" s="58"/>
      <c r="FC2139" s="58"/>
      <c r="FG2139" s="4" t="s">
        <v>104</v>
      </c>
      <c r="FI2139" s="58"/>
      <c r="FJ2139" s="58"/>
    </row>
    <row r="2140" spans="1:166" s="10" customFormat="1" ht="45" x14ac:dyDescent="0.25">
      <c r="A2140" s="71"/>
      <c r="B2140" s="62" t="s">
        <v>105</v>
      </c>
      <c r="C2140" s="136" t="s">
        <v>106</v>
      </c>
      <c r="D2140" s="136"/>
      <c r="E2140" s="136"/>
      <c r="F2140" s="64" t="s">
        <v>80</v>
      </c>
      <c r="G2140" s="72">
        <v>72</v>
      </c>
      <c r="H2140" s="68">
        <v>0.85</v>
      </c>
      <c r="I2140" s="67">
        <v>61.2</v>
      </c>
      <c r="J2140" s="9"/>
      <c r="K2140" s="65"/>
      <c r="L2140" s="66">
        <v>719.39</v>
      </c>
      <c r="M2140" s="65"/>
      <c r="N2140" s="69">
        <v>37559.550000000003</v>
      </c>
      <c r="EZ2140" s="49"/>
      <c r="FA2140" s="58"/>
      <c r="FB2140" s="58"/>
      <c r="FC2140" s="58"/>
      <c r="FG2140" s="4" t="s">
        <v>106</v>
      </c>
      <c r="FI2140" s="58"/>
      <c r="FJ2140" s="58"/>
    </row>
    <row r="2141" spans="1:166" s="10" customFormat="1" ht="15" x14ac:dyDescent="0.25">
      <c r="A2141" s="79"/>
      <c r="B2141" s="80"/>
      <c r="C2141" s="138" t="s">
        <v>83</v>
      </c>
      <c r="D2141" s="138"/>
      <c r="E2141" s="138"/>
      <c r="F2141" s="52"/>
      <c r="G2141" s="53"/>
      <c r="H2141" s="53"/>
      <c r="I2141" s="53"/>
      <c r="J2141" s="56"/>
      <c r="K2141" s="53"/>
      <c r="L2141" s="96">
        <v>4810.16</v>
      </c>
      <c r="M2141" s="76"/>
      <c r="N2141" s="82">
        <v>187374.37</v>
      </c>
      <c r="EZ2141" s="49"/>
      <c r="FA2141" s="58"/>
      <c r="FB2141" s="58"/>
      <c r="FC2141" s="58"/>
      <c r="FI2141" s="58" t="s">
        <v>83</v>
      </c>
      <c r="FJ2141" s="58"/>
    </row>
    <row r="2142" spans="1:166" s="10" customFormat="1" ht="45" x14ac:dyDescent="0.25">
      <c r="A2142" s="50" t="s">
        <v>1206</v>
      </c>
      <c r="B2142" s="51" t="s">
        <v>1207</v>
      </c>
      <c r="C2142" s="138" t="s">
        <v>1208</v>
      </c>
      <c r="D2142" s="138"/>
      <c r="E2142" s="138"/>
      <c r="F2142" s="52" t="s">
        <v>1204</v>
      </c>
      <c r="G2142" s="53">
        <v>-16</v>
      </c>
      <c r="H2142" s="54">
        <v>1</v>
      </c>
      <c r="I2142" s="54">
        <v>-16</v>
      </c>
      <c r="J2142" s="81">
        <v>90.27</v>
      </c>
      <c r="K2142" s="53"/>
      <c r="L2142" s="96">
        <v>-1444.32</v>
      </c>
      <c r="M2142" s="97">
        <v>9.5</v>
      </c>
      <c r="N2142" s="82">
        <v>-13721.04</v>
      </c>
      <c r="EZ2142" s="49"/>
      <c r="FA2142" s="58" t="s">
        <v>1208</v>
      </c>
      <c r="FB2142" s="58" t="s">
        <v>4</v>
      </c>
      <c r="FC2142" s="58" t="s">
        <v>4</v>
      </c>
      <c r="FI2142" s="58"/>
      <c r="FJ2142" s="58"/>
    </row>
    <row r="2143" spans="1:166" s="10" customFormat="1" ht="15" x14ac:dyDescent="0.25">
      <c r="A2143" s="79"/>
      <c r="B2143" s="80"/>
      <c r="C2143" s="138" t="s">
        <v>83</v>
      </c>
      <c r="D2143" s="138"/>
      <c r="E2143" s="138"/>
      <c r="F2143" s="52"/>
      <c r="G2143" s="53"/>
      <c r="H2143" s="53"/>
      <c r="I2143" s="53"/>
      <c r="J2143" s="56"/>
      <c r="K2143" s="53"/>
      <c r="L2143" s="96">
        <v>-1444.32</v>
      </c>
      <c r="M2143" s="76"/>
      <c r="N2143" s="82">
        <v>-13721.04</v>
      </c>
      <c r="EZ2143" s="49"/>
      <c r="FA2143" s="58"/>
      <c r="FB2143" s="58"/>
      <c r="FC2143" s="58"/>
      <c r="FI2143" s="58" t="s">
        <v>83</v>
      </c>
      <c r="FJ2143" s="58"/>
    </row>
    <row r="2144" spans="1:166" s="10" customFormat="1" ht="33.75" x14ac:dyDescent="0.25">
      <c r="A2144" s="50" t="s">
        <v>1209</v>
      </c>
      <c r="B2144" s="51" t="s">
        <v>1210</v>
      </c>
      <c r="C2144" s="138" t="s">
        <v>1211</v>
      </c>
      <c r="D2144" s="138"/>
      <c r="E2144" s="138"/>
      <c r="F2144" s="52" t="s">
        <v>1212</v>
      </c>
      <c r="G2144" s="53">
        <v>16</v>
      </c>
      <c r="H2144" s="54">
        <v>1</v>
      </c>
      <c r="I2144" s="54">
        <v>16</v>
      </c>
      <c r="J2144" s="56"/>
      <c r="K2144" s="53"/>
      <c r="L2144" s="56"/>
      <c r="M2144" s="97">
        <v>9.5</v>
      </c>
      <c r="N2144" s="57"/>
      <c r="EZ2144" s="49"/>
      <c r="FA2144" s="58" t="s">
        <v>1211</v>
      </c>
      <c r="FB2144" s="58" t="s">
        <v>4</v>
      </c>
      <c r="FC2144" s="58" t="s">
        <v>4</v>
      </c>
      <c r="FI2144" s="58"/>
      <c r="FJ2144" s="58"/>
    </row>
    <row r="2145" spans="1:166" s="10" customFormat="1" ht="15" x14ac:dyDescent="0.25">
      <c r="A2145" s="79"/>
      <c r="B2145" s="80"/>
      <c r="C2145" s="138" t="s">
        <v>83</v>
      </c>
      <c r="D2145" s="138"/>
      <c r="E2145" s="138"/>
      <c r="F2145" s="52"/>
      <c r="G2145" s="53"/>
      <c r="H2145" s="53"/>
      <c r="I2145" s="53"/>
      <c r="J2145" s="56"/>
      <c r="K2145" s="53"/>
      <c r="L2145" s="81">
        <v>0</v>
      </c>
      <c r="M2145" s="76"/>
      <c r="N2145" s="98">
        <v>0</v>
      </c>
      <c r="EZ2145" s="49"/>
      <c r="FA2145" s="58"/>
      <c r="FB2145" s="58"/>
      <c r="FC2145" s="58"/>
      <c r="FI2145" s="58" t="s">
        <v>83</v>
      </c>
      <c r="FJ2145" s="58"/>
    </row>
    <row r="2146" spans="1:166" s="10" customFormat="1" ht="15" x14ac:dyDescent="0.25">
      <c r="A2146" s="50" t="s">
        <v>1213</v>
      </c>
      <c r="B2146" s="51" t="s">
        <v>1210</v>
      </c>
      <c r="C2146" s="138" t="s">
        <v>1214</v>
      </c>
      <c r="D2146" s="138"/>
      <c r="E2146" s="138"/>
      <c r="F2146" s="52" t="s">
        <v>114</v>
      </c>
      <c r="G2146" s="53">
        <v>12</v>
      </c>
      <c r="H2146" s="54">
        <v>1</v>
      </c>
      <c r="I2146" s="54">
        <v>12</v>
      </c>
      <c r="J2146" s="56"/>
      <c r="K2146" s="53"/>
      <c r="L2146" s="56"/>
      <c r="M2146" s="97">
        <v>9.5</v>
      </c>
      <c r="N2146" s="57"/>
      <c r="EZ2146" s="49"/>
      <c r="FA2146" s="58" t="s">
        <v>1214</v>
      </c>
      <c r="FB2146" s="58" t="s">
        <v>4</v>
      </c>
      <c r="FC2146" s="58" t="s">
        <v>4</v>
      </c>
      <c r="FI2146" s="58"/>
      <c r="FJ2146" s="58"/>
    </row>
    <row r="2147" spans="1:166" s="10" customFormat="1" ht="15" x14ac:dyDescent="0.25">
      <c r="A2147" s="79"/>
      <c r="B2147" s="80"/>
      <c r="C2147" s="138" t="s">
        <v>83</v>
      </c>
      <c r="D2147" s="138"/>
      <c r="E2147" s="138"/>
      <c r="F2147" s="52"/>
      <c r="G2147" s="53"/>
      <c r="H2147" s="53"/>
      <c r="I2147" s="53"/>
      <c r="J2147" s="56"/>
      <c r="K2147" s="53"/>
      <c r="L2147" s="81">
        <v>0</v>
      </c>
      <c r="M2147" s="76"/>
      <c r="N2147" s="98">
        <v>0</v>
      </c>
      <c r="EZ2147" s="49"/>
      <c r="FA2147" s="58"/>
      <c r="FB2147" s="58"/>
      <c r="FC2147" s="58"/>
      <c r="FI2147" s="58" t="s">
        <v>83</v>
      </c>
      <c r="FJ2147" s="58"/>
    </row>
    <row r="2148" spans="1:166" s="10" customFormat="1" ht="15" x14ac:dyDescent="0.25">
      <c r="A2148" s="50" t="s">
        <v>1215</v>
      </c>
      <c r="B2148" s="51" t="s">
        <v>1210</v>
      </c>
      <c r="C2148" s="138" t="s">
        <v>1216</v>
      </c>
      <c r="D2148" s="138"/>
      <c r="E2148" s="138"/>
      <c r="F2148" s="52" t="s">
        <v>114</v>
      </c>
      <c r="G2148" s="53">
        <v>2</v>
      </c>
      <c r="H2148" s="54">
        <v>1</v>
      </c>
      <c r="I2148" s="54">
        <v>2</v>
      </c>
      <c r="J2148" s="56"/>
      <c r="K2148" s="53"/>
      <c r="L2148" s="56"/>
      <c r="M2148" s="97">
        <v>9.5</v>
      </c>
      <c r="N2148" s="57"/>
      <c r="EZ2148" s="49"/>
      <c r="FA2148" s="58" t="s">
        <v>1216</v>
      </c>
      <c r="FB2148" s="58" t="s">
        <v>4</v>
      </c>
      <c r="FC2148" s="58" t="s">
        <v>4</v>
      </c>
      <c r="FI2148" s="58"/>
      <c r="FJ2148" s="58"/>
    </row>
    <row r="2149" spans="1:166" s="10" customFormat="1" ht="15" x14ac:dyDescent="0.25">
      <c r="A2149" s="79"/>
      <c r="B2149" s="80"/>
      <c r="C2149" s="138" t="s">
        <v>83</v>
      </c>
      <c r="D2149" s="138"/>
      <c r="E2149" s="138"/>
      <c r="F2149" s="52"/>
      <c r="G2149" s="53"/>
      <c r="H2149" s="53"/>
      <c r="I2149" s="53"/>
      <c r="J2149" s="56"/>
      <c r="K2149" s="53"/>
      <c r="L2149" s="81">
        <v>0</v>
      </c>
      <c r="M2149" s="76"/>
      <c r="N2149" s="98">
        <v>0</v>
      </c>
      <c r="EZ2149" s="49"/>
      <c r="FA2149" s="58"/>
      <c r="FB2149" s="58"/>
      <c r="FC2149" s="58"/>
      <c r="FI2149" s="58" t="s">
        <v>83</v>
      </c>
      <c r="FJ2149" s="58"/>
    </row>
    <row r="2150" spans="1:166" s="10" customFormat="1" ht="15" x14ac:dyDescent="0.25">
      <c r="A2150" s="50" t="s">
        <v>1217</v>
      </c>
      <c r="B2150" s="51" t="s">
        <v>1210</v>
      </c>
      <c r="C2150" s="138" t="s">
        <v>1218</v>
      </c>
      <c r="D2150" s="138"/>
      <c r="E2150" s="138"/>
      <c r="F2150" s="52" t="s">
        <v>114</v>
      </c>
      <c r="G2150" s="53">
        <v>2</v>
      </c>
      <c r="H2150" s="54">
        <v>1</v>
      </c>
      <c r="I2150" s="54">
        <v>2</v>
      </c>
      <c r="J2150" s="56"/>
      <c r="K2150" s="53"/>
      <c r="L2150" s="56"/>
      <c r="M2150" s="97">
        <v>9.5</v>
      </c>
      <c r="N2150" s="57"/>
      <c r="EZ2150" s="49"/>
      <c r="FA2150" s="58" t="s">
        <v>1218</v>
      </c>
      <c r="FB2150" s="58" t="s">
        <v>4</v>
      </c>
      <c r="FC2150" s="58" t="s">
        <v>4</v>
      </c>
      <c r="FI2150" s="58"/>
      <c r="FJ2150" s="58"/>
    </row>
    <row r="2151" spans="1:166" s="10" customFormat="1" ht="15" x14ac:dyDescent="0.25">
      <c r="A2151" s="79"/>
      <c r="B2151" s="80"/>
      <c r="C2151" s="138" t="s">
        <v>83</v>
      </c>
      <c r="D2151" s="138"/>
      <c r="E2151" s="138"/>
      <c r="F2151" s="52"/>
      <c r="G2151" s="53"/>
      <c r="H2151" s="53"/>
      <c r="I2151" s="53"/>
      <c r="J2151" s="56"/>
      <c r="K2151" s="53"/>
      <c r="L2151" s="81">
        <v>0</v>
      </c>
      <c r="M2151" s="76"/>
      <c r="N2151" s="98">
        <v>0</v>
      </c>
      <c r="EZ2151" s="49"/>
      <c r="FA2151" s="58"/>
      <c r="FB2151" s="58"/>
      <c r="FC2151" s="58"/>
      <c r="FI2151" s="58" t="s">
        <v>83</v>
      </c>
      <c r="FJ2151" s="58"/>
    </row>
    <row r="2152" spans="1:166" s="10" customFormat="1" ht="22.5" x14ac:dyDescent="0.25">
      <c r="A2152" s="50" t="s">
        <v>1219</v>
      </c>
      <c r="B2152" s="51" t="s">
        <v>1210</v>
      </c>
      <c r="C2152" s="138" t="s">
        <v>1220</v>
      </c>
      <c r="D2152" s="138"/>
      <c r="E2152" s="138"/>
      <c r="F2152" s="52" t="s">
        <v>114</v>
      </c>
      <c r="G2152" s="53">
        <v>47</v>
      </c>
      <c r="H2152" s="54">
        <v>1</v>
      </c>
      <c r="I2152" s="54">
        <v>47</v>
      </c>
      <c r="J2152" s="56"/>
      <c r="K2152" s="53"/>
      <c r="L2152" s="56"/>
      <c r="M2152" s="97">
        <v>9.5</v>
      </c>
      <c r="N2152" s="57"/>
      <c r="EZ2152" s="49"/>
      <c r="FA2152" s="58" t="s">
        <v>1220</v>
      </c>
      <c r="FB2152" s="58" t="s">
        <v>4</v>
      </c>
      <c r="FC2152" s="58" t="s">
        <v>4</v>
      </c>
      <c r="FI2152" s="58"/>
      <c r="FJ2152" s="58"/>
    </row>
    <row r="2153" spans="1:166" s="10" customFormat="1" ht="15" x14ac:dyDescent="0.25">
      <c r="A2153" s="59"/>
      <c r="B2153" s="60"/>
      <c r="C2153" s="136" t="s">
        <v>1221</v>
      </c>
      <c r="D2153" s="136"/>
      <c r="E2153" s="136"/>
      <c r="F2153" s="136"/>
      <c r="G2153" s="136"/>
      <c r="H2153" s="136"/>
      <c r="I2153" s="136"/>
      <c r="J2153" s="136"/>
      <c r="K2153" s="136"/>
      <c r="L2153" s="136"/>
      <c r="M2153" s="136"/>
      <c r="N2153" s="140"/>
      <c r="EZ2153" s="49"/>
      <c r="FA2153" s="58"/>
      <c r="FB2153" s="58"/>
      <c r="FC2153" s="58"/>
      <c r="FD2153" s="4" t="s">
        <v>1221</v>
      </c>
      <c r="FI2153" s="58"/>
      <c r="FJ2153" s="58"/>
    </row>
    <row r="2154" spans="1:166" s="10" customFormat="1" ht="15" x14ac:dyDescent="0.25">
      <c r="A2154" s="79"/>
      <c r="B2154" s="80"/>
      <c r="C2154" s="138" t="s">
        <v>83</v>
      </c>
      <c r="D2154" s="138"/>
      <c r="E2154" s="138"/>
      <c r="F2154" s="52"/>
      <c r="G2154" s="53"/>
      <c r="H2154" s="53"/>
      <c r="I2154" s="53"/>
      <c r="J2154" s="56"/>
      <c r="K2154" s="53"/>
      <c r="L2154" s="81">
        <v>0</v>
      </c>
      <c r="M2154" s="76"/>
      <c r="N2154" s="98">
        <v>0</v>
      </c>
      <c r="EZ2154" s="49"/>
      <c r="FA2154" s="58"/>
      <c r="FB2154" s="58"/>
      <c r="FC2154" s="58"/>
      <c r="FI2154" s="58" t="s">
        <v>83</v>
      </c>
      <c r="FJ2154" s="58"/>
    </row>
    <row r="2155" spans="1:166" s="10" customFormat="1" ht="15" x14ac:dyDescent="0.25">
      <c r="A2155" s="50" t="s">
        <v>1222</v>
      </c>
      <c r="B2155" s="51" t="s">
        <v>1210</v>
      </c>
      <c r="C2155" s="138" t="s">
        <v>1223</v>
      </c>
      <c r="D2155" s="138"/>
      <c r="E2155" s="138"/>
      <c r="F2155" s="52" t="s">
        <v>114</v>
      </c>
      <c r="G2155" s="53">
        <v>32</v>
      </c>
      <c r="H2155" s="54">
        <v>1</v>
      </c>
      <c r="I2155" s="54">
        <v>32</v>
      </c>
      <c r="J2155" s="56"/>
      <c r="K2155" s="53"/>
      <c r="L2155" s="56"/>
      <c r="M2155" s="97">
        <v>9.5</v>
      </c>
      <c r="N2155" s="57"/>
      <c r="EZ2155" s="49"/>
      <c r="FA2155" s="58" t="s">
        <v>1223</v>
      </c>
      <c r="FB2155" s="58" t="s">
        <v>4</v>
      </c>
      <c r="FC2155" s="58" t="s">
        <v>4</v>
      </c>
      <c r="FI2155" s="58"/>
      <c r="FJ2155" s="58"/>
    </row>
    <row r="2156" spans="1:166" s="10" customFormat="1" ht="15" x14ac:dyDescent="0.25">
      <c r="A2156" s="59"/>
      <c r="B2156" s="60"/>
      <c r="C2156" s="136" t="s">
        <v>1224</v>
      </c>
      <c r="D2156" s="136"/>
      <c r="E2156" s="136"/>
      <c r="F2156" s="136"/>
      <c r="G2156" s="136"/>
      <c r="H2156" s="136"/>
      <c r="I2156" s="136"/>
      <c r="J2156" s="136"/>
      <c r="K2156" s="136"/>
      <c r="L2156" s="136"/>
      <c r="M2156" s="136"/>
      <c r="N2156" s="140"/>
      <c r="EZ2156" s="49"/>
      <c r="FA2156" s="58"/>
      <c r="FB2156" s="58"/>
      <c r="FC2156" s="58"/>
      <c r="FD2156" s="4" t="s">
        <v>1224</v>
      </c>
      <c r="FI2156" s="58"/>
      <c r="FJ2156" s="58"/>
    </row>
    <row r="2157" spans="1:166" s="10" customFormat="1" ht="15" x14ac:dyDescent="0.25">
      <c r="A2157" s="79"/>
      <c r="B2157" s="80"/>
      <c r="C2157" s="138" t="s">
        <v>83</v>
      </c>
      <c r="D2157" s="138"/>
      <c r="E2157" s="138"/>
      <c r="F2157" s="52"/>
      <c r="G2157" s="53"/>
      <c r="H2157" s="53"/>
      <c r="I2157" s="53"/>
      <c r="J2157" s="56"/>
      <c r="K2157" s="53"/>
      <c r="L2157" s="81">
        <v>0</v>
      </c>
      <c r="M2157" s="76"/>
      <c r="N2157" s="98">
        <v>0</v>
      </c>
      <c r="EZ2157" s="49"/>
      <c r="FA2157" s="58"/>
      <c r="FB2157" s="58"/>
      <c r="FC2157" s="58"/>
      <c r="FI2157" s="58" t="s">
        <v>83</v>
      </c>
      <c r="FJ2157" s="58"/>
    </row>
    <row r="2158" spans="1:166" s="10" customFormat="1" ht="15" x14ac:dyDescent="0.25">
      <c r="A2158" s="50" t="s">
        <v>1225</v>
      </c>
      <c r="B2158" s="51" t="s">
        <v>1210</v>
      </c>
      <c r="C2158" s="138" t="s">
        <v>1226</v>
      </c>
      <c r="D2158" s="138"/>
      <c r="E2158" s="138"/>
      <c r="F2158" s="52" t="s">
        <v>114</v>
      </c>
      <c r="G2158" s="53">
        <v>10</v>
      </c>
      <c r="H2158" s="54">
        <v>1</v>
      </c>
      <c r="I2158" s="54">
        <v>10</v>
      </c>
      <c r="J2158" s="56"/>
      <c r="K2158" s="53"/>
      <c r="L2158" s="56"/>
      <c r="M2158" s="97">
        <v>9.5</v>
      </c>
      <c r="N2158" s="57"/>
      <c r="EZ2158" s="49"/>
      <c r="FA2158" s="58" t="s">
        <v>1226</v>
      </c>
      <c r="FB2158" s="58" t="s">
        <v>4</v>
      </c>
      <c r="FC2158" s="58" t="s">
        <v>4</v>
      </c>
      <c r="FI2158" s="58"/>
      <c r="FJ2158" s="58"/>
    </row>
    <row r="2159" spans="1:166" s="10" customFormat="1" ht="15" x14ac:dyDescent="0.25">
      <c r="A2159" s="59"/>
      <c r="B2159" s="60"/>
      <c r="C2159" s="136" t="s">
        <v>1227</v>
      </c>
      <c r="D2159" s="136"/>
      <c r="E2159" s="136"/>
      <c r="F2159" s="136"/>
      <c r="G2159" s="136"/>
      <c r="H2159" s="136"/>
      <c r="I2159" s="136"/>
      <c r="J2159" s="136"/>
      <c r="K2159" s="136"/>
      <c r="L2159" s="136"/>
      <c r="M2159" s="136"/>
      <c r="N2159" s="140"/>
      <c r="EZ2159" s="49"/>
      <c r="FA2159" s="58"/>
      <c r="FB2159" s="58"/>
      <c r="FC2159" s="58"/>
      <c r="FD2159" s="4" t="s">
        <v>1227</v>
      </c>
      <c r="FI2159" s="58"/>
      <c r="FJ2159" s="58"/>
    </row>
    <row r="2160" spans="1:166" s="10" customFormat="1" ht="15" x14ac:dyDescent="0.25">
      <c r="A2160" s="79"/>
      <c r="B2160" s="80"/>
      <c r="C2160" s="138" t="s">
        <v>83</v>
      </c>
      <c r="D2160" s="138"/>
      <c r="E2160" s="138"/>
      <c r="F2160" s="52"/>
      <c r="G2160" s="53"/>
      <c r="H2160" s="53"/>
      <c r="I2160" s="53"/>
      <c r="J2160" s="56"/>
      <c r="K2160" s="53"/>
      <c r="L2160" s="81">
        <v>0</v>
      </c>
      <c r="M2160" s="76"/>
      <c r="N2160" s="98">
        <v>0</v>
      </c>
      <c r="EZ2160" s="49"/>
      <c r="FA2160" s="58"/>
      <c r="FB2160" s="58"/>
      <c r="FC2160" s="58"/>
      <c r="FI2160" s="58" t="s">
        <v>83</v>
      </c>
      <c r="FJ2160" s="58"/>
    </row>
    <row r="2161" spans="1:166" s="10" customFormat="1" ht="15" x14ac:dyDescent="0.25">
      <c r="A2161" s="50" t="s">
        <v>1228</v>
      </c>
      <c r="B2161" s="51" t="s">
        <v>1210</v>
      </c>
      <c r="C2161" s="138" t="s">
        <v>467</v>
      </c>
      <c r="D2161" s="138"/>
      <c r="E2161" s="138"/>
      <c r="F2161" s="52" t="s">
        <v>1229</v>
      </c>
      <c r="G2161" s="53">
        <v>48</v>
      </c>
      <c r="H2161" s="54">
        <v>1</v>
      </c>
      <c r="I2161" s="54">
        <v>48</v>
      </c>
      <c r="J2161" s="56"/>
      <c r="K2161" s="53"/>
      <c r="L2161" s="56"/>
      <c r="M2161" s="97">
        <v>9.5</v>
      </c>
      <c r="N2161" s="57"/>
      <c r="EZ2161" s="49"/>
      <c r="FA2161" s="58" t="s">
        <v>467</v>
      </c>
      <c r="FB2161" s="58" t="s">
        <v>4</v>
      </c>
      <c r="FC2161" s="58" t="s">
        <v>4</v>
      </c>
      <c r="FI2161" s="58"/>
      <c r="FJ2161" s="58"/>
    </row>
    <row r="2162" spans="1:166" s="10" customFormat="1" ht="15" x14ac:dyDescent="0.25">
      <c r="A2162" s="59"/>
      <c r="B2162" s="60"/>
      <c r="C2162" s="136" t="s">
        <v>1230</v>
      </c>
      <c r="D2162" s="136"/>
      <c r="E2162" s="136"/>
      <c r="F2162" s="136"/>
      <c r="G2162" s="136"/>
      <c r="H2162" s="136"/>
      <c r="I2162" s="136"/>
      <c r="J2162" s="136"/>
      <c r="K2162" s="136"/>
      <c r="L2162" s="136"/>
      <c r="M2162" s="136"/>
      <c r="N2162" s="140"/>
      <c r="EZ2162" s="49"/>
      <c r="FA2162" s="58"/>
      <c r="FB2162" s="58"/>
      <c r="FC2162" s="58"/>
      <c r="FD2162" s="4" t="s">
        <v>1230</v>
      </c>
      <c r="FI2162" s="58"/>
      <c r="FJ2162" s="58"/>
    </row>
    <row r="2163" spans="1:166" s="10" customFormat="1" ht="15" x14ac:dyDescent="0.25">
      <c r="A2163" s="79"/>
      <c r="B2163" s="80"/>
      <c r="C2163" s="138" t="s">
        <v>83</v>
      </c>
      <c r="D2163" s="138"/>
      <c r="E2163" s="138"/>
      <c r="F2163" s="52"/>
      <c r="G2163" s="53"/>
      <c r="H2163" s="53"/>
      <c r="I2163" s="53"/>
      <c r="J2163" s="56"/>
      <c r="K2163" s="53"/>
      <c r="L2163" s="81">
        <v>0</v>
      </c>
      <c r="M2163" s="76"/>
      <c r="N2163" s="98">
        <v>0</v>
      </c>
      <c r="EZ2163" s="49"/>
      <c r="FA2163" s="58"/>
      <c r="FB2163" s="58"/>
      <c r="FC2163" s="58"/>
      <c r="FI2163" s="58" t="s">
        <v>83</v>
      </c>
      <c r="FJ2163" s="58"/>
    </row>
    <row r="2164" spans="1:166" s="10" customFormat="1" ht="15" x14ac:dyDescent="0.25">
      <c r="A2164" s="50" t="s">
        <v>1231</v>
      </c>
      <c r="B2164" s="51" t="s">
        <v>1210</v>
      </c>
      <c r="C2164" s="138" t="s">
        <v>1232</v>
      </c>
      <c r="D2164" s="138"/>
      <c r="E2164" s="138"/>
      <c r="F2164" s="52" t="s">
        <v>465</v>
      </c>
      <c r="G2164" s="53">
        <v>125.3</v>
      </c>
      <c r="H2164" s="54">
        <v>1</v>
      </c>
      <c r="I2164" s="97">
        <v>125.3</v>
      </c>
      <c r="J2164" s="56"/>
      <c r="K2164" s="53"/>
      <c r="L2164" s="56"/>
      <c r="M2164" s="97">
        <v>9.5</v>
      </c>
      <c r="N2164" s="57"/>
      <c r="EZ2164" s="49"/>
      <c r="FA2164" s="58" t="s">
        <v>1232</v>
      </c>
      <c r="FB2164" s="58" t="s">
        <v>4</v>
      </c>
      <c r="FC2164" s="58" t="s">
        <v>4</v>
      </c>
      <c r="FI2164" s="58"/>
      <c r="FJ2164" s="58"/>
    </row>
    <row r="2165" spans="1:166" s="10" customFormat="1" ht="15" x14ac:dyDescent="0.25">
      <c r="A2165" s="59"/>
      <c r="B2165" s="60"/>
      <c r="C2165" s="136" t="s">
        <v>1233</v>
      </c>
      <c r="D2165" s="136"/>
      <c r="E2165" s="136"/>
      <c r="F2165" s="136"/>
      <c r="G2165" s="136"/>
      <c r="H2165" s="136"/>
      <c r="I2165" s="136"/>
      <c r="J2165" s="136"/>
      <c r="K2165" s="136"/>
      <c r="L2165" s="136"/>
      <c r="M2165" s="136"/>
      <c r="N2165" s="140"/>
      <c r="EZ2165" s="49"/>
      <c r="FA2165" s="58"/>
      <c r="FB2165" s="58"/>
      <c r="FC2165" s="58"/>
      <c r="FD2165" s="4" t="s">
        <v>1233</v>
      </c>
      <c r="FI2165" s="58"/>
      <c r="FJ2165" s="58"/>
    </row>
    <row r="2166" spans="1:166" s="10" customFormat="1" ht="15" x14ac:dyDescent="0.25">
      <c r="A2166" s="79"/>
      <c r="B2166" s="80"/>
      <c r="C2166" s="138" t="s">
        <v>83</v>
      </c>
      <c r="D2166" s="138"/>
      <c r="E2166" s="138"/>
      <c r="F2166" s="52"/>
      <c r="G2166" s="53"/>
      <c r="H2166" s="53"/>
      <c r="I2166" s="53"/>
      <c r="J2166" s="56"/>
      <c r="K2166" s="53"/>
      <c r="L2166" s="81">
        <v>0</v>
      </c>
      <c r="M2166" s="76"/>
      <c r="N2166" s="98">
        <v>0</v>
      </c>
      <c r="EZ2166" s="49"/>
      <c r="FA2166" s="58"/>
      <c r="FB2166" s="58"/>
      <c r="FC2166" s="58"/>
      <c r="FI2166" s="58" t="s">
        <v>83</v>
      </c>
      <c r="FJ2166" s="58"/>
    </row>
    <row r="2167" spans="1:166" s="10" customFormat="1" ht="33.75" x14ac:dyDescent="0.25">
      <c r="A2167" s="50" t="s">
        <v>1234</v>
      </c>
      <c r="B2167" s="51" t="s">
        <v>1235</v>
      </c>
      <c r="C2167" s="138" t="s">
        <v>1236</v>
      </c>
      <c r="D2167" s="138"/>
      <c r="E2167" s="138"/>
      <c r="F2167" s="52" t="s">
        <v>1204</v>
      </c>
      <c r="G2167" s="53">
        <v>5</v>
      </c>
      <c r="H2167" s="54">
        <v>1</v>
      </c>
      <c r="I2167" s="54">
        <v>5</v>
      </c>
      <c r="J2167" s="56"/>
      <c r="K2167" s="53"/>
      <c r="L2167" s="56"/>
      <c r="M2167" s="53"/>
      <c r="N2167" s="57"/>
      <c r="EZ2167" s="49"/>
      <c r="FA2167" s="58" t="s">
        <v>1236</v>
      </c>
      <c r="FB2167" s="58" t="s">
        <v>4</v>
      </c>
      <c r="FC2167" s="58" t="s">
        <v>4</v>
      </c>
      <c r="FI2167" s="58"/>
      <c r="FJ2167" s="58"/>
    </row>
    <row r="2168" spans="1:166" s="10" customFormat="1" ht="67.5" x14ac:dyDescent="0.25">
      <c r="A2168" s="61"/>
      <c r="B2168" s="62" t="s">
        <v>64</v>
      </c>
      <c r="C2168" s="133" t="s">
        <v>65</v>
      </c>
      <c r="D2168" s="133"/>
      <c r="E2168" s="133"/>
      <c r="F2168" s="133"/>
      <c r="G2168" s="133"/>
      <c r="H2168" s="133"/>
      <c r="I2168" s="133"/>
      <c r="J2168" s="133"/>
      <c r="K2168" s="133"/>
      <c r="L2168" s="133"/>
      <c r="M2168" s="133"/>
      <c r="N2168" s="141"/>
      <c r="EZ2168" s="49"/>
      <c r="FA2168" s="58"/>
      <c r="FB2168" s="58"/>
      <c r="FC2168" s="58"/>
      <c r="FE2168" s="4" t="s">
        <v>65</v>
      </c>
      <c r="FI2168" s="58"/>
      <c r="FJ2168" s="58"/>
    </row>
    <row r="2169" spans="1:166" s="10" customFormat="1" ht="67.5" x14ac:dyDescent="0.25">
      <c r="A2169" s="61"/>
      <c r="B2169" s="62" t="s">
        <v>66</v>
      </c>
      <c r="C2169" s="133" t="s">
        <v>67</v>
      </c>
      <c r="D2169" s="133"/>
      <c r="E2169" s="133"/>
      <c r="F2169" s="133"/>
      <c r="G2169" s="133"/>
      <c r="H2169" s="133"/>
      <c r="I2169" s="133"/>
      <c r="J2169" s="133"/>
      <c r="K2169" s="133"/>
      <c r="L2169" s="133"/>
      <c r="M2169" s="133"/>
      <c r="N2169" s="141"/>
      <c r="EZ2169" s="49"/>
      <c r="FA2169" s="58"/>
      <c r="FB2169" s="58"/>
      <c r="FC2169" s="58"/>
      <c r="FE2169" s="4" t="s">
        <v>67</v>
      </c>
      <c r="FI2169" s="58"/>
      <c r="FJ2169" s="58"/>
    </row>
    <row r="2170" spans="1:166" s="10" customFormat="1" ht="33.75" x14ac:dyDescent="0.25">
      <c r="A2170" s="61"/>
      <c r="B2170" s="62" t="s">
        <v>100</v>
      </c>
      <c r="C2170" s="133" t="s">
        <v>101</v>
      </c>
      <c r="D2170" s="133"/>
      <c r="E2170" s="133"/>
      <c r="F2170" s="133"/>
      <c r="G2170" s="133"/>
      <c r="H2170" s="133"/>
      <c r="I2170" s="133"/>
      <c r="J2170" s="133"/>
      <c r="K2170" s="133"/>
      <c r="L2170" s="133"/>
      <c r="M2170" s="133"/>
      <c r="N2170" s="141"/>
      <c r="EZ2170" s="49"/>
      <c r="FA2170" s="58"/>
      <c r="FB2170" s="58"/>
      <c r="FC2170" s="58"/>
      <c r="FE2170" s="4" t="s">
        <v>101</v>
      </c>
      <c r="FI2170" s="58"/>
      <c r="FJ2170" s="58"/>
    </row>
    <row r="2171" spans="1:166" s="10" customFormat="1" ht="15" x14ac:dyDescent="0.25">
      <c r="A2171" s="63"/>
      <c r="B2171" s="62" t="s">
        <v>59</v>
      </c>
      <c r="C2171" s="136" t="s">
        <v>68</v>
      </c>
      <c r="D2171" s="136"/>
      <c r="E2171" s="136"/>
      <c r="F2171" s="64"/>
      <c r="G2171" s="65"/>
      <c r="H2171" s="65"/>
      <c r="I2171" s="65"/>
      <c r="J2171" s="66">
        <v>48.35</v>
      </c>
      <c r="K2171" s="73">
        <v>1.7250000000000001</v>
      </c>
      <c r="L2171" s="66">
        <v>417.02</v>
      </c>
      <c r="M2171" s="68">
        <v>52.21</v>
      </c>
      <c r="N2171" s="69">
        <v>21772.61</v>
      </c>
      <c r="EZ2171" s="49"/>
      <c r="FA2171" s="58"/>
      <c r="FB2171" s="58"/>
      <c r="FC2171" s="58"/>
      <c r="FF2171" s="4" t="s">
        <v>68</v>
      </c>
      <c r="FI2171" s="58"/>
      <c r="FJ2171" s="58"/>
    </row>
    <row r="2172" spans="1:166" s="10" customFormat="1" ht="15" x14ac:dyDescent="0.25">
      <c r="A2172" s="63"/>
      <c r="B2172" s="62" t="s">
        <v>91</v>
      </c>
      <c r="C2172" s="136" t="s">
        <v>102</v>
      </c>
      <c r="D2172" s="136"/>
      <c r="E2172" s="136"/>
      <c r="F2172" s="64"/>
      <c r="G2172" s="65"/>
      <c r="H2172" s="65"/>
      <c r="I2172" s="65"/>
      <c r="J2172" s="66">
        <v>93.31</v>
      </c>
      <c r="K2172" s="65"/>
      <c r="L2172" s="66">
        <v>466.55</v>
      </c>
      <c r="M2172" s="67">
        <v>9.5</v>
      </c>
      <c r="N2172" s="69">
        <v>4432.2299999999996</v>
      </c>
      <c r="EZ2172" s="49"/>
      <c r="FA2172" s="58"/>
      <c r="FB2172" s="58"/>
      <c r="FC2172" s="58"/>
      <c r="FF2172" s="4" t="s">
        <v>102</v>
      </c>
      <c r="FI2172" s="58"/>
      <c r="FJ2172" s="58"/>
    </row>
    <row r="2173" spans="1:166" s="10" customFormat="1" ht="15" x14ac:dyDescent="0.25">
      <c r="A2173" s="71"/>
      <c r="B2173" s="62"/>
      <c r="C2173" s="136" t="s">
        <v>73</v>
      </c>
      <c r="D2173" s="136"/>
      <c r="E2173" s="136"/>
      <c r="F2173" s="64" t="s">
        <v>74</v>
      </c>
      <c r="G2173" s="68">
        <v>4.3600000000000003</v>
      </c>
      <c r="H2173" s="73">
        <v>1.7250000000000001</v>
      </c>
      <c r="I2173" s="73">
        <v>37.604999999999997</v>
      </c>
      <c r="J2173" s="9"/>
      <c r="K2173" s="65"/>
      <c r="L2173" s="9"/>
      <c r="M2173" s="65"/>
      <c r="N2173" s="74"/>
      <c r="EZ2173" s="49"/>
      <c r="FA2173" s="58"/>
      <c r="FB2173" s="58"/>
      <c r="FC2173" s="58"/>
      <c r="FG2173" s="4" t="s">
        <v>73</v>
      </c>
      <c r="FI2173" s="58"/>
      <c r="FJ2173" s="58"/>
    </row>
    <row r="2174" spans="1:166" s="10" customFormat="1" ht="15" x14ac:dyDescent="0.25">
      <c r="A2174" s="59"/>
      <c r="B2174" s="62"/>
      <c r="C2174" s="139" t="s">
        <v>76</v>
      </c>
      <c r="D2174" s="139"/>
      <c r="E2174" s="139"/>
      <c r="F2174" s="75"/>
      <c r="G2174" s="76"/>
      <c r="H2174" s="76"/>
      <c r="I2174" s="76"/>
      <c r="J2174" s="77">
        <v>141.66</v>
      </c>
      <c r="K2174" s="76"/>
      <c r="L2174" s="77">
        <v>883.57</v>
      </c>
      <c r="M2174" s="76"/>
      <c r="N2174" s="78">
        <v>26204.84</v>
      </c>
      <c r="EZ2174" s="49"/>
      <c r="FA2174" s="58"/>
      <c r="FB2174" s="58"/>
      <c r="FC2174" s="58"/>
      <c r="FH2174" s="4" t="s">
        <v>76</v>
      </c>
      <c r="FI2174" s="58"/>
      <c r="FJ2174" s="58"/>
    </row>
    <row r="2175" spans="1:166" s="10" customFormat="1" ht="15" x14ac:dyDescent="0.25">
      <c r="A2175" s="71"/>
      <c r="B2175" s="62"/>
      <c r="C2175" s="136" t="s">
        <v>77</v>
      </c>
      <c r="D2175" s="136"/>
      <c r="E2175" s="136"/>
      <c r="F2175" s="64"/>
      <c r="G2175" s="65"/>
      <c r="H2175" s="65"/>
      <c r="I2175" s="65"/>
      <c r="J2175" s="9"/>
      <c r="K2175" s="65"/>
      <c r="L2175" s="66">
        <v>417.02</v>
      </c>
      <c r="M2175" s="65"/>
      <c r="N2175" s="69">
        <v>21772.61</v>
      </c>
      <c r="EZ2175" s="49"/>
      <c r="FA2175" s="58"/>
      <c r="FB2175" s="58"/>
      <c r="FC2175" s="58"/>
      <c r="FG2175" s="4" t="s">
        <v>77</v>
      </c>
      <c r="FI2175" s="58"/>
      <c r="FJ2175" s="58"/>
    </row>
    <row r="2176" spans="1:166" s="10" customFormat="1" ht="45" x14ac:dyDescent="0.25">
      <c r="A2176" s="71"/>
      <c r="B2176" s="62" t="s">
        <v>103</v>
      </c>
      <c r="C2176" s="136" t="s">
        <v>104</v>
      </c>
      <c r="D2176" s="136"/>
      <c r="E2176" s="136"/>
      <c r="F2176" s="64" t="s">
        <v>80</v>
      </c>
      <c r="G2176" s="72">
        <v>121</v>
      </c>
      <c r="H2176" s="65"/>
      <c r="I2176" s="72">
        <v>121</v>
      </c>
      <c r="J2176" s="9"/>
      <c r="K2176" s="65"/>
      <c r="L2176" s="66">
        <v>504.59</v>
      </c>
      <c r="M2176" s="65"/>
      <c r="N2176" s="69">
        <v>26344.86</v>
      </c>
      <c r="EZ2176" s="49"/>
      <c r="FA2176" s="58"/>
      <c r="FB2176" s="58"/>
      <c r="FC2176" s="58"/>
      <c r="FG2176" s="4" t="s">
        <v>104</v>
      </c>
      <c r="FI2176" s="58"/>
      <c r="FJ2176" s="58"/>
    </row>
    <row r="2177" spans="1:166" s="10" customFormat="1" ht="45" x14ac:dyDescent="0.25">
      <c r="A2177" s="71"/>
      <c r="B2177" s="62" t="s">
        <v>105</v>
      </c>
      <c r="C2177" s="136" t="s">
        <v>106</v>
      </c>
      <c r="D2177" s="136"/>
      <c r="E2177" s="136"/>
      <c r="F2177" s="64" t="s">
        <v>80</v>
      </c>
      <c r="G2177" s="72">
        <v>72</v>
      </c>
      <c r="H2177" s="68">
        <v>0.85</v>
      </c>
      <c r="I2177" s="67">
        <v>61.2</v>
      </c>
      <c r="J2177" s="9"/>
      <c r="K2177" s="65"/>
      <c r="L2177" s="66">
        <v>255.22</v>
      </c>
      <c r="M2177" s="65"/>
      <c r="N2177" s="69">
        <v>13324.84</v>
      </c>
      <c r="EZ2177" s="49"/>
      <c r="FA2177" s="58"/>
      <c r="FB2177" s="58"/>
      <c r="FC2177" s="58"/>
      <c r="FG2177" s="4" t="s">
        <v>106</v>
      </c>
      <c r="FI2177" s="58"/>
      <c r="FJ2177" s="58"/>
    </row>
    <row r="2178" spans="1:166" s="10" customFormat="1" ht="15" x14ac:dyDescent="0.25">
      <c r="A2178" s="79"/>
      <c r="B2178" s="80"/>
      <c r="C2178" s="138" t="s">
        <v>83</v>
      </c>
      <c r="D2178" s="138"/>
      <c r="E2178" s="138"/>
      <c r="F2178" s="52"/>
      <c r="G2178" s="53"/>
      <c r="H2178" s="53"/>
      <c r="I2178" s="53"/>
      <c r="J2178" s="56"/>
      <c r="K2178" s="53"/>
      <c r="L2178" s="96">
        <v>1643.38</v>
      </c>
      <c r="M2178" s="76"/>
      <c r="N2178" s="82">
        <v>65874.539999999994</v>
      </c>
      <c r="EZ2178" s="49"/>
      <c r="FA2178" s="58"/>
      <c r="FB2178" s="58"/>
      <c r="FC2178" s="58"/>
      <c r="FI2178" s="58" t="s">
        <v>83</v>
      </c>
      <c r="FJ2178" s="58"/>
    </row>
    <row r="2179" spans="1:166" s="10" customFormat="1" ht="45" x14ac:dyDescent="0.25">
      <c r="A2179" s="50" t="s">
        <v>1237</v>
      </c>
      <c r="B2179" s="51" t="s">
        <v>1207</v>
      </c>
      <c r="C2179" s="138" t="s">
        <v>1208</v>
      </c>
      <c r="D2179" s="138"/>
      <c r="E2179" s="138"/>
      <c r="F2179" s="52" t="s">
        <v>1204</v>
      </c>
      <c r="G2179" s="53">
        <v>-5</v>
      </c>
      <c r="H2179" s="54">
        <v>1</v>
      </c>
      <c r="I2179" s="54">
        <v>-5</v>
      </c>
      <c r="J2179" s="81">
        <v>90.27</v>
      </c>
      <c r="K2179" s="53"/>
      <c r="L2179" s="81">
        <v>-451.35</v>
      </c>
      <c r="M2179" s="97">
        <v>9.5</v>
      </c>
      <c r="N2179" s="82">
        <v>-4287.83</v>
      </c>
      <c r="EZ2179" s="49"/>
      <c r="FA2179" s="58" t="s">
        <v>1208</v>
      </c>
      <c r="FB2179" s="58" t="s">
        <v>4</v>
      </c>
      <c r="FC2179" s="58" t="s">
        <v>4</v>
      </c>
      <c r="FI2179" s="58"/>
      <c r="FJ2179" s="58"/>
    </row>
    <row r="2180" spans="1:166" s="10" customFormat="1" ht="15" x14ac:dyDescent="0.25">
      <c r="A2180" s="79"/>
      <c r="B2180" s="80"/>
      <c r="C2180" s="138" t="s">
        <v>83</v>
      </c>
      <c r="D2180" s="138"/>
      <c r="E2180" s="138"/>
      <c r="F2180" s="52"/>
      <c r="G2180" s="53"/>
      <c r="H2180" s="53"/>
      <c r="I2180" s="53"/>
      <c r="J2180" s="56"/>
      <c r="K2180" s="53"/>
      <c r="L2180" s="81">
        <v>-451.35</v>
      </c>
      <c r="M2180" s="76"/>
      <c r="N2180" s="82">
        <v>-4287.83</v>
      </c>
      <c r="EZ2180" s="49"/>
      <c r="FA2180" s="58"/>
      <c r="FB2180" s="58"/>
      <c r="FC2180" s="58"/>
      <c r="FI2180" s="58" t="s">
        <v>83</v>
      </c>
      <c r="FJ2180" s="58"/>
    </row>
    <row r="2181" spans="1:166" s="10" customFormat="1" ht="33.75" x14ac:dyDescent="0.25">
      <c r="A2181" s="50" t="s">
        <v>1238</v>
      </c>
      <c r="B2181" s="51" t="s">
        <v>1210</v>
      </c>
      <c r="C2181" s="138" t="s">
        <v>1211</v>
      </c>
      <c r="D2181" s="138"/>
      <c r="E2181" s="138"/>
      <c r="F2181" s="52" t="s">
        <v>1212</v>
      </c>
      <c r="G2181" s="53">
        <v>5</v>
      </c>
      <c r="H2181" s="54">
        <v>1</v>
      </c>
      <c r="I2181" s="54">
        <v>5</v>
      </c>
      <c r="J2181" s="56"/>
      <c r="K2181" s="53"/>
      <c r="L2181" s="56"/>
      <c r="M2181" s="97">
        <v>9.5</v>
      </c>
      <c r="N2181" s="57"/>
      <c r="EZ2181" s="49"/>
      <c r="FA2181" s="58" t="s">
        <v>1211</v>
      </c>
      <c r="FB2181" s="58" t="s">
        <v>4</v>
      </c>
      <c r="FC2181" s="58" t="s">
        <v>4</v>
      </c>
      <c r="FI2181" s="58"/>
      <c r="FJ2181" s="58"/>
    </row>
    <row r="2182" spans="1:166" s="10" customFormat="1" ht="15" x14ac:dyDescent="0.25">
      <c r="A2182" s="79"/>
      <c r="B2182" s="80"/>
      <c r="C2182" s="138" t="s">
        <v>83</v>
      </c>
      <c r="D2182" s="138"/>
      <c r="E2182" s="138"/>
      <c r="F2182" s="52"/>
      <c r="G2182" s="53"/>
      <c r="H2182" s="53"/>
      <c r="I2182" s="53"/>
      <c r="J2182" s="56"/>
      <c r="K2182" s="53"/>
      <c r="L2182" s="81">
        <v>0</v>
      </c>
      <c r="M2182" s="76"/>
      <c r="N2182" s="98">
        <v>0</v>
      </c>
      <c r="EZ2182" s="49"/>
      <c r="FA2182" s="58"/>
      <c r="FB2182" s="58"/>
      <c r="FC2182" s="58"/>
      <c r="FI2182" s="58" t="s">
        <v>83</v>
      </c>
      <c r="FJ2182" s="58"/>
    </row>
    <row r="2183" spans="1:166" s="10" customFormat="1" ht="15" x14ac:dyDescent="0.25">
      <c r="A2183" s="50" t="s">
        <v>1239</v>
      </c>
      <c r="B2183" s="51" t="s">
        <v>1210</v>
      </c>
      <c r="C2183" s="138" t="s">
        <v>1240</v>
      </c>
      <c r="D2183" s="138"/>
      <c r="E2183" s="138"/>
      <c r="F2183" s="52" t="s">
        <v>114</v>
      </c>
      <c r="G2183" s="53">
        <v>5</v>
      </c>
      <c r="H2183" s="54">
        <v>1</v>
      </c>
      <c r="I2183" s="54">
        <v>5</v>
      </c>
      <c r="J2183" s="56"/>
      <c r="K2183" s="53"/>
      <c r="L2183" s="56"/>
      <c r="M2183" s="97">
        <v>9.5</v>
      </c>
      <c r="N2183" s="57"/>
      <c r="EZ2183" s="49"/>
      <c r="FA2183" s="58" t="s">
        <v>1240</v>
      </c>
      <c r="FB2183" s="58" t="s">
        <v>4</v>
      </c>
      <c r="FC2183" s="58" t="s">
        <v>4</v>
      </c>
      <c r="FI2183" s="58"/>
      <c r="FJ2183" s="58"/>
    </row>
    <row r="2184" spans="1:166" s="10" customFormat="1" ht="15" x14ac:dyDescent="0.25">
      <c r="A2184" s="79"/>
      <c r="B2184" s="80"/>
      <c r="C2184" s="138" t="s">
        <v>83</v>
      </c>
      <c r="D2184" s="138"/>
      <c r="E2184" s="138"/>
      <c r="F2184" s="52"/>
      <c r="G2184" s="53"/>
      <c r="H2184" s="53"/>
      <c r="I2184" s="53"/>
      <c r="J2184" s="56"/>
      <c r="K2184" s="53"/>
      <c r="L2184" s="81">
        <v>0</v>
      </c>
      <c r="M2184" s="76"/>
      <c r="N2184" s="98">
        <v>0</v>
      </c>
      <c r="EZ2184" s="49"/>
      <c r="FA2184" s="58"/>
      <c r="FB2184" s="58"/>
      <c r="FC2184" s="58"/>
      <c r="FI2184" s="58" t="s">
        <v>83</v>
      </c>
      <c r="FJ2184" s="58"/>
    </row>
    <row r="2185" spans="1:166" s="10" customFormat="1" ht="22.5" x14ac:dyDescent="0.25">
      <c r="A2185" s="50" t="s">
        <v>1241</v>
      </c>
      <c r="B2185" s="51" t="s">
        <v>1210</v>
      </c>
      <c r="C2185" s="138" t="s">
        <v>1220</v>
      </c>
      <c r="D2185" s="138"/>
      <c r="E2185" s="138"/>
      <c r="F2185" s="52" t="s">
        <v>114</v>
      </c>
      <c r="G2185" s="53">
        <v>14</v>
      </c>
      <c r="H2185" s="54">
        <v>1</v>
      </c>
      <c r="I2185" s="54">
        <v>14</v>
      </c>
      <c r="J2185" s="56"/>
      <c r="K2185" s="53"/>
      <c r="L2185" s="56"/>
      <c r="M2185" s="97">
        <v>9.5</v>
      </c>
      <c r="N2185" s="57"/>
      <c r="EZ2185" s="49"/>
      <c r="FA2185" s="58" t="s">
        <v>1220</v>
      </c>
      <c r="FB2185" s="58" t="s">
        <v>4</v>
      </c>
      <c r="FC2185" s="58" t="s">
        <v>4</v>
      </c>
      <c r="FI2185" s="58"/>
      <c r="FJ2185" s="58"/>
    </row>
    <row r="2186" spans="1:166" s="10" customFormat="1" ht="15" x14ac:dyDescent="0.25">
      <c r="A2186" s="79"/>
      <c r="B2186" s="80"/>
      <c r="C2186" s="138" t="s">
        <v>83</v>
      </c>
      <c r="D2186" s="138"/>
      <c r="E2186" s="138"/>
      <c r="F2186" s="52"/>
      <c r="G2186" s="53"/>
      <c r="H2186" s="53"/>
      <c r="I2186" s="53"/>
      <c r="J2186" s="56"/>
      <c r="K2186" s="53"/>
      <c r="L2186" s="81">
        <v>0</v>
      </c>
      <c r="M2186" s="76"/>
      <c r="N2186" s="98">
        <v>0</v>
      </c>
      <c r="EZ2186" s="49"/>
      <c r="FA2186" s="58"/>
      <c r="FB2186" s="58"/>
      <c r="FC2186" s="58"/>
      <c r="FI2186" s="58" t="s">
        <v>83</v>
      </c>
      <c r="FJ2186" s="58"/>
    </row>
    <row r="2187" spans="1:166" s="10" customFormat="1" ht="15" x14ac:dyDescent="0.25">
      <c r="A2187" s="50" t="s">
        <v>1242</v>
      </c>
      <c r="B2187" s="51" t="s">
        <v>1210</v>
      </c>
      <c r="C2187" s="138" t="s">
        <v>1223</v>
      </c>
      <c r="D2187" s="138"/>
      <c r="E2187" s="138"/>
      <c r="F2187" s="52" t="s">
        <v>114</v>
      </c>
      <c r="G2187" s="53">
        <v>10</v>
      </c>
      <c r="H2187" s="54">
        <v>1</v>
      </c>
      <c r="I2187" s="54">
        <v>10</v>
      </c>
      <c r="J2187" s="56"/>
      <c r="K2187" s="53"/>
      <c r="L2187" s="56"/>
      <c r="M2187" s="97">
        <v>9.5</v>
      </c>
      <c r="N2187" s="57"/>
      <c r="EZ2187" s="49"/>
      <c r="FA2187" s="58" t="s">
        <v>1223</v>
      </c>
      <c r="FB2187" s="58" t="s">
        <v>4</v>
      </c>
      <c r="FC2187" s="58" t="s">
        <v>4</v>
      </c>
      <c r="FI2187" s="58"/>
      <c r="FJ2187" s="58"/>
    </row>
    <row r="2188" spans="1:166" s="10" customFormat="1" ht="15" x14ac:dyDescent="0.25">
      <c r="A2188" s="79"/>
      <c r="B2188" s="80"/>
      <c r="C2188" s="138" t="s">
        <v>83</v>
      </c>
      <c r="D2188" s="138"/>
      <c r="E2188" s="138"/>
      <c r="F2188" s="52"/>
      <c r="G2188" s="53"/>
      <c r="H2188" s="53"/>
      <c r="I2188" s="53"/>
      <c r="J2188" s="56"/>
      <c r="K2188" s="53"/>
      <c r="L2188" s="81">
        <v>0</v>
      </c>
      <c r="M2188" s="76"/>
      <c r="N2188" s="98">
        <v>0</v>
      </c>
      <c r="EZ2188" s="49"/>
      <c r="FA2188" s="58"/>
      <c r="FB2188" s="58"/>
      <c r="FC2188" s="58"/>
      <c r="FI2188" s="58" t="s">
        <v>83</v>
      </c>
      <c r="FJ2188" s="58"/>
    </row>
    <row r="2189" spans="1:166" s="10" customFormat="1" ht="15" x14ac:dyDescent="0.25">
      <c r="A2189" s="50" t="s">
        <v>1243</v>
      </c>
      <c r="B2189" s="51" t="s">
        <v>1210</v>
      </c>
      <c r="C2189" s="138" t="s">
        <v>1226</v>
      </c>
      <c r="D2189" s="138"/>
      <c r="E2189" s="138"/>
      <c r="F2189" s="52" t="s">
        <v>114</v>
      </c>
      <c r="G2189" s="53">
        <v>3</v>
      </c>
      <c r="H2189" s="54">
        <v>1</v>
      </c>
      <c r="I2189" s="54">
        <v>3</v>
      </c>
      <c r="J2189" s="56"/>
      <c r="K2189" s="53"/>
      <c r="L2189" s="56"/>
      <c r="M2189" s="97">
        <v>9.5</v>
      </c>
      <c r="N2189" s="57"/>
      <c r="EZ2189" s="49"/>
      <c r="FA2189" s="58" t="s">
        <v>1226</v>
      </c>
      <c r="FB2189" s="58" t="s">
        <v>4</v>
      </c>
      <c r="FC2189" s="58" t="s">
        <v>4</v>
      </c>
      <c r="FI2189" s="58"/>
      <c r="FJ2189" s="58"/>
    </row>
    <row r="2190" spans="1:166" s="10" customFormat="1" ht="15" x14ac:dyDescent="0.25">
      <c r="A2190" s="79"/>
      <c r="B2190" s="80"/>
      <c r="C2190" s="138" t="s">
        <v>83</v>
      </c>
      <c r="D2190" s="138"/>
      <c r="E2190" s="138"/>
      <c r="F2190" s="52"/>
      <c r="G2190" s="53"/>
      <c r="H2190" s="53"/>
      <c r="I2190" s="53"/>
      <c r="J2190" s="56"/>
      <c r="K2190" s="53"/>
      <c r="L2190" s="81">
        <v>0</v>
      </c>
      <c r="M2190" s="76"/>
      <c r="N2190" s="98">
        <v>0</v>
      </c>
      <c r="EZ2190" s="49"/>
      <c r="FA2190" s="58"/>
      <c r="FB2190" s="58"/>
      <c r="FC2190" s="58"/>
      <c r="FI2190" s="58" t="s">
        <v>83</v>
      </c>
      <c r="FJ2190" s="58"/>
    </row>
    <row r="2191" spans="1:166" s="10" customFormat="1" ht="15" x14ac:dyDescent="0.25">
      <c r="A2191" s="50" t="s">
        <v>1244</v>
      </c>
      <c r="B2191" s="51" t="s">
        <v>1210</v>
      </c>
      <c r="C2191" s="138" t="s">
        <v>467</v>
      </c>
      <c r="D2191" s="138"/>
      <c r="E2191" s="138"/>
      <c r="F2191" s="52" t="s">
        <v>1229</v>
      </c>
      <c r="G2191" s="53">
        <v>15</v>
      </c>
      <c r="H2191" s="54">
        <v>1</v>
      </c>
      <c r="I2191" s="54">
        <v>15</v>
      </c>
      <c r="J2191" s="56"/>
      <c r="K2191" s="53"/>
      <c r="L2191" s="56"/>
      <c r="M2191" s="97">
        <v>9.5</v>
      </c>
      <c r="N2191" s="57"/>
      <c r="EZ2191" s="49"/>
      <c r="FA2191" s="58" t="s">
        <v>467</v>
      </c>
      <c r="FB2191" s="58" t="s">
        <v>4</v>
      </c>
      <c r="FC2191" s="58" t="s">
        <v>4</v>
      </c>
      <c r="FI2191" s="58"/>
      <c r="FJ2191" s="58"/>
    </row>
    <row r="2192" spans="1:166" s="10" customFormat="1" ht="15" x14ac:dyDescent="0.25">
      <c r="A2192" s="79"/>
      <c r="B2192" s="80"/>
      <c r="C2192" s="138" t="s">
        <v>83</v>
      </c>
      <c r="D2192" s="138"/>
      <c r="E2192" s="138"/>
      <c r="F2192" s="52"/>
      <c r="G2192" s="53"/>
      <c r="H2192" s="53"/>
      <c r="I2192" s="53"/>
      <c r="J2192" s="56"/>
      <c r="K2192" s="53"/>
      <c r="L2192" s="81">
        <v>0</v>
      </c>
      <c r="M2192" s="76"/>
      <c r="N2192" s="98">
        <v>0</v>
      </c>
      <c r="EZ2192" s="49"/>
      <c r="FA2192" s="58"/>
      <c r="FB2192" s="58"/>
      <c r="FC2192" s="58"/>
      <c r="FI2192" s="58" t="s">
        <v>83</v>
      </c>
      <c r="FJ2192" s="58"/>
    </row>
    <row r="2193" spans="1:166" s="10" customFormat="1" ht="15" x14ac:dyDescent="0.25">
      <c r="A2193" s="50" t="s">
        <v>1245</v>
      </c>
      <c r="B2193" s="51" t="s">
        <v>1210</v>
      </c>
      <c r="C2193" s="138" t="s">
        <v>1232</v>
      </c>
      <c r="D2193" s="138"/>
      <c r="E2193" s="138"/>
      <c r="F2193" s="52" t="s">
        <v>465</v>
      </c>
      <c r="G2193" s="53">
        <v>39.1</v>
      </c>
      <c r="H2193" s="54">
        <v>1</v>
      </c>
      <c r="I2193" s="97">
        <v>39.1</v>
      </c>
      <c r="J2193" s="56"/>
      <c r="K2193" s="53"/>
      <c r="L2193" s="56"/>
      <c r="M2193" s="97">
        <v>9.5</v>
      </c>
      <c r="N2193" s="57"/>
      <c r="EZ2193" s="49"/>
      <c r="FA2193" s="58" t="s">
        <v>1232</v>
      </c>
      <c r="FB2193" s="58" t="s">
        <v>4</v>
      </c>
      <c r="FC2193" s="58" t="s">
        <v>4</v>
      </c>
      <c r="FI2193" s="58"/>
      <c r="FJ2193" s="58"/>
    </row>
    <row r="2194" spans="1:166" s="10" customFormat="1" ht="15" x14ac:dyDescent="0.25">
      <c r="A2194" s="79"/>
      <c r="B2194" s="80"/>
      <c r="C2194" s="138" t="s">
        <v>83</v>
      </c>
      <c r="D2194" s="138"/>
      <c r="E2194" s="138"/>
      <c r="F2194" s="52"/>
      <c r="G2194" s="53"/>
      <c r="H2194" s="53"/>
      <c r="I2194" s="53"/>
      <c r="J2194" s="56"/>
      <c r="K2194" s="53"/>
      <c r="L2194" s="81">
        <v>0</v>
      </c>
      <c r="M2194" s="76"/>
      <c r="N2194" s="98">
        <v>0</v>
      </c>
      <c r="EZ2194" s="49"/>
      <c r="FA2194" s="58"/>
      <c r="FB2194" s="58"/>
      <c r="FC2194" s="58"/>
      <c r="FI2194" s="58" t="s">
        <v>83</v>
      </c>
      <c r="FJ2194" s="58"/>
    </row>
    <row r="2195" spans="1:166" s="10" customFormat="1" ht="22.5" x14ac:dyDescent="0.25">
      <c r="A2195" s="50" t="s">
        <v>1246</v>
      </c>
      <c r="B2195" s="51" t="s">
        <v>1247</v>
      </c>
      <c r="C2195" s="138" t="s">
        <v>1248</v>
      </c>
      <c r="D2195" s="138"/>
      <c r="E2195" s="138"/>
      <c r="F2195" s="52" t="s">
        <v>99</v>
      </c>
      <c r="G2195" s="53">
        <v>1</v>
      </c>
      <c r="H2195" s="54">
        <v>1</v>
      </c>
      <c r="I2195" s="54">
        <v>1</v>
      </c>
      <c r="J2195" s="56"/>
      <c r="K2195" s="53"/>
      <c r="L2195" s="56"/>
      <c r="M2195" s="53"/>
      <c r="N2195" s="57"/>
      <c r="EZ2195" s="49"/>
      <c r="FA2195" s="58" t="s">
        <v>1248</v>
      </c>
      <c r="FB2195" s="58" t="s">
        <v>4</v>
      </c>
      <c r="FC2195" s="58" t="s">
        <v>4</v>
      </c>
      <c r="FI2195" s="58"/>
      <c r="FJ2195" s="58"/>
    </row>
    <row r="2196" spans="1:166" s="10" customFormat="1" ht="67.5" x14ac:dyDescent="0.25">
      <c r="A2196" s="61"/>
      <c r="B2196" s="62" t="s">
        <v>64</v>
      </c>
      <c r="C2196" s="133" t="s">
        <v>65</v>
      </c>
      <c r="D2196" s="133"/>
      <c r="E2196" s="133"/>
      <c r="F2196" s="133"/>
      <c r="G2196" s="133"/>
      <c r="H2196" s="133"/>
      <c r="I2196" s="133"/>
      <c r="J2196" s="133"/>
      <c r="K2196" s="133"/>
      <c r="L2196" s="133"/>
      <c r="M2196" s="133"/>
      <c r="N2196" s="141"/>
      <c r="EZ2196" s="49"/>
      <c r="FA2196" s="58"/>
      <c r="FB2196" s="58"/>
      <c r="FC2196" s="58"/>
      <c r="FE2196" s="4" t="s">
        <v>65</v>
      </c>
      <c r="FI2196" s="58"/>
      <c r="FJ2196" s="58"/>
    </row>
    <row r="2197" spans="1:166" s="10" customFormat="1" ht="67.5" x14ac:dyDescent="0.25">
      <c r="A2197" s="61"/>
      <c r="B2197" s="62" t="s">
        <v>66</v>
      </c>
      <c r="C2197" s="133" t="s">
        <v>67</v>
      </c>
      <c r="D2197" s="133"/>
      <c r="E2197" s="133"/>
      <c r="F2197" s="133"/>
      <c r="G2197" s="133"/>
      <c r="H2197" s="133"/>
      <c r="I2197" s="133"/>
      <c r="J2197" s="133"/>
      <c r="K2197" s="133"/>
      <c r="L2197" s="133"/>
      <c r="M2197" s="133"/>
      <c r="N2197" s="141"/>
      <c r="EZ2197" s="49"/>
      <c r="FA2197" s="58"/>
      <c r="FB2197" s="58"/>
      <c r="FC2197" s="58"/>
      <c r="FE2197" s="4" t="s">
        <v>67</v>
      </c>
      <c r="FI2197" s="58"/>
      <c r="FJ2197" s="58"/>
    </row>
    <row r="2198" spans="1:166" s="10" customFormat="1" ht="33.75" x14ac:dyDescent="0.25">
      <c r="A2198" s="61"/>
      <c r="B2198" s="62" t="s">
        <v>100</v>
      </c>
      <c r="C2198" s="133" t="s">
        <v>101</v>
      </c>
      <c r="D2198" s="133"/>
      <c r="E2198" s="133"/>
      <c r="F2198" s="133"/>
      <c r="G2198" s="133"/>
      <c r="H2198" s="133"/>
      <c r="I2198" s="133"/>
      <c r="J2198" s="133"/>
      <c r="K2198" s="133"/>
      <c r="L2198" s="133"/>
      <c r="M2198" s="133"/>
      <c r="N2198" s="141"/>
      <c r="EZ2198" s="49"/>
      <c r="FA2198" s="58"/>
      <c r="FB2198" s="58"/>
      <c r="FC2198" s="58"/>
      <c r="FE2198" s="4" t="s">
        <v>101</v>
      </c>
      <c r="FI2198" s="58"/>
      <c r="FJ2198" s="58"/>
    </row>
    <row r="2199" spans="1:166" s="10" customFormat="1" ht="15" x14ac:dyDescent="0.25">
      <c r="A2199" s="63"/>
      <c r="B2199" s="62" t="s">
        <v>59</v>
      </c>
      <c r="C2199" s="136" t="s">
        <v>68</v>
      </c>
      <c r="D2199" s="136"/>
      <c r="E2199" s="136"/>
      <c r="F2199" s="64"/>
      <c r="G2199" s="65"/>
      <c r="H2199" s="65"/>
      <c r="I2199" s="65"/>
      <c r="J2199" s="66">
        <v>13.2</v>
      </c>
      <c r="K2199" s="73">
        <v>1.7250000000000001</v>
      </c>
      <c r="L2199" s="66">
        <v>22.77</v>
      </c>
      <c r="M2199" s="68">
        <v>52.21</v>
      </c>
      <c r="N2199" s="69">
        <v>1188.82</v>
      </c>
      <c r="EZ2199" s="49"/>
      <c r="FA2199" s="58"/>
      <c r="FB2199" s="58"/>
      <c r="FC2199" s="58"/>
      <c r="FF2199" s="4" t="s">
        <v>68</v>
      </c>
      <c r="FI2199" s="58"/>
      <c r="FJ2199" s="58"/>
    </row>
    <row r="2200" spans="1:166" s="10" customFormat="1" ht="15" x14ac:dyDescent="0.25">
      <c r="A2200" s="63"/>
      <c r="B2200" s="62" t="s">
        <v>91</v>
      </c>
      <c r="C2200" s="136" t="s">
        <v>102</v>
      </c>
      <c r="D2200" s="136"/>
      <c r="E2200" s="136"/>
      <c r="F2200" s="64"/>
      <c r="G2200" s="65"/>
      <c r="H2200" s="65"/>
      <c r="I2200" s="65"/>
      <c r="J2200" s="66">
        <v>212.77</v>
      </c>
      <c r="K2200" s="65"/>
      <c r="L2200" s="66">
        <v>212.77</v>
      </c>
      <c r="M2200" s="67">
        <v>9.5</v>
      </c>
      <c r="N2200" s="69">
        <v>2021.32</v>
      </c>
      <c r="EZ2200" s="49"/>
      <c r="FA2200" s="58"/>
      <c r="FB2200" s="58"/>
      <c r="FC2200" s="58"/>
      <c r="FF2200" s="4" t="s">
        <v>102</v>
      </c>
      <c r="FI2200" s="58"/>
      <c r="FJ2200" s="58"/>
    </row>
    <row r="2201" spans="1:166" s="10" customFormat="1" ht="15" x14ac:dyDescent="0.25">
      <c r="A2201" s="71"/>
      <c r="B2201" s="62"/>
      <c r="C2201" s="136" t="s">
        <v>73</v>
      </c>
      <c r="D2201" s="136"/>
      <c r="E2201" s="136"/>
      <c r="F2201" s="64" t="s">
        <v>74</v>
      </c>
      <c r="G2201" s="68">
        <v>1.19</v>
      </c>
      <c r="H2201" s="73">
        <v>1.7250000000000001</v>
      </c>
      <c r="I2201" s="86">
        <v>2.0527500000000001</v>
      </c>
      <c r="J2201" s="9"/>
      <c r="K2201" s="65"/>
      <c r="L2201" s="9"/>
      <c r="M2201" s="65"/>
      <c r="N2201" s="74"/>
      <c r="EZ2201" s="49"/>
      <c r="FA2201" s="58"/>
      <c r="FB2201" s="58"/>
      <c r="FC2201" s="58"/>
      <c r="FG2201" s="4" t="s">
        <v>73</v>
      </c>
      <c r="FI2201" s="58"/>
      <c r="FJ2201" s="58"/>
    </row>
    <row r="2202" spans="1:166" s="10" customFormat="1" ht="15" x14ac:dyDescent="0.25">
      <c r="A2202" s="59"/>
      <c r="B2202" s="62"/>
      <c r="C2202" s="139" t="s">
        <v>76</v>
      </c>
      <c r="D2202" s="139"/>
      <c r="E2202" s="139"/>
      <c r="F2202" s="75"/>
      <c r="G2202" s="76"/>
      <c r="H2202" s="76"/>
      <c r="I2202" s="76"/>
      <c r="J2202" s="77">
        <v>225.97</v>
      </c>
      <c r="K2202" s="76"/>
      <c r="L2202" s="77">
        <v>235.54</v>
      </c>
      <c r="M2202" s="76"/>
      <c r="N2202" s="78">
        <v>3210.14</v>
      </c>
      <c r="EZ2202" s="49"/>
      <c r="FA2202" s="58"/>
      <c r="FB2202" s="58"/>
      <c r="FC2202" s="58"/>
      <c r="FH2202" s="4" t="s">
        <v>76</v>
      </c>
      <c r="FI2202" s="58"/>
      <c r="FJ2202" s="58"/>
    </row>
    <row r="2203" spans="1:166" s="10" customFormat="1" ht="15" x14ac:dyDescent="0.25">
      <c r="A2203" s="71"/>
      <c r="B2203" s="62"/>
      <c r="C2203" s="136" t="s">
        <v>77</v>
      </c>
      <c r="D2203" s="136"/>
      <c r="E2203" s="136"/>
      <c r="F2203" s="64"/>
      <c r="G2203" s="65"/>
      <c r="H2203" s="65"/>
      <c r="I2203" s="65"/>
      <c r="J2203" s="9"/>
      <c r="K2203" s="65"/>
      <c r="L2203" s="66">
        <v>22.77</v>
      </c>
      <c r="M2203" s="65"/>
      <c r="N2203" s="69">
        <v>1188.82</v>
      </c>
      <c r="EZ2203" s="49"/>
      <c r="FA2203" s="58"/>
      <c r="FB2203" s="58"/>
      <c r="FC2203" s="58"/>
      <c r="FG2203" s="4" t="s">
        <v>77</v>
      </c>
      <c r="FI2203" s="58"/>
      <c r="FJ2203" s="58"/>
    </row>
    <row r="2204" spans="1:166" s="10" customFormat="1" ht="45" x14ac:dyDescent="0.25">
      <c r="A2204" s="71"/>
      <c r="B2204" s="62" t="s">
        <v>103</v>
      </c>
      <c r="C2204" s="136" t="s">
        <v>104</v>
      </c>
      <c r="D2204" s="136"/>
      <c r="E2204" s="136"/>
      <c r="F2204" s="64" t="s">
        <v>80</v>
      </c>
      <c r="G2204" s="72">
        <v>121</v>
      </c>
      <c r="H2204" s="65"/>
      <c r="I2204" s="72">
        <v>121</v>
      </c>
      <c r="J2204" s="9"/>
      <c r="K2204" s="65"/>
      <c r="L2204" s="66">
        <v>27.55</v>
      </c>
      <c r="M2204" s="65"/>
      <c r="N2204" s="69">
        <v>1438.47</v>
      </c>
      <c r="EZ2204" s="49"/>
      <c r="FA2204" s="58"/>
      <c r="FB2204" s="58"/>
      <c r="FC2204" s="58"/>
      <c r="FG2204" s="4" t="s">
        <v>104</v>
      </c>
      <c r="FI2204" s="58"/>
      <c r="FJ2204" s="58"/>
    </row>
    <row r="2205" spans="1:166" s="10" customFormat="1" ht="45" x14ac:dyDescent="0.25">
      <c r="A2205" s="71"/>
      <c r="B2205" s="62" t="s">
        <v>105</v>
      </c>
      <c r="C2205" s="136" t="s">
        <v>106</v>
      </c>
      <c r="D2205" s="136"/>
      <c r="E2205" s="136"/>
      <c r="F2205" s="64" t="s">
        <v>80</v>
      </c>
      <c r="G2205" s="72">
        <v>72</v>
      </c>
      <c r="H2205" s="68">
        <v>0.85</v>
      </c>
      <c r="I2205" s="67">
        <v>61.2</v>
      </c>
      <c r="J2205" s="9"/>
      <c r="K2205" s="65"/>
      <c r="L2205" s="66">
        <v>13.94</v>
      </c>
      <c r="M2205" s="65"/>
      <c r="N2205" s="70">
        <v>727.56</v>
      </c>
      <c r="EZ2205" s="49"/>
      <c r="FA2205" s="58"/>
      <c r="FB2205" s="58"/>
      <c r="FC2205" s="58"/>
      <c r="FG2205" s="4" t="s">
        <v>106</v>
      </c>
      <c r="FI2205" s="58"/>
      <c r="FJ2205" s="58"/>
    </row>
    <row r="2206" spans="1:166" s="10" customFormat="1" ht="15" x14ac:dyDescent="0.25">
      <c r="A2206" s="79"/>
      <c r="B2206" s="80"/>
      <c r="C2206" s="138" t="s">
        <v>83</v>
      </c>
      <c r="D2206" s="138"/>
      <c r="E2206" s="138"/>
      <c r="F2206" s="52"/>
      <c r="G2206" s="53"/>
      <c r="H2206" s="53"/>
      <c r="I2206" s="53"/>
      <c r="J2206" s="56"/>
      <c r="K2206" s="53"/>
      <c r="L2206" s="81">
        <v>277.02999999999997</v>
      </c>
      <c r="M2206" s="76"/>
      <c r="N2206" s="82">
        <v>5376.17</v>
      </c>
      <c r="EZ2206" s="49"/>
      <c r="FA2206" s="58"/>
      <c r="FB2206" s="58"/>
      <c r="FC2206" s="58"/>
      <c r="FI2206" s="58" t="s">
        <v>83</v>
      </c>
      <c r="FJ2206" s="58"/>
    </row>
    <row r="2207" spans="1:166" s="10" customFormat="1" ht="45" x14ac:dyDescent="0.25">
      <c r="A2207" s="50" t="s">
        <v>1249</v>
      </c>
      <c r="B2207" s="51" t="s">
        <v>1250</v>
      </c>
      <c r="C2207" s="138" t="s">
        <v>1251</v>
      </c>
      <c r="D2207" s="138"/>
      <c r="E2207" s="138"/>
      <c r="F2207" s="52" t="s">
        <v>1204</v>
      </c>
      <c r="G2207" s="53">
        <v>-1</v>
      </c>
      <c r="H2207" s="54">
        <v>1</v>
      </c>
      <c r="I2207" s="54">
        <v>-1</v>
      </c>
      <c r="J2207" s="81">
        <v>212.77</v>
      </c>
      <c r="K2207" s="53"/>
      <c r="L2207" s="81">
        <v>-212.77</v>
      </c>
      <c r="M2207" s="97">
        <v>9.5</v>
      </c>
      <c r="N2207" s="82">
        <v>-2021.32</v>
      </c>
      <c r="EZ2207" s="49"/>
      <c r="FA2207" s="58" t="s">
        <v>1251</v>
      </c>
      <c r="FB2207" s="58" t="s">
        <v>4</v>
      </c>
      <c r="FC2207" s="58" t="s">
        <v>4</v>
      </c>
      <c r="FI2207" s="58"/>
      <c r="FJ2207" s="58"/>
    </row>
    <row r="2208" spans="1:166" s="10" customFormat="1" ht="15" x14ac:dyDescent="0.25">
      <c r="A2208" s="79"/>
      <c r="B2208" s="80"/>
      <c r="C2208" s="138" t="s">
        <v>83</v>
      </c>
      <c r="D2208" s="138"/>
      <c r="E2208" s="138"/>
      <c r="F2208" s="52"/>
      <c r="G2208" s="53"/>
      <c r="H2208" s="53"/>
      <c r="I2208" s="53"/>
      <c r="J2208" s="56"/>
      <c r="K2208" s="53"/>
      <c r="L2208" s="81">
        <v>-212.77</v>
      </c>
      <c r="M2208" s="76"/>
      <c r="N2208" s="82">
        <v>-2021.32</v>
      </c>
      <c r="EZ2208" s="49"/>
      <c r="FA2208" s="58"/>
      <c r="FB2208" s="58"/>
      <c r="FC2208" s="58"/>
      <c r="FI2208" s="58" t="s">
        <v>83</v>
      </c>
      <c r="FJ2208" s="58"/>
    </row>
    <row r="2209" spans="1:166" s="10" customFormat="1" ht="22.5" x14ac:dyDescent="0.25">
      <c r="A2209" s="50" t="s">
        <v>1252</v>
      </c>
      <c r="B2209" s="51" t="s">
        <v>1210</v>
      </c>
      <c r="C2209" s="138" t="s">
        <v>1253</v>
      </c>
      <c r="D2209" s="138"/>
      <c r="E2209" s="138"/>
      <c r="F2209" s="52" t="s">
        <v>114</v>
      </c>
      <c r="G2209" s="53">
        <v>1</v>
      </c>
      <c r="H2209" s="54">
        <v>1</v>
      </c>
      <c r="I2209" s="54">
        <v>1</v>
      </c>
      <c r="J2209" s="56"/>
      <c r="K2209" s="53"/>
      <c r="L2209" s="56"/>
      <c r="M2209" s="97">
        <v>9.5</v>
      </c>
      <c r="N2209" s="57"/>
      <c r="EZ2209" s="49"/>
      <c r="FA2209" s="58" t="s">
        <v>1253</v>
      </c>
      <c r="FB2209" s="58" t="s">
        <v>4</v>
      </c>
      <c r="FC2209" s="58" t="s">
        <v>4</v>
      </c>
      <c r="FI2209" s="58"/>
      <c r="FJ2209" s="58"/>
    </row>
    <row r="2210" spans="1:166" s="10" customFormat="1" ht="15" x14ac:dyDescent="0.25">
      <c r="A2210" s="79"/>
      <c r="B2210" s="80"/>
      <c r="C2210" s="138" t="s">
        <v>83</v>
      </c>
      <c r="D2210" s="138"/>
      <c r="E2210" s="138"/>
      <c r="F2210" s="52"/>
      <c r="G2210" s="53"/>
      <c r="H2210" s="53"/>
      <c r="I2210" s="53"/>
      <c r="J2210" s="56"/>
      <c r="K2210" s="53"/>
      <c r="L2210" s="81">
        <v>0</v>
      </c>
      <c r="M2210" s="76"/>
      <c r="N2210" s="98">
        <v>0</v>
      </c>
      <c r="EZ2210" s="49"/>
      <c r="FA2210" s="58"/>
      <c r="FB2210" s="58"/>
      <c r="FC2210" s="58"/>
      <c r="FI2210" s="58" t="s">
        <v>83</v>
      </c>
      <c r="FJ2210" s="58"/>
    </row>
    <row r="2211" spans="1:166" s="10" customFormat="1" ht="33.75" x14ac:dyDescent="0.25">
      <c r="A2211" s="50" t="s">
        <v>1254</v>
      </c>
      <c r="B2211" s="51" t="s">
        <v>1210</v>
      </c>
      <c r="C2211" s="138" t="s">
        <v>1211</v>
      </c>
      <c r="D2211" s="138"/>
      <c r="E2211" s="138"/>
      <c r="F2211" s="52" t="s">
        <v>1212</v>
      </c>
      <c r="G2211" s="53">
        <v>1</v>
      </c>
      <c r="H2211" s="54">
        <v>1</v>
      </c>
      <c r="I2211" s="54">
        <v>1</v>
      </c>
      <c r="J2211" s="56"/>
      <c r="K2211" s="53"/>
      <c r="L2211" s="56"/>
      <c r="M2211" s="97">
        <v>9.5</v>
      </c>
      <c r="N2211" s="57"/>
      <c r="EZ2211" s="49"/>
      <c r="FA2211" s="58" t="s">
        <v>1211</v>
      </c>
      <c r="FB2211" s="58" t="s">
        <v>4</v>
      </c>
      <c r="FC2211" s="58" t="s">
        <v>4</v>
      </c>
      <c r="FI2211" s="58"/>
      <c r="FJ2211" s="58"/>
    </row>
    <row r="2212" spans="1:166" s="10" customFormat="1" ht="15" x14ac:dyDescent="0.25">
      <c r="A2212" s="79"/>
      <c r="B2212" s="80"/>
      <c r="C2212" s="138" t="s">
        <v>83</v>
      </c>
      <c r="D2212" s="138"/>
      <c r="E2212" s="138"/>
      <c r="F2212" s="52"/>
      <c r="G2212" s="53"/>
      <c r="H2212" s="53"/>
      <c r="I2212" s="53"/>
      <c r="J2212" s="56"/>
      <c r="K2212" s="53"/>
      <c r="L2212" s="81">
        <v>0</v>
      </c>
      <c r="M2212" s="76"/>
      <c r="N2212" s="98">
        <v>0</v>
      </c>
      <c r="EZ2212" s="49"/>
      <c r="FA2212" s="58"/>
      <c r="FB2212" s="58"/>
      <c r="FC2212" s="58"/>
      <c r="FI2212" s="58" t="s">
        <v>83</v>
      </c>
      <c r="FJ2212" s="58"/>
    </row>
    <row r="2213" spans="1:166" s="10" customFormat="1" ht="33.75" x14ac:dyDescent="0.25">
      <c r="A2213" s="50" t="s">
        <v>1255</v>
      </c>
      <c r="B2213" s="51" t="s">
        <v>1256</v>
      </c>
      <c r="C2213" s="138" t="s">
        <v>1257</v>
      </c>
      <c r="D2213" s="138"/>
      <c r="E2213" s="138"/>
      <c r="F2213" s="52" t="s">
        <v>99</v>
      </c>
      <c r="G2213" s="53">
        <v>2</v>
      </c>
      <c r="H2213" s="54">
        <v>1</v>
      </c>
      <c r="I2213" s="54">
        <v>2</v>
      </c>
      <c r="J2213" s="56"/>
      <c r="K2213" s="53"/>
      <c r="L2213" s="56"/>
      <c r="M2213" s="53"/>
      <c r="N2213" s="57"/>
      <c r="EZ2213" s="49"/>
      <c r="FA2213" s="58" t="s">
        <v>1257</v>
      </c>
      <c r="FB2213" s="58" t="s">
        <v>4</v>
      </c>
      <c r="FC2213" s="58" t="s">
        <v>4</v>
      </c>
      <c r="FI2213" s="58"/>
      <c r="FJ2213" s="58"/>
    </row>
    <row r="2214" spans="1:166" s="10" customFormat="1" ht="67.5" x14ac:dyDescent="0.25">
      <c r="A2214" s="61"/>
      <c r="B2214" s="62" t="s">
        <v>64</v>
      </c>
      <c r="C2214" s="133" t="s">
        <v>65</v>
      </c>
      <c r="D2214" s="133"/>
      <c r="E2214" s="133"/>
      <c r="F2214" s="133"/>
      <c r="G2214" s="133"/>
      <c r="H2214" s="133"/>
      <c r="I2214" s="133"/>
      <c r="J2214" s="133"/>
      <c r="K2214" s="133"/>
      <c r="L2214" s="133"/>
      <c r="M2214" s="133"/>
      <c r="N2214" s="141"/>
      <c r="EZ2214" s="49"/>
      <c r="FA2214" s="58"/>
      <c r="FB2214" s="58"/>
      <c r="FC2214" s="58"/>
      <c r="FE2214" s="4" t="s">
        <v>65</v>
      </c>
      <c r="FI2214" s="58"/>
      <c r="FJ2214" s="58"/>
    </row>
    <row r="2215" spans="1:166" s="10" customFormat="1" ht="67.5" x14ac:dyDescent="0.25">
      <c r="A2215" s="61"/>
      <c r="B2215" s="62" t="s">
        <v>66</v>
      </c>
      <c r="C2215" s="133" t="s">
        <v>67</v>
      </c>
      <c r="D2215" s="133"/>
      <c r="E2215" s="133"/>
      <c r="F2215" s="133"/>
      <c r="G2215" s="133"/>
      <c r="H2215" s="133"/>
      <c r="I2215" s="133"/>
      <c r="J2215" s="133"/>
      <c r="K2215" s="133"/>
      <c r="L2215" s="133"/>
      <c r="M2215" s="133"/>
      <c r="N2215" s="141"/>
      <c r="EZ2215" s="49"/>
      <c r="FA2215" s="58"/>
      <c r="FB2215" s="58"/>
      <c r="FC2215" s="58"/>
      <c r="FE2215" s="4" t="s">
        <v>67</v>
      </c>
      <c r="FI2215" s="58"/>
      <c r="FJ2215" s="58"/>
    </row>
    <row r="2216" spans="1:166" s="10" customFormat="1" ht="33.75" x14ac:dyDescent="0.25">
      <c r="A2216" s="61"/>
      <c r="B2216" s="62" t="s">
        <v>100</v>
      </c>
      <c r="C2216" s="133" t="s">
        <v>101</v>
      </c>
      <c r="D2216" s="133"/>
      <c r="E2216" s="133"/>
      <c r="F2216" s="133"/>
      <c r="G2216" s="133"/>
      <c r="H2216" s="133"/>
      <c r="I2216" s="133"/>
      <c r="J2216" s="133"/>
      <c r="K2216" s="133"/>
      <c r="L2216" s="133"/>
      <c r="M2216" s="133"/>
      <c r="N2216" s="141"/>
      <c r="EZ2216" s="49"/>
      <c r="FA2216" s="58"/>
      <c r="FB2216" s="58"/>
      <c r="FC2216" s="58"/>
      <c r="FE2216" s="4" t="s">
        <v>101</v>
      </c>
      <c r="FI2216" s="58"/>
      <c r="FJ2216" s="58"/>
    </row>
    <row r="2217" spans="1:166" s="10" customFormat="1" ht="15" x14ac:dyDescent="0.25">
      <c r="A2217" s="63"/>
      <c r="B2217" s="62" t="s">
        <v>59</v>
      </c>
      <c r="C2217" s="136" t="s">
        <v>68</v>
      </c>
      <c r="D2217" s="136"/>
      <c r="E2217" s="136"/>
      <c r="F2217" s="64"/>
      <c r="G2217" s="65"/>
      <c r="H2217" s="65"/>
      <c r="I2217" s="65"/>
      <c r="J2217" s="66">
        <v>30.61</v>
      </c>
      <c r="K2217" s="73">
        <v>1.7250000000000001</v>
      </c>
      <c r="L2217" s="66">
        <v>105.6</v>
      </c>
      <c r="M2217" s="68">
        <v>52.21</v>
      </c>
      <c r="N2217" s="69">
        <v>5513.38</v>
      </c>
      <c r="EZ2217" s="49"/>
      <c r="FA2217" s="58"/>
      <c r="FB2217" s="58"/>
      <c r="FC2217" s="58"/>
      <c r="FF2217" s="4" t="s">
        <v>68</v>
      </c>
      <c r="FI2217" s="58"/>
      <c r="FJ2217" s="58"/>
    </row>
    <row r="2218" spans="1:166" s="10" customFormat="1" ht="15" x14ac:dyDescent="0.25">
      <c r="A2218" s="63"/>
      <c r="B2218" s="62" t="s">
        <v>91</v>
      </c>
      <c r="C2218" s="136" t="s">
        <v>102</v>
      </c>
      <c r="D2218" s="136"/>
      <c r="E2218" s="136"/>
      <c r="F2218" s="64"/>
      <c r="G2218" s="65"/>
      <c r="H2218" s="65"/>
      <c r="I2218" s="65"/>
      <c r="J2218" s="66">
        <v>3.04</v>
      </c>
      <c r="K2218" s="65"/>
      <c r="L2218" s="66">
        <v>6.08</v>
      </c>
      <c r="M2218" s="67">
        <v>9.5</v>
      </c>
      <c r="N2218" s="70">
        <v>57.76</v>
      </c>
      <c r="EZ2218" s="49"/>
      <c r="FA2218" s="58"/>
      <c r="FB2218" s="58"/>
      <c r="FC2218" s="58"/>
      <c r="FF2218" s="4" t="s">
        <v>102</v>
      </c>
      <c r="FI2218" s="58"/>
      <c r="FJ2218" s="58"/>
    </row>
    <row r="2219" spans="1:166" s="10" customFormat="1" ht="15" x14ac:dyDescent="0.25">
      <c r="A2219" s="71"/>
      <c r="B2219" s="62"/>
      <c r="C2219" s="136" t="s">
        <v>73</v>
      </c>
      <c r="D2219" s="136"/>
      <c r="E2219" s="136"/>
      <c r="F2219" s="64" t="s">
        <v>74</v>
      </c>
      <c r="G2219" s="68">
        <v>2.76</v>
      </c>
      <c r="H2219" s="73">
        <v>1.7250000000000001</v>
      </c>
      <c r="I2219" s="73">
        <v>9.5220000000000002</v>
      </c>
      <c r="J2219" s="9"/>
      <c r="K2219" s="65"/>
      <c r="L2219" s="9"/>
      <c r="M2219" s="65"/>
      <c r="N2219" s="74"/>
      <c r="EZ2219" s="49"/>
      <c r="FA2219" s="58"/>
      <c r="FB2219" s="58"/>
      <c r="FC2219" s="58"/>
      <c r="FG2219" s="4" t="s">
        <v>73</v>
      </c>
      <c r="FI2219" s="58"/>
      <c r="FJ2219" s="58"/>
    </row>
    <row r="2220" spans="1:166" s="10" customFormat="1" ht="15" x14ac:dyDescent="0.25">
      <c r="A2220" s="59"/>
      <c r="B2220" s="62"/>
      <c r="C2220" s="139" t="s">
        <v>76</v>
      </c>
      <c r="D2220" s="139"/>
      <c r="E2220" s="139"/>
      <c r="F2220" s="75"/>
      <c r="G2220" s="76"/>
      <c r="H2220" s="76"/>
      <c r="I2220" s="76"/>
      <c r="J2220" s="77">
        <v>33.65</v>
      </c>
      <c r="K2220" s="76"/>
      <c r="L2220" s="77">
        <v>111.68</v>
      </c>
      <c r="M2220" s="76"/>
      <c r="N2220" s="78">
        <v>5571.14</v>
      </c>
      <c r="EZ2220" s="49"/>
      <c r="FA2220" s="58"/>
      <c r="FB2220" s="58"/>
      <c r="FC2220" s="58"/>
      <c r="FH2220" s="4" t="s">
        <v>76</v>
      </c>
      <c r="FI2220" s="58"/>
      <c r="FJ2220" s="58"/>
    </row>
    <row r="2221" spans="1:166" s="10" customFormat="1" ht="15" x14ac:dyDescent="0.25">
      <c r="A2221" s="71"/>
      <c r="B2221" s="62"/>
      <c r="C2221" s="136" t="s">
        <v>77</v>
      </c>
      <c r="D2221" s="136"/>
      <c r="E2221" s="136"/>
      <c r="F2221" s="64"/>
      <c r="G2221" s="65"/>
      <c r="H2221" s="65"/>
      <c r="I2221" s="65"/>
      <c r="J2221" s="9"/>
      <c r="K2221" s="65"/>
      <c r="L2221" s="66">
        <v>105.6</v>
      </c>
      <c r="M2221" s="65"/>
      <c r="N2221" s="69">
        <v>5513.38</v>
      </c>
      <c r="EZ2221" s="49"/>
      <c r="FA2221" s="58"/>
      <c r="FB2221" s="58"/>
      <c r="FC2221" s="58"/>
      <c r="FG2221" s="4" t="s">
        <v>77</v>
      </c>
      <c r="FI2221" s="58"/>
      <c r="FJ2221" s="58"/>
    </row>
    <row r="2222" spans="1:166" s="10" customFormat="1" ht="45" x14ac:dyDescent="0.25">
      <c r="A2222" s="71"/>
      <c r="B2222" s="62" t="s">
        <v>103</v>
      </c>
      <c r="C2222" s="136" t="s">
        <v>104</v>
      </c>
      <c r="D2222" s="136"/>
      <c r="E2222" s="136"/>
      <c r="F2222" s="64" t="s">
        <v>80</v>
      </c>
      <c r="G2222" s="72">
        <v>121</v>
      </c>
      <c r="H2222" s="65"/>
      <c r="I2222" s="72">
        <v>121</v>
      </c>
      <c r="J2222" s="9"/>
      <c r="K2222" s="65"/>
      <c r="L2222" s="66">
        <v>127.78</v>
      </c>
      <c r="M2222" s="65"/>
      <c r="N2222" s="69">
        <v>6671.19</v>
      </c>
      <c r="EZ2222" s="49"/>
      <c r="FA2222" s="58"/>
      <c r="FB2222" s="58"/>
      <c r="FC2222" s="58"/>
      <c r="FG2222" s="4" t="s">
        <v>104</v>
      </c>
      <c r="FI2222" s="58"/>
      <c r="FJ2222" s="58"/>
    </row>
    <row r="2223" spans="1:166" s="10" customFormat="1" ht="45" x14ac:dyDescent="0.25">
      <c r="A2223" s="71"/>
      <c r="B2223" s="62" t="s">
        <v>105</v>
      </c>
      <c r="C2223" s="136" t="s">
        <v>106</v>
      </c>
      <c r="D2223" s="136"/>
      <c r="E2223" s="136"/>
      <c r="F2223" s="64" t="s">
        <v>80</v>
      </c>
      <c r="G2223" s="72">
        <v>72</v>
      </c>
      <c r="H2223" s="68">
        <v>0.85</v>
      </c>
      <c r="I2223" s="67">
        <v>61.2</v>
      </c>
      <c r="J2223" s="9"/>
      <c r="K2223" s="65"/>
      <c r="L2223" s="66">
        <v>64.63</v>
      </c>
      <c r="M2223" s="65"/>
      <c r="N2223" s="69">
        <v>3374.19</v>
      </c>
      <c r="EZ2223" s="49"/>
      <c r="FA2223" s="58"/>
      <c r="FB2223" s="58"/>
      <c r="FC2223" s="58"/>
      <c r="FG2223" s="4" t="s">
        <v>106</v>
      </c>
      <c r="FI2223" s="58"/>
      <c r="FJ2223" s="58"/>
    </row>
    <row r="2224" spans="1:166" s="10" customFormat="1" ht="15" x14ac:dyDescent="0.25">
      <c r="A2224" s="79"/>
      <c r="B2224" s="80"/>
      <c r="C2224" s="138" t="s">
        <v>83</v>
      </c>
      <c r="D2224" s="138"/>
      <c r="E2224" s="138"/>
      <c r="F2224" s="52"/>
      <c r="G2224" s="53"/>
      <c r="H2224" s="53"/>
      <c r="I2224" s="53"/>
      <c r="J2224" s="56"/>
      <c r="K2224" s="53"/>
      <c r="L2224" s="81">
        <v>304.08999999999997</v>
      </c>
      <c r="M2224" s="76"/>
      <c r="N2224" s="82">
        <v>15616.52</v>
      </c>
      <c r="EZ2224" s="49"/>
      <c r="FA2224" s="58"/>
      <c r="FB2224" s="58"/>
      <c r="FC2224" s="58"/>
      <c r="FI2224" s="58" t="s">
        <v>83</v>
      </c>
      <c r="FJ2224" s="58"/>
    </row>
    <row r="2225" spans="1:166" s="10" customFormat="1" ht="22.5" x14ac:dyDescent="0.25">
      <c r="A2225" s="50" t="s">
        <v>1258</v>
      </c>
      <c r="B2225" s="51" t="s">
        <v>1210</v>
      </c>
      <c r="C2225" s="138" t="s">
        <v>1259</v>
      </c>
      <c r="D2225" s="138"/>
      <c r="E2225" s="138"/>
      <c r="F2225" s="52" t="s">
        <v>114</v>
      </c>
      <c r="G2225" s="53">
        <v>2</v>
      </c>
      <c r="H2225" s="54">
        <v>1</v>
      </c>
      <c r="I2225" s="54">
        <v>2</v>
      </c>
      <c r="J2225" s="56"/>
      <c r="K2225" s="53"/>
      <c r="L2225" s="56"/>
      <c r="M2225" s="97">
        <v>9.5</v>
      </c>
      <c r="N2225" s="57"/>
      <c r="EZ2225" s="49"/>
      <c r="FA2225" s="58" t="s">
        <v>1259</v>
      </c>
      <c r="FB2225" s="58" t="s">
        <v>4</v>
      </c>
      <c r="FC2225" s="58" t="s">
        <v>4</v>
      </c>
      <c r="FI2225" s="58"/>
      <c r="FJ2225" s="58"/>
    </row>
    <row r="2226" spans="1:166" s="10" customFormat="1" ht="15" x14ac:dyDescent="0.25">
      <c r="A2226" s="79"/>
      <c r="B2226" s="80"/>
      <c r="C2226" s="138" t="s">
        <v>83</v>
      </c>
      <c r="D2226" s="138"/>
      <c r="E2226" s="138"/>
      <c r="F2226" s="52"/>
      <c r="G2226" s="53"/>
      <c r="H2226" s="53"/>
      <c r="I2226" s="53"/>
      <c r="J2226" s="56"/>
      <c r="K2226" s="53"/>
      <c r="L2226" s="81">
        <v>0</v>
      </c>
      <c r="M2226" s="76"/>
      <c r="N2226" s="98">
        <v>0</v>
      </c>
      <c r="EZ2226" s="49"/>
      <c r="FA2226" s="58"/>
      <c r="FB2226" s="58"/>
      <c r="FC2226" s="58"/>
      <c r="FI2226" s="58" t="s">
        <v>83</v>
      </c>
      <c r="FJ2226" s="58"/>
    </row>
    <row r="2227" spans="1:166" s="10" customFormat="1" ht="22.5" x14ac:dyDescent="0.25">
      <c r="A2227" s="50" t="s">
        <v>1260</v>
      </c>
      <c r="B2227" s="51" t="s">
        <v>1210</v>
      </c>
      <c r="C2227" s="138" t="s">
        <v>1220</v>
      </c>
      <c r="D2227" s="138"/>
      <c r="E2227" s="138"/>
      <c r="F2227" s="52" t="s">
        <v>114</v>
      </c>
      <c r="G2227" s="53">
        <v>6</v>
      </c>
      <c r="H2227" s="54">
        <v>1</v>
      </c>
      <c r="I2227" s="54">
        <v>6</v>
      </c>
      <c r="J2227" s="56"/>
      <c r="K2227" s="53"/>
      <c r="L2227" s="56"/>
      <c r="M2227" s="97">
        <v>9.5</v>
      </c>
      <c r="N2227" s="57"/>
      <c r="EZ2227" s="49"/>
      <c r="FA2227" s="58" t="s">
        <v>1220</v>
      </c>
      <c r="FB2227" s="58" t="s">
        <v>4</v>
      </c>
      <c r="FC2227" s="58" t="s">
        <v>4</v>
      </c>
      <c r="FI2227" s="58"/>
      <c r="FJ2227" s="58"/>
    </row>
    <row r="2228" spans="1:166" s="10" customFormat="1" ht="15" x14ac:dyDescent="0.25">
      <c r="A2228" s="79"/>
      <c r="B2228" s="80"/>
      <c r="C2228" s="138" t="s">
        <v>83</v>
      </c>
      <c r="D2228" s="138"/>
      <c r="E2228" s="138"/>
      <c r="F2228" s="52"/>
      <c r="G2228" s="53"/>
      <c r="H2228" s="53"/>
      <c r="I2228" s="53"/>
      <c r="J2228" s="56"/>
      <c r="K2228" s="53"/>
      <c r="L2228" s="81">
        <v>0</v>
      </c>
      <c r="M2228" s="76"/>
      <c r="N2228" s="98">
        <v>0</v>
      </c>
      <c r="EZ2228" s="49"/>
      <c r="FA2228" s="58"/>
      <c r="FB2228" s="58"/>
      <c r="FC2228" s="58"/>
      <c r="FI2228" s="58" t="s">
        <v>83</v>
      </c>
      <c r="FJ2228" s="58"/>
    </row>
    <row r="2229" spans="1:166" s="10" customFormat="1" ht="15" x14ac:dyDescent="0.25">
      <c r="A2229" s="50" t="s">
        <v>1261</v>
      </c>
      <c r="B2229" s="51" t="s">
        <v>1210</v>
      </c>
      <c r="C2229" s="138" t="s">
        <v>1223</v>
      </c>
      <c r="D2229" s="138"/>
      <c r="E2229" s="138"/>
      <c r="F2229" s="52" t="s">
        <v>114</v>
      </c>
      <c r="G2229" s="53">
        <v>4</v>
      </c>
      <c r="H2229" s="54">
        <v>1</v>
      </c>
      <c r="I2229" s="54">
        <v>4</v>
      </c>
      <c r="J2229" s="56"/>
      <c r="K2229" s="53"/>
      <c r="L2229" s="56"/>
      <c r="M2229" s="97">
        <v>9.5</v>
      </c>
      <c r="N2229" s="57"/>
      <c r="EZ2229" s="49"/>
      <c r="FA2229" s="58" t="s">
        <v>1223</v>
      </c>
      <c r="FB2229" s="58" t="s">
        <v>4</v>
      </c>
      <c r="FC2229" s="58" t="s">
        <v>4</v>
      </c>
      <c r="FI2229" s="58"/>
      <c r="FJ2229" s="58"/>
    </row>
    <row r="2230" spans="1:166" s="10" customFormat="1" ht="15" x14ac:dyDescent="0.25">
      <c r="A2230" s="79"/>
      <c r="B2230" s="80"/>
      <c r="C2230" s="138" t="s">
        <v>83</v>
      </c>
      <c r="D2230" s="138"/>
      <c r="E2230" s="138"/>
      <c r="F2230" s="52"/>
      <c r="G2230" s="53"/>
      <c r="H2230" s="53"/>
      <c r="I2230" s="53"/>
      <c r="J2230" s="56"/>
      <c r="K2230" s="53"/>
      <c r="L2230" s="81">
        <v>0</v>
      </c>
      <c r="M2230" s="76"/>
      <c r="N2230" s="98">
        <v>0</v>
      </c>
      <c r="EZ2230" s="49"/>
      <c r="FA2230" s="58"/>
      <c r="FB2230" s="58"/>
      <c r="FC2230" s="58"/>
      <c r="FI2230" s="58" t="s">
        <v>83</v>
      </c>
      <c r="FJ2230" s="58"/>
    </row>
    <row r="2231" spans="1:166" s="10" customFormat="1" ht="15" x14ac:dyDescent="0.25">
      <c r="A2231" s="50" t="s">
        <v>1262</v>
      </c>
      <c r="B2231" s="51" t="s">
        <v>1210</v>
      </c>
      <c r="C2231" s="138" t="s">
        <v>1226</v>
      </c>
      <c r="D2231" s="138"/>
      <c r="E2231" s="138"/>
      <c r="F2231" s="52" t="s">
        <v>114</v>
      </c>
      <c r="G2231" s="53">
        <v>2</v>
      </c>
      <c r="H2231" s="54">
        <v>1</v>
      </c>
      <c r="I2231" s="54">
        <v>2</v>
      </c>
      <c r="J2231" s="56"/>
      <c r="K2231" s="53"/>
      <c r="L2231" s="56"/>
      <c r="M2231" s="97">
        <v>9.5</v>
      </c>
      <c r="N2231" s="57"/>
      <c r="EZ2231" s="49"/>
      <c r="FA2231" s="58" t="s">
        <v>1226</v>
      </c>
      <c r="FB2231" s="58" t="s">
        <v>4</v>
      </c>
      <c r="FC2231" s="58" t="s">
        <v>4</v>
      </c>
      <c r="FI2231" s="58"/>
      <c r="FJ2231" s="58"/>
    </row>
    <row r="2232" spans="1:166" s="10" customFormat="1" ht="15" x14ac:dyDescent="0.25">
      <c r="A2232" s="79"/>
      <c r="B2232" s="80"/>
      <c r="C2232" s="138" t="s">
        <v>83</v>
      </c>
      <c r="D2232" s="138"/>
      <c r="E2232" s="138"/>
      <c r="F2232" s="52"/>
      <c r="G2232" s="53"/>
      <c r="H2232" s="53"/>
      <c r="I2232" s="53"/>
      <c r="J2232" s="56"/>
      <c r="K2232" s="53"/>
      <c r="L2232" s="81">
        <v>0</v>
      </c>
      <c r="M2232" s="76"/>
      <c r="N2232" s="98">
        <v>0</v>
      </c>
      <c r="EZ2232" s="49"/>
      <c r="FA2232" s="58"/>
      <c r="FB2232" s="58"/>
      <c r="FC2232" s="58"/>
      <c r="FI2232" s="58" t="s">
        <v>83</v>
      </c>
      <c r="FJ2232" s="58"/>
    </row>
    <row r="2233" spans="1:166" s="10" customFormat="1" ht="15" x14ac:dyDescent="0.25">
      <c r="A2233" s="50" t="s">
        <v>1263</v>
      </c>
      <c r="B2233" s="51" t="s">
        <v>1210</v>
      </c>
      <c r="C2233" s="138" t="s">
        <v>467</v>
      </c>
      <c r="D2233" s="138"/>
      <c r="E2233" s="138"/>
      <c r="F2233" s="52" t="s">
        <v>1229</v>
      </c>
      <c r="G2233" s="53">
        <v>6</v>
      </c>
      <c r="H2233" s="54">
        <v>1</v>
      </c>
      <c r="I2233" s="54">
        <v>6</v>
      </c>
      <c r="J2233" s="56"/>
      <c r="K2233" s="53"/>
      <c r="L2233" s="56"/>
      <c r="M2233" s="97">
        <v>9.5</v>
      </c>
      <c r="N2233" s="57"/>
      <c r="EZ2233" s="49"/>
      <c r="FA2233" s="58" t="s">
        <v>467</v>
      </c>
      <c r="FB2233" s="58" t="s">
        <v>4</v>
      </c>
      <c r="FC2233" s="58" t="s">
        <v>4</v>
      </c>
      <c r="FI2233" s="58"/>
      <c r="FJ2233" s="58"/>
    </row>
    <row r="2234" spans="1:166" s="10" customFormat="1" ht="15" x14ac:dyDescent="0.25">
      <c r="A2234" s="79"/>
      <c r="B2234" s="80"/>
      <c r="C2234" s="138" t="s">
        <v>83</v>
      </c>
      <c r="D2234" s="138"/>
      <c r="E2234" s="138"/>
      <c r="F2234" s="52"/>
      <c r="G2234" s="53"/>
      <c r="H2234" s="53"/>
      <c r="I2234" s="53"/>
      <c r="J2234" s="56"/>
      <c r="K2234" s="53"/>
      <c r="L2234" s="81">
        <v>0</v>
      </c>
      <c r="M2234" s="76"/>
      <c r="N2234" s="98">
        <v>0</v>
      </c>
      <c r="EZ2234" s="49"/>
      <c r="FA2234" s="58"/>
      <c r="FB2234" s="58"/>
      <c r="FC2234" s="58"/>
      <c r="FI2234" s="58" t="s">
        <v>83</v>
      </c>
      <c r="FJ2234" s="58"/>
    </row>
    <row r="2235" spans="1:166" s="10" customFormat="1" ht="15" x14ac:dyDescent="0.25">
      <c r="A2235" s="50" t="s">
        <v>1264</v>
      </c>
      <c r="B2235" s="51" t="s">
        <v>1210</v>
      </c>
      <c r="C2235" s="138" t="s">
        <v>1232</v>
      </c>
      <c r="D2235" s="138"/>
      <c r="E2235" s="138"/>
      <c r="F2235" s="52" t="s">
        <v>465</v>
      </c>
      <c r="G2235" s="53">
        <v>15.7</v>
      </c>
      <c r="H2235" s="54">
        <v>1</v>
      </c>
      <c r="I2235" s="97">
        <v>15.7</v>
      </c>
      <c r="J2235" s="56"/>
      <c r="K2235" s="53"/>
      <c r="L2235" s="56"/>
      <c r="M2235" s="97">
        <v>9.5</v>
      </c>
      <c r="N2235" s="57"/>
      <c r="EZ2235" s="49"/>
      <c r="FA2235" s="58" t="s">
        <v>1232</v>
      </c>
      <c r="FB2235" s="58" t="s">
        <v>4</v>
      </c>
      <c r="FC2235" s="58" t="s">
        <v>4</v>
      </c>
      <c r="FI2235" s="58"/>
      <c r="FJ2235" s="58"/>
    </row>
    <row r="2236" spans="1:166" s="10" customFormat="1" ht="15" x14ac:dyDescent="0.25">
      <c r="A2236" s="79"/>
      <c r="B2236" s="80"/>
      <c r="C2236" s="138" t="s">
        <v>83</v>
      </c>
      <c r="D2236" s="138"/>
      <c r="E2236" s="138"/>
      <c r="F2236" s="52"/>
      <c r="G2236" s="53"/>
      <c r="H2236" s="53"/>
      <c r="I2236" s="53"/>
      <c r="J2236" s="56"/>
      <c r="K2236" s="53"/>
      <c r="L2236" s="81">
        <v>0</v>
      </c>
      <c r="M2236" s="76"/>
      <c r="N2236" s="98">
        <v>0</v>
      </c>
      <c r="EZ2236" s="49"/>
      <c r="FA2236" s="58"/>
      <c r="FB2236" s="58"/>
      <c r="FC2236" s="58"/>
      <c r="FI2236" s="58" t="s">
        <v>83</v>
      </c>
      <c r="FJ2236" s="58"/>
    </row>
    <row r="2237" spans="1:166" s="10" customFormat="1" ht="33.75" x14ac:dyDescent="0.25">
      <c r="A2237" s="50" t="s">
        <v>1265</v>
      </c>
      <c r="B2237" s="51" t="s">
        <v>1266</v>
      </c>
      <c r="C2237" s="138" t="s">
        <v>1267</v>
      </c>
      <c r="D2237" s="138"/>
      <c r="E2237" s="138"/>
      <c r="F2237" s="52" t="s">
        <v>1155</v>
      </c>
      <c r="G2237" s="53">
        <v>3.6</v>
      </c>
      <c r="H2237" s="54">
        <v>1</v>
      </c>
      <c r="I2237" s="97">
        <v>3.6</v>
      </c>
      <c r="J2237" s="56"/>
      <c r="K2237" s="53"/>
      <c r="L2237" s="56"/>
      <c r="M2237" s="53"/>
      <c r="N2237" s="57"/>
      <c r="EZ2237" s="49"/>
      <c r="FA2237" s="58" t="s">
        <v>1267</v>
      </c>
      <c r="FB2237" s="58" t="s">
        <v>4</v>
      </c>
      <c r="FC2237" s="58" t="s">
        <v>4</v>
      </c>
      <c r="FI2237" s="58"/>
      <c r="FJ2237" s="58"/>
    </row>
    <row r="2238" spans="1:166" s="10" customFormat="1" ht="15" x14ac:dyDescent="0.25">
      <c r="A2238" s="59"/>
      <c r="B2238" s="60"/>
      <c r="C2238" s="136" t="s">
        <v>1268</v>
      </c>
      <c r="D2238" s="136"/>
      <c r="E2238" s="136"/>
      <c r="F2238" s="136"/>
      <c r="G2238" s="136"/>
      <c r="H2238" s="136"/>
      <c r="I2238" s="136"/>
      <c r="J2238" s="136"/>
      <c r="K2238" s="136"/>
      <c r="L2238" s="136"/>
      <c r="M2238" s="136"/>
      <c r="N2238" s="140"/>
      <c r="EZ2238" s="49"/>
      <c r="FA2238" s="58"/>
      <c r="FB2238" s="58"/>
      <c r="FC2238" s="58"/>
      <c r="FD2238" s="4" t="s">
        <v>1268</v>
      </c>
      <c r="FI2238" s="58"/>
      <c r="FJ2238" s="58"/>
    </row>
    <row r="2239" spans="1:166" s="10" customFormat="1" ht="67.5" x14ac:dyDescent="0.25">
      <c r="A2239" s="61"/>
      <c r="B2239" s="62" t="s">
        <v>64</v>
      </c>
      <c r="C2239" s="133" t="s">
        <v>65</v>
      </c>
      <c r="D2239" s="133"/>
      <c r="E2239" s="133"/>
      <c r="F2239" s="133"/>
      <c r="G2239" s="133"/>
      <c r="H2239" s="133"/>
      <c r="I2239" s="133"/>
      <c r="J2239" s="133"/>
      <c r="K2239" s="133"/>
      <c r="L2239" s="133"/>
      <c r="M2239" s="133"/>
      <c r="N2239" s="141"/>
      <c r="EZ2239" s="49"/>
      <c r="FA2239" s="58"/>
      <c r="FB2239" s="58"/>
      <c r="FC2239" s="58"/>
      <c r="FE2239" s="4" t="s">
        <v>65</v>
      </c>
      <c r="FI2239" s="58"/>
      <c r="FJ2239" s="58"/>
    </row>
    <row r="2240" spans="1:166" s="10" customFormat="1" ht="67.5" x14ac:dyDescent="0.25">
      <c r="A2240" s="61"/>
      <c r="B2240" s="62" t="s">
        <v>66</v>
      </c>
      <c r="C2240" s="133" t="s">
        <v>67</v>
      </c>
      <c r="D2240" s="133"/>
      <c r="E2240" s="133"/>
      <c r="F2240" s="133"/>
      <c r="G2240" s="133"/>
      <c r="H2240" s="133"/>
      <c r="I2240" s="133"/>
      <c r="J2240" s="133"/>
      <c r="K2240" s="133"/>
      <c r="L2240" s="133"/>
      <c r="M2240" s="133"/>
      <c r="N2240" s="141"/>
      <c r="EZ2240" s="49"/>
      <c r="FA2240" s="58"/>
      <c r="FB2240" s="58"/>
      <c r="FC2240" s="58"/>
      <c r="FE2240" s="4" t="s">
        <v>67</v>
      </c>
      <c r="FI2240" s="58"/>
      <c r="FJ2240" s="58"/>
    </row>
    <row r="2241" spans="1:166" s="10" customFormat="1" ht="33.75" x14ac:dyDescent="0.25">
      <c r="A2241" s="61"/>
      <c r="B2241" s="62" t="s">
        <v>100</v>
      </c>
      <c r="C2241" s="133" t="s">
        <v>101</v>
      </c>
      <c r="D2241" s="133"/>
      <c r="E2241" s="133"/>
      <c r="F2241" s="133"/>
      <c r="G2241" s="133"/>
      <c r="H2241" s="133"/>
      <c r="I2241" s="133"/>
      <c r="J2241" s="133"/>
      <c r="K2241" s="133"/>
      <c r="L2241" s="133"/>
      <c r="M2241" s="133"/>
      <c r="N2241" s="141"/>
      <c r="EZ2241" s="49"/>
      <c r="FA2241" s="58"/>
      <c r="FB2241" s="58"/>
      <c r="FC2241" s="58"/>
      <c r="FE2241" s="4" t="s">
        <v>101</v>
      </c>
      <c r="FI2241" s="58"/>
      <c r="FJ2241" s="58"/>
    </row>
    <row r="2242" spans="1:166" s="10" customFormat="1" ht="15" x14ac:dyDescent="0.25">
      <c r="A2242" s="63"/>
      <c r="B2242" s="62" t="s">
        <v>59</v>
      </c>
      <c r="C2242" s="136" t="s">
        <v>68</v>
      </c>
      <c r="D2242" s="136"/>
      <c r="E2242" s="136"/>
      <c r="F2242" s="64"/>
      <c r="G2242" s="65"/>
      <c r="H2242" s="65"/>
      <c r="I2242" s="65"/>
      <c r="J2242" s="66">
        <v>769.6</v>
      </c>
      <c r="K2242" s="73">
        <v>1.7250000000000001</v>
      </c>
      <c r="L2242" s="85">
        <v>4779.22</v>
      </c>
      <c r="M2242" s="68">
        <v>52.21</v>
      </c>
      <c r="N2242" s="69">
        <v>249523.08</v>
      </c>
      <c r="EZ2242" s="49"/>
      <c r="FA2242" s="58"/>
      <c r="FB2242" s="58"/>
      <c r="FC2242" s="58"/>
      <c r="FF2242" s="4" t="s">
        <v>68</v>
      </c>
      <c r="FI2242" s="58"/>
      <c r="FJ2242" s="58"/>
    </row>
    <row r="2243" spans="1:166" s="10" customFormat="1" ht="15" x14ac:dyDescent="0.25">
      <c r="A2243" s="63"/>
      <c r="B2243" s="62" t="s">
        <v>69</v>
      </c>
      <c r="C2243" s="136" t="s">
        <v>70</v>
      </c>
      <c r="D2243" s="136"/>
      <c r="E2243" s="136"/>
      <c r="F2243" s="64"/>
      <c r="G2243" s="65"/>
      <c r="H2243" s="65"/>
      <c r="I2243" s="65"/>
      <c r="J2243" s="66">
        <v>89.89</v>
      </c>
      <c r="K2243" s="73">
        <v>1.875</v>
      </c>
      <c r="L2243" s="66">
        <v>606.76</v>
      </c>
      <c r="M2243" s="68">
        <v>15.71</v>
      </c>
      <c r="N2243" s="69">
        <v>9532.2000000000007</v>
      </c>
      <c r="EZ2243" s="49"/>
      <c r="FA2243" s="58"/>
      <c r="FB2243" s="58"/>
      <c r="FC2243" s="58"/>
      <c r="FF2243" s="4" t="s">
        <v>70</v>
      </c>
      <c r="FI2243" s="58"/>
      <c r="FJ2243" s="58"/>
    </row>
    <row r="2244" spans="1:166" s="10" customFormat="1" ht="15" x14ac:dyDescent="0.25">
      <c r="A2244" s="63"/>
      <c r="B2244" s="62" t="s">
        <v>71</v>
      </c>
      <c r="C2244" s="136" t="s">
        <v>72</v>
      </c>
      <c r="D2244" s="136"/>
      <c r="E2244" s="136"/>
      <c r="F2244" s="64"/>
      <c r="G2244" s="65"/>
      <c r="H2244" s="65"/>
      <c r="I2244" s="65"/>
      <c r="J2244" s="66">
        <v>8.1999999999999993</v>
      </c>
      <c r="K2244" s="73">
        <v>1.875</v>
      </c>
      <c r="L2244" s="66">
        <v>55.35</v>
      </c>
      <c r="M2244" s="68">
        <v>52.21</v>
      </c>
      <c r="N2244" s="69">
        <v>2889.82</v>
      </c>
      <c r="EZ2244" s="49"/>
      <c r="FA2244" s="58"/>
      <c r="FB2244" s="58"/>
      <c r="FC2244" s="58"/>
      <c r="FF2244" s="4" t="s">
        <v>72</v>
      </c>
      <c r="FI2244" s="58"/>
      <c r="FJ2244" s="58"/>
    </row>
    <row r="2245" spans="1:166" s="10" customFormat="1" ht="15" x14ac:dyDescent="0.25">
      <c r="A2245" s="63"/>
      <c r="B2245" s="62" t="s">
        <v>91</v>
      </c>
      <c r="C2245" s="136" t="s">
        <v>102</v>
      </c>
      <c r="D2245" s="136"/>
      <c r="E2245" s="136"/>
      <c r="F2245" s="64"/>
      <c r="G2245" s="65"/>
      <c r="H2245" s="65"/>
      <c r="I2245" s="65"/>
      <c r="J2245" s="66">
        <v>57.94</v>
      </c>
      <c r="K2245" s="65"/>
      <c r="L2245" s="66">
        <v>208.58</v>
      </c>
      <c r="M2245" s="67">
        <v>9.5</v>
      </c>
      <c r="N2245" s="69">
        <v>1981.51</v>
      </c>
      <c r="EZ2245" s="49"/>
      <c r="FA2245" s="58"/>
      <c r="FB2245" s="58"/>
      <c r="FC2245" s="58"/>
      <c r="FF2245" s="4" t="s">
        <v>102</v>
      </c>
      <c r="FI2245" s="58"/>
      <c r="FJ2245" s="58"/>
    </row>
    <row r="2246" spans="1:166" s="10" customFormat="1" ht="15" x14ac:dyDescent="0.25">
      <c r="A2246" s="71"/>
      <c r="B2246" s="62"/>
      <c r="C2246" s="136" t="s">
        <v>73</v>
      </c>
      <c r="D2246" s="136"/>
      <c r="E2246" s="136"/>
      <c r="F2246" s="64" t="s">
        <v>74</v>
      </c>
      <c r="G2246" s="72">
        <v>80</v>
      </c>
      <c r="H2246" s="73">
        <v>1.7250000000000001</v>
      </c>
      <c r="I2246" s="67">
        <v>496.8</v>
      </c>
      <c r="J2246" s="9"/>
      <c r="K2246" s="65"/>
      <c r="L2246" s="9"/>
      <c r="M2246" s="65"/>
      <c r="N2246" s="74"/>
      <c r="EZ2246" s="49"/>
      <c r="FA2246" s="58"/>
      <c r="FB2246" s="58"/>
      <c r="FC2246" s="58"/>
      <c r="FG2246" s="4" t="s">
        <v>73</v>
      </c>
      <c r="FI2246" s="58"/>
      <c r="FJ2246" s="58"/>
    </row>
    <row r="2247" spans="1:166" s="10" customFormat="1" ht="15" x14ac:dyDescent="0.25">
      <c r="A2247" s="71"/>
      <c r="B2247" s="62"/>
      <c r="C2247" s="136" t="s">
        <v>75</v>
      </c>
      <c r="D2247" s="136"/>
      <c r="E2247" s="136"/>
      <c r="F2247" s="64" t="s">
        <v>74</v>
      </c>
      <c r="G2247" s="68">
        <v>0.74</v>
      </c>
      <c r="H2247" s="73">
        <v>1.875</v>
      </c>
      <c r="I2247" s="73">
        <v>4.9950000000000001</v>
      </c>
      <c r="J2247" s="9"/>
      <c r="K2247" s="65"/>
      <c r="L2247" s="9"/>
      <c r="M2247" s="65"/>
      <c r="N2247" s="74"/>
      <c r="EZ2247" s="49"/>
      <c r="FA2247" s="58"/>
      <c r="FB2247" s="58"/>
      <c r="FC2247" s="58"/>
      <c r="FG2247" s="4" t="s">
        <v>75</v>
      </c>
      <c r="FI2247" s="58"/>
      <c r="FJ2247" s="58"/>
    </row>
    <row r="2248" spans="1:166" s="10" customFormat="1" ht="15" x14ac:dyDescent="0.25">
      <c r="A2248" s="59"/>
      <c r="B2248" s="62"/>
      <c r="C2248" s="139" t="s">
        <v>76</v>
      </c>
      <c r="D2248" s="139"/>
      <c r="E2248" s="139"/>
      <c r="F2248" s="75"/>
      <c r="G2248" s="76"/>
      <c r="H2248" s="76"/>
      <c r="I2248" s="76"/>
      <c r="J2248" s="77">
        <v>917.43</v>
      </c>
      <c r="K2248" s="76"/>
      <c r="L2248" s="87">
        <v>5594.56</v>
      </c>
      <c r="M2248" s="76"/>
      <c r="N2248" s="78">
        <v>261036.79</v>
      </c>
      <c r="EZ2248" s="49"/>
      <c r="FA2248" s="58"/>
      <c r="FB2248" s="58"/>
      <c r="FC2248" s="58"/>
      <c r="FH2248" s="4" t="s">
        <v>76</v>
      </c>
      <c r="FI2248" s="58"/>
      <c r="FJ2248" s="58"/>
    </row>
    <row r="2249" spans="1:166" s="10" customFormat="1" ht="15" x14ac:dyDescent="0.25">
      <c r="A2249" s="71"/>
      <c r="B2249" s="62"/>
      <c r="C2249" s="136" t="s">
        <v>77</v>
      </c>
      <c r="D2249" s="136"/>
      <c r="E2249" s="136"/>
      <c r="F2249" s="64"/>
      <c r="G2249" s="65"/>
      <c r="H2249" s="65"/>
      <c r="I2249" s="65"/>
      <c r="J2249" s="9"/>
      <c r="K2249" s="65"/>
      <c r="L2249" s="85">
        <v>4834.57</v>
      </c>
      <c r="M2249" s="65"/>
      <c r="N2249" s="69">
        <v>252412.9</v>
      </c>
      <c r="EZ2249" s="49"/>
      <c r="FA2249" s="58"/>
      <c r="FB2249" s="58"/>
      <c r="FC2249" s="58"/>
      <c r="FG2249" s="4" t="s">
        <v>77</v>
      </c>
      <c r="FI2249" s="58"/>
      <c r="FJ2249" s="58"/>
    </row>
    <row r="2250" spans="1:166" s="10" customFormat="1" ht="15" x14ac:dyDescent="0.25">
      <c r="A2250" s="71"/>
      <c r="B2250" s="62" t="s">
        <v>1269</v>
      </c>
      <c r="C2250" s="136" t="s">
        <v>1270</v>
      </c>
      <c r="D2250" s="136"/>
      <c r="E2250" s="136"/>
      <c r="F2250" s="64" t="s">
        <v>80</v>
      </c>
      <c r="G2250" s="72">
        <v>90</v>
      </c>
      <c r="H2250" s="65"/>
      <c r="I2250" s="72">
        <v>90</v>
      </c>
      <c r="J2250" s="9"/>
      <c r="K2250" s="65"/>
      <c r="L2250" s="85">
        <v>4351.1099999999997</v>
      </c>
      <c r="M2250" s="65"/>
      <c r="N2250" s="69">
        <v>227171.61</v>
      </c>
      <c r="EZ2250" s="49"/>
      <c r="FA2250" s="58"/>
      <c r="FB2250" s="58"/>
      <c r="FC2250" s="58"/>
      <c r="FG2250" s="4" t="s">
        <v>1270</v>
      </c>
      <c r="FI2250" s="58"/>
      <c r="FJ2250" s="58"/>
    </row>
    <row r="2251" spans="1:166" s="10" customFormat="1" ht="15" x14ac:dyDescent="0.25">
      <c r="A2251" s="71"/>
      <c r="B2251" s="62" t="s">
        <v>1271</v>
      </c>
      <c r="C2251" s="136" t="s">
        <v>1272</v>
      </c>
      <c r="D2251" s="136"/>
      <c r="E2251" s="136"/>
      <c r="F2251" s="64" t="s">
        <v>80</v>
      </c>
      <c r="G2251" s="72">
        <v>46</v>
      </c>
      <c r="H2251" s="65"/>
      <c r="I2251" s="72">
        <v>46</v>
      </c>
      <c r="J2251" s="9"/>
      <c r="K2251" s="65"/>
      <c r="L2251" s="85">
        <v>2223.9</v>
      </c>
      <c r="M2251" s="65"/>
      <c r="N2251" s="69">
        <v>116109.93</v>
      </c>
      <c r="EZ2251" s="49"/>
      <c r="FA2251" s="58"/>
      <c r="FB2251" s="58"/>
      <c r="FC2251" s="58"/>
      <c r="FG2251" s="4" t="s">
        <v>1272</v>
      </c>
      <c r="FI2251" s="58"/>
      <c r="FJ2251" s="58"/>
    </row>
    <row r="2252" spans="1:166" s="10" customFormat="1" ht="15" x14ac:dyDescent="0.25">
      <c r="A2252" s="79"/>
      <c r="B2252" s="80"/>
      <c r="C2252" s="138" t="s">
        <v>83</v>
      </c>
      <c r="D2252" s="138"/>
      <c r="E2252" s="138"/>
      <c r="F2252" s="52"/>
      <c r="G2252" s="53"/>
      <c r="H2252" s="53"/>
      <c r="I2252" s="53"/>
      <c r="J2252" s="56"/>
      <c r="K2252" s="53"/>
      <c r="L2252" s="96">
        <v>12169.57</v>
      </c>
      <c r="M2252" s="76"/>
      <c r="N2252" s="82">
        <v>604318.32999999996</v>
      </c>
      <c r="EZ2252" s="49"/>
      <c r="FA2252" s="58"/>
      <c r="FB2252" s="58"/>
      <c r="FC2252" s="58"/>
      <c r="FI2252" s="58" t="s">
        <v>83</v>
      </c>
      <c r="FJ2252" s="58"/>
    </row>
    <row r="2253" spans="1:166" s="10" customFormat="1" ht="22.5" x14ac:dyDescent="0.25">
      <c r="A2253" s="50" t="s">
        <v>1273</v>
      </c>
      <c r="B2253" s="51" t="s">
        <v>1210</v>
      </c>
      <c r="C2253" s="138" t="s">
        <v>1274</v>
      </c>
      <c r="D2253" s="138"/>
      <c r="E2253" s="138"/>
      <c r="F2253" s="52" t="s">
        <v>465</v>
      </c>
      <c r="G2253" s="53">
        <v>180</v>
      </c>
      <c r="H2253" s="54">
        <v>1</v>
      </c>
      <c r="I2253" s="54">
        <v>180</v>
      </c>
      <c r="J2253" s="56"/>
      <c r="K2253" s="53"/>
      <c r="L2253" s="56"/>
      <c r="M2253" s="97">
        <v>9.5</v>
      </c>
      <c r="N2253" s="57"/>
      <c r="EZ2253" s="49"/>
      <c r="FA2253" s="58" t="s">
        <v>1274</v>
      </c>
      <c r="FB2253" s="58" t="s">
        <v>4</v>
      </c>
      <c r="FC2253" s="58" t="s">
        <v>4</v>
      </c>
      <c r="FI2253" s="58"/>
      <c r="FJ2253" s="58"/>
    </row>
    <row r="2254" spans="1:166" s="10" customFormat="1" ht="15" x14ac:dyDescent="0.25">
      <c r="A2254" s="79"/>
      <c r="B2254" s="80"/>
      <c r="C2254" s="138" t="s">
        <v>83</v>
      </c>
      <c r="D2254" s="138"/>
      <c r="E2254" s="138"/>
      <c r="F2254" s="52"/>
      <c r="G2254" s="53"/>
      <c r="H2254" s="53"/>
      <c r="I2254" s="53"/>
      <c r="J2254" s="56"/>
      <c r="K2254" s="53"/>
      <c r="L2254" s="81">
        <v>0</v>
      </c>
      <c r="M2254" s="76"/>
      <c r="N2254" s="98">
        <v>0</v>
      </c>
      <c r="EZ2254" s="49"/>
      <c r="FA2254" s="58"/>
      <c r="FB2254" s="58"/>
      <c r="FC2254" s="58"/>
      <c r="FI2254" s="58" t="s">
        <v>83</v>
      </c>
      <c r="FJ2254" s="58"/>
    </row>
    <row r="2255" spans="1:166" s="10" customFormat="1" ht="22.5" x14ac:dyDescent="0.25">
      <c r="A2255" s="50" t="s">
        <v>1275</v>
      </c>
      <c r="B2255" s="51" t="s">
        <v>1210</v>
      </c>
      <c r="C2255" s="138" t="s">
        <v>1276</v>
      </c>
      <c r="D2255" s="138"/>
      <c r="E2255" s="138"/>
      <c r="F2255" s="52" t="s">
        <v>465</v>
      </c>
      <c r="G2255" s="53">
        <v>139</v>
      </c>
      <c r="H2255" s="54">
        <v>1</v>
      </c>
      <c r="I2255" s="54">
        <v>139</v>
      </c>
      <c r="J2255" s="56"/>
      <c r="K2255" s="53"/>
      <c r="L2255" s="56"/>
      <c r="M2255" s="97">
        <v>9.5</v>
      </c>
      <c r="N2255" s="57"/>
      <c r="EZ2255" s="49"/>
      <c r="FA2255" s="58" t="s">
        <v>1276</v>
      </c>
      <c r="FB2255" s="58" t="s">
        <v>4</v>
      </c>
      <c r="FC2255" s="58" t="s">
        <v>4</v>
      </c>
      <c r="FI2255" s="58"/>
      <c r="FJ2255" s="58"/>
    </row>
    <row r="2256" spans="1:166" s="10" customFormat="1" ht="15" x14ac:dyDescent="0.25">
      <c r="A2256" s="79"/>
      <c r="B2256" s="80"/>
      <c r="C2256" s="138" t="s">
        <v>83</v>
      </c>
      <c r="D2256" s="138"/>
      <c r="E2256" s="138"/>
      <c r="F2256" s="52"/>
      <c r="G2256" s="53"/>
      <c r="H2256" s="53"/>
      <c r="I2256" s="53"/>
      <c r="J2256" s="56"/>
      <c r="K2256" s="53"/>
      <c r="L2256" s="81">
        <v>0</v>
      </c>
      <c r="M2256" s="76"/>
      <c r="N2256" s="98">
        <v>0</v>
      </c>
      <c r="EZ2256" s="49"/>
      <c r="FA2256" s="58"/>
      <c r="FB2256" s="58"/>
      <c r="FC2256" s="58"/>
      <c r="FI2256" s="58" t="s">
        <v>83</v>
      </c>
      <c r="FJ2256" s="58"/>
    </row>
    <row r="2257" spans="1:166" s="10" customFormat="1" ht="22.5" x14ac:dyDescent="0.25">
      <c r="A2257" s="50" t="s">
        <v>1277</v>
      </c>
      <c r="B2257" s="51" t="s">
        <v>1210</v>
      </c>
      <c r="C2257" s="138" t="s">
        <v>1278</v>
      </c>
      <c r="D2257" s="138"/>
      <c r="E2257" s="138"/>
      <c r="F2257" s="52" t="s">
        <v>465</v>
      </c>
      <c r="G2257" s="53">
        <v>41</v>
      </c>
      <c r="H2257" s="54">
        <v>1</v>
      </c>
      <c r="I2257" s="54">
        <v>41</v>
      </c>
      <c r="J2257" s="56"/>
      <c r="K2257" s="53"/>
      <c r="L2257" s="56"/>
      <c r="M2257" s="97">
        <v>9.5</v>
      </c>
      <c r="N2257" s="57"/>
      <c r="EZ2257" s="49"/>
      <c r="FA2257" s="58" t="s">
        <v>1278</v>
      </c>
      <c r="FB2257" s="58" t="s">
        <v>4</v>
      </c>
      <c r="FC2257" s="58" t="s">
        <v>4</v>
      </c>
      <c r="FI2257" s="58"/>
      <c r="FJ2257" s="58"/>
    </row>
    <row r="2258" spans="1:166" s="10" customFormat="1" ht="15" x14ac:dyDescent="0.25">
      <c r="A2258" s="79"/>
      <c r="B2258" s="80"/>
      <c r="C2258" s="138" t="s">
        <v>83</v>
      </c>
      <c r="D2258" s="138"/>
      <c r="E2258" s="138"/>
      <c r="F2258" s="52"/>
      <c r="G2258" s="53"/>
      <c r="H2258" s="53"/>
      <c r="I2258" s="53"/>
      <c r="J2258" s="56"/>
      <c r="K2258" s="53"/>
      <c r="L2258" s="81">
        <v>0</v>
      </c>
      <c r="M2258" s="76"/>
      <c r="N2258" s="98">
        <v>0</v>
      </c>
      <c r="EZ2258" s="49"/>
      <c r="FA2258" s="58"/>
      <c r="FB2258" s="58"/>
      <c r="FC2258" s="58"/>
      <c r="FI2258" s="58" t="s">
        <v>83</v>
      </c>
      <c r="FJ2258" s="58"/>
    </row>
    <row r="2259" spans="1:166" s="10" customFormat="1" ht="22.5" x14ac:dyDescent="0.25">
      <c r="A2259" s="50" t="s">
        <v>1279</v>
      </c>
      <c r="B2259" s="51" t="s">
        <v>1280</v>
      </c>
      <c r="C2259" s="138" t="s">
        <v>1281</v>
      </c>
      <c r="D2259" s="138"/>
      <c r="E2259" s="138"/>
      <c r="F2259" s="52" t="s">
        <v>1162</v>
      </c>
      <c r="G2259" s="53">
        <v>2.8</v>
      </c>
      <c r="H2259" s="54">
        <v>1</v>
      </c>
      <c r="I2259" s="97">
        <v>2.8</v>
      </c>
      <c r="J2259" s="56"/>
      <c r="K2259" s="53"/>
      <c r="L2259" s="56"/>
      <c r="M2259" s="53"/>
      <c r="N2259" s="57"/>
      <c r="EZ2259" s="49"/>
      <c r="FA2259" s="58" t="s">
        <v>1281</v>
      </c>
      <c r="FB2259" s="58" t="s">
        <v>4</v>
      </c>
      <c r="FC2259" s="58" t="s">
        <v>4</v>
      </c>
      <c r="FI2259" s="58"/>
      <c r="FJ2259" s="58"/>
    </row>
    <row r="2260" spans="1:166" s="10" customFormat="1" ht="15" x14ac:dyDescent="0.25">
      <c r="A2260" s="59"/>
      <c r="B2260" s="60"/>
      <c r="C2260" s="136" t="s">
        <v>1282</v>
      </c>
      <c r="D2260" s="136"/>
      <c r="E2260" s="136"/>
      <c r="F2260" s="136"/>
      <c r="G2260" s="136"/>
      <c r="H2260" s="136"/>
      <c r="I2260" s="136"/>
      <c r="J2260" s="136"/>
      <c r="K2260" s="136"/>
      <c r="L2260" s="136"/>
      <c r="M2260" s="136"/>
      <c r="N2260" s="140"/>
      <c r="EZ2260" s="49"/>
      <c r="FA2260" s="58"/>
      <c r="FB2260" s="58"/>
      <c r="FC2260" s="58"/>
      <c r="FD2260" s="4" t="s">
        <v>1282</v>
      </c>
      <c r="FI2260" s="58"/>
      <c r="FJ2260" s="58"/>
    </row>
    <row r="2261" spans="1:166" s="10" customFormat="1" ht="67.5" x14ac:dyDescent="0.25">
      <c r="A2261" s="61"/>
      <c r="B2261" s="62" t="s">
        <v>64</v>
      </c>
      <c r="C2261" s="133" t="s">
        <v>65</v>
      </c>
      <c r="D2261" s="133"/>
      <c r="E2261" s="133"/>
      <c r="F2261" s="133"/>
      <c r="G2261" s="133"/>
      <c r="H2261" s="133"/>
      <c r="I2261" s="133"/>
      <c r="J2261" s="133"/>
      <c r="K2261" s="133"/>
      <c r="L2261" s="133"/>
      <c r="M2261" s="133"/>
      <c r="N2261" s="141"/>
      <c r="EZ2261" s="49"/>
      <c r="FA2261" s="58"/>
      <c r="FB2261" s="58"/>
      <c r="FC2261" s="58"/>
      <c r="FE2261" s="4" t="s">
        <v>65</v>
      </c>
      <c r="FI2261" s="58"/>
      <c r="FJ2261" s="58"/>
    </row>
    <row r="2262" spans="1:166" s="10" customFormat="1" ht="67.5" x14ac:dyDescent="0.25">
      <c r="A2262" s="61"/>
      <c r="B2262" s="62" t="s">
        <v>66</v>
      </c>
      <c r="C2262" s="133" t="s">
        <v>67</v>
      </c>
      <c r="D2262" s="133"/>
      <c r="E2262" s="133"/>
      <c r="F2262" s="133"/>
      <c r="G2262" s="133"/>
      <c r="H2262" s="133"/>
      <c r="I2262" s="133"/>
      <c r="J2262" s="133"/>
      <c r="K2262" s="133"/>
      <c r="L2262" s="133"/>
      <c r="M2262" s="133"/>
      <c r="N2262" s="141"/>
      <c r="EZ2262" s="49"/>
      <c r="FA2262" s="58"/>
      <c r="FB2262" s="58"/>
      <c r="FC2262" s="58"/>
      <c r="FE2262" s="4" t="s">
        <v>67</v>
      </c>
      <c r="FI2262" s="58"/>
      <c r="FJ2262" s="58"/>
    </row>
    <row r="2263" spans="1:166" s="10" customFormat="1" ht="33.75" x14ac:dyDescent="0.25">
      <c r="A2263" s="61"/>
      <c r="B2263" s="62" t="s">
        <v>100</v>
      </c>
      <c r="C2263" s="133" t="s">
        <v>101</v>
      </c>
      <c r="D2263" s="133"/>
      <c r="E2263" s="133"/>
      <c r="F2263" s="133"/>
      <c r="G2263" s="133"/>
      <c r="H2263" s="133"/>
      <c r="I2263" s="133"/>
      <c r="J2263" s="133"/>
      <c r="K2263" s="133"/>
      <c r="L2263" s="133"/>
      <c r="M2263" s="133"/>
      <c r="N2263" s="141"/>
      <c r="EZ2263" s="49"/>
      <c r="FA2263" s="58"/>
      <c r="FB2263" s="58"/>
      <c r="FC2263" s="58"/>
      <c r="FE2263" s="4" t="s">
        <v>101</v>
      </c>
      <c r="FI2263" s="58"/>
      <c r="FJ2263" s="58"/>
    </row>
    <row r="2264" spans="1:166" s="10" customFormat="1" ht="15" x14ac:dyDescent="0.25">
      <c r="A2264" s="63"/>
      <c r="B2264" s="62" t="s">
        <v>59</v>
      </c>
      <c r="C2264" s="136" t="s">
        <v>68</v>
      </c>
      <c r="D2264" s="136"/>
      <c r="E2264" s="136"/>
      <c r="F2264" s="64"/>
      <c r="G2264" s="65"/>
      <c r="H2264" s="65"/>
      <c r="I2264" s="65"/>
      <c r="J2264" s="66">
        <v>74.010000000000005</v>
      </c>
      <c r="K2264" s="73">
        <v>1.7250000000000001</v>
      </c>
      <c r="L2264" s="66">
        <v>357.47</v>
      </c>
      <c r="M2264" s="68">
        <v>52.21</v>
      </c>
      <c r="N2264" s="69">
        <v>18663.509999999998</v>
      </c>
      <c r="EZ2264" s="49"/>
      <c r="FA2264" s="58"/>
      <c r="FB2264" s="58"/>
      <c r="FC2264" s="58"/>
      <c r="FF2264" s="4" t="s">
        <v>68</v>
      </c>
      <c r="FI2264" s="58"/>
      <c r="FJ2264" s="58"/>
    </row>
    <row r="2265" spans="1:166" s="10" customFormat="1" ht="15" x14ac:dyDescent="0.25">
      <c r="A2265" s="63"/>
      <c r="B2265" s="62" t="s">
        <v>69</v>
      </c>
      <c r="C2265" s="136" t="s">
        <v>70</v>
      </c>
      <c r="D2265" s="136"/>
      <c r="E2265" s="136"/>
      <c r="F2265" s="64"/>
      <c r="G2265" s="65"/>
      <c r="H2265" s="65"/>
      <c r="I2265" s="65"/>
      <c r="J2265" s="66">
        <v>0.28000000000000003</v>
      </c>
      <c r="K2265" s="73">
        <v>1.875</v>
      </c>
      <c r="L2265" s="66">
        <v>1.47</v>
      </c>
      <c r="M2265" s="68">
        <v>15.71</v>
      </c>
      <c r="N2265" s="70">
        <v>23.09</v>
      </c>
      <c r="EZ2265" s="49"/>
      <c r="FA2265" s="58"/>
      <c r="FB2265" s="58"/>
      <c r="FC2265" s="58"/>
      <c r="FF2265" s="4" t="s">
        <v>70</v>
      </c>
      <c r="FI2265" s="58"/>
      <c r="FJ2265" s="58"/>
    </row>
    <row r="2266" spans="1:166" s="10" customFormat="1" ht="15" x14ac:dyDescent="0.25">
      <c r="A2266" s="63"/>
      <c r="B2266" s="62" t="s">
        <v>91</v>
      </c>
      <c r="C2266" s="136" t="s">
        <v>102</v>
      </c>
      <c r="D2266" s="136"/>
      <c r="E2266" s="136"/>
      <c r="F2266" s="64"/>
      <c r="G2266" s="65"/>
      <c r="H2266" s="65"/>
      <c r="I2266" s="65"/>
      <c r="J2266" s="66">
        <v>0.47</v>
      </c>
      <c r="K2266" s="65"/>
      <c r="L2266" s="66">
        <v>1.32</v>
      </c>
      <c r="M2266" s="67">
        <v>9.5</v>
      </c>
      <c r="N2266" s="70">
        <v>12.54</v>
      </c>
      <c r="EZ2266" s="49"/>
      <c r="FA2266" s="58"/>
      <c r="FB2266" s="58"/>
      <c r="FC2266" s="58"/>
      <c r="FF2266" s="4" t="s">
        <v>102</v>
      </c>
      <c r="FI2266" s="58"/>
      <c r="FJ2266" s="58"/>
    </row>
    <row r="2267" spans="1:166" s="10" customFormat="1" ht="15" x14ac:dyDescent="0.25">
      <c r="A2267" s="71"/>
      <c r="B2267" s="62"/>
      <c r="C2267" s="136" t="s">
        <v>73</v>
      </c>
      <c r="D2267" s="136"/>
      <c r="E2267" s="136"/>
      <c r="F2267" s="64" t="s">
        <v>74</v>
      </c>
      <c r="G2267" s="68">
        <v>8.16</v>
      </c>
      <c r="H2267" s="73">
        <v>1.7250000000000001</v>
      </c>
      <c r="I2267" s="83">
        <v>39.412799999999997</v>
      </c>
      <c r="J2267" s="9"/>
      <c r="K2267" s="65"/>
      <c r="L2267" s="9"/>
      <c r="M2267" s="65"/>
      <c r="N2267" s="74"/>
      <c r="EZ2267" s="49"/>
      <c r="FA2267" s="58"/>
      <c r="FB2267" s="58"/>
      <c r="FC2267" s="58"/>
      <c r="FG2267" s="4" t="s">
        <v>73</v>
      </c>
      <c r="FI2267" s="58"/>
      <c r="FJ2267" s="58"/>
    </row>
    <row r="2268" spans="1:166" s="10" customFormat="1" ht="15" x14ac:dyDescent="0.25">
      <c r="A2268" s="59"/>
      <c r="B2268" s="62"/>
      <c r="C2268" s="139" t="s">
        <v>76</v>
      </c>
      <c r="D2268" s="139"/>
      <c r="E2268" s="139"/>
      <c r="F2268" s="75"/>
      <c r="G2268" s="76"/>
      <c r="H2268" s="76"/>
      <c r="I2268" s="76"/>
      <c r="J2268" s="77">
        <v>74.760000000000005</v>
      </c>
      <c r="K2268" s="76"/>
      <c r="L2268" s="77">
        <v>360.26</v>
      </c>
      <c r="M2268" s="76"/>
      <c r="N2268" s="78">
        <v>18699.14</v>
      </c>
      <c r="EZ2268" s="49"/>
      <c r="FA2268" s="58"/>
      <c r="FB2268" s="58"/>
      <c r="FC2268" s="58"/>
      <c r="FH2268" s="4" t="s">
        <v>76</v>
      </c>
      <c r="FI2268" s="58"/>
      <c r="FJ2268" s="58"/>
    </row>
    <row r="2269" spans="1:166" s="10" customFormat="1" ht="15" x14ac:dyDescent="0.25">
      <c r="A2269" s="71"/>
      <c r="B2269" s="62"/>
      <c r="C2269" s="136" t="s">
        <v>77</v>
      </c>
      <c r="D2269" s="136"/>
      <c r="E2269" s="136"/>
      <c r="F2269" s="64"/>
      <c r="G2269" s="65"/>
      <c r="H2269" s="65"/>
      <c r="I2269" s="65"/>
      <c r="J2269" s="9"/>
      <c r="K2269" s="65"/>
      <c r="L2269" s="66">
        <v>357.47</v>
      </c>
      <c r="M2269" s="65"/>
      <c r="N2269" s="69">
        <v>18663.509999999998</v>
      </c>
      <c r="EZ2269" s="49"/>
      <c r="FA2269" s="58"/>
      <c r="FB2269" s="58"/>
      <c r="FC2269" s="58"/>
      <c r="FG2269" s="4" t="s">
        <v>77</v>
      </c>
      <c r="FI2269" s="58"/>
      <c r="FJ2269" s="58"/>
    </row>
    <row r="2270" spans="1:166" s="10" customFormat="1" ht="22.5" x14ac:dyDescent="0.25">
      <c r="A2270" s="71"/>
      <c r="B2270" s="62" t="s">
        <v>1283</v>
      </c>
      <c r="C2270" s="136" t="s">
        <v>1284</v>
      </c>
      <c r="D2270" s="136"/>
      <c r="E2270" s="136"/>
      <c r="F2270" s="64" t="s">
        <v>80</v>
      </c>
      <c r="G2270" s="72">
        <v>146</v>
      </c>
      <c r="H2270" s="65"/>
      <c r="I2270" s="72">
        <v>146</v>
      </c>
      <c r="J2270" s="9"/>
      <c r="K2270" s="65"/>
      <c r="L2270" s="66">
        <v>521.91</v>
      </c>
      <c r="M2270" s="65"/>
      <c r="N2270" s="69">
        <v>27248.720000000001</v>
      </c>
      <c r="EZ2270" s="49"/>
      <c r="FA2270" s="58"/>
      <c r="FB2270" s="58"/>
      <c r="FC2270" s="58"/>
      <c r="FG2270" s="4" t="s">
        <v>1284</v>
      </c>
      <c r="FI2270" s="58"/>
      <c r="FJ2270" s="58"/>
    </row>
    <row r="2271" spans="1:166" s="10" customFormat="1" ht="45" x14ac:dyDescent="0.25">
      <c r="A2271" s="71"/>
      <c r="B2271" s="62" t="s">
        <v>1285</v>
      </c>
      <c r="C2271" s="136" t="s">
        <v>1286</v>
      </c>
      <c r="D2271" s="136"/>
      <c r="E2271" s="136"/>
      <c r="F2271" s="64" t="s">
        <v>80</v>
      </c>
      <c r="G2271" s="72">
        <v>75</v>
      </c>
      <c r="H2271" s="68">
        <v>0.85</v>
      </c>
      <c r="I2271" s="68">
        <v>63.75</v>
      </c>
      <c r="J2271" s="9"/>
      <c r="K2271" s="65"/>
      <c r="L2271" s="66">
        <v>227.89</v>
      </c>
      <c r="M2271" s="65"/>
      <c r="N2271" s="69">
        <v>11897.99</v>
      </c>
      <c r="EZ2271" s="49"/>
      <c r="FA2271" s="58"/>
      <c r="FB2271" s="58"/>
      <c r="FC2271" s="58"/>
      <c r="FG2271" s="4" t="s">
        <v>1286</v>
      </c>
      <c r="FI2271" s="58"/>
      <c r="FJ2271" s="58"/>
    </row>
    <row r="2272" spans="1:166" s="10" customFormat="1" ht="15" x14ac:dyDescent="0.25">
      <c r="A2272" s="79"/>
      <c r="B2272" s="80"/>
      <c r="C2272" s="138" t="s">
        <v>83</v>
      </c>
      <c r="D2272" s="138"/>
      <c r="E2272" s="138"/>
      <c r="F2272" s="52"/>
      <c r="G2272" s="53"/>
      <c r="H2272" s="53"/>
      <c r="I2272" s="53"/>
      <c r="J2272" s="56"/>
      <c r="K2272" s="53"/>
      <c r="L2272" s="96">
        <v>1110.06</v>
      </c>
      <c r="M2272" s="76"/>
      <c r="N2272" s="82">
        <v>57845.85</v>
      </c>
      <c r="EZ2272" s="49"/>
      <c r="FA2272" s="58"/>
      <c r="FB2272" s="58"/>
      <c r="FC2272" s="58"/>
      <c r="FI2272" s="58" t="s">
        <v>83</v>
      </c>
      <c r="FJ2272" s="58"/>
    </row>
    <row r="2273" spans="1:166" s="10" customFormat="1" ht="15" x14ac:dyDescent="0.25">
      <c r="A2273" s="50" t="s">
        <v>1287</v>
      </c>
      <c r="B2273" s="51" t="s">
        <v>1210</v>
      </c>
      <c r="C2273" s="138" t="s">
        <v>1288</v>
      </c>
      <c r="D2273" s="138"/>
      <c r="E2273" s="138"/>
      <c r="F2273" s="52" t="s">
        <v>114</v>
      </c>
      <c r="G2273" s="53">
        <v>23</v>
      </c>
      <c r="H2273" s="54">
        <v>1</v>
      </c>
      <c r="I2273" s="54">
        <v>23</v>
      </c>
      <c r="J2273" s="56"/>
      <c r="K2273" s="53"/>
      <c r="L2273" s="56"/>
      <c r="M2273" s="97">
        <v>9.5</v>
      </c>
      <c r="N2273" s="57"/>
      <c r="EZ2273" s="49"/>
      <c r="FA2273" s="58" t="s">
        <v>1288</v>
      </c>
      <c r="FB2273" s="58" t="s">
        <v>4</v>
      </c>
      <c r="FC2273" s="58" t="s">
        <v>4</v>
      </c>
      <c r="FI2273" s="58"/>
      <c r="FJ2273" s="58"/>
    </row>
    <row r="2274" spans="1:166" s="10" customFormat="1" ht="15" x14ac:dyDescent="0.25">
      <c r="A2274" s="79"/>
      <c r="B2274" s="80"/>
      <c r="C2274" s="138" t="s">
        <v>83</v>
      </c>
      <c r="D2274" s="138"/>
      <c r="E2274" s="138"/>
      <c r="F2274" s="52"/>
      <c r="G2274" s="53"/>
      <c r="H2274" s="53"/>
      <c r="I2274" s="53"/>
      <c r="J2274" s="56"/>
      <c r="K2274" s="53"/>
      <c r="L2274" s="81">
        <v>0</v>
      </c>
      <c r="M2274" s="76"/>
      <c r="N2274" s="98">
        <v>0</v>
      </c>
      <c r="EZ2274" s="49"/>
      <c r="FA2274" s="58"/>
      <c r="FB2274" s="58"/>
      <c r="FC2274" s="58"/>
      <c r="FI2274" s="58" t="s">
        <v>83</v>
      </c>
      <c r="FJ2274" s="58"/>
    </row>
    <row r="2275" spans="1:166" s="10" customFormat="1" ht="15" x14ac:dyDescent="0.25">
      <c r="A2275" s="50" t="s">
        <v>1289</v>
      </c>
      <c r="B2275" s="51" t="s">
        <v>1210</v>
      </c>
      <c r="C2275" s="138" t="s">
        <v>1290</v>
      </c>
      <c r="D2275" s="138"/>
      <c r="E2275" s="138"/>
      <c r="F2275" s="52" t="s">
        <v>114</v>
      </c>
      <c r="G2275" s="53">
        <v>5</v>
      </c>
      <c r="H2275" s="54">
        <v>1</v>
      </c>
      <c r="I2275" s="54">
        <v>5</v>
      </c>
      <c r="J2275" s="56"/>
      <c r="K2275" s="53"/>
      <c r="L2275" s="56"/>
      <c r="M2275" s="97">
        <v>9.5</v>
      </c>
      <c r="N2275" s="57"/>
      <c r="EZ2275" s="49"/>
      <c r="FA2275" s="58" t="s">
        <v>1290</v>
      </c>
      <c r="FB2275" s="58" t="s">
        <v>4</v>
      </c>
      <c r="FC2275" s="58" t="s">
        <v>4</v>
      </c>
      <c r="FI2275" s="58"/>
      <c r="FJ2275" s="58"/>
    </row>
    <row r="2276" spans="1:166" s="10" customFormat="1" ht="15" x14ac:dyDescent="0.25">
      <c r="A2276" s="79"/>
      <c r="B2276" s="80"/>
      <c r="C2276" s="138" t="s">
        <v>83</v>
      </c>
      <c r="D2276" s="138"/>
      <c r="E2276" s="138"/>
      <c r="F2276" s="52"/>
      <c r="G2276" s="53"/>
      <c r="H2276" s="53"/>
      <c r="I2276" s="53"/>
      <c r="J2276" s="56"/>
      <c r="K2276" s="53"/>
      <c r="L2276" s="81">
        <v>0</v>
      </c>
      <c r="M2276" s="76"/>
      <c r="N2276" s="98">
        <v>0</v>
      </c>
      <c r="EZ2276" s="49"/>
      <c r="FA2276" s="58"/>
      <c r="FB2276" s="58"/>
      <c r="FC2276" s="58"/>
      <c r="FI2276" s="58" t="s">
        <v>83</v>
      </c>
      <c r="FJ2276" s="58"/>
    </row>
    <row r="2277" spans="1:166" s="10" customFormat="1" ht="15" x14ac:dyDescent="0.25">
      <c r="A2277" s="50" t="s">
        <v>1291</v>
      </c>
      <c r="B2277" s="51" t="s">
        <v>1292</v>
      </c>
      <c r="C2277" s="138" t="s">
        <v>1293</v>
      </c>
      <c r="D2277" s="138"/>
      <c r="E2277" s="138"/>
      <c r="F2277" s="52" t="s">
        <v>99</v>
      </c>
      <c r="G2277" s="53">
        <v>4</v>
      </c>
      <c r="H2277" s="54">
        <v>1</v>
      </c>
      <c r="I2277" s="54">
        <v>4</v>
      </c>
      <c r="J2277" s="56"/>
      <c r="K2277" s="53"/>
      <c r="L2277" s="56"/>
      <c r="M2277" s="53"/>
      <c r="N2277" s="57"/>
      <c r="EZ2277" s="49"/>
      <c r="FA2277" s="58" t="s">
        <v>1293</v>
      </c>
      <c r="FB2277" s="58" t="s">
        <v>4</v>
      </c>
      <c r="FC2277" s="58" t="s">
        <v>4</v>
      </c>
      <c r="FI2277" s="58"/>
      <c r="FJ2277" s="58"/>
    </row>
    <row r="2278" spans="1:166" s="10" customFormat="1" ht="67.5" x14ac:dyDescent="0.25">
      <c r="A2278" s="61"/>
      <c r="B2278" s="62" t="s">
        <v>64</v>
      </c>
      <c r="C2278" s="133" t="s">
        <v>65</v>
      </c>
      <c r="D2278" s="133"/>
      <c r="E2278" s="133"/>
      <c r="F2278" s="133"/>
      <c r="G2278" s="133"/>
      <c r="H2278" s="133"/>
      <c r="I2278" s="133"/>
      <c r="J2278" s="133"/>
      <c r="K2278" s="133"/>
      <c r="L2278" s="133"/>
      <c r="M2278" s="133"/>
      <c r="N2278" s="141"/>
      <c r="EZ2278" s="49"/>
      <c r="FA2278" s="58"/>
      <c r="FB2278" s="58"/>
      <c r="FC2278" s="58"/>
      <c r="FE2278" s="4" t="s">
        <v>65</v>
      </c>
      <c r="FI2278" s="58"/>
      <c r="FJ2278" s="58"/>
    </row>
    <row r="2279" spans="1:166" s="10" customFormat="1" ht="67.5" x14ac:dyDescent="0.25">
      <c r="A2279" s="61"/>
      <c r="B2279" s="62" t="s">
        <v>66</v>
      </c>
      <c r="C2279" s="133" t="s">
        <v>67</v>
      </c>
      <c r="D2279" s="133"/>
      <c r="E2279" s="133"/>
      <c r="F2279" s="133"/>
      <c r="G2279" s="133"/>
      <c r="H2279" s="133"/>
      <c r="I2279" s="133"/>
      <c r="J2279" s="133"/>
      <c r="K2279" s="133"/>
      <c r="L2279" s="133"/>
      <c r="M2279" s="133"/>
      <c r="N2279" s="141"/>
      <c r="EZ2279" s="49"/>
      <c r="FA2279" s="58"/>
      <c r="FB2279" s="58"/>
      <c r="FC2279" s="58"/>
      <c r="FE2279" s="4" t="s">
        <v>67</v>
      </c>
      <c r="FI2279" s="58"/>
      <c r="FJ2279" s="58"/>
    </row>
    <row r="2280" spans="1:166" s="10" customFormat="1" ht="33.75" x14ac:dyDescent="0.25">
      <c r="A2280" s="61"/>
      <c r="B2280" s="62" t="s">
        <v>100</v>
      </c>
      <c r="C2280" s="133" t="s">
        <v>101</v>
      </c>
      <c r="D2280" s="133"/>
      <c r="E2280" s="133"/>
      <c r="F2280" s="133"/>
      <c r="G2280" s="133"/>
      <c r="H2280" s="133"/>
      <c r="I2280" s="133"/>
      <c r="J2280" s="133"/>
      <c r="K2280" s="133"/>
      <c r="L2280" s="133"/>
      <c r="M2280" s="133"/>
      <c r="N2280" s="141"/>
      <c r="EZ2280" s="49"/>
      <c r="FA2280" s="58"/>
      <c r="FB2280" s="58"/>
      <c r="FC2280" s="58"/>
      <c r="FE2280" s="4" t="s">
        <v>101</v>
      </c>
      <c r="FI2280" s="58"/>
      <c r="FJ2280" s="58"/>
    </row>
    <row r="2281" spans="1:166" s="10" customFormat="1" ht="15" x14ac:dyDescent="0.25">
      <c r="A2281" s="63"/>
      <c r="B2281" s="62" t="s">
        <v>59</v>
      </c>
      <c r="C2281" s="136" t="s">
        <v>68</v>
      </c>
      <c r="D2281" s="136"/>
      <c r="E2281" s="136"/>
      <c r="F2281" s="64"/>
      <c r="G2281" s="65"/>
      <c r="H2281" s="65"/>
      <c r="I2281" s="65"/>
      <c r="J2281" s="66">
        <v>9.8699999999999992</v>
      </c>
      <c r="K2281" s="73">
        <v>1.7250000000000001</v>
      </c>
      <c r="L2281" s="66">
        <v>68.099999999999994</v>
      </c>
      <c r="M2281" s="68">
        <v>52.21</v>
      </c>
      <c r="N2281" s="69">
        <v>3555.5</v>
      </c>
      <c r="EZ2281" s="49"/>
      <c r="FA2281" s="58"/>
      <c r="FB2281" s="58"/>
      <c r="FC2281" s="58"/>
      <c r="FF2281" s="4" t="s">
        <v>68</v>
      </c>
      <c r="FI2281" s="58"/>
      <c r="FJ2281" s="58"/>
    </row>
    <row r="2282" spans="1:166" s="10" customFormat="1" ht="15" x14ac:dyDescent="0.25">
      <c r="A2282" s="63"/>
      <c r="B2282" s="62" t="s">
        <v>69</v>
      </c>
      <c r="C2282" s="136" t="s">
        <v>70</v>
      </c>
      <c r="D2282" s="136"/>
      <c r="E2282" s="136"/>
      <c r="F2282" s="64"/>
      <c r="G2282" s="65"/>
      <c r="H2282" s="65"/>
      <c r="I2282" s="65"/>
      <c r="J2282" s="66">
        <v>1.81</v>
      </c>
      <c r="K2282" s="73">
        <v>1.875</v>
      </c>
      <c r="L2282" s="66">
        <v>13.58</v>
      </c>
      <c r="M2282" s="68">
        <v>15.71</v>
      </c>
      <c r="N2282" s="70">
        <v>213.34</v>
      </c>
      <c r="EZ2282" s="49"/>
      <c r="FA2282" s="58"/>
      <c r="FB2282" s="58"/>
      <c r="FC2282" s="58"/>
      <c r="FF2282" s="4" t="s">
        <v>70</v>
      </c>
      <c r="FI2282" s="58"/>
      <c r="FJ2282" s="58"/>
    </row>
    <row r="2283" spans="1:166" s="10" customFormat="1" ht="15" x14ac:dyDescent="0.25">
      <c r="A2283" s="63"/>
      <c r="B2283" s="62" t="s">
        <v>71</v>
      </c>
      <c r="C2283" s="136" t="s">
        <v>72</v>
      </c>
      <c r="D2283" s="136"/>
      <c r="E2283" s="136"/>
      <c r="F2283" s="64"/>
      <c r="G2283" s="65"/>
      <c r="H2283" s="65"/>
      <c r="I2283" s="65"/>
      <c r="J2283" s="66">
        <v>0.26</v>
      </c>
      <c r="K2283" s="73">
        <v>1.875</v>
      </c>
      <c r="L2283" s="66">
        <v>1.95</v>
      </c>
      <c r="M2283" s="68">
        <v>52.21</v>
      </c>
      <c r="N2283" s="70">
        <v>101.81</v>
      </c>
      <c r="EZ2283" s="49"/>
      <c r="FA2283" s="58"/>
      <c r="FB2283" s="58"/>
      <c r="FC2283" s="58"/>
      <c r="FF2283" s="4" t="s">
        <v>72</v>
      </c>
      <c r="FI2283" s="58"/>
      <c r="FJ2283" s="58"/>
    </row>
    <row r="2284" spans="1:166" s="10" customFormat="1" ht="15" x14ac:dyDescent="0.25">
      <c r="A2284" s="63"/>
      <c r="B2284" s="62" t="s">
        <v>91</v>
      </c>
      <c r="C2284" s="136" t="s">
        <v>102</v>
      </c>
      <c r="D2284" s="136"/>
      <c r="E2284" s="136"/>
      <c r="F2284" s="64"/>
      <c r="G2284" s="65"/>
      <c r="H2284" s="65"/>
      <c r="I2284" s="65"/>
      <c r="J2284" s="66">
        <v>1.58</v>
      </c>
      <c r="K2284" s="65"/>
      <c r="L2284" s="66">
        <v>6.32</v>
      </c>
      <c r="M2284" s="67">
        <v>9.5</v>
      </c>
      <c r="N2284" s="70">
        <v>60.04</v>
      </c>
      <c r="EZ2284" s="49"/>
      <c r="FA2284" s="58"/>
      <c r="FB2284" s="58"/>
      <c r="FC2284" s="58"/>
      <c r="FF2284" s="4" t="s">
        <v>102</v>
      </c>
      <c r="FI2284" s="58"/>
      <c r="FJ2284" s="58"/>
    </row>
    <row r="2285" spans="1:166" s="10" customFormat="1" ht="15" x14ac:dyDescent="0.25">
      <c r="A2285" s="71"/>
      <c r="B2285" s="62"/>
      <c r="C2285" s="136" t="s">
        <v>73</v>
      </c>
      <c r="D2285" s="136"/>
      <c r="E2285" s="136"/>
      <c r="F2285" s="64" t="s">
        <v>74</v>
      </c>
      <c r="G2285" s="68">
        <v>0.94</v>
      </c>
      <c r="H2285" s="73">
        <v>1.7250000000000001</v>
      </c>
      <c r="I2285" s="73">
        <v>6.4859999999999998</v>
      </c>
      <c r="J2285" s="9"/>
      <c r="K2285" s="65"/>
      <c r="L2285" s="9"/>
      <c r="M2285" s="65"/>
      <c r="N2285" s="74"/>
      <c r="EZ2285" s="49"/>
      <c r="FA2285" s="58"/>
      <c r="FB2285" s="58"/>
      <c r="FC2285" s="58"/>
      <c r="FG2285" s="4" t="s">
        <v>73</v>
      </c>
      <c r="FI2285" s="58"/>
      <c r="FJ2285" s="58"/>
    </row>
    <row r="2286" spans="1:166" s="10" customFormat="1" ht="15" x14ac:dyDescent="0.25">
      <c r="A2286" s="71"/>
      <c r="B2286" s="62"/>
      <c r="C2286" s="136" t="s">
        <v>75</v>
      </c>
      <c r="D2286" s="136"/>
      <c r="E2286" s="136"/>
      <c r="F2286" s="64" t="s">
        <v>74</v>
      </c>
      <c r="G2286" s="68">
        <v>0.02</v>
      </c>
      <c r="H2286" s="73">
        <v>1.875</v>
      </c>
      <c r="I2286" s="68">
        <v>0.15</v>
      </c>
      <c r="J2286" s="9"/>
      <c r="K2286" s="65"/>
      <c r="L2286" s="9"/>
      <c r="M2286" s="65"/>
      <c r="N2286" s="74"/>
      <c r="EZ2286" s="49"/>
      <c r="FA2286" s="58"/>
      <c r="FB2286" s="58"/>
      <c r="FC2286" s="58"/>
      <c r="FG2286" s="4" t="s">
        <v>75</v>
      </c>
      <c r="FI2286" s="58"/>
      <c r="FJ2286" s="58"/>
    </row>
    <row r="2287" spans="1:166" s="10" customFormat="1" ht="15" x14ac:dyDescent="0.25">
      <c r="A2287" s="59"/>
      <c r="B2287" s="62"/>
      <c r="C2287" s="139" t="s">
        <v>76</v>
      </c>
      <c r="D2287" s="139"/>
      <c r="E2287" s="139"/>
      <c r="F2287" s="75"/>
      <c r="G2287" s="76"/>
      <c r="H2287" s="76"/>
      <c r="I2287" s="76"/>
      <c r="J2287" s="77">
        <v>13.26</v>
      </c>
      <c r="K2287" s="76"/>
      <c r="L2287" s="77">
        <v>88</v>
      </c>
      <c r="M2287" s="76"/>
      <c r="N2287" s="78">
        <v>3828.88</v>
      </c>
      <c r="EZ2287" s="49"/>
      <c r="FA2287" s="58"/>
      <c r="FB2287" s="58"/>
      <c r="FC2287" s="58"/>
      <c r="FH2287" s="4" t="s">
        <v>76</v>
      </c>
      <c r="FI2287" s="58"/>
      <c r="FJ2287" s="58"/>
    </row>
    <row r="2288" spans="1:166" s="10" customFormat="1" ht="15" x14ac:dyDescent="0.25">
      <c r="A2288" s="71"/>
      <c r="B2288" s="62"/>
      <c r="C2288" s="136" t="s">
        <v>77</v>
      </c>
      <c r="D2288" s="136"/>
      <c r="E2288" s="136"/>
      <c r="F2288" s="64"/>
      <c r="G2288" s="65"/>
      <c r="H2288" s="65"/>
      <c r="I2288" s="65"/>
      <c r="J2288" s="9"/>
      <c r="K2288" s="65"/>
      <c r="L2288" s="66">
        <v>70.05</v>
      </c>
      <c r="M2288" s="65"/>
      <c r="N2288" s="69">
        <v>3657.31</v>
      </c>
      <c r="EZ2288" s="49"/>
      <c r="FA2288" s="58"/>
      <c r="FB2288" s="58"/>
      <c r="FC2288" s="58"/>
      <c r="FG2288" s="4" t="s">
        <v>77</v>
      </c>
      <c r="FI2288" s="58"/>
      <c r="FJ2288" s="58"/>
    </row>
    <row r="2289" spans="1:166" s="10" customFormat="1" ht="22.5" x14ac:dyDescent="0.25">
      <c r="A2289" s="71"/>
      <c r="B2289" s="62" t="s">
        <v>1294</v>
      </c>
      <c r="C2289" s="136" t="s">
        <v>1295</v>
      </c>
      <c r="D2289" s="136"/>
      <c r="E2289" s="136"/>
      <c r="F2289" s="64" t="s">
        <v>80</v>
      </c>
      <c r="G2289" s="72">
        <v>97</v>
      </c>
      <c r="H2289" s="65"/>
      <c r="I2289" s="72">
        <v>97</v>
      </c>
      <c r="J2289" s="9"/>
      <c r="K2289" s="65"/>
      <c r="L2289" s="66">
        <v>67.95</v>
      </c>
      <c r="M2289" s="65"/>
      <c r="N2289" s="69">
        <v>3547.59</v>
      </c>
      <c r="EZ2289" s="49"/>
      <c r="FA2289" s="58"/>
      <c r="FB2289" s="58"/>
      <c r="FC2289" s="58"/>
      <c r="FG2289" s="4" t="s">
        <v>1295</v>
      </c>
      <c r="FI2289" s="58"/>
      <c r="FJ2289" s="58"/>
    </row>
    <row r="2290" spans="1:166" s="10" customFormat="1" ht="22.5" x14ac:dyDescent="0.25">
      <c r="A2290" s="71"/>
      <c r="B2290" s="62" t="s">
        <v>1296</v>
      </c>
      <c r="C2290" s="136" t="s">
        <v>1297</v>
      </c>
      <c r="D2290" s="136"/>
      <c r="E2290" s="136"/>
      <c r="F2290" s="64" t="s">
        <v>80</v>
      </c>
      <c r="G2290" s="72">
        <v>51</v>
      </c>
      <c r="H2290" s="65"/>
      <c r="I2290" s="72">
        <v>51</v>
      </c>
      <c r="J2290" s="9"/>
      <c r="K2290" s="65"/>
      <c r="L2290" s="66">
        <v>35.729999999999997</v>
      </c>
      <c r="M2290" s="65"/>
      <c r="N2290" s="69">
        <v>1865.23</v>
      </c>
      <c r="EZ2290" s="49"/>
      <c r="FA2290" s="58"/>
      <c r="FB2290" s="58"/>
      <c r="FC2290" s="58"/>
      <c r="FG2290" s="4" t="s">
        <v>1297</v>
      </c>
      <c r="FI2290" s="58"/>
      <c r="FJ2290" s="58"/>
    </row>
    <row r="2291" spans="1:166" s="10" customFormat="1" ht="15" x14ac:dyDescent="0.25">
      <c r="A2291" s="79"/>
      <c r="B2291" s="80"/>
      <c r="C2291" s="138" t="s">
        <v>83</v>
      </c>
      <c r="D2291" s="138"/>
      <c r="E2291" s="138"/>
      <c r="F2291" s="52"/>
      <c r="G2291" s="53"/>
      <c r="H2291" s="53"/>
      <c r="I2291" s="53"/>
      <c r="J2291" s="56"/>
      <c r="K2291" s="53"/>
      <c r="L2291" s="81">
        <v>191.68</v>
      </c>
      <c r="M2291" s="76"/>
      <c r="N2291" s="82">
        <v>9241.7000000000007</v>
      </c>
      <c r="EZ2291" s="49"/>
      <c r="FA2291" s="58"/>
      <c r="FB2291" s="58"/>
      <c r="FC2291" s="58"/>
      <c r="FI2291" s="58" t="s">
        <v>83</v>
      </c>
      <c r="FJ2291" s="58"/>
    </row>
    <row r="2292" spans="1:166" s="10" customFormat="1" ht="22.5" x14ac:dyDescent="0.25">
      <c r="A2292" s="50" t="s">
        <v>1298</v>
      </c>
      <c r="B2292" s="51" t="s">
        <v>1210</v>
      </c>
      <c r="C2292" s="138" t="s">
        <v>1299</v>
      </c>
      <c r="D2292" s="138"/>
      <c r="E2292" s="138"/>
      <c r="F2292" s="52" t="s">
        <v>114</v>
      </c>
      <c r="G2292" s="53">
        <v>4</v>
      </c>
      <c r="H2292" s="54">
        <v>1</v>
      </c>
      <c r="I2292" s="54">
        <v>4</v>
      </c>
      <c r="J2292" s="56"/>
      <c r="K2292" s="53"/>
      <c r="L2292" s="56"/>
      <c r="M2292" s="97">
        <v>9.5</v>
      </c>
      <c r="N2292" s="57"/>
      <c r="EZ2292" s="49"/>
      <c r="FA2292" s="58" t="s">
        <v>1299</v>
      </c>
      <c r="FB2292" s="58" t="s">
        <v>4</v>
      </c>
      <c r="FC2292" s="58" t="s">
        <v>4</v>
      </c>
      <c r="FI2292" s="58"/>
      <c r="FJ2292" s="58"/>
    </row>
    <row r="2293" spans="1:166" s="10" customFormat="1" ht="15" x14ac:dyDescent="0.25">
      <c r="A2293" s="79"/>
      <c r="B2293" s="80"/>
      <c r="C2293" s="138" t="s">
        <v>83</v>
      </c>
      <c r="D2293" s="138"/>
      <c r="E2293" s="138"/>
      <c r="F2293" s="52"/>
      <c r="G2293" s="53"/>
      <c r="H2293" s="53"/>
      <c r="I2293" s="53"/>
      <c r="J2293" s="56"/>
      <c r="K2293" s="53"/>
      <c r="L2293" s="81">
        <v>0</v>
      </c>
      <c r="M2293" s="76"/>
      <c r="N2293" s="98">
        <v>0</v>
      </c>
      <c r="EZ2293" s="49"/>
      <c r="FA2293" s="58"/>
      <c r="FB2293" s="58"/>
      <c r="FC2293" s="58"/>
      <c r="FI2293" s="58" t="s">
        <v>83</v>
      </c>
      <c r="FJ2293" s="58"/>
    </row>
    <row r="2294" spans="1:166" s="10" customFormat="1" ht="45" x14ac:dyDescent="0.25">
      <c r="A2294" s="50" t="s">
        <v>1300</v>
      </c>
      <c r="B2294" s="51" t="s">
        <v>1301</v>
      </c>
      <c r="C2294" s="138" t="s">
        <v>1302</v>
      </c>
      <c r="D2294" s="138"/>
      <c r="E2294" s="138"/>
      <c r="F2294" s="52" t="s">
        <v>99</v>
      </c>
      <c r="G2294" s="53">
        <v>22</v>
      </c>
      <c r="H2294" s="54">
        <v>1</v>
      </c>
      <c r="I2294" s="54">
        <v>22</v>
      </c>
      <c r="J2294" s="56"/>
      <c r="K2294" s="53"/>
      <c r="L2294" s="56"/>
      <c r="M2294" s="53"/>
      <c r="N2294" s="57"/>
      <c r="EZ2294" s="49"/>
      <c r="FA2294" s="58" t="s">
        <v>1302</v>
      </c>
      <c r="FB2294" s="58" t="s">
        <v>4</v>
      </c>
      <c r="FC2294" s="58" t="s">
        <v>4</v>
      </c>
      <c r="FI2294" s="58"/>
      <c r="FJ2294" s="58"/>
    </row>
    <row r="2295" spans="1:166" s="10" customFormat="1" ht="67.5" x14ac:dyDescent="0.25">
      <c r="A2295" s="61"/>
      <c r="B2295" s="62" t="s">
        <v>64</v>
      </c>
      <c r="C2295" s="133" t="s">
        <v>65</v>
      </c>
      <c r="D2295" s="133"/>
      <c r="E2295" s="133"/>
      <c r="F2295" s="133"/>
      <c r="G2295" s="133"/>
      <c r="H2295" s="133"/>
      <c r="I2295" s="133"/>
      <c r="J2295" s="133"/>
      <c r="K2295" s="133"/>
      <c r="L2295" s="133"/>
      <c r="M2295" s="133"/>
      <c r="N2295" s="141"/>
      <c r="EZ2295" s="49"/>
      <c r="FA2295" s="58"/>
      <c r="FB2295" s="58"/>
      <c r="FC2295" s="58"/>
      <c r="FE2295" s="4" t="s">
        <v>65</v>
      </c>
      <c r="FI2295" s="58"/>
      <c r="FJ2295" s="58"/>
    </row>
    <row r="2296" spans="1:166" s="10" customFormat="1" ht="67.5" x14ac:dyDescent="0.25">
      <c r="A2296" s="61"/>
      <c r="B2296" s="62" t="s">
        <v>66</v>
      </c>
      <c r="C2296" s="133" t="s">
        <v>67</v>
      </c>
      <c r="D2296" s="133"/>
      <c r="E2296" s="133"/>
      <c r="F2296" s="133"/>
      <c r="G2296" s="133"/>
      <c r="H2296" s="133"/>
      <c r="I2296" s="133"/>
      <c r="J2296" s="133"/>
      <c r="K2296" s="133"/>
      <c r="L2296" s="133"/>
      <c r="M2296" s="133"/>
      <c r="N2296" s="141"/>
      <c r="EZ2296" s="49"/>
      <c r="FA2296" s="58"/>
      <c r="FB2296" s="58"/>
      <c r="FC2296" s="58"/>
      <c r="FE2296" s="4" t="s">
        <v>67</v>
      </c>
      <c r="FI2296" s="58"/>
      <c r="FJ2296" s="58"/>
    </row>
    <row r="2297" spans="1:166" s="10" customFormat="1" ht="33.75" x14ac:dyDescent="0.25">
      <c r="A2297" s="61"/>
      <c r="B2297" s="62" t="s">
        <v>100</v>
      </c>
      <c r="C2297" s="133" t="s">
        <v>101</v>
      </c>
      <c r="D2297" s="133"/>
      <c r="E2297" s="133"/>
      <c r="F2297" s="133"/>
      <c r="G2297" s="133"/>
      <c r="H2297" s="133"/>
      <c r="I2297" s="133"/>
      <c r="J2297" s="133"/>
      <c r="K2297" s="133"/>
      <c r="L2297" s="133"/>
      <c r="M2297" s="133"/>
      <c r="N2297" s="141"/>
      <c r="EZ2297" s="49"/>
      <c r="FA2297" s="58"/>
      <c r="FB2297" s="58"/>
      <c r="FC2297" s="58"/>
      <c r="FE2297" s="4" t="s">
        <v>101</v>
      </c>
      <c r="FI2297" s="58"/>
      <c r="FJ2297" s="58"/>
    </row>
    <row r="2298" spans="1:166" s="10" customFormat="1" ht="15" x14ac:dyDescent="0.25">
      <c r="A2298" s="63"/>
      <c r="B2298" s="62" t="s">
        <v>59</v>
      </c>
      <c r="C2298" s="136" t="s">
        <v>68</v>
      </c>
      <c r="D2298" s="136"/>
      <c r="E2298" s="136"/>
      <c r="F2298" s="64"/>
      <c r="G2298" s="65"/>
      <c r="H2298" s="65"/>
      <c r="I2298" s="65"/>
      <c r="J2298" s="66">
        <v>46.18</v>
      </c>
      <c r="K2298" s="73">
        <v>1.7250000000000001</v>
      </c>
      <c r="L2298" s="85">
        <v>1752.53</v>
      </c>
      <c r="M2298" s="68">
        <v>52.21</v>
      </c>
      <c r="N2298" s="69">
        <v>91499.59</v>
      </c>
      <c r="EZ2298" s="49"/>
      <c r="FA2298" s="58"/>
      <c r="FB2298" s="58"/>
      <c r="FC2298" s="58"/>
      <c r="FF2298" s="4" t="s">
        <v>68</v>
      </c>
      <c r="FI2298" s="58"/>
      <c r="FJ2298" s="58"/>
    </row>
    <row r="2299" spans="1:166" s="10" customFormat="1" ht="15" x14ac:dyDescent="0.25">
      <c r="A2299" s="63"/>
      <c r="B2299" s="62" t="s">
        <v>69</v>
      </c>
      <c r="C2299" s="136" t="s">
        <v>70</v>
      </c>
      <c r="D2299" s="136"/>
      <c r="E2299" s="136"/>
      <c r="F2299" s="64"/>
      <c r="G2299" s="65"/>
      <c r="H2299" s="65"/>
      <c r="I2299" s="65"/>
      <c r="J2299" s="66">
        <v>4.54</v>
      </c>
      <c r="K2299" s="73">
        <v>1.875</v>
      </c>
      <c r="L2299" s="66">
        <v>187.28</v>
      </c>
      <c r="M2299" s="68">
        <v>15.71</v>
      </c>
      <c r="N2299" s="69">
        <v>2942.17</v>
      </c>
      <c r="EZ2299" s="49"/>
      <c r="FA2299" s="58"/>
      <c r="FB2299" s="58"/>
      <c r="FC2299" s="58"/>
      <c r="FF2299" s="4" t="s">
        <v>70</v>
      </c>
      <c r="FI2299" s="58"/>
      <c r="FJ2299" s="58"/>
    </row>
    <row r="2300" spans="1:166" s="10" customFormat="1" ht="15" x14ac:dyDescent="0.25">
      <c r="A2300" s="63"/>
      <c r="B2300" s="62" t="s">
        <v>91</v>
      </c>
      <c r="C2300" s="136" t="s">
        <v>102</v>
      </c>
      <c r="D2300" s="136"/>
      <c r="E2300" s="136"/>
      <c r="F2300" s="64"/>
      <c r="G2300" s="65"/>
      <c r="H2300" s="65"/>
      <c r="I2300" s="65"/>
      <c r="J2300" s="66">
        <v>4.63</v>
      </c>
      <c r="K2300" s="65"/>
      <c r="L2300" s="66">
        <v>101.86</v>
      </c>
      <c r="M2300" s="67">
        <v>9.5</v>
      </c>
      <c r="N2300" s="70">
        <v>967.67</v>
      </c>
      <c r="EZ2300" s="49"/>
      <c r="FA2300" s="58"/>
      <c r="FB2300" s="58"/>
      <c r="FC2300" s="58"/>
      <c r="FF2300" s="4" t="s">
        <v>102</v>
      </c>
      <c r="FI2300" s="58"/>
      <c r="FJ2300" s="58"/>
    </row>
    <row r="2301" spans="1:166" s="10" customFormat="1" ht="15" x14ac:dyDescent="0.25">
      <c r="A2301" s="71"/>
      <c r="B2301" s="62"/>
      <c r="C2301" s="136" t="s">
        <v>73</v>
      </c>
      <c r="D2301" s="136"/>
      <c r="E2301" s="136"/>
      <c r="F2301" s="64" t="s">
        <v>74</v>
      </c>
      <c r="G2301" s="67">
        <v>4.8</v>
      </c>
      <c r="H2301" s="73">
        <v>1.7250000000000001</v>
      </c>
      <c r="I2301" s="68">
        <v>182.16</v>
      </c>
      <c r="J2301" s="9"/>
      <c r="K2301" s="65"/>
      <c r="L2301" s="9"/>
      <c r="M2301" s="65"/>
      <c r="N2301" s="74"/>
      <c r="EZ2301" s="49"/>
      <c r="FA2301" s="58"/>
      <c r="FB2301" s="58"/>
      <c r="FC2301" s="58"/>
      <c r="FG2301" s="4" t="s">
        <v>73</v>
      </c>
      <c r="FI2301" s="58"/>
      <c r="FJ2301" s="58"/>
    </row>
    <row r="2302" spans="1:166" s="10" customFormat="1" ht="15" x14ac:dyDescent="0.25">
      <c r="A2302" s="59"/>
      <c r="B2302" s="62"/>
      <c r="C2302" s="139" t="s">
        <v>76</v>
      </c>
      <c r="D2302" s="139"/>
      <c r="E2302" s="139"/>
      <c r="F2302" s="75"/>
      <c r="G2302" s="76"/>
      <c r="H2302" s="76"/>
      <c r="I2302" s="76"/>
      <c r="J2302" s="77">
        <v>55.35</v>
      </c>
      <c r="K2302" s="76"/>
      <c r="L2302" s="87">
        <v>2041.67</v>
      </c>
      <c r="M2302" s="76"/>
      <c r="N2302" s="78">
        <v>95409.43</v>
      </c>
      <c r="EZ2302" s="49"/>
      <c r="FA2302" s="58"/>
      <c r="FB2302" s="58"/>
      <c r="FC2302" s="58"/>
      <c r="FH2302" s="4" t="s">
        <v>76</v>
      </c>
      <c r="FI2302" s="58"/>
      <c r="FJ2302" s="58"/>
    </row>
    <row r="2303" spans="1:166" s="10" customFormat="1" ht="15" x14ac:dyDescent="0.25">
      <c r="A2303" s="71"/>
      <c r="B2303" s="62"/>
      <c r="C2303" s="136" t="s">
        <v>77</v>
      </c>
      <c r="D2303" s="136"/>
      <c r="E2303" s="136"/>
      <c r="F2303" s="64"/>
      <c r="G2303" s="65"/>
      <c r="H2303" s="65"/>
      <c r="I2303" s="65"/>
      <c r="J2303" s="9"/>
      <c r="K2303" s="65"/>
      <c r="L2303" s="85">
        <v>1752.53</v>
      </c>
      <c r="M2303" s="65"/>
      <c r="N2303" s="69">
        <v>91499.59</v>
      </c>
      <c r="EZ2303" s="49"/>
      <c r="FA2303" s="58"/>
      <c r="FB2303" s="58"/>
      <c r="FC2303" s="58"/>
      <c r="FG2303" s="4" t="s">
        <v>77</v>
      </c>
      <c r="FI2303" s="58"/>
      <c r="FJ2303" s="58"/>
    </row>
    <row r="2304" spans="1:166" s="10" customFormat="1" ht="15" x14ac:dyDescent="0.25">
      <c r="A2304" s="71"/>
      <c r="B2304" s="62" t="s">
        <v>1269</v>
      </c>
      <c r="C2304" s="136" t="s">
        <v>1270</v>
      </c>
      <c r="D2304" s="136"/>
      <c r="E2304" s="136"/>
      <c r="F2304" s="64" t="s">
        <v>80</v>
      </c>
      <c r="G2304" s="72">
        <v>90</v>
      </c>
      <c r="H2304" s="65"/>
      <c r="I2304" s="72">
        <v>90</v>
      </c>
      <c r="J2304" s="9"/>
      <c r="K2304" s="65"/>
      <c r="L2304" s="85">
        <v>1577.28</v>
      </c>
      <c r="M2304" s="65"/>
      <c r="N2304" s="69">
        <v>82349.63</v>
      </c>
      <c r="EZ2304" s="49"/>
      <c r="FA2304" s="58"/>
      <c r="FB2304" s="58"/>
      <c r="FC2304" s="58"/>
      <c r="FG2304" s="4" t="s">
        <v>1270</v>
      </c>
      <c r="FI2304" s="58"/>
      <c r="FJ2304" s="58"/>
    </row>
    <row r="2305" spans="1:166" s="10" customFormat="1" ht="15" x14ac:dyDescent="0.25">
      <c r="A2305" s="71"/>
      <c r="B2305" s="62" t="s">
        <v>1271</v>
      </c>
      <c r="C2305" s="136" t="s">
        <v>1272</v>
      </c>
      <c r="D2305" s="136"/>
      <c r="E2305" s="136"/>
      <c r="F2305" s="64" t="s">
        <v>80</v>
      </c>
      <c r="G2305" s="72">
        <v>46</v>
      </c>
      <c r="H2305" s="65"/>
      <c r="I2305" s="72">
        <v>46</v>
      </c>
      <c r="J2305" s="9"/>
      <c r="K2305" s="65"/>
      <c r="L2305" s="66">
        <v>806.16</v>
      </c>
      <c r="M2305" s="65"/>
      <c r="N2305" s="69">
        <v>42089.81</v>
      </c>
      <c r="EZ2305" s="49"/>
      <c r="FA2305" s="58"/>
      <c r="FB2305" s="58"/>
      <c r="FC2305" s="58"/>
      <c r="FG2305" s="4" t="s">
        <v>1272</v>
      </c>
      <c r="FI2305" s="58"/>
      <c r="FJ2305" s="58"/>
    </row>
    <row r="2306" spans="1:166" s="10" customFormat="1" ht="15" x14ac:dyDescent="0.25">
      <c r="A2306" s="79"/>
      <c r="B2306" s="80"/>
      <c r="C2306" s="138" t="s">
        <v>83</v>
      </c>
      <c r="D2306" s="138"/>
      <c r="E2306" s="138"/>
      <c r="F2306" s="52"/>
      <c r="G2306" s="53"/>
      <c r="H2306" s="53"/>
      <c r="I2306" s="53"/>
      <c r="J2306" s="56"/>
      <c r="K2306" s="53"/>
      <c r="L2306" s="96">
        <v>4425.1099999999997</v>
      </c>
      <c r="M2306" s="76"/>
      <c r="N2306" s="82">
        <v>219848.87</v>
      </c>
      <c r="EZ2306" s="49"/>
      <c r="FA2306" s="58"/>
      <c r="FB2306" s="58"/>
      <c r="FC2306" s="58"/>
      <c r="FI2306" s="58" t="s">
        <v>83</v>
      </c>
      <c r="FJ2306" s="58"/>
    </row>
    <row r="2307" spans="1:166" s="10" customFormat="1" ht="15" x14ac:dyDescent="0.25">
      <c r="A2307" s="50" t="s">
        <v>1303</v>
      </c>
      <c r="B2307" s="51" t="s">
        <v>1210</v>
      </c>
      <c r="C2307" s="138" t="s">
        <v>1304</v>
      </c>
      <c r="D2307" s="138"/>
      <c r="E2307" s="138"/>
      <c r="F2307" s="52" t="s">
        <v>114</v>
      </c>
      <c r="G2307" s="53">
        <v>22</v>
      </c>
      <c r="H2307" s="54">
        <v>1</v>
      </c>
      <c r="I2307" s="54">
        <v>22</v>
      </c>
      <c r="J2307" s="56"/>
      <c r="K2307" s="53"/>
      <c r="L2307" s="56"/>
      <c r="M2307" s="97">
        <v>9.5</v>
      </c>
      <c r="N2307" s="57"/>
      <c r="EZ2307" s="49"/>
      <c r="FA2307" s="58" t="s">
        <v>1304</v>
      </c>
      <c r="FB2307" s="58" t="s">
        <v>4</v>
      </c>
      <c r="FC2307" s="58" t="s">
        <v>4</v>
      </c>
      <c r="FI2307" s="58"/>
      <c r="FJ2307" s="58"/>
    </row>
    <row r="2308" spans="1:166" s="10" customFormat="1" ht="15" x14ac:dyDescent="0.25">
      <c r="A2308" s="79"/>
      <c r="B2308" s="80"/>
      <c r="C2308" s="138" t="s">
        <v>83</v>
      </c>
      <c r="D2308" s="138"/>
      <c r="E2308" s="138"/>
      <c r="F2308" s="52"/>
      <c r="G2308" s="53"/>
      <c r="H2308" s="53"/>
      <c r="I2308" s="53"/>
      <c r="J2308" s="56"/>
      <c r="K2308" s="53"/>
      <c r="L2308" s="81">
        <v>0</v>
      </c>
      <c r="M2308" s="76"/>
      <c r="N2308" s="98">
        <v>0</v>
      </c>
      <c r="EZ2308" s="49"/>
      <c r="FA2308" s="58"/>
      <c r="FB2308" s="58"/>
      <c r="FC2308" s="58"/>
      <c r="FI2308" s="58" t="s">
        <v>83</v>
      </c>
      <c r="FJ2308" s="58"/>
    </row>
    <row r="2309" spans="1:166" s="10" customFormat="1" ht="56.25" x14ac:dyDescent="0.25">
      <c r="A2309" s="50" t="s">
        <v>1305</v>
      </c>
      <c r="B2309" s="51" t="s">
        <v>1153</v>
      </c>
      <c r="C2309" s="138" t="s">
        <v>1306</v>
      </c>
      <c r="D2309" s="138"/>
      <c r="E2309" s="138"/>
      <c r="F2309" s="52" t="s">
        <v>1155</v>
      </c>
      <c r="G2309" s="53">
        <v>2.65</v>
      </c>
      <c r="H2309" s="54">
        <v>1</v>
      </c>
      <c r="I2309" s="84">
        <v>2.65</v>
      </c>
      <c r="J2309" s="56"/>
      <c r="K2309" s="53"/>
      <c r="L2309" s="56"/>
      <c r="M2309" s="53"/>
      <c r="N2309" s="57"/>
      <c r="EZ2309" s="49"/>
      <c r="FA2309" s="58" t="s">
        <v>1306</v>
      </c>
      <c r="FB2309" s="58" t="s">
        <v>4</v>
      </c>
      <c r="FC2309" s="58" t="s">
        <v>4</v>
      </c>
      <c r="FI2309" s="58"/>
      <c r="FJ2309" s="58"/>
    </row>
    <row r="2310" spans="1:166" s="10" customFormat="1" ht="15" x14ac:dyDescent="0.25">
      <c r="A2310" s="59"/>
      <c r="B2310" s="60"/>
      <c r="C2310" s="136" t="s">
        <v>1307</v>
      </c>
      <c r="D2310" s="136"/>
      <c r="E2310" s="136"/>
      <c r="F2310" s="136"/>
      <c r="G2310" s="136"/>
      <c r="H2310" s="136"/>
      <c r="I2310" s="136"/>
      <c r="J2310" s="136"/>
      <c r="K2310" s="136"/>
      <c r="L2310" s="136"/>
      <c r="M2310" s="136"/>
      <c r="N2310" s="140"/>
      <c r="EZ2310" s="49"/>
      <c r="FA2310" s="58"/>
      <c r="FB2310" s="58"/>
      <c r="FC2310" s="58"/>
      <c r="FD2310" s="4" t="s">
        <v>1307</v>
      </c>
      <c r="FI2310" s="58"/>
      <c r="FJ2310" s="58"/>
    </row>
    <row r="2311" spans="1:166" s="10" customFormat="1" ht="67.5" x14ac:dyDescent="0.25">
      <c r="A2311" s="61"/>
      <c r="B2311" s="62" t="s">
        <v>64</v>
      </c>
      <c r="C2311" s="133" t="s">
        <v>65</v>
      </c>
      <c r="D2311" s="133"/>
      <c r="E2311" s="133"/>
      <c r="F2311" s="133"/>
      <c r="G2311" s="133"/>
      <c r="H2311" s="133"/>
      <c r="I2311" s="133"/>
      <c r="J2311" s="133"/>
      <c r="K2311" s="133"/>
      <c r="L2311" s="133"/>
      <c r="M2311" s="133"/>
      <c r="N2311" s="141"/>
      <c r="EZ2311" s="49"/>
      <c r="FA2311" s="58"/>
      <c r="FB2311" s="58"/>
      <c r="FC2311" s="58"/>
      <c r="FE2311" s="4" t="s">
        <v>65</v>
      </c>
      <c r="FI2311" s="58"/>
      <c r="FJ2311" s="58"/>
    </row>
    <row r="2312" spans="1:166" s="10" customFormat="1" ht="67.5" x14ac:dyDescent="0.25">
      <c r="A2312" s="61"/>
      <c r="B2312" s="62" t="s">
        <v>66</v>
      </c>
      <c r="C2312" s="133" t="s">
        <v>67</v>
      </c>
      <c r="D2312" s="133"/>
      <c r="E2312" s="133"/>
      <c r="F2312" s="133"/>
      <c r="G2312" s="133"/>
      <c r="H2312" s="133"/>
      <c r="I2312" s="133"/>
      <c r="J2312" s="133"/>
      <c r="K2312" s="133"/>
      <c r="L2312" s="133"/>
      <c r="M2312" s="133"/>
      <c r="N2312" s="141"/>
      <c r="EZ2312" s="49"/>
      <c r="FA2312" s="58"/>
      <c r="FB2312" s="58"/>
      <c r="FC2312" s="58"/>
      <c r="FE2312" s="4" t="s">
        <v>67</v>
      </c>
      <c r="FI2312" s="58"/>
      <c r="FJ2312" s="58"/>
    </row>
    <row r="2313" spans="1:166" s="10" customFormat="1" ht="33.75" x14ac:dyDescent="0.25">
      <c r="A2313" s="61"/>
      <c r="B2313" s="62" t="s">
        <v>100</v>
      </c>
      <c r="C2313" s="133" t="s">
        <v>101</v>
      </c>
      <c r="D2313" s="133"/>
      <c r="E2313" s="133"/>
      <c r="F2313" s="133"/>
      <c r="G2313" s="133"/>
      <c r="H2313" s="133"/>
      <c r="I2313" s="133"/>
      <c r="J2313" s="133"/>
      <c r="K2313" s="133"/>
      <c r="L2313" s="133"/>
      <c r="M2313" s="133"/>
      <c r="N2313" s="141"/>
      <c r="EZ2313" s="49"/>
      <c r="FA2313" s="58"/>
      <c r="FB2313" s="58"/>
      <c r="FC2313" s="58"/>
      <c r="FE2313" s="4" t="s">
        <v>101</v>
      </c>
      <c r="FI2313" s="58"/>
      <c r="FJ2313" s="58"/>
    </row>
    <row r="2314" spans="1:166" s="10" customFormat="1" ht="15" x14ac:dyDescent="0.25">
      <c r="A2314" s="63"/>
      <c r="B2314" s="62" t="s">
        <v>59</v>
      </c>
      <c r="C2314" s="136" t="s">
        <v>68</v>
      </c>
      <c r="D2314" s="136"/>
      <c r="E2314" s="136"/>
      <c r="F2314" s="64"/>
      <c r="G2314" s="65"/>
      <c r="H2314" s="65"/>
      <c r="I2314" s="65"/>
      <c r="J2314" s="85">
        <v>1577.68</v>
      </c>
      <c r="K2314" s="73">
        <v>1.7250000000000001</v>
      </c>
      <c r="L2314" s="85">
        <v>7211.97</v>
      </c>
      <c r="M2314" s="68">
        <v>52.21</v>
      </c>
      <c r="N2314" s="69">
        <v>376536.95</v>
      </c>
      <c r="EZ2314" s="49"/>
      <c r="FA2314" s="58"/>
      <c r="FB2314" s="58"/>
      <c r="FC2314" s="58"/>
      <c r="FF2314" s="4" t="s">
        <v>68</v>
      </c>
      <c r="FI2314" s="58"/>
      <c r="FJ2314" s="58"/>
    </row>
    <row r="2315" spans="1:166" s="10" customFormat="1" ht="15" x14ac:dyDescent="0.25">
      <c r="A2315" s="63"/>
      <c r="B2315" s="62" t="s">
        <v>69</v>
      </c>
      <c r="C2315" s="136" t="s">
        <v>70</v>
      </c>
      <c r="D2315" s="136"/>
      <c r="E2315" s="136"/>
      <c r="F2315" s="64"/>
      <c r="G2315" s="65"/>
      <c r="H2315" s="65"/>
      <c r="I2315" s="65"/>
      <c r="J2315" s="85">
        <v>1165.06</v>
      </c>
      <c r="K2315" s="73">
        <v>1.875</v>
      </c>
      <c r="L2315" s="85">
        <v>5788.89</v>
      </c>
      <c r="M2315" s="68">
        <v>15.71</v>
      </c>
      <c r="N2315" s="69">
        <v>90943.46</v>
      </c>
      <c r="EZ2315" s="49"/>
      <c r="FA2315" s="58"/>
      <c r="FB2315" s="58"/>
      <c r="FC2315" s="58"/>
      <c r="FF2315" s="4" t="s">
        <v>70</v>
      </c>
      <c r="FI2315" s="58"/>
      <c r="FJ2315" s="58"/>
    </row>
    <row r="2316" spans="1:166" s="10" customFormat="1" ht="15" x14ac:dyDescent="0.25">
      <c r="A2316" s="63"/>
      <c r="B2316" s="62" t="s">
        <v>71</v>
      </c>
      <c r="C2316" s="136" t="s">
        <v>72</v>
      </c>
      <c r="D2316" s="136"/>
      <c r="E2316" s="136"/>
      <c r="F2316" s="64"/>
      <c r="G2316" s="65"/>
      <c r="H2316" s="65"/>
      <c r="I2316" s="65"/>
      <c r="J2316" s="66">
        <v>157.72</v>
      </c>
      <c r="K2316" s="73">
        <v>1.875</v>
      </c>
      <c r="L2316" s="66">
        <v>783.67</v>
      </c>
      <c r="M2316" s="68">
        <v>52.21</v>
      </c>
      <c r="N2316" s="69">
        <v>40915.410000000003</v>
      </c>
      <c r="EZ2316" s="49"/>
      <c r="FA2316" s="58"/>
      <c r="FB2316" s="58"/>
      <c r="FC2316" s="58"/>
      <c r="FF2316" s="4" t="s">
        <v>72</v>
      </c>
      <c r="FI2316" s="58"/>
      <c r="FJ2316" s="58"/>
    </row>
    <row r="2317" spans="1:166" s="10" customFormat="1" ht="15" x14ac:dyDescent="0.25">
      <c r="A2317" s="63"/>
      <c r="B2317" s="62" t="s">
        <v>91</v>
      </c>
      <c r="C2317" s="136" t="s">
        <v>102</v>
      </c>
      <c r="D2317" s="136"/>
      <c r="E2317" s="136"/>
      <c r="F2317" s="64"/>
      <c r="G2317" s="65"/>
      <c r="H2317" s="65"/>
      <c r="I2317" s="65"/>
      <c r="J2317" s="66">
        <v>69.63</v>
      </c>
      <c r="K2317" s="65"/>
      <c r="L2317" s="66">
        <v>184.52</v>
      </c>
      <c r="M2317" s="67">
        <v>9.5</v>
      </c>
      <c r="N2317" s="69">
        <v>1752.94</v>
      </c>
      <c r="EZ2317" s="49"/>
      <c r="FA2317" s="58"/>
      <c r="FB2317" s="58"/>
      <c r="FC2317" s="58"/>
      <c r="FF2317" s="4" t="s">
        <v>102</v>
      </c>
      <c r="FI2317" s="58"/>
      <c r="FJ2317" s="58"/>
    </row>
    <row r="2318" spans="1:166" s="10" customFormat="1" ht="15" x14ac:dyDescent="0.25">
      <c r="A2318" s="71"/>
      <c r="B2318" s="62"/>
      <c r="C2318" s="136" t="s">
        <v>73</v>
      </c>
      <c r="D2318" s="136"/>
      <c r="E2318" s="136"/>
      <c r="F2318" s="64" t="s">
        <v>74</v>
      </c>
      <c r="G2318" s="72">
        <v>164</v>
      </c>
      <c r="H2318" s="73">
        <v>1.7250000000000001</v>
      </c>
      <c r="I2318" s="73">
        <v>749.68499999999995</v>
      </c>
      <c r="J2318" s="9"/>
      <c r="K2318" s="65"/>
      <c r="L2318" s="9"/>
      <c r="M2318" s="65"/>
      <c r="N2318" s="74"/>
      <c r="EZ2318" s="49"/>
      <c r="FA2318" s="58"/>
      <c r="FB2318" s="58"/>
      <c r="FC2318" s="58"/>
      <c r="FG2318" s="4" t="s">
        <v>73</v>
      </c>
      <c r="FI2318" s="58"/>
      <c r="FJ2318" s="58"/>
    </row>
    <row r="2319" spans="1:166" s="10" customFormat="1" ht="15" x14ac:dyDescent="0.25">
      <c r="A2319" s="71"/>
      <c r="B2319" s="62"/>
      <c r="C2319" s="136" t="s">
        <v>75</v>
      </c>
      <c r="D2319" s="136"/>
      <c r="E2319" s="136"/>
      <c r="F2319" s="64" t="s">
        <v>74</v>
      </c>
      <c r="G2319" s="68">
        <v>11.71</v>
      </c>
      <c r="H2319" s="73">
        <v>1.875</v>
      </c>
      <c r="I2319" s="99">
        <v>58.184062500000003</v>
      </c>
      <c r="J2319" s="9"/>
      <c r="K2319" s="65"/>
      <c r="L2319" s="9"/>
      <c r="M2319" s="65"/>
      <c r="N2319" s="74"/>
      <c r="EZ2319" s="49"/>
      <c r="FA2319" s="58"/>
      <c r="FB2319" s="58"/>
      <c r="FC2319" s="58"/>
      <c r="FG2319" s="4" t="s">
        <v>75</v>
      </c>
      <c r="FI2319" s="58"/>
      <c r="FJ2319" s="58"/>
    </row>
    <row r="2320" spans="1:166" s="10" customFormat="1" ht="15" x14ac:dyDescent="0.25">
      <c r="A2320" s="59"/>
      <c r="B2320" s="62"/>
      <c r="C2320" s="139" t="s">
        <v>76</v>
      </c>
      <c r="D2320" s="139"/>
      <c r="E2320" s="139"/>
      <c r="F2320" s="75"/>
      <c r="G2320" s="76"/>
      <c r="H2320" s="76"/>
      <c r="I2320" s="76"/>
      <c r="J2320" s="87">
        <v>2812.37</v>
      </c>
      <c r="K2320" s="76"/>
      <c r="L2320" s="87">
        <v>13185.38</v>
      </c>
      <c r="M2320" s="76"/>
      <c r="N2320" s="78">
        <v>469233.35</v>
      </c>
      <c r="EZ2320" s="49"/>
      <c r="FA2320" s="58"/>
      <c r="FB2320" s="58"/>
      <c r="FC2320" s="58"/>
      <c r="FH2320" s="4" t="s">
        <v>76</v>
      </c>
      <c r="FI2320" s="58"/>
      <c r="FJ2320" s="58"/>
    </row>
    <row r="2321" spans="1:166" s="10" customFormat="1" ht="15" x14ac:dyDescent="0.25">
      <c r="A2321" s="71"/>
      <c r="B2321" s="62"/>
      <c r="C2321" s="136" t="s">
        <v>77</v>
      </c>
      <c r="D2321" s="136"/>
      <c r="E2321" s="136"/>
      <c r="F2321" s="64"/>
      <c r="G2321" s="65"/>
      <c r="H2321" s="65"/>
      <c r="I2321" s="65"/>
      <c r="J2321" s="9"/>
      <c r="K2321" s="65"/>
      <c r="L2321" s="85">
        <v>7995.64</v>
      </c>
      <c r="M2321" s="65"/>
      <c r="N2321" s="69">
        <v>417452.36</v>
      </c>
      <c r="EZ2321" s="49"/>
      <c r="FA2321" s="58"/>
      <c r="FB2321" s="58"/>
      <c r="FC2321" s="58"/>
      <c r="FG2321" s="4" t="s">
        <v>77</v>
      </c>
      <c r="FI2321" s="58"/>
      <c r="FJ2321" s="58"/>
    </row>
    <row r="2322" spans="1:166" s="10" customFormat="1" ht="45" x14ac:dyDescent="0.25">
      <c r="A2322" s="71"/>
      <c r="B2322" s="62" t="s">
        <v>103</v>
      </c>
      <c r="C2322" s="136" t="s">
        <v>104</v>
      </c>
      <c r="D2322" s="136"/>
      <c r="E2322" s="136"/>
      <c r="F2322" s="64" t="s">
        <v>80</v>
      </c>
      <c r="G2322" s="72">
        <v>121</v>
      </c>
      <c r="H2322" s="65"/>
      <c r="I2322" s="72">
        <v>121</v>
      </c>
      <c r="J2322" s="9"/>
      <c r="K2322" s="65"/>
      <c r="L2322" s="85">
        <v>9674.7199999999993</v>
      </c>
      <c r="M2322" s="65"/>
      <c r="N2322" s="69">
        <v>505117.36</v>
      </c>
      <c r="EZ2322" s="49"/>
      <c r="FA2322" s="58"/>
      <c r="FB2322" s="58"/>
      <c r="FC2322" s="58"/>
      <c r="FG2322" s="4" t="s">
        <v>104</v>
      </c>
      <c r="FI2322" s="58"/>
      <c r="FJ2322" s="58"/>
    </row>
    <row r="2323" spans="1:166" s="10" customFormat="1" ht="45" x14ac:dyDescent="0.25">
      <c r="A2323" s="71"/>
      <c r="B2323" s="62" t="s">
        <v>105</v>
      </c>
      <c r="C2323" s="136" t="s">
        <v>106</v>
      </c>
      <c r="D2323" s="136"/>
      <c r="E2323" s="136"/>
      <c r="F2323" s="64" t="s">
        <v>80</v>
      </c>
      <c r="G2323" s="72">
        <v>72</v>
      </c>
      <c r="H2323" s="68">
        <v>0.85</v>
      </c>
      <c r="I2323" s="67">
        <v>61.2</v>
      </c>
      <c r="J2323" s="9"/>
      <c r="K2323" s="65"/>
      <c r="L2323" s="85">
        <v>4893.33</v>
      </c>
      <c r="M2323" s="65"/>
      <c r="N2323" s="69">
        <v>255480.84</v>
      </c>
      <c r="EZ2323" s="49"/>
      <c r="FA2323" s="58"/>
      <c r="FB2323" s="58"/>
      <c r="FC2323" s="58"/>
      <c r="FG2323" s="4" t="s">
        <v>106</v>
      </c>
      <c r="FI2323" s="58"/>
      <c r="FJ2323" s="58"/>
    </row>
    <row r="2324" spans="1:166" s="10" customFormat="1" ht="15" x14ac:dyDescent="0.25">
      <c r="A2324" s="79"/>
      <c r="B2324" s="80"/>
      <c r="C2324" s="138" t="s">
        <v>83</v>
      </c>
      <c r="D2324" s="138"/>
      <c r="E2324" s="138"/>
      <c r="F2324" s="52"/>
      <c r="G2324" s="53"/>
      <c r="H2324" s="53"/>
      <c r="I2324" s="53"/>
      <c r="J2324" s="56"/>
      <c r="K2324" s="53"/>
      <c r="L2324" s="96">
        <v>27753.43</v>
      </c>
      <c r="M2324" s="76"/>
      <c r="N2324" s="82">
        <v>1229831.55</v>
      </c>
      <c r="EZ2324" s="49"/>
      <c r="FA2324" s="58"/>
      <c r="FB2324" s="58"/>
      <c r="FC2324" s="58"/>
      <c r="FI2324" s="58" t="s">
        <v>83</v>
      </c>
      <c r="FJ2324" s="58"/>
    </row>
    <row r="2325" spans="1:166" s="10" customFormat="1" ht="15" x14ac:dyDescent="0.25">
      <c r="A2325" s="50" t="s">
        <v>1308</v>
      </c>
      <c r="B2325" s="51" t="s">
        <v>1210</v>
      </c>
      <c r="C2325" s="138" t="s">
        <v>1309</v>
      </c>
      <c r="D2325" s="138"/>
      <c r="E2325" s="138"/>
      <c r="F2325" s="52" t="s">
        <v>465</v>
      </c>
      <c r="G2325" s="53">
        <v>217</v>
      </c>
      <c r="H2325" s="54">
        <v>1</v>
      </c>
      <c r="I2325" s="54">
        <v>217</v>
      </c>
      <c r="J2325" s="56"/>
      <c r="K2325" s="53"/>
      <c r="L2325" s="56"/>
      <c r="M2325" s="97">
        <v>9.5</v>
      </c>
      <c r="N2325" s="57"/>
      <c r="EZ2325" s="49"/>
      <c r="FA2325" s="58" t="s">
        <v>1309</v>
      </c>
      <c r="FB2325" s="58" t="s">
        <v>4</v>
      </c>
      <c r="FC2325" s="58" t="s">
        <v>4</v>
      </c>
      <c r="FI2325" s="58"/>
      <c r="FJ2325" s="58"/>
    </row>
    <row r="2326" spans="1:166" s="10" customFormat="1" ht="15" x14ac:dyDescent="0.25">
      <c r="A2326" s="79"/>
      <c r="B2326" s="80"/>
      <c r="C2326" s="138" t="s">
        <v>83</v>
      </c>
      <c r="D2326" s="138"/>
      <c r="E2326" s="138"/>
      <c r="F2326" s="52"/>
      <c r="G2326" s="53"/>
      <c r="H2326" s="53"/>
      <c r="I2326" s="53"/>
      <c r="J2326" s="56"/>
      <c r="K2326" s="53"/>
      <c r="L2326" s="81">
        <v>0</v>
      </c>
      <c r="M2326" s="76"/>
      <c r="N2326" s="98">
        <v>0</v>
      </c>
      <c r="EZ2326" s="49"/>
      <c r="FA2326" s="58"/>
      <c r="FB2326" s="58"/>
      <c r="FC2326" s="58"/>
      <c r="FI2326" s="58" t="s">
        <v>83</v>
      </c>
      <c r="FJ2326" s="58"/>
    </row>
    <row r="2327" spans="1:166" s="10" customFormat="1" ht="15" x14ac:dyDescent="0.25">
      <c r="A2327" s="50" t="s">
        <v>1310</v>
      </c>
      <c r="B2327" s="51" t="s">
        <v>1210</v>
      </c>
      <c r="C2327" s="138" t="s">
        <v>1311</v>
      </c>
      <c r="D2327" s="138"/>
      <c r="E2327" s="138"/>
      <c r="F2327" s="52" t="s">
        <v>465</v>
      </c>
      <c r="G2327" s="53">
        <v>48</v>
      </c>
      <c r="H2327" s="54">
        <v>1</v>
      </c>
      <c r="I2327" s="54">
        <v>48</v>
      </c>
      <c r="J2327" s="56"/>
      <c r="K2327" s="53"/>
      <c r="L2327" s="56"/>
      <c r="M2327" s="97">
        <v>9.5</v>
      </c>
      <c r="N2327" s="57"/>
      <c r="EZ2327" s="49"/>
      <c r="FA2327" s="58" t="s">
        <v>1311</v>
      </c>
      <c r="FB2327" s="58" t="s">
        <v>4</v>
      </c>
      <c r="FC2327" s="58" t="s">
        <v>4</v>
      </c>
      <c r="FI2327" s="58"/>
      <c r="FJ2327" s="58"/>
    </row>
    <row r="2328" spans="1:166" s="10" customFormat="1" ht="15" x14ac:dyDescent="0.25">
      <c r="A2328" s="79"/>
      <c r="B2328" s="80"/>
      <c r="C2328" s="138" t="s">
        <v>83</v>
      </c>
      <c r="D2328" s="138"/>
      <c r="E2328" s="138"/>
      <c r="F2328" s="52"/>
      <c r="G2328" s="53"/>
      <c r="H2328" s="53"/>
      <c r="I2328" s="53"/>
      <c r="J2328" s="56"/>
      <c r="K2328" s="53"/>
      <c r="L2328" s="81">
        <v>0</v>
      </c>
      <c r="M2328" s="76"/>
      <c r="N2328" s="98">
        <v>0</v>
      </c>
      <c r="EZ2328" s="49"/>
      <c r="FA2328" s="58"/>
      <c r="FB2328" s="58"/>
      <c r="FC2328" s="58"/>
      <c r="FI2328" s="58" t="s">
        <v>83</v>
      </c>
      <c r="FJ2328" s="58"/>
    </row>
    <row r="2329" spans="1:166" s="10" customFormat="1" ht="22.5" x14ac:dyDescent="0.25">
      <c r="A2329" s="50" t="s">
        <v>1312</v>
      </c>
      <c r="B2329" s="51" t="s">
        <v>1313</v>
      </c>
      <c r="C2329" s="138" t="s">
        <v>1314</v>
      </c>
      <c r="D2329" s="138"/>
      <c r="E2329" s="138"/>
      <c r="F2329" s="52" t="s">
        <v>99</v>
      </c>
      <c r="G2329" s="53">
        <v>23</v>
      </c>
      <c r="H2329" s="54">
        <v>1</v>
      </c>
      <c r="I2329" s="54">
        <v>23</v>
      </c>
      <c r="J2329" s="56"/>
      <c r="K2329" s="53"/>
      <c r="L2329" s="56"/>
      <c r="M2329" s="53"/>
      <c r="N2329" s="57"/>
      <c r="EZ2329" s="49"/>
      <c r="FA2329" s="58" t="s">
        <v>1314</v>
      </c>
      <c r="FB2329" s="58" t="s">
        <v>4</v>
      </c>
      <c r="FC2329" s="58" t="s">
        <v>4</v>
      </c>
      <c r="FI2329" s="58"/>
      <c r="FJ2329" s="58"/>
    </row>
    <row r="2330" spans="1:166" s="10" customFormat="1" ht="67.5" x14ac:dyDescent="0.25">
      <c r="A2330" s="61"/>
      <c r="B2330" s="62" t="s">
        <v>64</v>
      </c>
      <c r="C2330" s="133" t="s">
        <v>65</v>
      </c>
      <c r="D2330" s="133"/>
      <c r="E2330" s="133"/>
      <c r="F2330" s="133"/>
      <c r="G2330" s="133"/>
      <c r="H2330" s="133"/>
      <c r="I2330" s="133"/>
      <c r="J2330" s="133"/>
      <c r="K2330" s="133"/>
      <c r="L2330" s="133"/>
      <c r="M2330" s="133"/>
      <c r="N2330" s="141"/>
      <c r="EZ2330" s="49"/>
      <c r="FA2330" s="58"/>
      <c r="FB2330" s="58"/>
      <c r="FC2330" s="58"/>
      <c r="FE2330" s="4" t="s">
        <v>65</v>
      </c>
      <c r="FI2330" s="58"/>
      <c r="FJ2330" s="58"/>
    </row>
    <row r="2331" spans="1:166" s="10" customFormat="1" ht="67.5" x14ac:dyDescent="0.25">
      <c r="A2331" s="61"/>
      <c r="B2331" s="62" t="s">
        <v>66</v>
      </c>
      <c r="C2331" s="133" t="s">
        <v>67</v>
      </c>
      <c r="D2331" s="133"/>
      <c r="E2331" s="133"/>
      <c r="F2331" s="133"/>
      <c r="G2331" s="133"/>
      <c r="H2331" s="133"/>
      <c r="I2331" s="133"/>
      <c r="J2331" s="133"/>
      <c r="K2331" s="133"/>
      <c r="L2331" s="133"/>
      <c r="M2331" s="133"/>
      <c r="N2331" s="141"/>
      <c r="EZ2331" s="49"/>
      <c r="FA2331" s="58"/>
      <c r="FB2331" s="58"/>
      <c r="FC2331" s="58"/>
      <c r="FE2331" s="4" t="s">
        <v>67</v>
      </c>
      <c r="FI2331" s="58"/>
      <c r="FJ2331" s="58"/>
    </row>
    <row r="2332" spans="1:166" s="10" customFormat="1" ht="33.75" x14ac:dyDescent="0.25">
      <c r="A2332" s="61"/>
      <c r="B2332" s="62" t="s">
        <v>100</v>
      </c>
      <c r="C2332" s="133" t="s">
        <v>101</v>
      </c>
      <c r="D2332" s="133"/>
      <c r="E2332" s="133"/>
      <c r="F2332" s="133"/>
      <c r="G2332" s="133"/>
      <c r="H2332" s="133"/>
      <c r="I2332" s="133"/>
      <c r="J2332" s="133"/>
      <c r="K2332" s="133"/>
      <c r="L2332" s="133"/>
      <c r="M2332" s="133"/>
      <c r="N2332" s="141"/>
      <c r="EZ2332" s="49"/>
      <c r="FA2332" s="58"/>
      <c r="FB2332" s="58"/>
      <c r="FC2332" s="58"/>
      <c r="FE2332" s="4" t="s">
        <v>101</v>
      </c>
      <c r="FI2332" s="58"/>
      <c r="FJ2332" s="58"/>
    </row>
    <row r="2333" spans="1:166" s="10" customFormat="1" ht="15" x14ac:dyDescent="0.25">
      <c r="A2333" s="63"/>
      <c r="B2333" s="62" t="s">
        <v>59</v>
      </c>
      <c r="C2333" s="136" t="s">
        <v>68</v>
      </c>
      <c r="D2333" s="136"/>
      <c r="E2333" s="136"/>
      <c r="F2333" s="64"/>
      <c r="G2333" s="65"/>
      <c r="H2333" s="65"/>
      <c r="I2333" s="65"/>
      <c r="J2333" s="66">
        <v>4.4400000000000004</v>
      </c>
      <c r="K2333" s="73">
        <v>1.7250000000000001</v>
      </c>
      <c r="L2333" s="66">
        <v>176.16</v>
      </c>
      <c r="M2333" s="68">
        <v>52.21</v>
      </c>
      <c r="N2333" s="69">
        <v>9197.31</v>
      </c>
      <c r="EZ2333" s="49"/>
      <c r="FA2333" s="58"/>
      <c r="FB2333" s="58"/>
      <c r="FC2333" s="58"/>
      <c r="FF2333" s="4" t="s">
        <v>68</v>
      </c>
      <c r="FI2333" s="58"/>
      <c r="FJ2333" s="58"/>
    </row>
    <row r="2334" spans="1:166" s="10" customFormat="1" ht="15" x14ac:dyDescent="0.25">
      <c r="A2334" s="63"/>
      <c r="B2334" s="62" t="s">
        <v>69</v>
      </c>
      <c r="C2334" s="136" t="s">
        <v>70</v>
      </c>
      <c r="D2334" s="136"/>
      <c r="E2334" s="136"/>
      <c r="F2334" s="64"/>
      <c r="G2334" s="65"/>
      <c r="H2334" s="65"/>
      <c r="I2334" s="65"/>
      <c r="J2334" s="66">
        <v>29.85</v>
      </c>
      <c r="K2334" s="73">
        <v>1.875</v>
      </c>
      <c r="L2334" s="85">
        <v>1287.28</v>
      </c>
      <c r="M2334" s="68">
        <v>15.71</v>
      </c>
      <c r="N2334" s="69">
        <v>20223.169999999998</v>
      </c>
      <c r="EZ2334" s="49"/>
      <c r="FA2334" s="58"/>
      <c r="FB2334" s="58"/>
      <c r="FC2334" s="58"/>
      <c r="FF2334" s="4" t="s">
        <v>70</v>
      </c>
      <c r="FI2334" s="58"/>
      <c r="FJ2334" s="58"/>
    </row>
    <row r="2335" spans="1:166" s="10" customFormat="1" ht="15" x14ac:dyDescent="0.25">
      <c r="A2335" s="63"/>
      <c r="B2335" s="62" t="s">
        <v>71</v>
      </c>
      <c r="C2335" s="136" t="s">
        <v>72</v>
      </c>
      <c r="D2335" s="136"/>
      <c r="E2335" s="136"/>
      <c r="F2335" s="64"/>
      <c r="G2335" s="65"/>
      <c r="H2335" s="65"/>
      <c r="I2335" s="65"/>
      <c r="J2335" s="66">
        <v>2.93</v>
      </c>
      <c r="K2335" s="73">
        <v>1.875</v>
      </c>
      <c r="L2335" s="66">
        <v>126.36</v>
      </c>
      <c r="M2335" s="68">
        <v>52.21</v>
      </c>
      <c r="N2335" s="69">
        <v>6597.26</v>
      </c>
      <c r="EZ2335" s="49"/>
      <c r="FA2335" s="58"/>
      <c r="FB2335" s="58"/>
      <c r="FC2335" s="58"/>
      <c r="FF2335" s="4" t="s">
        <v>72</v>
      </c>
      <c r="FI2335" s="58"/>
      <c r="FJ2335" s="58"/>
    </row>
    <row r="2336" spans="1:166" s="10" customFormat="1" ht="15" x14ac:dyDescent="0.25">
      <c r="A2336" s="63"/>
      <c r="B2336" s="62" t="s">
        <v>91</v>
      </c>
      <c r="C2336" s="136" t="s">
        <v>102</v>
      </c>
      <c r="D2336" s="136"/>
      <c r="E2336" s="136"/>
      <c r="F2336" s="64"/>
      <c r="G2336" s="65"/>
      <c r="H2336" s="65"/>
      <c r="I2336" s="65"/>
      <c r="J2336" s="66">
        <v>8.33</v>
      </c>
      <c r="K2336" s="65"/>
      <c r="L2336" s="66">
        <v>191.59</v>
      </c>
      <c r="M2336" s="67">
        <v>9.5</v>
      </c>
      <c r="N2336" s="69">
        <v>1820.11</v>
      </c>
      <c r="EZ2336" s="49"/>
      <c r="FA2336" s="58"/>
      <c r="FB2336" s="58"/>
      <c r="FC2336" s="58"/>
      <c r="FF2336" s="4" t="s">
        <v>102</v>
      </c>
      <c r="FI2336" s="58"/>
      <c r="FJ2336" s="58"/>
    </row>
    <row r="2337" spans="1:166" s="10" customFormat="1" ht="15" x14ac:dyDescent="0.25">
      <c r="A2337" s="71"/>
      <c r="B2337" s="62"/>
      <c r="C2337" s="136" t="s">
        <v>73</v>
      </c>
      <c r="D2337" s="136"/>
      <c r="E2337" s="136"/>
      <c r="F2337" s="64" t="s">
        <v>74</v>
      </c>
      <c r="G2337" s="68">
        <v>0.52</v>
      </c>
      <c r="H2337" s="73">
        <v>1.7250000000000001</v>
      </c>
      <c r="I2337" s="73">
        <v>20.631</v>
      </c>
      <c r="J2337" s="9"/>
      <c r="K2337" s="65"/>
      <c r="L2337" s="9"/>
      <c r="M2337" s="65"/>
      <c r="N2337" s="74"/>
      <c r="EZ2337" s="49"/>
      <c r="FA2337" s="58"/>
      <c r="FB2337" s="58"/>
      <c r="FC2337" s="58"/>
      <c r="FG2337" s="4" t="s">
        <v>73</v>
      </c>
      <c r="FI2337" s="58"/>
      <c r="FJ2337" s="58"/>
    </row>
    <row r="2338" spans="1:166" s="10" customFormat="1" ht="15" x14ac:dyDescent="0.25">
      <c r="A2338" s="71"/>
      <c r="B2338" s="62"/>
      <c r="C2338" s="136" t="s">
        <v>75</v>
      </c>
      <c r="D2338" s="136"/>
      <c r="E2338" s="136"/>
      <c r="F2338" s="64" t="s">
        <v>74</v>
      </c>
      <c r="G2338" s="68">
        <v>0.22</v>
      </c>
      <c r="H2338" s="73">
        <v>1.875</v>
      </c>
      <c r="I2338" s="83">
        <v>9.4875000000000007</v>
      </c>
      <c r="J2338" s="9"/>
      <c r="K2338" s="65"/>
      <c r="L2338" s="9"/>
      <c r="M2338" s="65"/>
      <c r="N2338" s="74"/>
      <c r="EZ2338" s="49"/>
      <c r="FA2338" s="58"/>
      <c r="FB2338" s="58"/>
      <c r="FC2338" s="58"/>
      <c r="FG2338" s="4" t="s">
        <v>75</v>
      </c>
      <c r="FI2338" s="58"/>
      <c r="FJ2338" s="58"/>
    </row>
    <row r="2339" spans="1:166" s="10" customFormat="1" ht="15" x14ac:dyDescent="0.25">
      <c r="A2339" s="59"/>
      <c r="B2339" s="62"/>
      <c r="C2339" s="139" t="s">
        <v>76</v>
      </c>
      <c r="D2339" s="139"/>
      <c r="E2339" s="139"/>
      <c r="F2339" s="75"/>
      <c r="G2339" s="76"/>
      <c r="H2339" s="76"/>
      <c r="I2339" s="76"/>
      <c r="J2339" s="77">
        <v>42.62</v>
      </c>
      <c r="K2339" s="76"/>
      <c r="L2339" s="87">
        <v>1655.03</v>
      </c>
      <c r="M2339" s="76"/>
      <c r="N2339" s="78">
        <v>31240.59</v>
      </c>
      <c r="EZ2339" s="49"/>
      <c r="FA2339" s="58"/>
      <c r="FB2339" s="58"/>
      <c r="FC2339" s="58"/>
      <c r="FH2339" s="4" t="s">
        <v>76</v>
      </c>
      <c r="FI2339" s="58"/>
      <c r="FJ2339" s="58"/>
    </row>
    <row r="2340" spans="1:166" s="10" customFormat="1" ht="15" x14ac:dyDescent="0.25">
      <c r="A2340" s="71"/>
      <c r="B2340" s="62"/>
      <c r="C2340" s="136" t="s">
        <v>77</v>
      </c>
      <c r="D2340" s="136"/>
      <c r="E2340" s="136"/>
      <c r="F2340" s="64"/>
      <c r="G2340" s="65"/>
      <c r="H2340" s="65"/>
      <c r="I2340" s="65"/>
      <c r="J2340" s="9"/>
      <c r="K2340" s="65"/>
      <c r="L2340" s="66">
        <v>302.52</v>
      </c>
      <c r="M2340" s="65"/>
      <c r="N2340" s="69">
        <v>15794.57</v>
      </c>
      <c r="EZ2340" s="49"/>
      <c r="FA2340" s="58"/>
      <c r="FB2340" s="58"/>
      <c r="FC2340" s="58"/>
      <c r="FG2340" s="4" t="s">
        <v>77</v>
      </c>
      <c r="FI2340" s="58"/>
      <c r="FJ2340" s="58"/>
    </row>
    <row r="2341" spans="1:166" s="10" customFormat="1" ht="45" x14ac:dyDescent="0.25">
      <c r="A2341" s="71"/>
      <c r="B2341" s="62" t="s">
        <v>103</v>
      </c>
      <c r="C2341" s="136" t="s">
        <v>104</v>
      </c>
      <c r="D2341" s="136"/>
      <c r="E2341" s="136"/>
      <c r="F2341" s="64" t="s">
        <v>80</v>
      </c>
      <c r="G2341" s="72">
        <v>121</v>
      </c>
      <c r="H2341" s="65"/>
      <c r="I2341" s="72">
        <v>121</v>
      </c>
      <c r="J2341" s="9"/>
      <c r="K2341" s="65"/>
      <c r="L2341" s="66">
        <v>366.05</v>
      </c>
      <c r="M2341" s="65"/>
      <c r="N2341" s="69">
        <v>19111.43</v>
      </c>
      <c r="EZ2341" s="49"/>
      <c r="FA2341" s="58"/>
      <c r="FB2341" s="58"/>
      <c r="FC2341" s="58"/>
      <c r="FG2341" s="4" t="s">
        <v>104</v>
      </c>
      <c r="FI2341" s="58"/>
      <c r="FJ2341" s="58"/>
    </row>
    <row r="2342" spans="1:166" s="10" customFormat="1" ht="45" x14ac:dyDescent="0.25">
      <c r="A2342" s="71"/>
      <c r="B2342" s="62" t="s">
        <v>105</v>
      </c>
      <c r="C2342" s="136" t="s">
        <v>106</v>
      </c>
      <c r="D2342" s="136"/>
      <c r="E2342" s="136"/>
      <c r="F2342" s="64" t="s">
        <v>80</v>
      </c>
      <c r="G2342" s="72">
        <v>72</v>
      </c>
      <c r="H2342" s="68">
        <v>0.85</v>
      </c>
      <c r="I2342" s="67">
        <v>61.2</v>
      </c>
      <c r="J2342" s="9"/>
      <c r="K2342" s="65"/>
      <c r="L2342" s="66">
        <v>185.14</v>
      </c>
      <c r="M2342" s="65"/>
      <c r="N2342" s="69">
        <v>9666.2800000000007</v>
      </c>
      <c r="EZ2342" s="49"/>
      <c r="FA2342" s="58"/>
      <c r="FB2342" s="58"/>
      <c r="FC2342" s="58"/>
      <c r="FG2342" s="4" t="s">
        <v>106</v>
      </c>
      <c r="FI2342" s="58"/>
      <c r="FJ2342" s="58"/>
    </row>
    <row r="2343" spans="1:166" s="10" customFormat="1" ht="15" x14ac:dyDescent="0.25">
      <c r="A2343" s="79"/>
      <c r="B2343" s="80"/>
      <c r="C2343" s="138" t="s">
        <v>83</v>
      </c>
      <c r="D2343" s="138"/>
      <c r="E2343" s="138"/>
      <c r="F2343" s="52"/>
      <c r="G2343" s="53"/>
      <c r="H2343" s="53"/>
      <c r="I2343" s="53"/>
      <c r="J2343" s="56"/>
      <c r="K2343" s="53"/>
      <c r="L2343" s="96">
        <v>2206.2199999999998</v>
      </c>
      <c r="M2343" s="76"/>
      <c r="N2343" s="82">
        <v>60018.3</v>
      </c>
      <c r="EZ2343" s="49"/>
      <c r="FA2343" s="58"/>
      <c r="FB2343" s="58"/>
      <c r="FC2343" s="58"/>
      <c r="FI2343" s="58" t="s">
        <v>83</v>
      </c>
      <c r="FJ2343" s="58"/>
    </row>
    <row r="2344" spans="1:166" s="10" customFormat="1" ht="22.5" x14ac:dyDescent="0.25">
      <c r="A2344" s="50" t="s">
        <v>1315</v>
      </c>
      <c r="B2344" s="51" t="s">
        <v>1210</v>
      </c>
      <c r="C2344" s="138" t="s">
        <v>1316</v>
      </c>
      <c r="D2344" s="138"/>
      <c r="E2344" s="138"/>
      <c r="F2344" s="52" t="s">
        <v>114</v>
      </c>
      <c r="G2344" s="53">
        <v>23</v>
      </c>
      <c r="H2344" s="54">
        <v>1</v>
      </c>
      <c r="I2344" s="54">
        <v>23</v>
      </c>
      <c r="J2344" s="56"/>
      <c r="K2344" s="53"/>
      <c r="L2344" s="56"/>
      <c r="M2344" s="97">
        <v>9.5</v>
      </c>
      <c r="N2344" s="57"/>
      <c r="EZ2344" s="49"/>
      <c r="FA2344" s="58" t="s">
        <v>1316</v>
      </c>
      <c r="FB2344" s="58" t="s">
        <v>4</v>
      </c>
      <c r="FC2344" s="58" t="s">
        <v>4</v>
      </c>
      <c r="FI2344" s="58"/>
      <c r="FJ2344" s="58"/>
    </row>
    <row r="2345" spans="1:166" s="10" customFormat="1" ht="15" x14ac:dyDescent="0.25">
      <c r="A2345" s="79"/>
      <c r="B2345" s="80"/>
      <c r="C2345" s="138" t="s">
        <v>83</v>
      </c>
      <c r="D2345" s="138"/>
      <c r="E2345" s="138"/>
      <c r="F2345" s="52"/>
      <c r="G2345" s="53"/>
      <c r="H2345" s="53"/>
      <c r="I2345" s="53"/>
      <c r="J2345" s="56"/>
      <c r="K2345" s="53"/>
      <c r="L2345" s="81">
        <v>0</v>
      </c>
      <c r="M2345" s="76"/>
      <c r="N2345" s="98">
        <v>0</v>
      </c>
      <c r="EZ2345" s="49"/>
      <c r="FA2345" s="58"/>
      <c r="FB2345" s="58"/>
      <c r="FC2345" s="58"/>
      <c r="FI2345" s="58" t="s">
        <v>83</v>
      </c>
      <c r="FJ2345" s="58"/>
    </row>
    <row r="2346" spans="1:166" s="10" customFormat="1" ht="15" x14ac:dyDescent="0.25">
      <c r="A2346" s="50" t="s">
        <v>1317</v>
      </c>
      <c r="B2346" s="51" t="s">
        <v>1292</v>
      </c>
      <c r="C2346" s="138" t="s">
        <v>1293</v>
      </c>
      <c r="D2346" s="138"/>
      <c r="E2346" s="138"/>
      <c r="F2346" s="52" t="s">
        <v>99</v>
      </c>
      <c r="G2346" s="53">
        <v>2</v>
      </c>
      <c r="H2346" s="54">
        <v>1</v>
      </c>
      <c r="I2346" s="54">
        <v>2</v>
      </c>
      <c r="J2346" s="56"/>
      <c r="K2346" s="53"/>
      <c r="L2346" s="56"/>
      <c r="M2346" s="53"/>
      <c r="N2346" s="57"/>
      <c r="EZ2346" s="49"/>
      <c r="FA2346" s="58" t="s">
        <v>1293</v>
      </c>
      <c r="FB2346" s="58" t="s">
        <v>4</v>
      </c>
      <c r="FC2346" s="58" t="s">
        <v>4</v>
      </c>
      <c r="FI2346" s="58"/>
      <c r="FJ2346" s="58"/>
    </row>
    <row r="2347" spans="1:166" s="10" customFormat="1" ht="67.5" x14ac:dyDescent="0.25">
      <c r="A2347" s="61"/>
      <c r="B2347" s="62" t="s">
        <v>64</v>
      </c>
      <c r="C2347" s="133" t="s">
        <v>65</v>
      </c>
      <c r="D2347" s="133"/>
      <c r="E2347" s="133"/>
      <c r="F2347" s="133"/>
      <c r="G2347" s="133"/>
      <c r="H2347" s="133"/>
      <c r="I2347" s="133"/>
      <c r="J2347" s="133"/>
      <c r="K2347" s="133"/>
      <c r="L2347" s="133"/>
      <c r="M2347" s="133"/>
      <c r="N2347" s="141"/>
      <c r="EZ2347" s="49"/>
      <c r="FA2347" s="58"/>
      <c r="FB2347" s="58"/>
      <c r="FC2347" s="58"/>
      <c r="FE2347" s="4" t="s">
        <v>65</v>
      </c>
      <c r="FI2347" s="58"/>
      <c r="FJ2347" s="58"/>
    </row>
    <row r="2348" spans="1:166" s="10" customFormat="1" ht="67.5" x14ac:dyDescent="0.25">
      <c r="A2348" s="61"/>
      <c r="B2348" s="62" t="s">
        <v>66</v>
      </c>
      <c r="C2348" s="133" t="s">
        <v>67</v>
      </c>
      <c r="D2348" s="133"/>
      <c r="E2348" s="133"/>
      <c r="F2348" s="133"/>
      <c r="G2348" s="133"/>
      <c r="H2348" s="133"/>
      <c r="I2348" s="133"/>
      <c r="J2348" s="133"/>
      <c r="K2348" s="133"/>
      <c r="L2348" s="133"/>
      <c r="M2348" s="133"/>
      <c r="N2348" s="141"/>
      <c r="EZ2348" s="49"/>
      <c r="FA2348" s="58"/>
      <c r="FB2348" s="58"/>
      <c r="FC2348" s="58"/>
      <c r="FE2348" s="4" t="s">
        <v>67</v>
      </c>
      <c r="FI2348" s="58"/>
      <c r="FJ2348" s="58"/>
    </row>
    <row r="2349" spans="1:166" s="10" customFormat="1" ht="33.75" x14ac:dyDescent="0.25">
      <c r="A2349" s="61"/>
      <c r="B2349" s="62" t="s">
        <v>100</v>
      </c>
      <c r="C2349" s="133" t="s">
        <v>101</v>
      </c>
      <c r="D2349" s="133"/>
      <c r="E2349" s="133"/>
      <c r="F2349" s="133"/>
      <c r="G2349" s="133"/>
      <c r="H2349" s="133"/>
      <c r="I2349" s="133"/>
      <c r="J2349" s="133"/>
      <c r="K2349" s="133"/>
      <c r="L2349" s="133"/>
      <c r="M2349" s="133"/>
      <c r="N2349" s="141"/>
      <c r="EZ2349" s="49"/>
      <c r="FA2349" s="58"/>
      <c r="FB2349" s="58"/>
      <c r="FC2349" s="58"/>
      <c r="FE2349" s="4" t="s">
        <v>101</v>
      </c>
      <c r="FI2349" s="58"/>
      <c r="FJ2349" s="58"/>
    </row>
    <row r="2350" spans="1:166" s="10" customFormat="1" ht="15" x14ac:dyDescent="0.25">
      <c r="A2350" s="63"/>
      <c r="B2350" s="62" t="s">
        <v>59</v>
      </c>
      <c r="C2350" s="136" t="s">
        <v>68</v>
      </c>
      <c r="D2350" s="136"/>
      <c r="E2350" s="136"/>
      <c r="F2350" s="64"/>
      <c r="G2350" s="65"/>
      <c r="H2350" s="65"/>
      <c r="I2350" s="65"/>
      <c r="J2350" s="66">
        <v>9.8699999999999992</v>
      </c>
      <c r="K2350" s="73">
        <v>1.7250000000000001</v>
      </c>
      <c r="L2350" s="66">
        <v>34.049999999999997</v>
      </c>
      <c r="M2350" s="68">
        <v>52.21</v>
      </c>
      <c r="N2350" s="69">
        <v>1777.75</v>
      </c>
      <c r="EZ2350" s="49"/>
      <c r="FA2350" s="58"/>
      <c r="FB2350" s="58"/>
      <c r="FC2350" s="58"/>
      <c r="FF2350" s="4" t="s">
        <v>68</v>
      </c>
      <c r="FI2350" s="58"/>
      <c r="FJ2350" s="58"/>
    </row>
    <row r="2351" spans="1:166" s="10" customFormat="1" ht="15" x14ac:dyDescent="0.25">
      <c r="A2351" s="63"/>
      <c r="B2351" s="62" t="s">
        <v>69</v>
      </c>
      <c r="C2351" s="136" t="s">
        <v>70</v>
      </c>
      <c r="D2351" s="136"/>
      <c r="E2351" s="136"/>
      <c r="F2351" s="64"/>
      <c r="G2351" s="65"/>
      <c r="H2351" s="65"/>
      <c r="I2351" s="65"/>
      <c r="J2351" s="66">
        <v>1.81</v>
      </c>
      <c r="K2351" s="73">
        <v>1.875</v>
      </c>
      <c r="L2351" s="66">
        <v>6.79</v>
      </c>
      <c r="M2351" s="68">
        <v>15.71</v>
      </c>
      <c r="N2351" s="70">
        <v>106.67</v>
      </c>
      <c r="EZ2351" s="49"/>
      <c r="FA2351" s="58"/>
      <c r="FB2351" s="58"/>
      <c r="FC2351" s="58"/>
      <c r="FF2351" s="4" t="s">
        <v>70</v>
      </c>
      <c r="FI2351" s="58"/>
      <c r="FJ2351" s="58"/>
    </row>
    <row r="2352" spans="1:166" s="10" customFormat="1" ht="15" x14ac:dyDescent="0.25">
      <c r="A2352" s="63"/>
      <c r="B2352" s="62" t="s">
        <v>71</v>
      </c>
      <c r="C2352" s="136" t="s">
        <v>72</v>
      </c>
      <c r="D2352" s="136"/>
      <c r="E2352" s="136"/>
      <c r="F2352" s="64"/>
      <c r="G2352" s="65"/>
      <c r="H2352" s="65"/>
      <c r="I2352" s="65"/>
      <c r="J2352" s="66">
        <v>0.26</v>
      </c>
      <c r="K2352" s="73">
        <v>1.875</v>
      </c>
      <c r="L2352" s="66">
        <v>0.98</v>
      </c>
      <c r="M2352" s="68">
        <v>52.21</v>
      </c>
      <c r="N2352" s="70">
        <v>51.17</v>
      </c>
      <c r="EZ2352" s="49"/>
      <c r="FA2352" s="58"/>
      <c r="FB2352" s="58"/>
      <c r="FC2352" s="58"/>
      <c r="FF2352" s="4" t="s">
        <v>72</v>
      </c>
      <c r="FI2352" s="58"/>
      <c r="FJ2352" s="58"/>
    </row>
    <row r="2353" spans="1:166" s="10" customFormat="1" ht="15" x14ac:dyDescent="0.25">
      <c r="A2353" s="63"/>
      <c r="B2353" s="62" t="s">
        <v>91</v>
      </c>
      <c r="C2353" s="136" t="s">
        <v>102</v>
      </c>
      <c r="D2353" s="136"/>
      <c r="E2353" s="136"/>
      <c r="F2353" s="64"/>
      <c r="G2353" s="65"/>
      <c r="H2353" s="65"/>
      <c r="I2353" s="65"/>
      <c r="J2353" s="66">
        <v>1.58</v>
      </c>
      <c r="K2353" s="65"/>
      <c r="L2353" s="66">
        <v>3.16</v>
      </c>
      <c r="M2353" s="67">
        <v>9.5</v>
      </c>
      <c r="N2353" s="70">
        <v>30.02</v>
      </c>
      <c r="EZ2353" s="49"/>
      <c r="FA2353" s="58"/>
      <c r="FB2353" s="58"/>
      <c r="FC2353" s="58"/>
      <c r="FF2353" s="4" t="s">
        <v>102</v>
      </c>
      <c r="FI2353" s="58"/>
      <c r="FJ2353" s="58"/>
    </row>
    <row r="2354" spans="1:166" s="10" customFormat="1" ht="15" x14ac:dyDescent="0.25">
      <c r="A2354" s="71"/>
      <c r="B2354" s="62"/>
      <c r="C2354" s="136" t="s">
        <v>73</v>
      </c>
      <c r="D2354" s="136"/>
      <c r="E2354" s="136"/>
      <c r="F2354" s="64" t="s">
        <v>74</v>
      </c>
      <c r="G2354" s="68">
        <v>0.94</v>
      </c>
      <c r="H2354" s="73">
        <v>1.7250000000000001</v>
      </c>
      <c r="I2354" s="73">
        <v>3.2429999999999999</v>
      </c>
      <c r="J2354" s="9"/>
      <c r="K2354" s="65"/>
      <c r="L2354" s="9"/>
      <c r="M2354" s="65"/>
      <c r="N2354" s="74"/>
      <c r="EZ2354" s="49"/>
      <c r="FA2354" s="58"/>
      <c r="FB2354" s="58"/>
      <c r="FC2354" s="58"/>
      <c r="FG2354" s="4" t="s">
        <v>73</v>
      </c>
      <c r="FI2354" s="58"/>
      <c r="FJ2354" s="58"/>
    </row>
    <row r="2355" spans="1:166" s="10" customFormat="1" ht="15" x14ac:dyDescent="0.25">
      <c r="A2355" s="71"/>
      <c r="B2355" s="62"/>
      <c r="C2355" s="136" t="s">
        <v>75</v>
      </c>
      <c r="D2355" s="136"/>
      <c r="E2355" s="136"/>
      <c r="F2355" s="64" t="s">
        <v>74</v>
      </c>
      <c r="G2355" s="68">
        <v>0.02</v>
      </c>
      <c r="H2355" s="73">
        <v>1.875</v>
      </c>
      <c r="I2355" s="73">
        <v>7.4999999999999997E-2</v>
      </c>
      <c r="J2355" s="9"/>
      <c r="K2355" s="65"/>
      <c r="L2355" s="9"/>
      <c r="M2355" s="65"/>
      <c r="N2355" s="74"/>
      <c r="EZ2355" s="49"/>
      <c r="FA2355" s="58"/>
      <c r="FB2355" s="58"/>
      <c r="FC2355" s="58"/>
      <c r="FG2355" s="4" t="s">
        <v>75</v>
      </c>
      <c r="FI2355" s="58"/>
      <c r="FJ2355" s="58"/>
    </row>
    <row r="2356" spans="1:166" s="10" customFormat="1" ht="15" x14ac:dyDescent="0.25">
      <c r="A2356" s="59"/>
      <c r="B2356" s="62"/>
      <c r="C2356" s="139" t="s">
        <v>76</v>
      </c>
      <c r="D2356" s="139"/>
      <c r="E2356" s="139"/>
      <c r="F2356" s="75"/>
      <c r="G2356" s="76"/>
      <c r="H2356" s="76"/>
      <c r="I2356" s="76"/>
      <c r="J2356" s="77">
        <v>13.26</v>
      </c>
      <c r="K2356" s="76"/>
      <c r="L2356" s="77">
        <v>44</v>
      </c>
      <c r="M2356" s="76"/>
      <c r="N2356" s="78">
        <v>1914.44</v>
      </c>
      <c r="EZ2356" s="49"/>
      <c r="FA2356" s="58"/>
      <c r="FB2356" s="58"/>
      <c r="FC2356" s="58"/>
      <c r="FH2356" s="4" t="s">
        <v>76</v>
      </c>
      <c r="FI2356" s="58"/>
      <c r="FJ2356" s="58"/>
    </row>
    <row r="2357" spans="1:166" s="10" customFormat="1" ht="15" x14ac:dyDescent="0.25">
      <c r="A2357" s="71"/>
      <c r="B2357" s="62"/>
      <c r="C2357" s="136" t="s">
        <v>77</v>
      </c>
      <c r="D2357" s="136"/>
      <c r="E2357" s="136"/>
      <c r="F2357" s="64"/>
      <c r="G2357" s="65"/>
      <c r="H2357" s="65"/>
      <c r="I2357" s="65"/>
      <c r="J2357" s="9"/>
      <c r="K2357" s="65"/>
      <c r="L2357" s="66">
        <v>35.03</v>
      </c>
      <c r="M2357" s="65"/>
      <c r="N2357" s="69">
        <v>1828.92</v>
      </c>
      <c r="EZ2357" s="49"/>
      <c r="FA2357" s="58"/>
      <c r="FB2357" s="58"/>
      <c r="FC2357" s="58"/>
      <c r="FG2357" s="4" t="s">
        <v>77</v>
      </c>
      <c r="FI2357" s="58"/>
      <c r="FJ2357" s="58"/>
    </row>
    <row r="2358" spans="1:166" s="10" customFormat="1" ht="22.5" x14ac:dyDescent="0.25">
      <c r="A2358" s="71"/>
      <c r="B2358" s="62" t="s">
        <v>1294</v>
      </c>
      <c r="C2358" s="136" t="s">
        <v>1295</v>
      </c>
      <c r="D2358" s="136"/>
      <c r="E2358" s="136"/>
      <c r="F2358" s="64" t="s">
        <v>80</v>
      </c>
      <c r="G2358" s="72">
        <v>97</v>
      </c>
      <c r="H2358" s="65"/>
      <c r="I2358" s="72">
        <v>97</v>
      </c>
      <c r="J2358" s="9"/>
      <c r="K2358" s="65"/>
      <c r="L2358" s="66">
        <v>33.979999999999997</v>
      </c>
      <c r="M2358" s="65"/>
      <c r="N2358" s="69">
        <v>1774.05</v>
      </c>
      <c r="EZ2358" s="49"/>
      <c r="FA2358" s="58"/>
      <c r="FB2358" s="58"/>
      <c r="FC2358" s="58"/>
      <c r="FG2358" s="4" t="s">
        <v>1295</v>
      </c>
      <c r="FI2358" s="58"/>
      <c r="FJ2358" s="58"/>
    </row>
    <row r="2359" spans="1:166" s="10" customFormat="1" ht="22.5" x14ac:dyDescent="0.25">
      <c r="A2359" s="71"/>
      <c r="B2359" s="62" t="s">
        <v>1296</v>
      </c>
      <c r="C2359" s="136" t="s">
        <v>1297</v>
      </c>
      <c r="D2359" s="136"/>
      <c r="E2359" s="136"/>
      <c r="F2359" s="64" t="s">
        <v>80</v>
      </c>
      <c r="G2359" s="72">
        <v>51</v>
      </c>
      <c r="H2359" s="65"/>
      <c r="I2359" s="72">
        <v>51</v>
      </c>
      <c r="J2359" s="9"/>
      <c r="K2359" s="65"/>
      <c r="L2359" s="66">
        <v>17.87</v>
      </c>
      <c r="M2359" s="65"/>
      <c r="N2359" s="70">
        <v>932.75</v>
      </c>
      <c r="EZ2359" s="49"/>
      <c r="FA2359" s="58"/>
      <c r="FB2359" s="58"/>
      <c r="FC2359" s="58"/>
      <c r="FG2359" s="4" t="s">
        <v>1297</v>
      </c>
      <c r="FI2359" s="58"/>
      <c r="FJ2359" s="58"/>
    </row>
    <row r="2360" spans="1:166" s="10" customFormat="1" ht="15" x14ac:dyDescent="0.25">
      <c r="A2360" s="79"/>
      <c r="B2360" s="80"/>
      <c r="C2360" s="138" t="s">
        <v>83</v>
      </c>
      <c r="D2360" s="138"/>
      <c r="E2360" s="138"/>
      <c r="F2360" s="52"/>
      <c r="G2360" s="53"/>
      <c r="H2360" s="53"/>
      <c r="I2360" s="53"/>
      <c r="J2360" s="56"/>
      <c r="K2360" s="53"/>
      <c r="L2360" s="81">
        <v>95.85</v>
      </c>
      <c r="M2360" s="76"/>
      <c r="N2360" s="82">
        <v>4621.24</v>
      </c>
      <c r="EZ2360" s="49"/>
      <c r="FA2360" s="58"/>
      <c r="FB2360" s="58"/>
      <c r="FC2360" s="58"/>
      <c r="FI2360" s="58" t="s">
        <v>83</v>
      </c>
      <c r="FJ2360" s="58"/>
    </row>
    <row r="2361" spans="1:166" s="10" customFormat="1" ht="15" x14ac:dyDescent="0.25">
      <c r="A2361" s="50" t="s">
        <v>1318</v>
      </c>
      <c r="B2361" s="51" t="s">
        <v>1210</v>
      </c>
      <c r="C2361" s="138" t="s">
        <v>1319</v>
      </c>
      <c r="D2361" s="138"/>
      <c r="E2361" s="138"/>
      <c r="F2361" s="52" t="s">
        <v>114</v>
      </c>
      <c r="G2361" s="53">
        <v>2</v>
      </c>
      <c r="H2361" s="54">
        <v>1</v>
      </c>
      <c r="I2361" s="54">
        <v>2</v>
      </c>
      <c r="J2361" s="56"/>
      <c r="K2361" s="53"/>
      <c r="L2361" s="56"/>
      <c r="M2361" s="97">
        <v>9.5</v>
      </c>
      <c r="N2361" s="57"/>
      <c r="EZ2361" s="49"/>
      <c r="FA2361" s="58" t="s">
        <v>1319</v>
      </c>
      <c r="FB2361" s="58" t="s">
        <v>4</v>
      </c>
      <c r="FC2361" s="58" t="s">
        <v>4</v>
      </c>
      <c r="FI2361" s="58"/>
      <c r="FJ2361" s="58"/>
    </row>
    <row r="2362" spans="1:166" s="10" customFormat="1" ht="15" x14ac:dyDescent="0.25">
      <c r="A2362" s="79"/>
      <c r="B2362" s="80"/>
      <c r="C2362" s="138" t="s">
        <v>83</v>
      </c>
      <c r="D2362" s="138"/>
      <c r="E2362" s="138"/>
      <c r="F2362" s="52"/>
      <c r="G2362" s="53"/>
      <c r="H2362" s="53"/>
      <c r="I2362" s="53"/>
      <c r="J2362" s="56"/>
      <c r="K2362" s="53"/>
      <c r="L2362" s="81">
        <v>0</v>
      </c>
      <c r="M2362" s="76"/>
      <c r="N2362" s="98">
        <v>0</v>
      </c>
      <c r="EZ2362" s="49"/>
      <c r="FA2362" s="58"/>
      <c r="FB2362" s="58"/>
      <c r="FC2362" s="58"/>
      <c r="FI2362" s="58" t="s">
        <v>83</v>
      </c>
      <c r="FJ2362" s="58"/>
    </row>
    <row r="2363" spans="1:166" s="10" customFormat="1" ht="0" hidden="1" customHeight="1" x14ac:dyDescent="0.25">
      <c r="A2363" s="88"/>
      <c r="B2363" s="58"/>
      <c r="C2363" s="58"/>
      <c r="D2363" s="58"/>
      <c r="E2363" s="58"/>
      <c r="F2363" s="89"/>
      <c r="G2363" s="89"/>
      <c r="H2363" s="89"/>
      <c r="I2363" s="89"/>
      <c r="J2363" s="90"/>
      <c r="K2363" s="89"/>
      <c r="L2363" s="90"/>
      <c r="M2363" s="65"/>
      <c r="N2363" s="90"/>
      <c r="EZ2363" s="49"/>
      <c r="FA2363" s="58"/>
      <c r="FB2363" s="58"/>
      <c r="FC2363" s="58"/>
      <c r="FI2363" s="58"/>
      <c r="FJ2363" s="58"/>
    </row>
    <row r="2364" spans="1:166" s="10" customFormat="1" ht="15" x14ac:dyDescent="0.25">
      <c r="A2364" s="91"/>
      <c r="B2364" s="92"/>
      <c r="C2364" s="138" t="s">
        <v>1320</v>
      </c>
      <c r="D2364" s="138"/>
      <c r="E2364" s="138"/>
      <c r="F2364" s="138"/>
      <c r="G2364" s="138"/>
      <c r="H2364" s="138"/>
      <c r="I2364" s="138"/>
      <c r="J2364" s="138"/>
      <c r="K2364" s="138"/>
      <c r="L2364" s="93">
        <v>52878.14</v>
      </c>
      <c r="M2364" s="94"/>
      <c r="N2364" s="95">
        <v>2439937.25</v>
      </c>
      <c r="EZ2364" s="49"/>
      <c r="FA2364" s="58"/>
      <c r="FB2364" s="58"/>
      <c r="FC2364" s="58"/>
      <c r="FI2364" s="58"/>
      <c r="FJ2364" s="58" t="s">
        <v>1320</v>
      </c>
    </row>
    <row r="2365" spans="1:166" s="10" customFormat="1" ht="15" x14ac:dyDescent="0.25">
      <c r="A2365" s="142" t="s">
        <v>1321</v>
      </c>
      <c r="B2365" s="143"/>
      <c r="C2365" s="143"/>
      <c r="D2365" s="143"/>
      <c r="E2365" s="143"/>
      <c r="F2365" s="143"/>
      <c r="G2365" s="143"/>
      <c r="H2365" s="143"/>
      <c r="I2365" s="143"/>
      <c r="J2365" s="143"/>
      <c r="K2365" s="143"/>
      <c r="L2365" s="143"/>
      <c r="M2365" s="143"/>
      <c r="N2365" s="144"/>
      <c r="EZ2365" s="49" t="s">
        <v>1321</v>
      </c>
      <c r="FA2365" s="58"/>
      <c r="FB2365" s="58"/>
      <c r="FC2365" s="58"/>
      <c r="FI2365" s="58"/>
      <c r="FJ2365" s="58"/>
    </row>
    <row r="2366" spans="1:166" s="10" customFormat="1" ht="22.5" x14ac:dyDescent="0.25">
      <c r="A2366" s="50" t="s">
        <v>1322</v>
      </c>
      <c r="B2366" s="51" t="s">
        <v>1323</v>
      </c>
      <c r="C2366" s="138" t="s">
        <v>1324</v>
      </c>
      <c r="D2366" s="138"/>
      <c r="E2366" s="138"/>
      <c r="F2366" s="52" t="s">
        <v>99</v>
      </c>
      <c r="G2366" s="53">
        <v>2</v>
      </c>
      <c r="H2366" s="54">
        <v>1</v>
      </c>
      <c r="I2366" s="54">
        <v>2</v>
      </c>
      <c r="J2366" s="56"/>
      <c r="K2366" s="53"/>
      <c r="L2366" s="56"/>
      <c r="M2366" s="53"/>
      <c r="N2366" s="57"/>
      <c r="EZ2366" s="49"/>
      <c r="FA2366" s="58" t="s">
        <v>1324</v>
      </c>
      <c r="FB2366" s="58" t="s">
        <v>4</v>
      </c>
      <c r="FC2366" s="58" t="s">
        <v>4</v>
      </c>
      <c r="FI2366" s="58"/>
      <c r="FJ2366" s="58"/>
    </row>
    <row r="2367" spans="1:166" s="10" customFormat="1" ht="67.5" x14ac:dyDescent="0.25">
      <c r="A2367" s="61"/>
      <c r="B2367" s="62" t="s">
        <v>64</v>
      </c>
      <c r="C2367" s="133" t="s">
        <v>65</v>
      </c>
      <c r="D2367" s="133"/>
      <c r="E2367" s="133"/>
      <c r="F2367" s="133"/>
      <c r="G2367" s="133"/>
      <c r="H2367" s="133"/>
      <c r="I2367" s="133"/>
      <c r="J2367" s="133"/>
      <c r="K2367" s="133"/>
      <c r="L2367" s="133"/>
      <c r="M2367" s="133"/>
      <c r="N2367" s="141"/>
      <c r="EZ2367" s="49"/>
      <c r="FA2367" s="58"/>
      <c r="FB2367" s="58"/>
      <c r="FC2367" s="58"/>
      <c r="FE2367" s="4" t="s">
        <v>65</v>
      </c>
      <c r="FI2367" s="58"/>
      <c r="FJ2367" s="58"/>
    </row>
    <row r="2368" spans="1:166" s="10" customFormat="1" ht="67.5" x14ac:dyDescent="0.25">
      <c r="A2368" s="61"/>
      <c r="B2368" s="62" t="s">
        <v>66</v>
      </c>
      <c r="C2368" s="133" t="s">
        <v>67</v>
      </c>
      <c r="D2368" s="133"/>
      <c r="E2368" s="133"/>
      <c r="F2368" s="133"/>
      <c r="G2368" s="133"/>
      <c r="H2368" s="133"/>
      <c r="I2368" s="133"/>
      <c r="J2368" s="133"/>
      <c r="K2368" s="133"/>
      <c r="L2368" s="133"/>
      <c r="M2368" s="133"/>
      <c r="N2368" s="141"/>
      <c r="EZ2368" s="49"/>
      <c r="FA2368" s="58"/>
      <c r="FB2368" s="58"/>
      <c r="FC2368" s="58"/>
      <c r="FE2368" s="4" t="s">
        <v>67</v>
      </c>
      <c r="FI2368" s="58"/>
      <c r="FJ2368" s="58"/>
    </row>
    <row r="2369" spans="1:166" s="10" customFormat="1" ht="33.75" x14ac:dyDescent="0.25">
      <c r="A2369" s="61"/>
      <c r="B2369" s="62" t="s">
        <v>100</v>
      </c>
      <c r="C2369" s="133" t="s">
        <v>101</v>
      </c>
      <c r="D2369" s="133"/>
      <c r="E2369" s="133"/>
      <c r="F2369" s="133"/>
      <c r="G2369" s="133"/>
      <c r="H2369" s="133"/>
      <c r="I2369" s="133"/>
      <c r="J2369" s="133"/>
      <c r="K2369" s="133"/>
      <c r="L2369" s="133"/>
      <c r="M2369" s="133"/>
      <c r="N2369" s="141"/>
      <c r="EZ2369" s="49"/>
      <c r="FA2369" s="58"/>
      <c r="FB2369" s="58"/>
      <c r="FC2369" s="58"/>
      <c r="FE2369" s="4" t="s">
        <v>101</v>
      </c>
      <c r="FI2369" s="58"/>
      <c r="FJ2369" s="58"/>
    </row>
    <row r="2370" spans="1:166" s="10" customFormat="1" ht="15" x14ac:dyDescent="0.25">
      <c r="A2370" s="63"/>
      <c r="B2370" s="62" t="s">
        <v>59</v>
      </c>
      <c r="C2370" s="136" t="s">
        <v>68</v>
      </c>
      <c r="D2370" s="136"/>
      <c r="E2370" s="136"/>
      <c r="F2370" s="64"/>
      <c r="G2370" s="65"/>
      <c r="H2370" s="65"/>
      <c r="I2370" s="65"/>
      <c r="J2370" s="66">
        <v>103.9</v>
      </c>
      <c r="K2370" s="73">
        <v>1.7250000000000001</v>
      </c>
      <c r="L2370" s="66">
        <v>358.46</v>
      </c>
      <c r="M2370" s="68">
        <v>52.21</v>
      </c>
      <c r="N2370" s="69">
        <v>18715.2</v>
      </c>
      <c r="EZ2370" s="49"/>
      <c r="FA2370" s="58"/>
      <c r="FB2370" s="58"/>
      <c r="FC2370" s="58"/>
      <c r="FF2370" s="4" t="s">
        <v>68</v>
      </c>
      <c r="FI2370" s="58"/>
      <c r="FJ2370" s="58"/>
    </row>
    <row r="2371" spans="1:166" s="10" customFormat="1" ht="15" x14ac:dyDescent="0.25">
      <c r="A2371" s="63"/>
      <c r="B2371" s="62" t="s">
        <v>69</v>
      </c>
      <c r="C2371" s="136" t="s">
        <v>70</v>
      </c>
      <c r="D2371" s="136"/>
      <c r="E2371" s="136"/>
      <c r="F2371" s="64"/>
      <c r="G2371" s="65"/>
      <c r="H2371" s="65"/>
      <c r="I2371" s="65"/>
      <c r="J2371" s="66">
        <v>82.02</v>
      </c>
      <c r="K2371" s="73">
        <v>1.875</v>
      </c>
      <c r="L2371" s="66">
        <v>307.58</v>
      </c>
      <c r="M2371" s="68">
        <v>15.71</v>
      </c>
      <c r="N2371" s="69">
        <v>4832.08</v>
      </c>
      <c r="EZ2371" s="49"/>
      <c r="FA2371" s="58"/>
      <c r="FB2371" s="58"/>
      <c r="FC2371" s="58"/>
      <c r="FF2371" s="4" t="s">
        <v>70</v>
      </c>
      <c r="FI2371" s="58"/>
      <c r="FJ2371" s="58"/>
    </row>
    <row r="2372" spans="1:166" s="10" customFormat="1" ht="15" x14ac:dyDescent="0.25">
      <c r="A2372" s="63"/>
      <c r="B2372" s="62" t="s">
        <v>71</v>
      </c>
      <c r="C2372" s="136" t="s">
        <v>72</v>
      </c>
      <c r="D2372" s="136"/>
      <c r="E2372" s="136"/>
      <c r="F2372" s="64"/>
      <c r="G2372" s="65"/>
      <c r="H2372" s="65"/>
      <c r="I2372" s="65"/>
      <c r="J2372" s="66">
        <v>10.26</v>
      </c>
      <c r="K2372" s="73">
        <v>1.875</v>
      </c>
      <c r="L2372" s="66">
        <v>38.479999999999997</v>
      </c>
      <c r="M2372" s="68">
        <v>52.21</v>
      </c>
      <c r="N2372" s="69">
        <v>2009.04</v>
      </c>
      <c r="EZ2372" s="49"/>
      <c r="FA2372" s="58"/>
      <c r="FB2372" s="58"/>
      <c r="FC2372" s="58"/>
      <c r="FF2372" s="4" t="s">
        <v>72</v>
      </c>
      <c r="FI2372" s="58"/>
      <c r="FJ2372" s="58"/>
    </row>
    <row r="2373" spans="1:166" s="10" customFormat="1" ht="15" x14ac:dyDescent="0.25">
      <c r="A2373" s="63"/>
      <c r="B2373" s="62" t="s">
        <v>91</v>
      </c>
      <c r="C2373" s="136" t="s">
        <v>102</v>
      </c>
      <c r="D2373" s="136"/>
      <c r="E2373" s="136"/>
      <c r="F2373" s="64"/>
      <c r="G2373" s="65"/>
      <c r="H2373" s="65"/>
      <c r="I2373" s="65"/>
      <c r="J2373" s="66">
        <v>75.900000000000006</v>
      </c>
      <c r="K2373" s="65"/>
      <c r="L2373" s="66">
        <v>151.80000000000001</v>
      </c>
      <c r="M2373" s="67">
        <v>9.5</v>
      </c>
      <c r="N2373" s="69">
        <v>1442.1</v>
      </c>
      <c r="EZ2373" s="49"/>
      <c r="FA2373" s="58"/>
      <c r="FB2373" s="58"/>
      <c r="FC2373" s="58"/>
      <c r="FF2373" s="4" t="s">
        <v>102</v>
      </c>
      <c r="FI2373" s="58"/>
      <c r="FJ2373" s="58"/>
    </row>
    <row r="2374" spans="1:166" s="10" customFormat="1" ht="15" x14ac:dyDescent="0.25">
      <c r="A2374" s="71"/>
      <c r="B2374" s="62"/>
      <c r="C2374" s="136" t="s">
        <v>73</v>
      </c>
      <c r="D2374" s="136"/>
      <c r="E2374" s="136"/>
      <c r="F2374" s="64" t="s">
        <v>74</v>
      </c>
      <c r="G2374" s="67">
        <v>10.8</v>
      </c>
      <c r="H2374" s="73">
        <v>1.7250000000000001</v>
      </c>
      <c r="I2374" s="68">
        <v>37.26</v>
      </c>
      <c r="J2374" s="9"/>
      <c r="K2374" s="65"/>
      <c r="L2374" s="9"/>
      <c r="M2374" s="65"/>
      <c r="N2374" s="74"/>
      <c r="EZ2374" s="49"/>
      <c r="FA2374" s="58"/>
      <c r="FB2374" s="58"/>
      <c r="FC2374" s="58"/>
      <c r="FG2374" s="4" t="s">
        <v>73</v>
      </c>
      <c r="FI2374" s="58"/>
      <c r="FJ2374" s="58"/>
    </row>
    <row r="2375" spans="1:166" s="10" customFormat="1" ht="15" x14ac:dyDescent="0.25">
      <c r="A2375" s="71"/>
      <c r="B2375" s="62"/>
      <c r="C2375" s="136" t="s">
        <v>75</v>
      </c>
      <c r="D2375" s="136"/>
      <c r="E2375" s="136"/>
      <c r="F2375" s="64" t="s">
        <v>74</v>
      </c>
      <c r="G2375" s="68">
        <v>0.83</v>
      </c>
      <c r="H2375" s="73">
        <v>1.875</v>
      </c>
      <c r="I2375" s="83">
        <v>3.1124999999999998</v>
      </c>
      <c r="J2375" s="9"/>
      <c r="K2375" s="65"/>
      <c r="L2375" s="9"/>
      <c r="M2375" s="65"/>
      <c r="N2375" s="74"/>
      <c r="EZ2375" s="49"/>
      <c r="FA2375" s="58"/>
      <c r="FB2375" s="58"/>
      <c r="FC2375" s="58"/>
      <c r="FG2375" s="4" t="s">
        <v>75</v>
      </c>
      <c r="FI2375" s="58"/>
      <c r="FJ2375" s="58"/>
    </row>
    <row r="2376" spans="1:166" s="10" customFormat="1" ht="15" x14ac:dyDescent="0.25">
      <c r="A2376" s="59"/>
      <c r="B2376" s="62"/>
      <c r="C2376" s="139" t="s">
        <v>76</v>
      </c>
      <c r="D2376" s="139"/>
      <c r="E2376" s="139"/>
      <c r="F2376" s="75"/>
      <c r="G2376" s="76"/>
      <c r="H2376" s="76"/>
      <c r="I2376" s="76"/>
      <c r="J2376" s="77">
        <v>261.82</v>
      </c>
      <c r="K2376" s="76"/>
      <c r="L2376" s="77">
        <v>817.84</v>
      </c>
      <c r="M2376" s="76"/>
      <c r="N2376" s="78">
        <v>24989.38</v>
      </c>
      <c r="EZ2376" s="49"/>
      <c r="FA2376" s="58"/>
      <c r="FB2376" s="58"/>
      <c r="FC2376" s="58"/>
      <c r="FH2376" s="4" t="s">
        <v>76</v>
      </c>
      <c r="FI2376" s="58"/>
      <c r="FJ2376" s="58"/>
    </row>
    <row r="2377" spans="1:166" s="10" customFormat="1" ht="15" x14ac:dyDescent="0.25">
      <c r="A2377" s="71"/>
      <c r="B2377" s="62"/>
      <c r="C2377" s="136" t="s">
        <v>77</v>
      </c>
      <c r="D2377" s="136"/>
      <c r="E2377" s="136"/>
      <c r="F2377" s="64"/>
      <c r="G2377" s="65"/>
      <c r="H2377" s="65"/>
      <c r="I2377" s="65"/>
      <c r="J2377" s="9"/>
      <c r="K2377" s="65"/>
      <c r="L2377" s="66">
        <v>396.94</v>
      </c>
      <c r="M2377" s="65"/>
      <c r="N2377" s="69">
        <v>20724.240000000002</v>
      </c>
      <c r="EZ2377" s="49"/>
      <c r="FA2377" s="58"/>
      <c r="FB2377" s="58"/>
      <c r="FC2377" s="58"/>
      <c r="FG2377" s="4" t="s">
        <v>77</v>
      </c>
      <c r="FI2377" s="58"/>
      <c r="FJ2377" s="58"/>
    </row>
    <row r="2378" spans="1:166" s="10" customFormat="1" ht="45" x14ac:dyDescent="0.25">
      <c r="A2378" s="71"/>
      <c r="B2378" s="62" t="s">
        <v>103</v>
      </c>
      <c r="C2378" s="136" t="s">
        <v>104</v>
      </c>
      <c r="D2378" s="136"/>
      <c r="E2378" s="136"/>
      <c r="F2378" s="64" t="s">
        <v>80</v>
      </c>
      <c r="G2378" s="72">
        <v>121</v>
      </c>
      <c r="H2378" s="65"/>
      <c r="I2378" s="72">
        <v>121</v>
      </c>
      <c r="J2378" s="9"/>
      <c r="K2378" s="65"/>
      <c r="L2378" s="66">
        <v>480.3</v>
      </c>
      <c r="M2378" s="65"/>
      <c r="N2378" s="69">
        <v>25076.33</v>
      </c>
      <c r="EZ2378" s="49"/>
      <c r="FA2378" s="58"/>
      <c r="FB2378" s="58"/>
      <c r="FC2378" s="58"/>
      <c r="FG2378" s="4" t="s">
        <v>104</v>
      </c>
      <c r="FI2378" s="58"/>
      <c r="FJ2378" s="58"/>
    </row>
    <row r="2379" spans="1:166" s="10" customFormat="1" ht="45" x14ac:dyDescent="0.25">
      <c r="A2379" s="71"/>
      <c r="B2379" s="62" t="s">
        <v>105</v>
      </c>
      <c r="C2379" s="136" t="s">
        <v>106</v>
      </c>
      <c r="D2379" s="136"/>
      <c r="E2379" s="136"/>
      <c r="F2379" s="64" t="s">
        <v>80</v>
      </c>
      <c r="G2379" s="72">
        <v>72</v>
      </c>
      <c r="H2379" s="68">
        <v>0.85</v>
      </c>
      <c r="I2379" s="67">
        <v>61.2</v>
      </c>
      <c r="J2379" s="9"/>
      <c r="K2379" s="65"/>
      <c r="L2379" s="66">
        <v>242.93</v>
      </c>
      <c r="M2379" s="65"/>
      <c r="N2379" s="69">
        <v>12683.23</v>
      </c>
      <c r="EZ2379" s="49"/>
      <c r="FA2379" s="58"/>
      <c r="FB2379" s="58"/>
      <c r="FC2379" s="58"/>
      <c r="FG2379" s="4" t="s">
        <v>106</v>
      </c>
      <c r="FI2379" s="58"/>
      <c r="FJ2379" s="58"/>
    </row>
    <row r="2380" spans="1:166" s="10" customFormat="1" ht="15" x14ac:dyDescent="0.25">
      <c r="A2380" s="79"/>
      <c r="B2380" s="80"/>
      <c r="C2380" s="138" t="s">
        <v>83</v>
      </c>
      <c r="D2380" s="138"/>
      <c r="E2380" s="138"/>
      <c r="F2380" s="52"/>
      <c r="G2380" s="53"/>
      <c r="H2380" s="53"/>
      <c r="I2380" s="53"/>
      <c r="J2380" s="56"/>
      <c r="K2380" s="53"/>
      <c r="L2380" s="96">
        <v>1541.07</v>
      </c>
      <c r="M2380" s="76"/>
      <c r="N2380" s="82">
        <v>62748.94</v>
      </c>
      <c r="EZ2380" s="49"/>
      <c r="FA2380" s="58"/>
      <c r="FB2380" s="58"/>
      <c r="FC2380" s="58"/>
      <c r="FI2380" s="58" t="s">
        <v>83</v>
      </c>
      <c r="FJ2380" s="58"/>
    </row>
    <row r="2381" spans="1:166" s="10" customFormat="1" ht="45" x14ac:dyDescent="0.25">
      <c r="A2381" s="50" t="s">
        <v>1325</v>
      </c>
      <c r="B2381" s="51" t="s">
        <v>1210</v>
      </c>
      <c r="C2381" s="138" t="s">
        <v>1326</v>
      </c>
      <c r="D2381" s="138"/>
      <c r="E2381" s="138"/>
      <c r="F2381" s="52" t="s">
        <v>114</v>
      </c>
      <c r="G2381" s="53">
        <v>2</v>
      </c>
      <c r="H2381" s="54">
        <v>1</v>
      </c>
      <c r="I2381" s="54">
        <v>2</v>
      </c>
      <c r="J2381" s="56"/>
      <c r="K2381" s="53"/>
      <c r="L2381" s="56"/>
      <c r="M2381" s="97">
        <v>9.5</v>
      </c>
      <c r="N2381" s="57"/>
      <c r="EZ2381" s="49"/>
      <c r="FA2381" s="58" t="s">
        <v>1326</v>
      </c>
      <c r="FB2381" s="58" t="s">
        <v>4</v>
      </c>
      <c r="FC2381" s="58" t="s">
        <v>4</v>
      </c>
      <c r="FI2381" s="58"/>
      <c r="FJ2381" s="58"/>
    </row>
    <row r="2382" spans="1:166" s="10" customFormat="1" ht="15" x14ac:dyDescent="0.25">
      <c r="A2382" s="79"/>
      <c r="B2382" s="80"/>
      <c r="C2382" s="138" t="s">
        <v>83</v>
      </c>
      <c r="D2382" s="138"/>
      <c r="E2382" s="138"/>
      <c r="F2382" s="52"/>
      <c r="G2382" s="53"/>
      <c r="H2382" s="53"/>
      <c r="I2382" s="53"/>
      <c r="J2382" s="56"/>
      <c r="K2382" s="53"/>
      <c r="L2382" s="81">
        <v>0</v>
      </c>
      <c r="M2382" s="76"/>
      <c r="N2382" s="98">
        <v>0</v>
      </c>
      <c r="EZ2382" s="49"/>
      <c r="FA2382" s="58"/>
      <c r="FB2382" s="58"/>
      <c r="FC2382" s="58"/>
      <c r="FI2382" s="58" t="s">
        <v>83</v>
      </c>
      <c r="FJ2382" s="58"/>
    </row>
    <row r="2383" spans="1:166" s="10" customFormat="1" ht="33.75" x14ac:dyDescent="0.25">
      <c r="A2383" s="50" t="s">
        <v>1327</v>
      </c>
      <c r="B2383" s="51" t="s">
        <v>1328</v>
      </c>
      <c r="C2383" s="138" t="s">
        <v>1329</v>
      </c>
      <c r="D2383" s="138"/>
      <c r="E2383" s="138"/>
      <c r="F2383" s="52" t="s">
        <v>89</v>
      </c>
      <c r="G2383" s="53">
        <v>0.02</v>
      </c>
      <c r="H2383" s="54">
        <v>1</v>
      </c>
      <c r="I2383" s="84">
        <v>0.02</v>
      </c>
      <c r="J2383" s="56"/>
      <c r="K2383" s="53"/>
      <c r="L2383" s="56"/>
      <c r="M2383" s="53"/>
      <c r="N2383" s="57"/>
      <c r="EZ2383" s="49"/>
      <c r="FA2383" s="58" t="s">
        <v>1329</v>
      </c>
      <c r="FB2383" s="58" t="s">
        <v>4</v>
      </c>
      <c r="FC2383" s="58" t="s">
        <v>4</v>
      </c>
      <c r="FI2383" s="58"/>
      <c r="FJ2383" s="58"/>
    </row>
    <row r="2384" spans="1:166" s="10" customFormat="1" ht="15" x14ac:dyDescent="0.25">
      <c r="A2384" s="59"/>
      <c r="B2384" s="60"/>
      <c r="C2384" s="136" t="s">
        <v>1330</v>
      </c>
      <c r="D2384" s="136"/>
      <c r="E2384" s="136"/>
      <c r="F2384" s="136"/>
      <c r="G2384" s="136"/>
      <c r="H2384" s="136"/>
      <c r="I2384" s="136"/>
      <c r="J2384" s="136"/>
      <c r="K2384" s="136"/>
      <c r="L2384" s="136"/>
      <c r="M2384" s="136"/>
      <c r="N2384" s="140"/>
      <c r="EZ2384" s="49"/>
      <c r="FA2384" s="58"/>
      <c r="FB2384" s="58"/>
      <c r="FC2384" s="58"/>
      <c r="FD2384" s="4" t="s">
        <v>1330</v>
      </c>
      <c r="FI2384" s="58"/>
      <c r="FJ2384" s="58"/>
    </row>
    <row r="2385" spans="1:166" s="10" customFormat="1" ht="67.5" x14ac:dyDescent="0.25">
      <c r="A2385" s="61"/>
      <c r="B2385" s="62" t="s">
        <v>64</v>
      </c>
      <c r="C2385" s="133" t="s">
        <v>65</v>
      </c>
      <c r="D2385" s="133"/>
      <c r="E2385" s="133"/>
      <c r="F2385" s="133"/>
      <c r="G2385" s="133"/>
      <c r="H2385" s="133"/>
      <c r="I2385" s="133"/>
      <c r="J2385" s="133"/>
      <c r="K2385" s="133"/>
      <c r="L2385" s="133"/>
      <c r="M2385" s="133"/>
      <c r="N2385" s="141"/>
      <c r="EZ2385" s="49"/>
      <c r="FA2385" s="58"/>
      <c r="FB2385" s="58"/>
      <c r="FC2385" s="58"/>
      <c r="FE2385" s="4" t="s">
        <v>65</v>
      </c>
      <c r="FI2385" s="58"/>
      <c r="FJ2385" s="58"/>
    </row>
    <row r="2386" spans="1:166" s="10" customFormat="1" ht="67.5" x14ac:dyDescent="0.25">
      <c r="A2386" s="61"/>
      <c r="B2386" s="62" t="s">
        <v>66</v>
      </c>
      <c r="C2386" s="133" t="s">
        <v>67</v>
      </c>
      <c r="D2386" s="133"/>
      <c r="E2386" s="133"/>
      <c r="F2386" s="133"/>
      <c r="G2386" s="133"/>
      <c r="H2386" s="133"/>
      <c r="I2386" s="133"/>
      <c r="J2386" s="133"/>
      <c r="K2386" s="133"/>
      <c r="L2386" s="133"/>
      <c r="M2386" s="133"/>
      <c r="N2386" s="141"/>
      <c r="EZ2386" s="49"/>
      <c r="FA2386" s="58"/>
      <c r="FB2386" s="58"/>
      <c r="FC2386" s="58"/>
      <c r="FE2386" s="4" t="s">
        <v>67</v>
      </c>
      <c r="FI2386" s="58"/>
      <c r="FJ2386" s="58"/>
    </row>
    <row r="2387" spans="1:166" s="10" customFormat="1" ht="33.75" x14ac:dyDescent="0.25">
      <c r="A2387" s="61"/>
      <c r="B2387" s="62" t="s">
        <v>100</v>
      </c>
      <c r="C2387" s="133" t="s">
        <v>101</v>
      </c>
      <c r="D2387" s="133"/>
      <c r="E2387" s="133"/>
      <c r="F2387" s="133"/>
      <c r="G2387" s="133"/>
      <c r="H2387" s="133"/>
      <c r="I2387" s="133"/>
      <c r="J2387" s="133"/>
      <c r="K2387" s="133"/>
      <c r="L2387" s="133"/>
      <c r="M2387" s="133"/>
      <c r="N2387" s="141"/>
      <c r="EZ2387" s="49"/>
      <c r="FA2387" s="58"/>
      <c r="FB2387" s="58"/>
      <c r="FC2387" s="58"/>
      <c r="FE2387" s="4" t="s">
        <v>101</v>
      </c>
      <c r="FI2387" s="58"/>
      <c r="FJ2387" s="58"/>
    </row>
    <row r="2388" spans="1:166" s="10" customFormat="1" ht="15" x14ac:dyDescent="0.25">
      <c r="A2388" s="63"/>
      <c r="B2388" s="62" t="s">
        <v>59</v>
      </c>
      <c r="C2388" s="136" t="s">
        <v>68</v>
      </c>
      <c r="D2388" s="136"/>
      <c r="E2388" s="136"/>
      <c r="F2388" s="64"/>
      <c r="G2388" s="65"/>
      <c r="H2388" s="65"/>
      <c r="I2388" s="65"/>
      <c r="J2388" s="85">
        <v>1711.8</v>
      </c>
      <c r="K2388" s="73">
        <v>1.7250000000000001</v>
      </c>
      <c r="L2388" s="66">
        <v>59.06</v>
      </c>
      <c r="M2388" s="68">
        <v>52.21</v>
      </c>
      <c r="N2388" s="69">
        <v>3083.52</v>
      </c>
      <c r="EZ2388" s="49"/>
      <c r="FA2388" s="58"/>
      <c r="FB2388" s="58"/>
      <c r="FC2388" s="58"/>
      <c r="FF2388" s="4" t="s">
        <v>68</v>
      </c>
      <c r="FI2388" s="58"/>
      <c r="FJ2388" s="58"/>
    </row>
    <row r="2389" spans="1:166" s="10" customFormat="1" ht="15" x14ac:dyDescent="0.25">
      <c r="A2389" s="63"/>
      <c r="B2389" s="62" t="s">
        <v>69</v>
      </c>
      <c r="C2389" s="136" t="s">
        <v>70</v>
      </c>
      <c r="D2389" s="136"/>
      <c r="E2389" s="136"/>
      <c r="F2389" s="64"/>
      <c r="G2389" s="65"/>
      <c r="H2389" s="65"/>
      <c r="I2389" s="65"/>
      <c r="J2389" s="85">
        <v>2261.94</v>
      </c>
      <c r="K2389" s="73">
        <v>1.875</v>
      </c>
      <c r="L2389" s="66">
        <v>84.82</v>
      </c>
      <c r="M2389" s="68">
        <v>15.71</v>
      </c>
      <c r="N2389" s="69">
        <v>1332.52</v>
      </c>
      <c r="EZ2389" s="49"/>
      <c r="FA2389" s="58"/>
      <c r="FB2389" s="58"/>
      <c r="FC2389" s="58"/>
      <c r="FF2389" s="4" t="s">
        <v>70</v>
      </c>
      <c r="FI2389" s="58"/>
      <c r="FJ2389" s="58"/>
    </row>
    <row r="2390" spans="1:166" s="10" customFormat="1" ht="15" x14ac:dyDescent="0.25">
      <c r="A2390" s="63"/>
      <c r="B2390" s="62" t="s">
        <v>71</v>
      </c>
      <c r="C2390" s="136" t="s">
        <v>72</v>
      </c>
      <c r="D2390" s="136"/>
      <c r="E2390" s="136"/>
      <c r="F2390" s="64"/>
      <c r="G2390" s="65"/>
      <c r="H2390" s="65"/>
      <c r="I2390" s="65"/>
      <c r="J2390" s="66">
        <v>235.52</v>
      </c>
      <c r="K2390" s="73">
        <v>1.875</v>
      </c>
      <c r="L2390" s="66">
        <v>8.83</v>
      </c>
      <c r="M2390" s="68">
        <v>52.21</v>
      </c>
      <c r="N2390" s="70">
        <v>461.01</v>
      </c>
      <c r="EZ2390" s="49"/>
      <c r="FA2390" s="58"/>
      <c r="FB2390" s="58"/>
      <c r="FC2390" s="58"/>
      <c r="FF2390" s="4" t="s">
        <v>72</v>
      </c>
      <c r="FI2390" s="58"/>
      <c r="FJ2390" s="58"/>
    </row>
    <row r="2391" spans="1:166" s="10" customFormat="1" ht="15" x14ac:dyDescent="0.25">
      <c r="A2391" s="63"/>
      <c r="B2391" s="62" t="s">
        <v>91</v>
      </c>
      <c r="C2391" s="136" t="s">
        <v>102</v>
      </c>
      <c r="D2391" s="136"/>
      <c r="E2391" s="136"/>
      <c r="F2391" s="64"/>
      <c r="G2391" s="65"/>
      <c r="H2391" s="65"/>
      <c r="I2391" s="65"/>
      <c r="J2391" s="85">
        <v>1185.9000000000001</v>
      </c>
      <c r="K2391" s="65"/>
      <c r="L2391" s="66">
        <v>23.72</v>
      </c>
      <c r="M2391" s="67">
        <v>9.5</v>
      </c>
      <c r="N2391" s="70">
        <v>225.34</v>
      </c>
      <c r="EZ2391" s="49"/>
      <c r="FA2391" s="58"/>
      <c r="FB2391" s="58"/>
      <c r="FC2391" s="58"/>
      <c r="FF2391" s="4" t="s">
        <v>102</v>
      </c>
      <c r="FI2391" s="58"/>
      <c r="FJ2391" s="58"/>
    </row>
    <row r="2392" spans="1:166" s="10" customFormat="1" ht="15" x14ac:dyDescent="0.25">
      <c r="A2392" s="71"/>
      <c r="B2392" s="62"/>
      <c r="C2392" s="136" t="s">
        <v>73</v>
      </c>
      <c r="D2392" s="136"/>
      <c r="E2392" s="136"/>
      <c r="F2392" s="64" t="s">
        <v>74</v>
      </c>
      <c r="G2392" s="72">
        <v>180</v>
      </c>
      <c r="H2392" s="73">
        <v>1.7250000000000001</v>
      </c>
      <c r="I2392" s="68">
        <v>6.21</v>
      </c>
      <c r="J2392" s="9"/>
      <c r="K2392" s="65"/>
      <c r="L2392" s="9"/>
      <c r="M2392" s="65"/>
      <c r="N2392" s="74"/>
      <c r="EZ2392" s="49"/>
      <c r="FA2392" s="58"/>
      <c r="FB2392" s="58"/>
      <c r="FC2392" s="58"/>
      <c r="FG2392" s="4" t="s">
        <v>73</v>
      </c>
      <c r="FI2392" s="58"/>
      <c r="FJ2392" s="58"/>
    </row>
    <row r="2393" spans="1:166" s="10" customFormat="1" ht="15" x14ac:dyDescent="0.25">
      <c r="A2393" s="71"/>
      <c r="B2393" s="62"/>
      <c r="C2393" s="136" t="s">
        <v>75</v>
      </c>
      <c r="D2393" s="136"/>
      <c r="E2393" s="136"/>
      <c r="F2393" s="64" t="s">
        <v>74</v>
      </c>
      <c r="G2393" s="68">
        <v>17.46</v>
      </c>
      <c r="H2393" s="73">
        <v>1.875</v>
      </c>
      <c r="I2393" s="86">
        <v>0.65475000000000005</v>
      </c>
      <c r="J2393" s="9"/>
      <c r="K2393" s="65"/>
      <c r="L2393" s="9"/>
      <c r="M2393" s="65"/>
      <c r="N2393" s="74"/>
      <c r="EZ2393" s="49"/>
      <c r="FA2393" s="58"/>
      <c r="FB2393" s="58"/>
      <c r="FC2393" s="58"/>
      <c r="FG2393" s="4" t="s">
        <v>75</v>
      </c>
      <c r="FI2393" s="58"/>
      <c r="FJ2393" s="58"/>
    </row>
    <row r="2394" spans="1:166" s="10" customFormat="1" ht="15" x14ac:dyDescent="0.25">
      <c r="A2394" s="59"/>
      <c r="B2394" s="62"/>
      <c r="C2394" s="139" t="s">
        <v>76</v>
      </c>
      <c r="D2394" s="139"/>
      <c r="E2394" s="139"/>
      <c r="F2394" s="75"/>
      <c r="G2394" s="76"/>
      <c r="H2394" s="76"/>
      <c r="I2394" s="76"/>
      <c r="J2394" s="87">
        <v>5159.6400000000003</v>
      </c>
      <c r="K2394" s="76"/>
      <c r="L2394" s="77">
        <v>167.6</v>
      </c>
      <c r="M2394" s="76"/>
      <c r="N2394" s="78">
        <v>4641.38</v>
      </c>
      <c r="EZ2394" s="49"/>
      <c r="FA2394" s="58"/>
      <c r="FB2394" s="58"/>
      <c r="FC2394" s="58"/>
      <c r="FH2394" s="4" t="s">
        <v>76</v>
      </c>
      <c r="FI2394" s="58"/>
      <c r="FJ2394" s="58"/>
    </row>
    <row r="2395" spans="1:166" s="10" customFormat="1" ht="15" x14ac:dyDescent="0.25">
      <c r="A2395" s="71"/>
      <c r="B2395" s="62"/>
      <c r="C2395" s="136" t="s">
        <v>77</v>
      </c>
      <c r="D2395" s="136"/>
      <c r="E2395" s="136"/>
      <c r="F2395" s="64"/>
      <c r="G2395" s="65"/>
      <c r="H2395" s="65"/>
      <c r="I2395" s="65"/>
      <c r="J2395" s="9"/>
      <c r="K2395" s="65"/>
      <c r="L2395" s="66">
        <v>67.89</v>
      </c>
      <c r="M2395" s="65"/>
      <c r="N2395" s="69">
        <v>3544.53</v>
      </c>
      <c r="EZ2395" s="49"/>
      <c r="FA2395" s="58"/>
      <c r="FB2395" s="58"/>
      <c r="FC2395" s="58"/>
      <c r="FG2395" s="4" t="s">
        <v>77</v>
      </c>
      <c r="FI2395" s="58"/>
      <c r="FJ2395" s="58"/>
    </row>
    <row r="2396" spans="1:166" s="10" customFormat="1" ht="22.5" x14ac:dyDescent="0.25">
      <c r="A2396" s="71"/>
      <c r="B2396" s="62" t="s">
        <v>1331</v>
      </c>
      <c r="C2396" s="136" t="s">
        <v>1332</v>
      </c>
      <c r="D2396" s="136"/>
      <c r="E2396" s="136"/>
      <c r="F2396" s="64" t="s">
        <v>80</v>
      </c>
      <c r="G2396" s="72">
        <v>110</v>
      </c>
      <c r="H2396" s="65"/>
      <c r="I2396" s="72">
        <v>110</v>
      </c>
      <c r="J2396" s="9"/>
      <c r="K2396" s="65"/>
      <c r="L2396" s="66">
        <v>74.680000000000007</v>
      </c>
      <c r="M2396" s="65"/>
      <c r="N2396" s="69">
        <v>3898.98</v>
      </c>
      <c r="EZ2396" s="49"/>
      <c r="FA2396" s="58"/>
      <c r="FB2396" s="58"/>
      <c r="FC2396" s="58"/>
      <c r="FG2396" s="4" t="s">
        <v>1332</v>
      </c>
      <c r="FI2396" s="58"/>
      <c r="FJ2396" s="58"/>
    </row>
    <row r="2397" spans="1:166" s="10" customFormat="1" ht="22.5" x14ac:dyDescent="0.25">
      <c r="A2397" s="71"/>
      <c r="B2397" s="62" t="s">
        <v>1333</v>
      </c>
      <c r="C2397" s="136" t="s">
        <v>1334</v>
      </c>
      <c r="D2397" s="136"/>
      <c r="E2397" s="136"/>
      <c r="F2397" s="64" t="s">
        <v>80</v>
      </c>
      <c r="G2397" s="72">
        <v>73</v>
      </c>
      <c r="H2397" s="68">
        <v>0.85</v>
      </c>
      <c r="I2397" s="68">
        <v>62.05</v>
      </c>
      <c r="J2397" s="9"/>
      <c r="K2397" s="65"/>
      <c r="L2397" s="66">
        <v>42.13</v>
      </c>
      <c r="M2397" s="65"/>
      <c r="N2397" s="69">
        <v>2199.38</v>
      </c>
      <c r="EZ2397" s="49"/>
      <c r="FA2397" s="58"/>
      <c r="FB2397" s="58"/>
      <c r="FC2397" s="58"/>
      <c r="FG2397" s="4" t="s">
        <v>1334</v>
      </c>
      <c r="FI2397" s="58"/>
      <c r="FJ2397" s="58"/>
    </row>
    <row r="2398" spans="1:166" s="10" customFormat="1" ht="15" x14ac:dyDescent="0.25">
      <c r="A2398" s="79"/>
      <c r="B2398" s="80"/>
      <c r="C2398" s="138" t="s">
        <v>83</v>
      </c>
      <c r="D2398" s="138"/>
      <c r="E2398" s="138"/>
      <c r="F2398" s="52"/>
      <c r="G2398" s="53"/>
      <c r="H2398" s="53"/>
      <c r="I2398" s="53"/>
      <c r="J2398" s="56"/>
      <c r="K2398" s="53"/>
      <c r="L2398" s="81">
        <v>284.41000000000003</v>
      </c>
      <c r="M2398" s="76"/>
      <c r="N2398" s="82">
        <v>10739.74</v>
      </c>
      <c r="EZ2398" s="49"/>
      <c r="FA2398" s="58"/>
      <c r="FB2398" s="58"/>
      <c r="FC2398" s="58"/>
      <c r="FI2398" s="58" t="s">
        <v>83</v>
      </c>
      <c r="FJ2398" s="58"/>
    </row>
    <row r="2399" spans="1:166" s="10" customFormat="1" ht="22.5" x14ac:dyDescent="0.25">
      <c r="A2399" s="50" t="s">
        <v>1335</v>
      </c>
      <c r="B2399" s="51" t="s">
        <v>1210</v>
      </c>
      <c r="C2399" s="138" t="s">
        <v>1336</v>
      </c>
      <c r="D2399" s="138"/>
      <c r="E2399" s="138"/>
      <c r="F2399" s="52" t="s">
        <v>114</v>
      </c>
      <c r="G2399" s="53">
        <v>2</v>
      </c>
      <c r="H2399" s="54">
        <v>1</v>
      </c>
      <c r="I2399" s="54">
        <v>2</v>
      </c>
      <c r="J2399" s="56"/>
      <c r="K2399" s="53"/>
      <c r="L2399" s="56"/>
      <c r="M2399" s="97">
        <v>9.5</v>
      </c>
      <c r="N2399" s="57"/>
      <c r="EZ2399" s="49"/>
      <c r="FA2399" s="58" t="s">
        <v>1336</v>
      </c>
      <c r="FB2399" s="58" t="s">
        <v>4</v>
      </c>
      <c r="FC2399" s="58" t="s">
        <v>4</v>
      </c>
      <c r="FI2399" s="58"/>
      <c r="FJ2399" s="58"/>
    </row>
    <row r="2400" spans="1:166" s="10" customFormat="1" ht="15" x14ac:dyDescent="0.25">
      <c r="A2400" s="79"/>
      <c r="B2400" s="80"/>
      <c r="C2400" s="138" t="s">
        <v>83</v>
      </c>
      <c r="D2400" s="138"/>
      <c r="E2400" s="138"/>
      <c r="F2400" s="52"/>
      <c r="G2400" s="53"/>
      <c r="H2400" s="53"/>
      <c r="I2400" s="53"/>
      <c r="J2400" s="56"/>
      <c r="K2400" s="53"/>
      <c r="L2400" s="81">
        <v>0</v>
      </c>
      <c r="M2400" s="76"/>
      <c r="N2400" s="98">
        <v>0</v>
      </c>
      <c r="EZ2400" s="49"/>
      <c r="FA2400" s="58"/>
      <c r="FB2400" s="58"/>
      <c r="FC2400" s="58"/>
      <c r="FI2400" s="58" t="s">
        <v>83</v>
      </c>
      <c r="FJ2400" s="58"/>
    </row>
    <row r="2401" spans="1:166" s="10" customFormat="1" ht="22.5" x14ac:dyDescent="0.25">
      <c r="A2401" s="50" t="s">
        <v>1337</v>
      </c>
      <c r="B2401" s="51" t="s">
        <v>1338</v>
      </c>
      <c r="C2401" s="138" t="s">
        <v>1339</v>
      </c>
      <c r="D2401" s="138"/>
      <c r="E2401" s="138"/>
      <c r="F2401" s="52" t="s">
        <v>99</v>
      </c>
      <c r="G2401" s="53">
        <v>2</v>
      </c>
      <c r="H2401" s="54">
        <v>1</v>
      </c>
      <c r="I2401" s="54">
        <v>2</v>
      </c>
      <c r="J2401" s="56"/>
      <c r="K2401" s="53"/>
      <c r="L2401" s="56"/>
      <c r="M2401" s="53"/>
      <c r="N2401" s="57"/>
      <c r="EZ2401" s="49"/>
      <c r="FA2401" s="58" t="s">
        <v>1339</v>
      </c>
      <c r="FB2401" s="58" t="s">
        <v>4</v>
      </c>
      <c r="FC2401" s="58" t="s">
        <v>4</v>
      </c>
      <c r="FI2401" s="58"/>
      <c r="FJ2401" s="58"/>
    </row>
    <row r="2402" spans="1:166" s="10" customFormat="1" ht="67.5" x14ac:dyDescent="0.25">
      <c r="A2402" s="61"/>
      <c r="B2402" s="62" t="s">
        <v>64</v>
      </c>
      <c r="C2402" s="133" t="s">
        <v>65</v>
      </c>
      <c r="D2402" s="133"/>
      <c r="E2402" s="133"/>
      <c r="F2402" s="133"/>
      <c r="G2402" s="133"/>
      <c r="H2402" s="133"/>
      <c r="I2402" s="133"/>
      <c r="J2402" s="133"/>
      <c r="K2402" s="133"/>
      <c r="L2402" s="133"/>
      <c r="M2402" s="133"/>
      <c r="N2402" s="141"/>
      <c r="EZ2402" s="49"/>
      <c r="FA2402" s="58"/>
      <c r="FB2402" s="58"/>
      <c r="FC2402" s="58"/>
      <c r="FE2402" s="4" t="s">
        <v>65</v>
      </c>
      <c r="FI2402" s="58"/>
      <c r="FJ2402" s="58"/>
    </row>
    <row r="2403" spans="1:166" s="10" customFormat="1" ht="67.5" x14ac:dyDescent="0.25">
      <c r="A2403" s="61"/>
      <c r="B2403" s="62" t="s">
        <v>66</v>
      </c>
      <c r="C2403" s="133" t="s">
        <v>67</v>
      </c>
      <c r="D2403" s="133"/>
      <c r="E2403" s="133"/>
      <c r="F2403" s="133"/>
      <c r="G2403" s="133"/>
      <c r="H2403" s="133"/>
      <c r="I2403" s="133"/>
      <c r="J2403" s="133"/>
      <c r="K2403" s="133"/>
      <c r="L2403" s="133"/>
      <c r="M2403" s="133"/>
      <c r="N2403" s="141"/>
      <c r="EZ2403" s="49"/>
      <c r="FA2403" s="58"/>
      <c r="FB2403" s="58"/>
      <c r="FC2403" s="58"/>
      <c r="FE2403" s="4" t="s">
        <v>67</v>
      </c>
      <c r="FI2403" s="58"/>
      <c r="FJ2403" s="58"/>
    </row>
    <row r="2404" spans="1:166" s="10" customFormat="1" ht="33.75" x14ac:dyDescent="0.25">
      <c r="A2404" s="61"/>
      <c r="B2404" s="62" t="s">
        <v>100</v>
      </c>
      <c r="C2404" s="133" t="s">
        <v>101</v>
      </c>
      <c r="D2404" s="133"/>
      <c r="E2404" s="133"/>
      <c r="F2404" s="133"/>
      <c r="G2404" s="133"/>
      <c r="H2404" s="133"/>
      <c r="I2404" s="133"/>
      <c r="J2404" s="133"/>
      <c r="K2404" s="133"/>
      <c r="L2404" s="133"/>
      <c r="M2404" s="133"/>
      <c r="N2404" s="141"/>
      <c r="EZ2404" s="49"/>
      <c r="FA2404" s="58"/>
      <c r="FB2404" s="58"/>
      <c r="FC2404" s="58"/>
      <c r="FE2404" s="4" t="s">
        <v>101</v>
      </c>
      <c r="FI2404" s="58"/>
      <c r="FJ2404" s="58"/>
    </row>
    <row r="2405" spans="1:166" s="10" customFormat="1" ht="15" x14ac:dyDescent="0.25">
      <c r="A2405" s="63"/>
      <c r="B2405" s="62" t="s">
        <v>59</v>
      </c>
      <c r="C2405" s="136" t="s">
        <v>68</v>
      </c>
      <c r="D2405" s="136"/>
      <c r="E2405" s="136"/>
      <c r="F2405" s="64"/>
      <c r="G2405" s="65"/>
      <c r="H2405" s="65"/>
      <c r="I2405" s="65"/>
      <c r="J2405" s="66">
        <v>48.39</v>
      </c>
      <c r="K2405" s="73">
        <v>1.7250000000000001</v>
      </c>
      <c r="L2405" s="66">
        <v>166.95</v>
      </c>
      <c r="M2405" s="68">
        <v>52.21</v>
      </c>
      <c r="N2405" s="69">
        <v>8716.4599999999991</v>
      </c>
      <c r="EZ2405" s="49"/>
      <c r="FA2405" s="58"/>
      <c r="FB2405" s="58"/>
      <c r="FC2405" s="58"/>
      <c r="FF2405" s="4" t="s">
        <v>68</v>
      </c>
      <c r="FI2405" s="58"/>
      <c r="FJ2405" s="58"/>
    </row>
    <row r="2406" spans="1:166" s="10" customFormat="1" ht="15" x14ac:dyDescent="0.25">
      <c r="A2406" s="63"/>
      <c r="B2406" s="62" t="s">
        <v>69</v>
      </c>
      <c r="C2406" s="136" t="s">
        <v>70</v>
      </c>
      <c r="D2406" s="136"/>
      <c r="E2406" s="136"/>
      <c r="F2406" s="64"/>
      <c r="G2406" s="65"/>
      <c r="H2406" s="65"/>
      <c r="I2406" s="65"/>
      <c r="J2406" s="66">
        <v>25.51</v>
      </c>
      <c r="K2406" s="73">
        <v>1.875</v>
      </c>
      <c r="L2406" s="66">
        <v>95.66</v>
      </c>
      <c r="M2406" s="68">
        <v>15.71</v>
      </c>
      <c r="N2406" s="69">
        <v>1502.82</v>
      </c>
      <c r="EZ2406" s="49"/>
      <c r="FA2406" s="58"/>
      <c r="FB2406" s="58"/>
      <c r="FC2406" s="58"/>
      <c r="FF2406" s="4" t="s">
        <v>70</v>
      </c>
      <c r="FI2406" s="58"/>
      <c r="FJ2406" s="58"/>
    </row>
    <row r="2407" spans="1:166" s="10" customFormat="1" ht="15" x14ac:dyDescent="0.25">
      <c r="A2407" s="63"/>
      <c r="B2407" s="62" t="s">
        <v>71</v>
      </c>
      <c r="C2407" s="136" t="s">
        <v>72</v>
      </c>
      <c r="D2407" s="136"/>
      <c r="E2407" s="136"/>
      <c r="F2407" s="64"/>
      <c r="G2407" s="65"/>
      <c r="H2407" s="65"/>
      <c r="I2407" s="65"/>
      <c r="J2407" s="66">
        <v>3.21</v>
      </c>
      <c r="K2407" s="73">
        <v>1.875</v>
      </c>
      <c r="L2407" s="66">
        <v>12.04</v>
      </c>
      <c r="M2407" s="68">
        <v>52.21</v>
      </c>
      <c r="N2407" s="70">
        <v>628.61</v>
      </c>
      <c r="EZ2407" s="49"/>
      <c r="FA2407" s="58"/>
      <c r="FB2407" s="58"/>
      <c r="FC2407" s="58"/>
      <c r="FF2407" s="4" t="s">
        <v>72</v>
      </c>
      <c r="FI2407" s="58"/>
      <c r="FJ2407" s="58"/>
    </row>
    <row r="2408" spans="1:166" s="10" customFormat="1" ht="15" x14ac:dyDescent="0.25">
      <c r="A2408" s="63"/>
      <c r="B2408" s="62" t="s">
        <v>91</v>
      </c>
      <c r="C2408" s="136" t="s">
        <v>102</v>
      </c>
      <c r="D2408" s="136"/>
      <c r="E2408" s="136"/>
      <c r="F2408" s="64"/>
      <c r="G2408" s="65"/>
      <c r="H2408" s="65"/>
      <c r="I2408" s="65"/>
      <c r="J2408" s="66">
        <v>40.18</v>
      </c>
      <c r="K2408" s="65"/>
      <c r="L2408" s="66">
        <v>80.36</v>
      </c>
      <c r="M2408" s="67">
        <v>9.5</v>
      </c>
      <c r="N2408" s="70">
        <v>763.42</v>
      </c>
      <c r="EZ2408" s="49"/>
      <c r="FA2408" s="58"/>
      <c r="FB2408" s="58"/>
      <c r="FC2408" s="58"/>
      <c r="FF2408" s="4" t="s">
        <v>102</v>
      </c>
      <c r="FI2408" s="58"/>
      <c r="FJ2408" s="58"/>
    </row>
    <row r="2409" spans="1:166" s="10" customFormat="1" ht="15" x14ac:dyDescent="0.25">
      <c r="A2409" s="71"/>
      <c r="B2409" s="62"/>
      <c r="C2409" s="136" t="s">
        <v>73</v>
      </c>
      <c r="D2409" s="136"/>
      <c r="E2409" s="136"/>
      <c r="F2409" s="64" t="s">
        <v>74</v>
      </c>
      <c r="G2409" s="68">
        <v>5.03</v>
      </c>
      <c r="H2409" s="73">
        <v>1.7250000000000001</v>
      </c>
      <c r="I2409" s="83">
        <v>17.3535</v>
      </c>
      <c r="J2409" s="9"/>
      <c r="K2409" s="65"/>
      <c r="L2409" s="9"/>
      <c r="M2409" s="65"/>
      <c r="N2409" s="74"/>
      <c r="EZ2409" s="49"/>
      <c r="FA2409" s="58"/>
      <c r="FB2409" s="58"/>
      <c r="FC2409" s="58"/>
      <c r="FG2409" s="4" t="s">
        <v>73</v>
      </c>
      <c r="FI2409" s="58"/>
      <c r="FJ2409" s="58"/>
    </row>
    <row r="2410" spans="1:166" s="10" customFormat="1" ht="15" x14ac:dyDescent="0.25">
      <c r="A2410" s="71"/>
      <c r="B2410" s="62"/>
      <c r="C2410" s="136" t="s">
        <v>75</v>
      </c>
      <c r="D2410" s="136"/>
      <c r="E2410" s="136"/>
      <c r="F2410" s="64" t="s">
        <v>74</v>
      </c>
      <c r="G2410" s="68">
        <v>0.26</v>
      </c>
      <c r="H2410" s="73">
        <v>1.875</v>
      </c>
      <c r="I2410" s="73">
        <v>0.97499999999999998</v>
      </c>
      <c r="J2410" s="9"/>
      <c r="K2410" s="65"/>
      <c r="L2410" s="9"/>
      <c r="M2410" s="65"/>
      <c r="N2410" s="74"/>
      <c r="EZ2410" s="49"/>
      <c r="FA2410" s="58"/>
      <c r="FB2410" s="58"/>
      <c r="FC2410" s="58"/>
      <c r="FG2410" s="4" t="s">
        <v>75</v>
      </c>
      <c r="FI2410" s="58"/>
      <c r="FJ2410" s="58"/>
    </row>
    <row r="2411" spans="1:166" s="10" customFormat="1" ht="15" x14ac:dyDescent="0.25">
      <c r="A2411" s="59"/>
      <c r="B2411" s="62"/>
      <c r="C2411" s="139" t="s">
        <v>76</v>
      </c>
      <c r="D2411" s="139"/>
      <c r="E2411" s="139"/>
      <c r="F2411" s="75"/>
      <c r="G2411" s="76"/>
      <c r="H2411" s="76"/>
      <c r="I2411" s="76"/>
      <c r="J2411" s="77">
        <v>114.08</v>
      </c>
      <c r="K2411" s="76"/>
      <c r="L2411" s="77">
        <v>342.97</v>
      </c>
      <c r="M2411" s="76"/>
      <c r="N2411" s="78">
        <v>10982.7</v>
      </c>
      <c r="EZ2411" s="49"/>
      <c r="FA2411" s="58"/>
      <c r="FB2411" s="58"/>
      <c r="FC2411" s="58"/>
      <c r="FH2411" s="4" t="s">
        <v>76</v>
      </c>
      <c r="FI2411" s="58"/>
      <c r="FJ2411" s="58"/>
    </row>
    <row r="2412" spans="1:166" s="10" customFormat="1" ht="15" x14ac:dyDescent="0.25">
      <c r="A2412" s="71"/>
      <c r="B2412" s="62"/>
      <c r="C2412" s="136" t="s">
        <v>77</v>
      </c>
      <c r="D2412" s="136"/>
      <c r="E2412" s="136"/>
      <c r="F2412" s="64"/>
      <c r="G2412" s="65"/>
      <c r="H2412" s="65"/>
      <c r="I2412" s="65"/>
      <c r="J2412" s="9"/>
      <c r="K2412" s="65"/>
      <c r="L2412" s="66">
        <v>178.99</v>
      </c>
      <c r="M2412" s="65"/>
      <c r="N2412" s="69">
        <v>9345.07</v>
      </c>
      <c r="EZ2412" s="49"/>
      <c r="FA2412" s="58"/>
      <c r="FB2412" s="58"/>
      <c r="FC2412" s="58"/>
      <c r="FG2412" s="4" t="s">
        <v>77</v>
      </c>
      <c r="FI2412" s="58"/>
      <c r="FJ2412" s="58"/>
    </row>
    <row r="2413" spans="1:166" s="10" customFormat="1" ht="45" x14ac:dyDescent="0.25">
      <c r="A2413" s="71"/>
      <c r="B2413" s="62" t="s">
        <v>103</v>
      </c>
      <c r="C2413" s="136" t="s">
        <v>104</v>
      </c>
      <c r="D2413" s="136"/>
      <c r="E2413" s="136"/>
      <c r="F2413" s="64" t="s">
        <v>80</v>
      </c>
      <c r="G2413" s="72">
        <v>121</v>
      </c>
      <c r="H2413" s="65"/>
      <c r="I2413" s="72">
        <v>121</v>
      </c>
      <c r="J2413" s="9"/>
      <c r="K2413" s="65"/>
      <c r="L2413" s="66">
        <v>216.58</v>
      </c>
      <c r="M2413" s="65"/>
      <c r="N2413" s="69">
        <v>11307.53</v>
      </c>
      <c r="EZ2413" s="49"/>
      <c r="FA2413" s="58"/>
      <c r="FB2413" s="58"/>
      <c r="FC2413" s="58"/>
      <c r="FG2413" s="4" t="s">
        <v>104</v>
      </c>
      <c r="FI2413" s="58"/>
      <c r="FJ2413" s="58"/>
    </row>
    <row r="2414" spans="1:166" s="10" customFormat="1" ht="45" x14ac:dyDescent="0.25">
      <c r="A2414" s="71"/>
      <c r="B2414" s="62" t="s">
        <v>105</v>
      </c>
      <c r="C2414" s="136" t="s">
        <v>106</v>
      </c>
      <c r="D2414" s="136"/>
      <c r="E2414" s="136"/>
      <c r="F2414" s="64" t="s">
        <v>80</v>
      </c>
      <c r="G2414" s="72">
        <v>72</v>
      </c>
      <c r="H2414" s="68">
        <v>0.85</v>
      </c>
      <c r="I2414" s="67">
        <v>61.2</v>
      </c>
      <c r="J2414" s="9"/>
      <c r="K2414" s="65"/>
      <c r="L2414" s="66">
        <v>109.54</v>
      </c>
      <c r="M2414" s="65"/>
      <c r="N2414" s="69">
        <v>5719.18</v>
      </c>
      <c r="EZ2414" s="49"/>
      <c r="FA2414" s="58"/>
      <c r="FB2414" s="58"/>
      <c r="FC2414" s="58"/>
      <c r="FG2414" s="4" t="s">
        <v>106</v>
      </c>
      <c r="FI2414" s="58"/>
      <c r="FJ2414" s="58"/>
    </row>
    <row r="2415" spans="1:166" s="10" customFormat="1" ht="15" x14ac:dyDescent="0.25">
      <c r="A2415" s="79"/>
      <c r="B2415" s="80"/>
      <c r="C2415" s="138" t="s">
        <v>83</v>
      </c>
      <c r="D2415" s="138"/>
      <c r="E2415" s="138"/>
      <c r="F2415" s="52"/>
      <c r="G2415" s="53"/>
      <c r="H2415" s="53"/>
      <c r="I2415" s="53"/>
      <c r="J2415" s="56"/>
      <c r="K2415" s="53"/>
      <c r="L2415" s="81">
        <v>669.09</v>
      </c>
      <c r="M2415" s="76"/>
      <c r="N2415" s="82">
        <v>28009.41</v>
      </c>
      <c r="EZ2415" s="49"/>
      <c r="FA2415" s="58"/>
      <c r="FB2415" s="58"/>
      <c r="FC2415" s="58"/>
      <c r="FI2415" s="58" t="s">
        <v>83</v>
      </c>
      <c r="FJ2415" s="58"/>
    </row>
    <row r="2416" spans="1:166" s="10" customFormat="1" ht="33.75" x14ac:dyDescent="0.25">
      <c r="A2416" s="50" t="s">
        <v>1340</v>
      </c>
      <c r="B2416" s="51" t="s">
        <v>1210</v>
      </c>
      <c r="C2416" s="138" t="s">
        <v>1341</v>
      </c>
      <c r="D2416" s="138"/>
      <c r="E2416" s="138"/>
      <c r="F2416" s="52" t="s">
        <v>114</v>
      </c>
      <c r="G2416" s="53">
        <v>2</v>
      </c>
      <c r="H2416" s="54">
        <v>1</v>
      </c>
      <c r="I2416" s="54">
        <v>2</v>
      </c>
      <c r="J2416" s="56"/>
      <c r="K2416" s="53"/>
      <c r="L2416" s="56"/>
      <c r="M2416" s="97">
        <v>9.5</v>
      </c>
      <c r="N2416" s="57"/>
      <c r="EZ2416" s="49"/>
      <c r="FA2416" s="58" t="s">
        <v>1341</v>
      </c>
      <c r="FB2416" s="58" t="s">
        <v>4</v>
      </c>
      <c r="FC2416" s="58" t="s">
        <v>4</v>
      </c>
      <c r="FI2416" s="58"/>
      <c r="FJ2416" s="58"/>
    </row>
    <row r="2417" spans="1:166" s="10" customFormat="1" ht="15" x14ac:dyDescent="0.25">
      <c r="A2417" s="79"/>
      <c r="B2417" s="80"/>
      <c r="C2417" s="138" t="s">
        <v>83</v>
      </c>
      <c r="D2417" s="138"/>
      <c r="E2417" s="138"/>
      <c r="F2417" s="52"/>
      <c r="G2417" s="53"/>
      <c r="H2417" s="53"/>
      <c r="I2417" s="53"/>
      <c r="J2417" s="56"/>
      <c r="K2417" s="53"/>
      <c r="L2417" s="81">
        <v>0</v>
      </c>
      <c r="M2417" s="76"/>
      <c r="N2417" s="98">
        <v>0</v>
      </c>
      <c r="EZ2417" s="49"/>
      <c r="FA2417" s="58"/>
      <c r="FB2417" s="58"/>
      <c r="FC2417" s="58"/>
      <c r="FI2417" s="58" t="s">
        <v>83</v>
      </c>
      <c r="FJ2417" s="58"/>
    </row>
    <row r="2418" spans="1:166" s="10" customFormat="1" ht="33.75" x14ac:dyDescent="0.25">
      <c r="A2418" s="50" t="s">
        <v>1342</v>
      </c>
      <c r="B2418" s="51" t="s">
        <v>1328</v>
      </c>
      <c r="C2418" s="138" t="s">
        <v>1329</v>
      </c>
      <c r="D2418" s="138"/>
      <c r="E2418" s="138"/>
      <c r="F2418" s="52" t="s">
        <v>89</v>
      </c>
      <c r="G2418" s="53">
        <v>0.02</v>
      </c>
      <c r="H2418" s="54">
        <v>1</v>
      </c>
      <c r="I2418" s="84">
        <v>0.02</v>
      </c>
      <c r="J2418" s="56"/>
      <c r="K2418" s="53"/>
      <c r="L2418" s="56"/>
      <c r="M2418" s="53"/>
      <c r="N2418" s="57"/>
      <c r="EZ2418" s="49"/>
      <c r="FA2418" s="58" t="s">
        <v>1329</v>
      </c>
      <c r="FB2418" s="58" t="s">
        <v>4</v>
      </c>
      <c r="FC2418" s="58" t="s">
        <v>4</v>
      </c>
      <c r="FI2418" s="58"/>
      <c r="FJ2418" s="58"/>
    </row>
    <row r="2419" spans="1:166" s="10" customFormat="1" ht="15" x14ac:dyDescent="0.25">
      <c r="A2419" s="59"/>
      <c r="B2419" s="60"/>
      <c r="C2419" s="136" t="s">
        <v>1330</v>
      </c>
      <c r="D2419" s="136"/>
      <c r="E2419" s="136"/>
      <c r="F2419" s="136"/>
      <c r="G2419" s="136"/>
      <c r="H2419" s="136"/>
      <c r="I2419" s="136"/>
      <c r="J2419" s="136"/>
      <c r="K2419" s="136"/>
      <c r="L2419" s="136"/>
      <c r="M2419" s="136"/>
      <c r="N2419" s="140"/>
      <c r="EZ2419" s="49"/>
      <c r="FA2419" s="58"/>
      <c r="FB2419" s="58"/>
      <c r="FC2419" s="58"/>
      <c r="FD2419" s="4" t="s">
        <v>1330</v>
      </c>
      <c r="FI2419" s="58"/>
      <c r="FJ2419" s="58"/>
    </row>
    <row r="2420" spans="1:166" s="10" customFormat="1" ht="67.5" x14ac:dyDescent="0.25">
      <c r="A2420" s="61"/>
      <c r="B2420" s="62" t="s">
        <v>64</v>
      </c>
      <c r="C2420" s="133" t="s">
        <v>65</v>
      </c>
      <c r="D2420" s="133"/>
      <c r="E2420" s="133"/>
      <c r="F2420" s="133"/>
      <c r="G2420" s="133"/>
      <c r="H2420" s="133"/>
      <c r="I2420" s="133"/>
      <c r="J2420" s="133"/>
      <c r="K2420" s="133"/>
      <c r="L2420" s="133"/>
      <c r="M2420" s="133"/>
      <c r="N2420" s="141"/>
      <c r="EZ2420" s="49"/>
      <c r="FA2420" s="58"/>
      <c r="FB2420" s="58"/>
      <c r="FC2420" s="58"/>
      <c r="FE2420" s="4" t="s">
        <v>65</v>
      </c>
      <c r="FI2420" s="58"/>
      <c r="FJ2420" s="58"/>
    </row>
    <row r="2421" spans="1:166" s="10" customFormat="1" ht="67.5" x14ac:dyDescent="0.25">
      <c r="A2421" s="61"/>
      <c r="B2421" s="62" t="s">
        <v>66</v>
      </c>
      <c r="C2421" s="133" t="s">
        <v>67</v>
      </c>
      <c r="D2421" s="133"/>
      <c r="E2421" s="133"/>
      <c r="F2421" s="133"/>
      <c r="G2421" s="133"/>
      <c r="H2421" s="133"/>
      <c r="I2421" s="133"/>
      <c r="J2421" s="133"/>
      <c r="K2421" s="133"/>
      <c r="L2421" s="133"/>
      <c r="M2421" s="133"/>
      <c r="N2421" s="141"/>
      <c r="EZ2421" s="49"/>
      <c r="FA2421" s="58"/>
      <c r="FB2421" s="58"/>
      <c r="FC2421" s="58"/>
      <c r="FE2421" s="4" t="s">
        <v>67</v>
      </c>
      <c r="FI2421" s="58"/>
      <c r="FJ2421" s="58"/>
    </row>
    <row r="2422" spans="1:166" s="10" customFormat="1" ht="33.75" x14ac:dyDescent="0.25">
      <c r="A2422" s="61"/>
      <c r="B2422" s="62" t="s">
        <v>100</v>
      </c>
      <c r="C2422" s="133" t="s">
        <v>101</v>
      </c>
      <c r="D2422" s="133"/>
      <c r="E2422" s="133"/>
      <c r="F2422" s="133"/>
      <c r="G2422" s="133"/>
      <c r="H2422" s="133"/>
      <c r="I2422" s="133"/>
      <c r="J2422" s="133"/>
      <c r="K2422" s="133"/>
      <c r="L2422" s="133"/>
      <c r="M2422" s="133"/>
      <c r="N2422" s="141"/>
      <c r="EZ2422" s="49"/>
      <c r="FA2422" s="58"/>
      <c r="FB2422" s="58"/>
      <c r="FC2422" s="58"/>
      <c r="FE2422" s="4" t="s">
        <v>101</v>
      </c>
      <c r="FI2422" s="58"/>
      <c r="FJ2422" s="58"/>
    </row>
    <row r="2423" spans="1:166" s="10" customFormat="1" ht="15" x14ac:dyDescent="0.25">
      <c r="A2423" s="63"/>
      <c r="B2423" s="62" t="s">
        <v>59</v>
      </c>
      <c r="C2423" s="136" t="s">
        <v>68</v>
      </c>
      <c r="D2423" s="136"/>
      <c r="E2423" s="136"/>
      <c r="F2423" s="64"/>
      <c r="G2423" s="65"/>
      <c r="H2423" s="65"/>
      <c r="I2423" s="65"/>
      <c r="J2423" s="85">
        <v>1711.8</v>
      </c>
      <c r="K2423" s="73">
        <v>1.7250000000000001</v>
      </c>
      <c r="L2423" s="66">
        <v>59.06</v>
      </c>
      <c r="M2423" s="68">
        <v>52.21</v>
      </c>
      <c r="N2423" s="69">
        <v>3083.52</v>
      </c>
      <c r="EZ2423" s="49"/>
      <c r="FA2423" s="58"/>
      <c r="FB2423" s="58"/>
      <c r="FC2423" s="58"/>
      <c r="FF2423" s="4" t="s">
        <v>68</v>
      </c>
      <c r="FI2423" s="58"/>
      <c r="FJ2423" s="58"/>
    </row>
    <row r="2424" spans="1:166" s="10" customFormat="1" ht="15" x14ac:dyDescent="0.25">
      <c r="A2424" s="63"/>
      <c r="B2424" s="62" t="s">
        <v>69</v>
      </c>
      <c r="C2424" s="136" t="s">
        <v>70</v>
      </c>
      <c r="D2424" s="136"/>
      <c r="E2424" s="136"/>
      <c r="F2424" s="64"/>
      <c r="G2424" s="65"/>
      <c r="H2424" s="65"/>
      <c r="I2424" s="65"/>
      <c r="J2424" s="85">
        <v>2261.94</v>
      </c>
      <c r="K2424" s="73">
        <v>1.875</v>
      </c>
      <c r="L2424" s="66">
        <v>84.82</v>
      </c>
      <c r="M2424" s="68">
        <v>15.71</v>
      </c>
      <c r="N2424" s="69">
        <v>1332.52</v>
      </c>
      <c r="EZ2424" s="49"/>
      <c r="FA2424" s="58"/>
      <c r="FB2424" s="58"/>
      <c r="FC2424" s="58"/>
      <c r="FF2424" s="4" t="s">
        <v>70</v>
      </c>
      <c r="FI2424" s="58"/>
      <c r="FJ2424" s="58"/>
    </row>
    <row r="2425" spans="1:166" s="10" customFormat="1" ht="15" x14ac:dyDescent="0.25">
      <c r="A2425" s="63"/>
      <c r="B2425" s="62" t="s">
        <v>71</v>
      </c>
      <c r="C2425" s="136" t="s">
        <v>72</v>
      </c>
      <c r="D2425" s="136"/>
      <c r="E2425" s="136"/>
      <c r="F2425" s="64"/>
      <c r="G2425" s="65"/>
      <c r="H2425" s="65"/>
      <c r="I2425" s="65"/>
      <c r="J2425" s="66">
        <v>235.52</v>
      </c>
      <c r="K2425" s="73">
        <v>1.875</v>
      </c>
      <c r="L2425" s="66">
        <v>8.83</v>
      </c>
      <c r="M2425" s="68">
        <v>52.21</v>
      </c>
      <c r="N2425" s="70">
        <v>461.01</v>
      </c>
      <c r="EZ2425" s="49"/>
      <c r="FA2425" s="58"/>
      <c r="FB2425" s="58"/>
      <c r="FC2425" s="58"/>
      <c r="FF2425" s="4" t="s">
        <v>72</v>
      </c>
      <c r="FI2425" s="58"/>
      <c r="FJ2425" s="58"/>
    </row>
    <row r="2426" spans="1:166" s="10" customFormat="1" ht="15" x14ac:dyDescent="0.25">
      <c r="A2426" s="63"/>
      <c r="B2426" s="62" t="s">
        <v>91</v>
      </c>
      <c r="C2426" s="136" t="s">
        <v>102</v>
      </c>
      <c r="D2426" s="136"/>
      <c r="E2426" s="136"/>
      <c r="F2426" s="64"/>
      <c r="G2426" s="65"/>
      <c r="H2426" s="65"/>
      <c r="I2426" s="65"/>
      <c r="J2426" s="85">
        <v>1185.9000000000001</v>
      </c>
      <c r="K2426" s="65"/>
      <c r="L2426" s="66">
        <v>23.72</v>
      </c>
      <c r="M2426" s="67">
        <v>9.5</v>
      </c>
      <c r="N2426" s="70">
        <v>225.34</v>
      </c>
      <c r="EZ2426" s="49"/>
      <c r="FA2426" s="58"/>
      <c r="FB2426" s="58"/>
      <c r="FC2426" s="58"/>
      <c r="FF2426" s="4" t="s">
        <v>102</v>
      </c>
      <c r="FI2426" s="58"/>
      <c r="FJ2426" s="58"/>
    </row>
    <row r="2427" spans="1:166" s="10" customFormat="1" ht="15" x14ac:dyDescent="0.25">
      <c r="A2427" s="71"/>
      <c r="B2427" s="62"/>
      <c r="C2427" s="136" t="s">
        <v>73</v>
      </c>
      <c r="D2427" s="136"/>
      <c r="E2427" s="136"/>
      <c r="F2427" s="64" t="s">
        <v>74</v>
      </c>
      <c r="G2427" s="72">
        <v>180</v>
      </c>
      <c r="H2427" s="73">
        <v>1.7250000000000001</v>
      </c>
      <c r="I2427" s="68">
        <v>6.21</v>
      </c>
      <c r="J2427" s="9"/>
      <c r="K2427" s="65"/>
      <c r="L2427" s="9"/>
      <c r="M2427" s="65"/>
      <c r="N2427" s="74"/>
      <c r="EZ2427" s="49"/>
      <c r="FA2427" s="58"/>
      <c r="FB2427" s="58"/>
      <c r="FC2427" s="58"/>
      <c r="FG2427" s="4" t="s">
        <v>73</v>
      </c>
      <c r="FI2427" s="58"/>
      <c r="FJ2427" s="58"/>
    </row>
    <row r="2428" spans="1:166" s="10" customFormat="1" ht="15" x14ac:dyDescent="0.25">
      <c r="A2428" s="71"/>
      <c r="B2428" s="62"/>
      <c r="C2428" s="136" t="s">
        <v>75</v>
      </c>
      <c r="D2428" s="136"/>
      <c r="E2428" s="136"/>
      <c r="F2428" s="64" t="s">
        <v>74</v>
      </c>
      <c r="G2428" s="68">
        <v>17.46</v>
      </c>
      <c r="H2428" s="73">
        <v>1.875</v>
      </c>
      <c r="I2428" s="86">
        <v>0.65475000000000005</v>
      </c>
      <c r="J2428" s="9"/>
      <c r="K2428" s="65"/>
      <c r="L2428" s="9"/>
      <c r="M2428" s="65"/>
      <c r="N2428" s="74"/>
      <c r="EZ2428" s="49"/>
      <c r="FA2428" s="58"/>
      <c r="FB2428" s="58"/>
      <c r="FC2428" s="58"/>
      <c r="FG2428" s="4" t="s">
        <v>75</v>
      </c>
      <c r="FI2428" s="58"/>
      <c r="FJ2428" s="58"/>
    </row>
    <row r="2429" spans="1:166" s="10" customFormat="1" ht="15" x14ac:dyDescent="0.25">
      <c r="A2429" s="59"/>
      <c r="B2429" s="62"/>
      <c r="C2429" s="139" t="s">
        <v>76</v>
      </c>
      <c r="D2429" s="139"/>
      <c r="E2429" s="139"/>
      <c r="F2429" s="75"/>
      <c r="G2429" s="76"/>
      <c r="H2429" s="76"/>
      <c r="I2429" s="76"/>
      <c r="J2429" s="87">
        <v>5159.6400000000003</v>
      </c>
      <c r="K2429" s="76"/>
      <c r="L2429" s="77">
        <v>167.6</v>
      </c>
      <c r="M2429" s="76"/>
      <c r="N2429" s="78">
        <v>4641.38</v>
      </c>
      <c r="EZ2429" s="49"/>
      <c r="FA2429" s="58"/>
      <c r="FB2429" s="58"/>
      <c r="FC2429" s="58"/>
      <c r="FH2429" s="4" t="s">
        <v>76</v>
      </c>
      <c r="FI2429" s="58"/>
      <c r="FJ2429" s="58"/>
    </row>
    <row r="2430" spans="1:166" s="10" customFormat="1" ht="15" x14ac:dyDescent="0.25">
      <c r="A2430" s="71"/>
      <c r="B2430" s="62"/>
      <c r="C2430" s="136" t="s">
        <v>77</v>
      </c>
      <c r="D2430" s="136"/>
      <c r="E2430" s="136"/>
      <c r="F2430" s="64"/>
      <c r="G2430" s="65"/>
      <c r="H2430" s="65"/>
      <c r="I2430" s="65"/>
      <c r="J2430" s="9"/>
      <c r="K2430" s="65"/>
      <c r="L2430" s="66">
        <v>67.89</v>
      </c>
      <c r="M2430" s="65"/>
      <c r="N2430" s="69">
        <v>3544.53</v>
      </c>
      <c r="EZ2430" s="49"/>
      <c r="FA2430" s="58"/>
      <c r="FB2430" s="58"/>
      <c r="FC2430" s="58"/>
      <c r="FG2430" s="4" t="s">
        <v>77</v>
      </c>
      <c r="FI2430" s="58"/>
      <c r="FJ2430" s="58"/>
    </row>
    <row r="2431" spans="1:166" s="10" customFormat="1" ht="22.5" x14ac:dyDescent="0.25">
      <c r="A2431" s="71"/>
      <c r="B2431" s="62" t="s">
        <v>1331</v>
      </c>
      <c r="C2431" s="136" t="s">
        <v>1332</v>
      </c>
      <c r="D2431" s="136"/>
      <c r="E2431" s="136"/>
      <c r="F2431" s="64" t="s">
        <v>80</v>
      </c>
      <c r="G2431" s="72">
        <v>110</v>
      </c>
      <c r="H2431" s="65"/>
      <c r="I2431" s="72">
        <v>110</v>
      </c>
      <c r="J2431" s="9"/>
      <c r="K2431" s="65"/>
      <c r="L2431" s="66">
        <v>74.680000000000007</v>
      </c>
      <c r="M2431" s="65"/>
      <c r="N2431" s="69">
        <v>3898.98</v>
      </c>
      <c r="EZ2431" s="49"/>
      <c r="FA2431" s="58"/>
      <c r="FB2431" s="58"/>
      <c r="FC2431" s="58"/>
      <c r="FG2431" s="4" t="s">
        <v>1332</v>
      </c>
      <c r="FI2431" s="58"/>
      <c r="FJ2431" s="58"/>
    </row>
    <row r="2432" spans="1:166" s="10" customFormat="1" ht="22.5" x14ac:dyDescent="0.25">
      <c r="A2432" s="71"/>
      <c r="B2432" s="62" t="s">
        <v>1333</v>
      </c>
      <c r="C2432" s="136" t="s">
        <v>1334</v>
      </c>
      <c r="D2432" s="136"/>
      <c r="E2432" s="136"/>
      <c r="F2432" s="64" t="s">
        <v>80</v>
      </c>
      <c r="G2432" s="72">
        <v>73</v>
      </c>
      <c r="H2432" s="68">
        <v>0.85</v>
      </c>
      <c r="I2432" s="68">
        <v>62.05</v>
      </c>
      <c r="J2432" s="9"/>
      <c r="K2432" s="65"/>
      <c r="L2432" s="66">
        <v>42.13</v>
      </c>
      <c r="M2432" s="65"/>
      <c r="N2432" s="69">
        <v>2199.38</v>
      </c>
      <c r="EZ2432" s="49"/>
      <c r="FA2432" s="58"/>
      <c r="FB2432" s="58"/>
      <c r="FC2432" s="58"/>
      <c r="FG2432" s="4" t="s">
        <v>1334</v>
      </c>
      <c r="FI2432" s="58"/>
      <c r="FJ2432" s="58"/>
    </row>
    <row r="2433" spans="1:166" s="10" customFormat="1" ht="15" x14ac:dyDescent="0.25">
      <c r="A2433" s="79"/>
      <c r="B2433" s="80"/>
      <c r="C2433" s="138" t="s">
        <v>83</v>
      </c>
      <c r="D2433" s="138"/>
      <c r="E2433" s="138"/>
      <c r="F2433" s="52"/>
      <c r="G2433" s="53"/>
      <c r="H2433" s="53"/>
      <c r="I2433" s="53"/>
      <c r="J2433" s="56"/>
      <c r="K2433" s="53"/>
      <c r="L2433" s="81">
        <v>284.41000000000003</v>
      </c>
      <c r="M2433" s="76"/>
      <c r="N2433" s="82">
        <v>10739.74</v>
      </c>
      <c r="EZ2433" s="49"/>
      <c r="FA2433" s="58"/>
      <c r="FB2433" s="58"/>
      <c r="FC2433" s="58"/>
      <c r="FI2433" s="58" t="s">
        <v>83</v>
      </c>
      <c r="FJ2433" s="58"/>
    </row>
    <row r="2434" spans="1:166" s="10" customFormat="1" ht="22.5" x14ac:dyDescent="0.25">
      <c r="A2434" s="50" t="s">
        <v>1343</v>
      </c>
      <c r="B2434" s="51" t="s">
        <v>1210</v>
      </c>
      <c r="C2434" s="138" t="s">
        <v>1344</v>
      </c>
      <c r="D2434" s="138"/>
      <c r="E2434" s="138"/>
      <c r="F2434" s="52" t="s">
        <v>114</v>
      </c>
      <c r="G2434" s="53">
        <v>2</v>
      </c>
      <c r="H2434" s="54">
        <v>1</v>
      </c>
      <c r="I2434" s="54">
        <v>2</v>
      </c>
      <c r="J2434" s="56"/>
      <c r="K2434" s="53"/>
      <c r="L2434" s="56"/>
      <c r="M2434" s="97">
        <v>9.5</v>
      </c>
      <c r="N2434" s="57"/>
      <c r="EZ2434" s="49"/>
      <c r="FA2434" s="58" t="s">
        <v>1344</v>
      </c>
      <c r="FB2434" s="58" t="s">
        <v>4</v>
      </c>
      <c r="FC2434" s="58" t="s">
        <v>4</v>
      </c>
      <c r="FI2434" s="58"/>
      <c r="FJ2434" s="58"/>
    </row>
    <row r="2435" spans="1:166" s="10" customFormat="1" ht="15" x14ac:dyDescent="0.25">
      <c r="A2435" s="79"/>
      <c r="B2435" s="80"/>
      <c r="C2435" s="138" t="s">
        <v>83</v>
      </c>
      <c r="D2435" s="138"/>
      <c r="E2435" s="138"/>
      <c r="F2435" s="52"/>
      <c r="G2435" s="53"/>
      <c r="H2435" s="53"/>
      <c r="I2435" s="53"/>
      <c r="J2435" s="56"/>
      <c r="K2435" s="53"/>
      <c r="L2435" s="81">
        <v>0</v>
      </c>
      <c r="M2435" s="76"/>
      <c r="N2435" s="98">
        <v>0</v>
      </c>
      <c r="EZ2435" s="49"/>
      <c r="FA2435" s="58"/>
      <c r="FB2435" s="58"/>
      <c r="FC2435" s="58"/>
      <c r="FI2435" s="58" t="s">
        <v>83</v>
      </c>
      <c r="FJ2435" s="58"/>
    </row>
    <row r="2436" spans="1:166" s="10" customFormat="1" ht="33.75" x14ac:dyDescent="0.25">
      <c r="A2436" s="50" t="s">
        <v>1345</v>
      </c>
      <c r="B2436" s="51" t="s">
        <v>1346</v>
      </c>
      <c r="C2436" s="138" t="s">
        <v>1347</v>
      </c>
      <c r="D2436" s="138"/>
      <c r="E2436" s="138"/>
      <c r="F2436" s="52" t="s">
        <v>99</v>
      </c>
      <c r="G2436" s="53">
        <v>6</v>
      </c>
      <c r="H2436" s="54">
        <v>1</v>
      </c>
      <c r="I2436" s="54">
        <v>6</v>
      </c>
      <c r="J2436" s="56"/>
      <c r="K2436" s="53"/>
      <c r="L2436" s="56"/>
      <c r="M2436" s="53"/>
      <c r="N2436" s="57"/>
      <c r="EZ2436" s="49"/>
      <c r="FA2436" s="58" t="s">
        <v>1347</v>
      </c>
      <c r="FB2436" s="58" t="s">
        <v>4</v>
      </c>
      <c r="FC2436" s="58" t="s">
        <v>4</v>
      </c>
      <c r="FI2436" s="58"/>
      <c r="FJ2436" s="58"/>
    </row>
    <row r="2437" spans="1:166" s="10" customFormat="1" ht="67.5" x14ac:dyDescent="0.25">
      <c r="A2437" s="61"/>
      <c r="B2437" s="62" t="s">
        <v>64</v>
      </c>
      <c r="C2437" s="133" t="s">
        <v>65</v>
      </c>
      <c r="D2437" s="133"/>
      <c r="E2437" s="133"/>
      <c r="F2437" s="133"/>
      <c r="G2437" s="133"/>
      <c r="H2437" s="133"/>
      <c r="I2437" s="133"/>
      <c r="J2437" s="133"/>
      <c r="K2437" s="133"/>
      <c r="L2437" s="133"/>
      <c r="M2437" s="133"/>
      <c r="N2437" s="141"/>
      <c r="EZ2437" s="49"/>
      <c r="FA2437" s="58"/>
      <c r="FB2437" s="58"/>
      <c r="FC2437" s="58"/>
      <c r="FE2437" s="4" t="s">
        <v>65</v>
      </c>
      <c r="FI2437" s="58"/>
      <c r="FJ2437" s="58"/>
    </row>
    <row r="2438" spans="1:166" s="10" customFormat="1" ht="67.5" x14ac:dyDescent="0.25">
      <c r="A2438" s="61"/>
      <c r="B2438" s="62" t="s">
        <v>66</v>
      </c>
      <c r="C2438" s="133" t="s">
        <v>67</v>
      </c>
      <c r="D2438" s="133"/>
      <c r="E2438" s="133"/>
      <c r="F2438" s="133"/>
      <c r="G2438" s="133"/>
      <c r="H2438" s="133"/>
      <c r="I2438" s="133"/>
      <c r="J2438" s="133"/>
      <c r="K2438" s="133"/>
      <c r="L2438" s="133"/>
      <c r="M2438" s="133"/>
      <c r="N2438" s="141"/>
      <c r="EZ2438" s="49"/>
      <c r="FA2438" s="58"/>
      <c r="FB2438" s="58"/>
      <c r="FC2438" s="58"/>
      <c r="FE2438" s="4" t="s">
        <v>67</v>
      </c>
      <c r="FI2438" s="58"/>
      <c r="FJ2438" s="58"/>
    </row>
    <row r="2439" spans="1:166" s="10" customFormat="1" ht="33.75" x14ac:dyDescent="0.25">
      <c r="A2439" s="61"/>
      <c r="B2439" s="62" t="s">
        <v>100</v>
      </c>
      <c r="C2439" s="133" t="s">
        <v>101</v>
      </c>
      <c r="D2439" s="133"/>
      <c r="E2439" s="133"/>
      <c r="F2439" s="133"/>
      <c r="G2439" s="133"/>
      <c r="H2439" s="133"/>
      <c r="I2439" s="133"/>
      <c r="J2439" s="133"/>
      <c r="K2439" s="133"/>
      <c r="L2439" s="133"/>
      <c r="M2439" s="133"/>
      <c r="N2439" s="141"/>
      <c r="EZ2439" s="49"/>
      <c r="FA2439" s="58"/>
      <c r="FB2439" s="58"/>
      <c r="FC2439" s="58"/>
      <c r="FE2439" s="4" t="s">
        <v>101</v>
      </c>
      <c r="FI2439" s="58"/>
      <c r="FJ2439" s="58"/>
    </row>
    <row r="2440" spans="1:166" s="10" customFormat="1" ht="15" x14ac:dyDescent="0.25">
      <c r="A2440" s="63"/>
      <c r="B2440" s="62" t="s">
        <v>59</v>
      </c>
      <c r="C2440" s="136" t="s">
        <v>68</v>
      </c>
      <c r="D2440" s="136"/>
      <c r="E2440" s="136"/>
      <c r="F2440" s="64"/>
      <c r="G2440" s="65"/>
      <c r="H2440" s="65"/>
      <c r="I2440" s="65"/>
      <c r="J2440" s="66">
        <v>36.46</v>
      </c>
      <c r="K2440" s="73">
        <v>1.7250000000000001</v>
      </c>
      <c r="L2440" s="66">
        <v>377.36</v>
      </c>
      <c r="M2440" s="68">
        <v>52.21</v>
      </c>
      <c r="N2440" s="69">
        <v>19701.97</v>
      </c>
      <c r="EZ2440" s="49"/>
      <c r="FA2440" s="58"/>
      <c r="FB2440" s="58"/>
      <c r="FC2440" s="58"/>
      <c r="FF2440" s="4" t="s">
        <v>68</v>
      </c>
      <c r="FI2440" s="58"/>
      <c r="FJ2440" s="58"/>
    </row>
    <row r="2441" spans="1:166" s="10" customFormat="1" ht="15" x14ac:dyDescent="0.25">
      <c r="A2441" s="63"/>
      <c r="B2441" s="62" t="s">
        <v>69</v>
      </c>
      <c r="C2441" s="136" t="s">
        <v>70</v>
      </c>
      <c r="D2441" s="136"/>
      <c r="E2441" s="136"/>
      <c r="F2441" s="64"/>
      <c r="G2441" s="65"/>
      <c r="H2441" s="65"/>
      <c r="I2441" s="65"/>
      <c r="J2441" s="66">
        <v>3.81</v>
      </c>
      <c r="K2441" s="73">
        <v>1.875</v>
      </c>
      <c r="L2441" s="66">
        <v>42.86</v>
      </c>
      <c r="M2441" s="68">
        <v>15.71</v>
      </c>
      <c r="N2441" s="70">
        <v>673.33</v>
      </c>
      <c r="EZ2441" s="49"/>
      <c r="FA2441" s="58"/>
      <c r="FB2441" s="58"/>
      <c r="FC2441" s="58"/>
      <c r="FF2441" s="4" t="s">
        <v>70</v>
      </c>
      <c r="FI2441" s="58"/>
      <c r="FJ2441" s="58"/>
    </row>
    <row r="2442" spans="1:166" s="10" customFormat="1" ht="15" x14ac:dyDescent="0.25">
      <c r="A2442" s="63"/>
      <c r="B2442" s="62" t="s">
        <v>71</v>
      </c>
      <c r="C2442" s="136" t="s">
        <v>72</v>
      </c>
      <c r="D2442" s="136"/>
      <c r="E2442" s="136"/>
      <c r="F2442" s="64"/>
      <c r="G2442" s="65"/>
      <c r="H2442" s="65"/>
      <c r="I2442" s="65"/>
      <c r="J2442" s="66">
        <v>0.12</v>
      </c>
      <c r="K2442" s="73">
        <v>1.875</v>
      </c>
      <c r="L2442" s="66">
        <v>1.35</v>
      </c>
      <c r="M2442" s="68">
        <v>52.21</v>
      </c>
      <c r="N2442" s="70">
        <v>70.48</v>
      </c>
      <c r="EZ2442" s="49"/>
      <c r="FA2442" s="58"/>
      <c r="FB2442" s="58"/>
      <c r="FC2442" s="58"/>
      <c r="FF2442" s="4" t="s">
        <v>72</v>
      </c>
      <c r="FI2442" s="58"/>
      <c r="FJ2442" s="58"/>
    </row>
    <row r="2443" spans="1:166" s="10" customFormat="1" ht="15" x14ac:dyDescent="0.25">
      <c r="A2443" s="63"/>
      <c r="B2443" s="62" t="s">
        <v>91</v>
      </c>
      <c r="C2443" s="136" t="s">
        <v>102</v>
      </c>
      <c r="D2443" s="136"/>
      <c r="E2443" s="136"/>
      <c r="F2443" s="64"/>
      <c r="G2443" s="65"/>
      <c r="H2443" s="65"/>
      <c r="I2443" s="65"/>
      <c r="J2443" s="66">
        <v>172.22</v>
      </c>
      <c r="K2443" s="65"/>
      <c r="L2443" s="85">
        <v>1033.32</v>
      </c>
      <c r="M2443" s="67">
        <v>9.5</v>
      </c>
      <c r="N2443" s="69">
        <v>9816.5400000000009</v>
      </c>
      <c r="EZ2443" s="49"/>
      <c r="FA2443" s="58"/>
      <c r="FB2443" s="58"/>
      <c r="FC2443" s="58"/>
      <c r="FF2443" s="4" t="s">
        <v>102</v>
      </c>
      <c r="FI2443" s="58"/>
      <c r="FJ2443" s="58"/>
    </row>
    <row r="2444" spans="1:166" s="10" customFormat="1" ht="15" x14ac:dyDescent="0.25">
      <c r="A2444" s="71"/>
      <c r="B2444" s="62"/>
      <c r="C2444" s="136" t="s">
        <v>73</v>
      </c>
      <c r="D2444" s="136"/>
      <c r="E2444" s="136"/>
      <c r="F2444" s="64" t="s">
        <v>74</v>
      </c>
      <c r="G2444" s="68">
        <v>4.0199999999999996</v>
      </c>
      <c r="H2444" s="73">
        <v>1.7250000000000001</v>
      </c>
      <c r="I2444" s="73">
        <v>41.606999999999999</v>
      </c>
      <c r="J2444" s="9"/>
      <c r="K2444" s="65"/>
      <c r="L2444" s="9"/>
      <c r="M2444" s="65"/>
      <c r="N2444" s="74"/>
      <c r="EZ2444" s="49"/>
      <c r="FA2444" s="58"/>
      <c r="FB2444" s="58"/>
      <c r="FC2444" s="58"/>
      <c r="FG2444" s="4" t="s">
        <v>73</v>
      </c>
      <c r="FI2444" s="58"/>
      <c r="FJ2444" s="58"/>
    </row>
    <row r="2445" spans="1:166" s="10" customFormat="1" ht="15" x14ac:dyDescent="0.25">
      <c r="A2445" s="71"/>
      <c r="B2445" s="62"/>
      <c r="C2445" s="136" t="s">
        <v>75</v>
      </c>
      <c r="D2445" s="136"/>
      <c r="E2445" s="136"/>
      <c r="F2445" s="64" t="s">
        <v>74</v>
      </c>
      <c r="G2445" s="68">
        <v>0.01</v>
      </c>
      <c r="H2445" s="73">
        <v>1.875</v>
      </c>
      <c r="I2445" s="83">
        <v>0.1125</v>
      </c>
      <c r="J2445" s="9"/>
      <c r="K2445" s="65"/>
      <c r="L2445" s="9"/>
      <c r="M2445" s="65"/>
      <c r="N2445" s="74"/>
      <c r="EZ2445" s="49"/>
      <c r="FA2445" s="58"/>
      <c r="FB2445" s="58"/>
      <c r="FC2445" s="58"/>
      <c r="FG2445" s="4" t="s">
        <v>75</v>
      </c>
      <c r="FI2445" s="58"/>
      <c r="FJ2445" s="58"/>
    </row>
    <row r="2446" spans="1:166" s="10" customFormat="1" ht="15" x14ac:dyDescent="0.25">
      <c r="A2446" s="59"/>
      <c r="B2446" s="62"/>
      <c r="C2446" s="139" t="s">
        <v>76</v>
      </c>
      <c r="D2446" s="139"/>
      <c r="E2446" s="139"/>
      <c r="F2446" s="75"/>
      <c r="G2446" s="76"/>
      <c r="H2446" s="76"/>
      <c r="I2446" s="76"/>
      <c r="J2446" s="77">
        <v>212.49</v>
      </c>
      <c r="K2446" s="76"/>
      <c r="L2446" s="87">
        <v>1453.54</v>
      </c>
      <c r="M2446" s="76"/>
      <c r="N2446" s="78">
        <v>30191.84</v>
      </c>
      <c r="EZ2446" s="49"/>
      <c r="FA2446" s="58"/>
      <c r="FB2446" s="58"/>
      <c r="FC2446" s="58"/>
      <c r="FH2446" s="4" t="s">
        <v>76</v>
      </c>
      <c r="FI2446" s="58"/>
      <c r="FJ2446" s="58"/>
    </row>
    <row r="2447" spans="1:166" s="10" customFormat="1" ht="15" x14ac:dyDescent="0.25">
      <c r="A2447" s="71"/>
      <c r="B2447" s="62"/>
      <c r="C2447" s="136" t="s">
        <v>77</v>
      </c>
      <c r="D2447" s="136"/>
      <c r="E2447" s="136"/>
      <c r="F2447" s="64"/>
      <c r="G2447" s="65"/>
      <c r="H2447" s="65"/>
      <c r="I2447" s="65"/>
      <c r="J2447" s="9"/>
      <c r="K2447" s="65"/>
      <c r="L2447" s="66">
        <v>378.71</v>
      </c>
      <c r="M2447" s="65"/>
      <c r="N2447" s="69">
        <v>19772.45</v>
      </c>
      <c r="EZ2447" s="49"/>
      <c r="FA2447" s="58"/>
      <c r="FB2447" s="58"/>
      <c r="FC2447" s="58"/>
      <c r="FG2447" s="4" t="s">
        <v>77</v>
      </c>
      <c r="FI2447" s="58"/>
      <c r="FJ2447" s="58"/>
    </row>
    <row r="2448" spans="1:166" s="10" customFormat="1" ht="45" x14ac:dyDescent="0.25">
      <c r="A2448" s="71"/>
      <c r="B2448" s="62" t="s">
        <v>103</v>
      </c>
      <c r="C2448" s="136" t="s">
        <v>104</v>
      </c>
      <c r="D2448" s="136"/>
      <c r="E2448" s="136"/>
      <c r="F2448" s="64" t="s">
        <v>80</v>
      </c>
      <c r="G2448" s="72">
        <v>121</v>
      </c>
      <c r="H2448" s="65"/>
      <c r="I2448" s="72">
        <v>121</v>
      </c>
      <c r="J2448" s="9"/>
      <c r="K2448" s="65"/>
      <c r="L2448" s="66">
        <v>458.24</v>
      </c>
      <c r="M2448" s="65"/>
      <c r="N2448" s="69">
        <v>23924.66</v>
      </c>
      <c r="EZ2448" s="49"/>
      <c r="FA2448" s="58"/>
      <c r="FB2448" s="58"/>
      <c r="FC2448" s="58"/>
      <c r="FG2448" s="4" t="s">
        <v>104</v>
      </c>
      <c r="FI2448" s="58"/>
      <c r="FJ2448" s="58"/>
    </row>
    <row r="2449" spans="1:166" s="10" customFormat="1" ht="45" x14ac:dyDescent="0.25">
      <c r="A2449" s="71"/>
      <c r="B2449" s="62" t="s">
        <v>105</v>
      </c>
      <c r="C2449" s="136" t="s">
        <v>106</v>
      </c>
      <c r="D2449" s="136"/>
      <c r="E2449" s="136"/>
      <c r="F2449" s="64" t="s">
        <v>80</v>
      </c>
      <c r="G2449" s="72">
        <v>72</v>
      </c>
      <c r="H2449" s="68">
        <v>0.85</v>
      </c>
      <c r="I2449" s="67">
        <v>61.2</v>
      </c>
      <c r="J2449" s="9"/>
      <c r="K2449" s="65"/>
      <c r="L2449" s="66">
        <v>231.77</v>
      </c>
      <c r="M2449" s="65"/>
      <c r="N2449" s="69">
        <v>12100.74</v>
      </c>
      <c r="EZ2449" s="49"/>
      <c r="FA2449" s="58"/>
      <c r="FB2449" s="58"/>
      <c r="FC2449" s="58"/>
      <c r="FG2449" s="4" t="s">
        <v>106</v>
      </c>
      <c r="FI2449" s="58"/>
      <c r="FJ2449" s="58"/>
    </row>
    <row r="2450" spans="1:166" s="10" customFormat="1" ht="15" x14ac:dyDescent="0.25">
      <c r="A2450" s="79"/>
      <c r="B2450" s="80"/>
      <c r="C2450" s="138" t="s">
        <v>83</v>
      </c>
      <c r="D2450" s="138"/>
      <c r="E2450" s="138"/>
      <c r="F2450" s="52"/>
      <c r="G2450" s="53"/>
      <c r="H2450" s="53"/>
      <c r="I2450" s="53"/>
      <c r="J2450" s="56"/>
      <c r="K2450" s="53"/>
      <c r="L2450" s="96">
        <v>2143.5500000000002</v>
      </c>
      <c r="M2450" s="76"/>
      <c r="N2450" s="82">
        <v>66217.240000000005</v>
      </c>
      <c r="EZ2450" s="49"/>
      <c r="FA2450" s="58"/>
      <c r="FB2450" s="58"/>
      <c r="FC2450" s="58"/>
      <c r="FI2450" s="58" t="s">
        <v>83</v>
      </c>
      <c r="FJ2450" s="58"/>
    </row>
    <row r="2451" spans="1:166" s="10" customFormat="1" ht="33.75" x14ac:dyDescent="0.25">
      <c r="A2451" s="50" t="s">
        <v>1348</v>
      </c>
      <c r="B2451" s="51" t="s">
        <v>1210</v>
      </c>
      <c r="C2451" s="138" t="s">
        <v>1349</v>
      </c>
      <c r="D2451" s="138"/>
      <c r="E2451" s="138"/>
      <c r="F2451" s="52" t="s">
        <v>114</v>
      </c>
      <c r="G2451" s="53">
        <v>6</v>
      </c>
      <c r="H2451" s="54">
        <v>1</v>
      </c>
      <c r="I2451" s="54">
        <v>6</v>
      </c>
      <c r="J2451" s="56"/>
      <c r="K2451" s="53"/>
      <c r="L2451" s="56"/>
      <c r="M2451" s="97">
        <v>9.5</v>
      </c>
      <c r="N2451" s="57"/>
      <c r="EZ2451" s="49"/>
      <c r="FA2451" s="58" t="s">
        <v>1349</v>
      </c>
      <c r="FB2451" s="58" t="s">
        <v>4</v>
      </c>
      <c r="FC2451" s="58" t="s">
        <v>4</v>
      </c>
      <c r="FI2451" s="58"/>
      <c r="FJ2451" s="58"/>
    </row>
    <row r="2452" spans="1:166" s="10" customFormat="1" ht="15" x14ac:dyDescent="0.25">
      <c r="A2452" s="79"/>
      <c r="B2452" s="80"/>
      <c r="C2452" s="138" t="s">
        <v>83</v>
      </c>
      <c r="D2452" s="138"/>
      <c r="E2452" s="138"/>
      <c r="F2452" s="52"/>
      <c r="G2452" s="53"/>
      <c r="H2452" s="53"/>
      <c r="I2452" s="53"/>
      <c r="J2452" s="56"/>
      <c r="K2452" s="53"/>
      <c r="L2452" s="81">
        <v>0</v>
      </c>
      <c r="M2452" s="76"/>
      <c r="N2452" s="98">
        <v>0</v>
      </c>
      <c r="EZ2452" s="49"/>
      <c r="FA2452" s="58"/>
      <c r="FB2452" s="58"/>
      <c r="FC2452" s="58"/>
      <c r="FI2452" s="58" t="s">
        <v>83</v>
      </c>
      <c r="FJ2452" s="58"/>
    </row>
    <row r="2453" spans="1:166" s="10" customFormat="1" ht="45" x14ac:dyDescent="0.25">
      <c r="A2453" s="50" t="s">
        <v>1350</v>
      </c>
      <c r="B2453" s="51" t="s">
        <v>1351</v>
      </c>
      <c r="C2453" s="138" t="s">
        <v>1352</v>
      </c>
      <c r="D2453" s="138"/>
      <c r="E2453" s="138"/>
      <c r="F2453" s="52" t="s">
        <v>62</v>
      </c>
      <c r="G2453" s="53">
        <v>0.65200000000000002</v>
      </c>
      <c r="H2453" s="54">
        <v>1</v>
      </c>
      <c r="I2453" s="55">
        <v>0.65200000000000002</v>
      </c>
      <c r="J2453" s="56"/>
      <c r="K2453" s="53"/>
      <c r="L2453" s="56"/>
      <c r="M2453" s="53"/>
      <c r="N2453" s="57"/>
      <c r="EZ2453" s="49"/>
      <c r="FA2453" s="58" t="s">
        <v>1352</v>
      </c>
      <c r="FB2453" s="58" t="s">
        <v>4</v>
      </c>
      <c r="FC2453" s="58" t="s">
        <v>4</v>
      </c>
      <c r="FI2453" s="58"/>
      <c r="FJ2453" s="58"/>
    </row>
    <row r="2454" spans="1:166" s="10" customFormat="1" ht="15" x14ac:dyDescent="0.25">
      <c r="A2454" s="59"/>
      <c r="B2454" s="60"/>
      <c r="C2454" s="136" t="s">
        <v>1353</v>
      </c>
      <c r="D2454" s="136"/>
      <c r="E2454" s="136"/>
      <c r="F2454" s="136"/>
      <c r="G2454" s="136"/>
      <c r="H2454" s="136"/>
      <c r="I2454" s="136"/>
      <c r="J2454" s="136"/>
      <c r="K2454" s="136"/>
      <c r="L2454" s="136"/>
      <c r="M2454" s="136"/>
      <c r="N2454" s="140"/>
      <c r="EZ2454" s="49"/>
      <c r="FA2454" s="58"/>
      <c r="FB2454" s="58"/>
      <c r="FC2454" s="58"/>
      <c r="FD2454" s="4" t="s">
        <v>1353</v>
      </c>
      <c r="FI2454" s="58"/>
      <c r="FJ2454" s="58"/>
    </row>
    <row r="2455" spans="1:166" s="10" customFormat="1" ht="67.5" x14ac:dyDescent="0.25">
      <c r="A2455" s="61"/>
      <c r="B2455" s="62" t="s">
        <v>64</v>
      </c>
      <c r="C2455" s="133" t="s">
        <v>65</v>
      </c>
      <c r="D2455" s="133"/>
      <c r="E2455" s="133"/>
      <c r="F2455" s="133"/>
      <c r="G2455" s="133"/>
      <c r="H2455" s="133"/>
      <c r="I2455" s="133"/>
      <c r="J2455" s="133"/>
      <c r="K2455" s="133"/>
      <c r="L2455" s="133"/>
      <c r="M2455" s="133"/>
      <c r="N2455" s="141"/>
      <c r="EZ2455" s="49"/>
      <c r="FA2455" s="58"/>
      <c r="FB2455" s="58"/>
      <c r="FC2455" s="58"/>
      <c r="FE2455" s="4" t="s">
        <v>65</v>
      </c>
      <c r="FI2455" s="58"/>
      <c r="FJ2455" s="58"/>
    </row>
    <row r="2456" spans="1:166" s="10" customFormat="1" ht="67.5" x14ac:dyDescent="0.25">
      <c r="A2456" s="61"/>
      <c r="B2456" s="62" t="s">
        <v>66</v>
      </c>
      <c r="C2456" s="133" t="s">
        <v>67</v>
      </c>
      <c r="D2456" s="133"/>
      <c r="E2456" s="133"/>
      <c r="F2456" s="133"/>
      <c r="G2456" s="133"/>
      <c r="H2456" s="133"/>
      <c r="I2456" s="133"/>
      <c r="J2456" s="133"/>
      <c r="K2456" s="133"/>
      <c r="L2456" s="133"/>
      <c r="M2456" s="133"/>
      <c r="N2456" s="141"/>
      <c r="EZ2456" s="49"/>
      <c r="FA2456" s="58"/>
      <c r="FB2456" s="58"/>
      <c r="FC2456" s="58"/>
      <c r="FE2456" s="4" t="s">
        <v>67</v>
      </c>
      <c r="FI2456" s="58"/>
      <c r="FJ2456" s="58"/>
    </row>
    <row r="2457" spans="1:166" s="10" customFormat="1" ht="33.75" x14ac:dyDescent="0.25">
      <c r="A2457" s="61"/>
      <c r="B2457" s="62" t="s">
        <v>100</v>
      </c>
      <c r="C2457" s="133" t="s">
        <v>101</v>
      </c>
      <c r="D2457" s="133"/>
      <c r="E2457" s="133"/>
      <c r="F2457" s="133"/>
      <c r="G2457" s="133"/>
      <c r="H2457" s="133"/>
      <c r="I2457" s="133"/>
      <c r="J2457" s="133"/>
      <c r="K2457" s="133"/>
      <c r="L2457" s="133"/>
      <c r="M2457" s="133"/>
      <c r="N2457" s="141"/>
      <c r="EZ2457" s="49"/>
      <c r="FA2457" s="58"/>
      <c r="FB2457" s="58"/>
      <c r="FC2457" s="58"/>
      <c r="FE2457" s="4" t="s">
        <v>101</v>
      </c>
      <c r="FI2457" s="58"/>
      <c r="FJ2457" s="58"/>
    </row>
    <row r="2458" spans="1:166" s="10" customFormat="1" ht="15" x14ac:dyDescent="0.25">
      <c r="A2458" s="63"/>
      <c r="B2458" s="62" t="s">
        <v>59</v>
      </c>
      <c r="C2458" s="136" t="s">
        <v>68</v>
      </c>
      <c r="D2458" s="136"/>
      <c r="E2458" s="136"/>
      <c r="F2458" s="64"/>
      <c r="G2458" s="65"/>
      <c r="H2458" s="65"/>
      <c r="I2458" s="65"/>
      <c r="J2458" s="66">
        <v>648.51</v>
      </c>
      <c r="K2458" s="73">
        <v>1.7250000000000001</v>
      </c>
      <c r="L2458" s="66">
        <v>729.38</v>
      </c>
      <c r="M2458" s="68">
        <v>52.21</v>
      </c>
      <c r="N2458" s="69">
        <v>38080.93</v>
      </c>
      <c r="EZ2458" s="49"/>
      <c r="FA2458" s="58"/>
      <c r="FB2458" s="58"/>
      <c r="FC2458" s="58"/>
      <c r="FF2458" s="4" t="s">
        <v>68</v>
      </c>
      <c r="FI2458" s="58"/>
      <c r="FJ2458" s="58"/>
    </row>
    <row r="2459" spans="1:166" s="10" customFormat="1" ht="15" x14ac:dyDescent="0.25">
      <c r="A2459" s="63"/>
      <c r="B2459" s="62" t="s">
        <v>69</v>
      </c>
      <c r="C2459" s="136" t="s">
        <v>70</v>
      </c>
      <c r="D2459" s="136"/>
      <c r="E2459" s="136"/>
      <c r="F2459" s="64"/>
      <c r="G2459" s="65"/>
      <c r="H2459" s="65"/>
      <c r="I2459" s="65"/>
      <c r="J2459" s="66">
        <v>100.89</v>
      </c>
      <c r="K2459" s="73">
        <v>1.875</v>
      </c>
      <c r="L2459" s="66">
        <v>123.34</v>
      </c>
      <c r="M2459" s="68">
        <v>15.71</v>
      </c>
      <c r="N2459" s="69">
        <v>1937.67</v>
      </c>
      <c r="EZ2459" s="49"/>
      <c r="FA2459" s="58"/>
      <c r="FB2459" s="58"/>
      <c r="FC2459" s="58"/>
      <c r="FF2459" s="4" t="s">
        <v>70</v>
      </c>
      <c r="FI2459" s="58"/>
      <c r="FJ2459" s="58"/>
    </row>
    <row r="2460" spans="1:166" s="10" customFormat="1" ht="15" x14ac:dyDescent="0.25">
      <c r="A2460" s="63"/>
      <c r="B2460" s="62" t="s">
        <v>71</v>
      </c>
      <c r="C2460" s="136" t="s">
        <v>72</v>
      </c>
      <c r="D2460" s="136"/>
      <c r="E2460" s="136"/>
      <c r="F2460" s="64"/>
      <c r="G2460" s="65"/>
      <c r="H2460" s="65"/>
      <c r="I2460" s="65"/>
      <c r="J2460" s="66">
        <v>8.5399999999999991</v>
      </c>
      <c r="K2460" s="73">
        <v>1.875</v>
      </c>
      <c r="L2460" s="66">
        <v>10.44</v>
      </c>
      <c r="M2460" s="68">
        <v>52.21</v>
      </c>
      <c r="N2460" s="70">
        <v>545.07000000000005</v>
      </c>
      <c r="EZ2460" s="49"/>
      <c r="FA2460" s="58"/>
      <c r="FB2460" s="58"/>
      <c r="FC2460" s="58"/>
      <c r="FF2460" s="4" t="s">
        <v>72</v>
      </c>
      <c r="FI2460" s="58"/>
      <c r="FJ2460" s="58"/>
    </row>
    <row r="2461" spans="1:166" s="10" customFormat="1" ht="15" x14ac:dyDescent="0.25">
      <c r="A2461" s="63"/>
      <c r="B2461" s="62" t="s">
        <v>91</v>
      </c>
      <c r="C2461" s="136" t="s">
        <v>102</v>
      </c>
      <c r="D2461" s="136"/>
      <c r="E2461" s="136"/>
      <c r="F2461" s="64"/>
      <c r="G2461" s="65"/>
      <c r="H2461" s="65"/>
      <c r="I2461" s="65"/>
      <c r="J2461" s="66">
        <v>577.76</v>
      </c>
      <c r="K2461" s="65"/>
      <c r="L2461" s="66">
        <v>376.7</v>
      </c>
      <c r="M2461" s="67">
        <v>9.5</v>
      </c>
      <c r="N2461" s="69">
        <v>3578.65</v>
      </c>
      <c r="EZ2461" s="49"/>
      <c r="FA2461" s="58"/>
      <c r="FB2461" s="58"/>
      <c r="FC2461" s="58"/>
      <c r="FF2461" s="4" t="s">
        <v>102</v>
      </c>
      <c r="FI2461" s="58"/>
      <c r="FJ2461" s="58"/>
    </row>
    <row r="2462" spans="1:166" s="10" customFormat="1" ht="15" x14ac:dyDescent="0.25">
      <c r="A2462" s="71"/>
      <c r="B2462" s="62"/>
      <c r="C2462" s="136" t="s">
        <v>73</v>
      </c>
      <c r="D2462" s="136"/>
      <c r="E2462" s="136"/>
      <c r="F2462" s="64" t="s">
        <v>74</v>
      </c>
      <c r="G2462" s="67">
        <v>74.2</v>
      </c>
      <c r="H2462" s="73">
        <v>1.7250000000000001</v>
      </c>
      <c r="I2462" s="86">
        <v>83.452740000000006</v>
      </c>
      <c r="J2462" s="9"/>
      <c r="K2462" s="65"/>
      <c r="L2462" s="9"/>
      <c r="M2462" s="65"/>
      <c r="N2462" s="74"/>
      <c r="EZ2462" s="49"/>
      <c r="FA2462" s="58"/>
      <c r="FB2462" s="58"/>
      <c r="FC2462" s="58"/>
      <c r="FG2462" s="4" t="s">
        <v>73</v>
      </c>
      <c r="FI2462" s="58"/>
      <c r="FJ2462" s="58"/>
    </row>
    <row r="2463" spans="1:166" s="10" customFormat="1" ht="15" x14ac:dyDescent="0.25">
      <c r="A2463" s="71"/>
      <c r="B2463" s="62"/>
      <c r="C2463" s="136" t="s">
        <v>75</v>
      </c>
      <c r="D2463" s="136"/>
      <c r="E2463" s="136"/>
      <c r="F2463" s="64" t="s">
        <v>74</v>
      </c>
      <c r="G2463" s="68">
        <v>0.69</v>
      </c>
      <c r="H2463" s="73">
        <v>1.875</v>
      </c>
      <c r="I2463" s="102">
        <v>0.84352499999999997</v>
      </c>
      <c r="J2463" s="9"/>
      <c r="K2463" s="65"/>
      <c r="L2463" s="9"/>
      <c r="M2463" s="65"/>
      <c r="N2463" s="74"/>
      <c r="EZ2463" s="49"/>
      <c r="FA2463" s="58"/>
      <c r="FB2463" s="58"/>
      <c r="FC2463" s="58"/>
      <c r="FG2463" s="4" t="s">
        <v>75</v>
      </c>
      <c r="FI2463" s="58"/>
      <c r="FJ2463" s="58"/>
    </row>
    <row r="2464" spans="1:166" s="10" customFormat="1" ht="15" x14ac:dyDescent="0.25">
      <c r="A2464" s="59"/>
      <c r="B2464" s="62"/>
      <c r="C2464" s="139" t="s">
        <v>76</v>
      </c>
      <c r="D2464" s="139"/>
      <c r="E2464" s="139"/>
      <c r="F2464" s="75"/>
      <c r="G2464" s="76"/>
      <c r="H2464" s="76"/>
      <c r="I2464" s="76"/>
      <c r="J2464" s="87">
        <v>1327.16</v>
      </c>
      <c r="K2464" s="76"/>
      <c r="L2464" s="87">
        <v>1229.42</v>
      </c>
      <c r="M2464" s="76"/>
      <c r="N2464" s="78">
        <v>43597.25</v>
      </c>
      <c r="EZ2464" s="49"/>
      <c r="FA2464" s="58"/>
      <c r="FB2464" s="58"/>
      <c r="FC2464" s="58"/>
      <c r="FH2464" s="4" t="s">
        <v>76</v>
      </c>
      <c r="FI2464" s="58"/>
      <c r="FJ2464" s="58"/>
    </row>
    <row r="2465" spans="1:166" s="10" customFormat="1" ht="15" x14ac:dyDescent="0.25">
      <c r="A2465" s="71"/>
      <c r="B2465" s="62"/>
      <c r="C2465" s="136" t="s">
        <v>77</v>
      </c>
      <c r="D2465" s="136"/>
      <c r="E2465" s="136"/>
      <c r="F2465" s="64"/>
      <c r="G2465" s="65"/>
      <c r="H2465" s="65"/>
      <c r="I2465" s="65"/>
      <c r="J2465" s="9"/>
      <c r="K2465" s="65"/>
      <c r="L2465" s="66">
        <v>739.82</v>
      </c>
      <c r="M2465" s="65"/>
      <c r="N2465" s="69">
        <v>38626</v>
      </c>
      <c r="EZ2465" s="49"/>
      <c r="FA2465" s="58"/>
      <c r="FB2465" s="58"/>
      <c r="FC2465" s="58"/>
      <c r="FG2465" s="4" t="s">
        <v>77</v>
      </c>
      <c r="FI2465" s="58"/>
      <c r="FJ2465" s="58"/>
    </row>
    <row r="2466" spans="1:166" s="10" customFormat="1" ht="45" x14ac:dyDescent="0.25">
      <c r="A2466" s="71"/>
      <c r="B2466" s="62" t="s">
        <v>103</v>
      </c>
      <c r="C2466" s="136" t="s">
        <v>104</v>
      </c>
      <c r="D2466" s="136"/>
      <c r="E2466" s="136"/>
      <c r="F2466" s="64" t="s">
        <v>80</v>
      </c>
      <c r="G2466" s="72">
        <v>121</v>
      </c>
      <c r="H2466" s="65"/>
      <c r="I2466" s="72">
        <v>121</v>
      </c>
      <c r="J2466" s="9"/>
      <c r="K2466" s="65"/>
      <c r="L2466" s="66">
        <v>895.18</v>
      </c>
      <c r="M2466" s="65"/>
      <c r="N2466" s="69">
        <v>46737.46</v>
      </c>
      <c r="EZ2466" s="49"/>
      <c r="FA2466" s="58"/>
      <c r="FB2466" s="58"/>
      <c r="FC2466" s="58"/>
      <c r="FG2466" s="4" t="s">
        <v>104</v>
      </c>
      <c r="FI2466" s="58"/>
      <c r="FJ2466" s="58"/>
    </row>
    <row r="2467" spans="1:166" s="10" customFormat="1" ht="45" x14ac:dyDescent="0.25">
      <c r="A2467" s="71"/>
      <c r="B2467" s="62" t="s">
        <v>105</v>
      </c>
      <c r="C2467" s="136" t="s">
        <v>106</v>
      </c>
      <c r="D2467" s="136"/>
      <c r="E2467" s="136"/>
      <c r="F2467" s="64" t="s">
        <v>80</v>
      </c>
      <c r="G2467" s="72">
        <v>72</v>
      </c>
      <c r="H2467" s="68">
        <v>0.85</v>
      </c>
      <c r="I2467" s="67">
        <v>61.2</v>
      </c>
      <c r="J2467" s="9"/>
      <c r="K2467" s="65"/>
      <c r="L2467" s="66">
        <v>452.77</v>
      </c>
      <c r="M2467" s="65"/>
      <c r="N2467" s="69">
        <v>23639.11</v>
      </c>
      <c r="EZ2467" s="49"/>
      <c r="FA2467" s="58"/>
      <c r="FB2467" s="58"/>
      <c r="FC2467" s="58"/>
      <c r="FG2467" s="4" t="s">
        <v>106</v>
      </c>
      <c r="FI2467" s="58"/>
      <c r="FJ2467" s="58"/>
    </row>
    <row r="2468" spans="1:166" s="10" customFormat="1" ht="15" x14ac:dyDescent="0.25">
      <c r="A2468" s="79"/>
      <c r="B2468" s="80"/>
      <c r="C2468" s="138" t="s">
        <v>83</v>
      </c>
      <c r="D2468" s="138"/>
      <c r="E2468" s="138"/>
      <c r="F2468" s="52"/>
      <c r="G2468" s="53"/>
      <c r="H2468" s="53"/>
      <c r="I2468" s="53"/>
      <c r="J2468" s="56"/>
      <c r="K2468" s="53"/>
      <c r="L2468" s="96">
        <v>2577.37</v>
      </c>
      <c r="M2468" s="76"/>
      <c r="N2468" s="82">
        <v>113973.82</v>
      </c>
      <c r="EZ2468" s="49"/>
      <c r="FA2468" s="58"/>
      <c r="FB2468" s="58"/>
      <c r="FC2468" s="58"/>
      <c r="FI2468" s="58" t="s">
        <v>83</v>
      </c>
      <c r="FJ2468" s="58"/>
    </row>
    <row r="2469" spans="1:166" s="10" customFormat="1" ht="33.75" x14ac:dyDescent="0.25">
      <c r="A2469" s="50" t="s">
        <v>1354</v>
      </c>
      <c r="B2469" s="51" t="s">
        <v>1210</v>
      </c>
      <c r="C2469" s="138" t="s">
        <v>1355</v>
      </c>
      <c r="D2469" s="138"/>
      <c r="E2469" s="138"/>
      <c r="F2469" s="52" t="s">
        <v>145</v>
      </c>
      <c r="G2469" s="53">
        <v>2</v>
      </c>
      <c r="H2469" s="54">
        <v>1</v>
      </c>
      <c r="I2469" s="54">
        <v>2</v>
      </c>
      <c r="J2469" s="56"/>
      <c r="K2469" s="53"/>
      <c r="L2469" s="56"/>
      <c r="M2469" s="97">
        <v>9.5</v>
      </c>
      <c r="N2469" s="57"/>
      <c r="EZ2469" s="49"/>
      <c r="FA2469" s="58" t="s">
        <v>1355</v>
      </c>
      <c r="FB2469" s="58" t="s">
        <v>4</v>
      </c>
      <c r="FC2469" s="58" t="s">
        <v>4</v>
      </c>
      <c r="FI2469" s="58"/>
      <c r="FJ2469" s="58"/>
    </row>
    <row r="2470" spans="1:166" s="10" customFormat="1" ht="15" x14ac:dyDescent="0.25">
      <c r="A2470" s="79"/>
      <c r="B2470" s="80"/>
      <c r="C2470" s="138" t="s">
        <v>83</v>
      </c>
      <c r="D2470" s="138"/>
      <c r="E2470" s="138"/>
      <c r="F2470" s="52"/>
      <c r="G2470" s="53"/>
      <c r="H2470" s="53"/>
      <c r="I2470" s="53"/>
      <c r="J2470" s="56"/>
      <c r="K2470" s="53"/>
      <c r="L2470" s="81">
        <v>0</v>
      </c>
      <c r="M2470" s="76"/>
      <c r="N2470" s="98">
        <v>0</v>
      </c>
      <c r="EZ2470" s="49"/>
      <c r="FA2470" s="58"/>
      <c r="FB2470" s="58"/>
      <c r="FC2470" s="58"/>
      <c r="FI2470" s="58" t="s">
        <v>83</v>
      </c>
      <c r="FJ2470" s="58"/>
    </row>
    <row r="2471" spans="1:166" s="10" customFormat="1" ht="22.5" x14ac:dyDescent="0.25">
      <c r="A2471" s="50" t="s">
        <v>1356</v>
      </c>
      <c r="B2471" s="51" t="s">
        <v>1210</v>
      </c>
      <c r="C2471" s="138" t="s">
        <v>1357</v>
      </c>
      <c r="D2471" s="138"/>
      <c r="E2471" s="138"/>
      <c r="F2471" s="52" t="s">
        <v>145</v>
      </c>
      <c r="G2471" s="53">
        <v>3.2</v>
      </c>
      <c r="H2471" s="54">
        <v>1</v>
      </c>
      <c r="I2471" s="97">
        <v>3.2</v>
      </c>
      <c r="J2471" s="56"/>
      <c r="K2471" s="53"/>
      <c r="L2471" s="56"/>
      <c r="M2471" s="97">
        <v>9.5</v>
      </c>
      <c r="N2471" s="57"/>
      <c r="EZ2471" s="49"/>
      <c r="FA2471" s="58" t="s">
        <v>1357</v>
      </c>
      <c r="FB2471" s="58" t="s">
        <v>4</v>
      </c>
      <c r="FC2471" s="58" t="s">
        <v>4</v>
      </c>
      <c r="FI2471" s="58"/>
      <c r="FJ2471" s="58"/>
    </row>
    <row r="2472" spans="1:166" s="10" customFormat="1" ht="15" x14ac:dyDescent="0.25">
      <c r="A2472" s="79"/>
      <c r="B2472" s="80"/>
      <c r="C2472" s="138" t="s">
        <v>83</v>
      </c>
      <c r="D2472" s="138"/>
      <c r="E2472" s="138"/>
      <c r="F2472" s="52"/>
      <c r="G2472" s="53"/>
      <c r="H2472" s="53"/>
      <c r="I2472" s="53"/>
      <c r="J2472" s="56"/>
      <c r="K2472" s="53"/>
      <c r="L2472" s="81">
        <v>0</v>
      </c>
      <c r="M2472" s="76"/>
      <c r="N2472" s="98">
        <v>0</v>
      </c>
      <c r="EZ2472" s="49"/>
      <c r="FA2472" s="58"/>
      <c r="FB2472" s="58"/>
      <c r="FC2472" s="58"/>
      <c r="FI2472" s="58" t="s">
        <v>83</v>
      </c>
      <c r="FJ2472" s="58"/>
    </row>
    <row r="2473" spans="1:166" s="10" customFormat="1" ht="33.75" x14ac:dyDescent="0.25">
      <c r="A2473" s="50" t="s">
        <v>1358</v>
      </c>
      <c r="B2473" s="51" t="s">
        <v>1210</v>
      </c>
      <c r="C2473" s="138" t="s">
        <v>1359</v>
      </c>
      <c r="D2473" s="138"/>
      <c r="E2473" s="138"/>
      <c r="F2473" s="52" t="s">
        <v>145</v>
      </c>
      <c r="G2473" s="53">
        <v>57.2</v>
      </c>
      <c r="H2473" s="54">
        <v>1</v>
      </c>
      <c r="I2473" s="97">
        <v>57.2</v>
      </c>
      <c r="J2473" s="56"/>
      <c r="K2473" s="53"/>
      <c r="L2473" s="56"/>
      <c r="M2473" s="97">
        <v>9.5</v>
      </c>
      <c r="N2473" s="57"/>
      <c r="EZ2473" s="49"/>
      <c r="FA2473" s="58" t="s">
        <v>1359</v>
      </c>
      <c r="FB2473" s="58" t="s">
        <v>4</v>
      </c>
      <c r="FC2473" s="58" t="s">
        <v>4</v>
      </c>
      <c r="FI2473" s="58"/>
      <c r="FJ2473" s="58"/>
    </row>
    <row r="2474" spans="1:166" s="10" customFormat="1" ht="15" x14ac:dyDescent="0.25">
      <c r="A2474" s="79"/>
      <c r="B2474" s="80"/>
      <c r="C2474" s="138" t="s">
        <v>83</v>
      </c>
      <c r="D2474" s="138"/>
      <c r="E2474" s="138"/>
      <c r="F2474" s="52"/>
      <c r="G2474" s="53"/>
      <c r="H2474" s="53"/>
      <c r="I2474" s="53"/>
      <c r="J2474" s="56"/>
      <c r="K2474" s="53"/>
      <c r="L2474" s="81">
        <v>0</v>
      </c>
      <c r="M2474" s="76"/>
      <c r="N2474" s="98">
        <v>0</v>
      </c>
      <c r="EZ2474" s="49"/>
      <c r="FA2474" s="58"/>
      <c r="FB2474" s="58"/>
      <c r="FC2474" s="58"/>
      <c r="FI2474" s="58" t="s">
        <v>83</v>
      </c>
      <c r="FJ2474" s="58"/>
    </row>
    <row r="2475" spans="1:166" s="10" customFormat="1" ht="33.75" x14ac:dyDescent="0.25">
      <c r="A2475" s="50" t="s">
        <v>1360</v>
      </c>
      <c r="B2475" s="51" t="s">
        <v>1210</v>
      </c>
      <c r="C2475" s="138" t="s">
        <v>1361</v>
      </c>
      <c r="D2475" s="138"/>
      <c r="E2475" s="138"/>
      <c r="F2475" s="52" t="s">
        <v>145</v>
      </c>
      <c r="G2475" s="53">
        <v>2.8</v>
      </c>
      <c r="H2475" s="54">
        <v>1</v>
      </c>
      <c r="I2475" s="97">
        <v>2.8</v>
      </c>
      <c r="J2475" s="56"/>
      <c r="K2475" s="53"/>
      <c r="L2475" s="56"/>
      <c r="M2475" s="97">
        <v>9.5</v>
      </c>
      <c r="N2475" s="57"/>
      <c r="EZ2475" s="49"/>
      <c r="FA2475" s="58" t="s">
        <v>1361</v>
      </c>
      <c r="FB2475" s="58" t="s">
        <v>4</v>
      </c>
      <c r="FC2475" s="58" t="s">
        <v>4</v>
      </c>
      <c r="FI2475" s="58"/>
      <c r="FJ2475" s="58"/>
    </row>
    <row r="2476" spans="1:166" s="10" customFormat="1" ht="15" x14ac:dyDescent="0.25">
      <c r="A2476" s="79"/>
      <c r="B2476" s="80"/>
      <c r="C2476" s="138" t="s">
        <v>83</v>
      </c>
      <c r="D2476" s="138"/>
      <c r="E2476" s="138"/>
      <c r="F2476" s="52"/>
      <c r="G2476" s="53"/>
      <c r="H2476" s="53"/>
      <c r="I2476" s="53"/>
      <c r="J2476" s="56"/>
      <c r="K2476" s="53"/>
      <c r="L2476" s="81">
        <v>0</v>
      </c>
      <c r="M2476" s="76"/>
      <c r="N2476" s="98">
        <v>0</v>
      </c>
      <c r="EZ2476" s="49"/>
      <c r="FA2476" s="58"/>
      <c r="FB2476" s="58"/>
      <c r="FC2476" s="58"/>
      <c r="FI2476" s="58" t="s">
        <v>83</v>
      </c>
      <c r="FJ2476" s="58"/>
    </row>
    <row r="2477" spans="1:166" s="10" customFormat="1" ht="22.5" x14ac:dyDescent="0.25">
      <c r="A2477" s="50" t="s">
        <v>1362</v>
      </c>
      <c r="B2477" s="51" t="s">
        <v>1210</v>
      </c>
      <c r="C2477" s="138" t="s">
        <v>1363</v>
      </c>
      <c r="D2477" s="138"/>
      <c r="E2477" s="138"/>
      <c r="F2477" s="52" t="s">
        <v>99</v>
      </c>
      <c r="G2477" s="53">
        <v>2</v>
      </c>
      <c r="H2477" s="54">
        <v>1</v>
      </c>
      <c r="I2477" s="54">
        <v>2</v>
      </c>
      <c r="J2477" s="56"/>
      <c r="K2477" s="53"/>
      <c r="L2477" s="56"/>
      <c r="M2477" s="97">
        <v>9.5</v>
      </c>
      <c r="N2477" s="57"/>
      <c r="EZ2477" s="49"/>
      <c r="FA2477" s="58" t="s">
        <v>1363</v>
      </c>
      <c r="FB2477" s="58" t="s">
        <v>4</v>
      </c>
      <c r="FC2477" s="58" t="s">
        <v>4</v>
      </c>
      <c r="FI2477" s="58"/>
      <c r="FJ2477" s="58"/>
    </row>
    <row r="2478" spans="1:166" s="10" customFormat="1" ht="15" x14ac:dyDescent="0.25">
      <c r="A2478" s="79"/>
      <c r="B2478" s="80"/>
      <c r="C2478" s="138" t="s">
        <v>83</v>
      </c>
      <c r="D2478" s="138"/>
      <c r="E2478" s="138"/>
      <c r="F2478" s="52"/>
      <c r="G2478" s="53"/>
      <c r="H2478" s="53"/>
      <c r="I2478" s="53"/>
      <c r="J2478" s="56"/>
      <c r="K2478" s="53"/>
      <c r="L2478" s="81">
        <v>0</v>
      </c>
      <c r="M2478" s="76"/>
      <c r="N2478" s="98">
        <v>0</v>
      </c>
      <c r="EZ2478" s="49"/>
      <c r="FA2478" s="58"/>
      <c r="FB2478" s="58"/>
      <c r="FC2478" s="58"/>
      <c r="FI2478" s="58" t="s">
        <v>83</v>
      </c>
      <c r="FJ2478" s="58"/>
    </row>
    <row r="2479" spans="1:166" s="10" customFormat="1" ht="33.75" x14ac:dyDescent="0.25">
      <c r="A2479" s="50" t="s">
        <v>1364</v>
      </c>
      <c r="B2479" s="51" t="s">
        <v>1210</v>
      </c>
      <c r="C2479" s="138" t="s">
        <v>1365</v>
      </c>
      <c r="D2479" s="138"/>
      <c r="E2479" s="138"/>
      <c r="F2479" s="52" t="s">
        <v>99</v>
      </c>
      <c r="G2479" s="53">
        <v>2</v>
      </c>
      <c r="H2479" s="54">
        <v>1</v>
      </c>
      <c r="I2479" s="54">
        <v>2</v>
      </c>
      <c r="J2479" s="56"/>
      <c r="K2479" s="53"/>
      <c r="L2479" s="56"/>
      <c r="M2479" s="97">
        <v>9.5</v>
      </c>
      <c r="N2479" s="57"/>
      <c r="EZ2479" s="49"/>
      <c r="FA2479" s="58" t="s">
        <v>1365</v>
      </c>
      <c r="FB2479" s="58" t="s">
        <v>4</v>
      </c>
      <c r="FC2479" s="58" t="s">
        <v>4</v>
      </c>
      <c r="FI2479" s="58"/>
      <c r="FJ2479" s="58"/>
    </row>
    <row r="2480" spans="1:166" s="10" customFormat="1" ht="15" x14ac:dyDescent="0.25">
      <c r="A2480" s="79"/>
      <c r="B2480" s="80"/>
      <c r="C2480" s="138" t="s">
        <v>83</v>
      </c>
      <c r="D2480" s="138"/>
      <c r="E2480" s="138"/>
      <c r="F2480" s="52"/>
      <c r="G2480" s="53"/>
      <c r="H2480" s="53"/>
      <c r="I2480" s="53"/>
      <c r="J2480" s="56"/>
      <c r="K2480" s="53"/>
      <c r="L2480" s="81">
        <v>0</v>
      </c>
      <c r="M2480" s="76"/>
      <c r="N2480" s="98">
        <v>0</v>
      </c>
      <c r="EZ2480" s="49"/>
      <c r="FA2480" s="58"/>
      <c r="FB2480" s="58"/>
      <c r="FC2480" s="58"/>
      <c r="FI2480" s="58" t="s">
        <v>83</v>
      </c>
      <c r="FJ2480" s="58"/>
    </row>
    <row r="2481" spans="1:166" s="10" customFormat="1" ht="33.75" x14ac:dyDescent="0.25">
      <c r="A2481" s="50" t="s">
        <v>1366</v>
      </c>
      <c r="B2481" s="51" t="s">
        <v>1210</v>
      </c>
      <c r="C2481" s="138" t="s">
        <v>1367</v>
      </c>
      <c r="D2481" s="138"/>
      <c r="E2481" s="138"/>
      <c r="F2481" s="52" t="s">
        <v>99</v>
      </c>
      <c r="G2481" s="53">
        <v>4</v>
      </c>
      <c r="H2481" s="54">
        <v>1</v>
      </c>
      <c r="I2481" s="54">
        <v>4</v>
      </c>
      <c r="J2481" s="56"/>
      <c r="K2481" s="53"/>
      <c r="L2481" s="56"/>
      <c r="M2481" s="97">
        <v>9.5</v>
      </c>
      <c r="N2481" s="57"/>
      <c r="EZ2481" s="49"/>
      <c r="FA2481" s="58" t="s">
        <v>1367</v>
      </c>
      <c r="FB2481" s="58" t="s">
        <v>4</v>
      </c>
      <c r="FC2481" s="58" t="s">
        <v>4</v>
      </c>
      <c r="FI2481" s="58"/>
      <c r="FJ2481" s="58"/>
    </row>
    <row r="2482" spans="1:166" s="10" customFormat="1" ht="15" x14ac:dyDescent="0.25">
      <c r="A2482" s="79"/>
      <c r="B2482" s="80"/>
      <c r="C2482" s="138" t="s">
        <v>83</v>
      </c>
      <c r="D2482" s="138"/>
      <c r="E2482" s="138"/>
      <c r="F2482" s="52"/>
      <c r="G2482" s="53"/>
      <c r="H2482" s="53"/>
      <c r="I2482" s="53"/>
      <c r="J2482" s="56"/>
      <c r="K2482" s="53"/>
      <c r="L2482" s="81">
        <v>0</v>
      </c>
      <c r="M2482" s="76"/>
      <c r="N2482" s="98">
        <v>0</v>
      </c>
      <c r="EZ2482" s="49"/>
      <c r="FA2482" s="58"/>
      <c r="FB2482" s="58"/>
      <c r="FC2482" s="58"/>
      <c r="FI2482" s="58" t="s">
        <v>83</v>
      </c>
      <c r="FJ2482" s="58"/>
    </row>
    <row r="2483" spans="1:166" s="10" customFormat="1" ht="15" x14ac:dyDescent="0.25">
      <c r="A2483" s="50" t="s">
        <v>1368</v>
      </c>
      <c r="B2483" s="51" t="s">
        <v>1210</v>
      </c>
      <c r="C2483" s="138" t="s">
        <v>1369</v>
      </c>
      <c r="D2483" s="138"/>
      <c r="E2483" s="138"/>
      <c r="F2483" s="52" t="s">
        <v>1370</v>
      </c>
      <c r="G2483" s="53">
        <v>1</v>
      </c>
      <c r="H2483" s="54">
        <v>1</v>
      </c>
      <c r="I2483" s="54">
        <v>1</v>
      </c>
      <c r="J2483" s="56"/>
      <c r="K2483" s="53"/>
      <c r="L2483" s="56"/>
      <c r="M2483" s="97">
        <v>9.5</v>
      </c>
      <c r="N2483" s="57"/>
      <c r="EZ2483" s="49"/>
      <c r="FA2483" s="58" t="s">
        <v>1369</v>
      </c>
      <c r="FB2483" s="58" t="s">
        <v>4</v>
      </c>
      <c r="FC2483" s="58" t="s">
        <v>4</v>
      </c>
      <c r="FI2483" s="58"/>
      <c r="FJ2483" s="58"/>
    </row>
    <row r="2484" spans="1:166" s="10" customFormat="1" ht="15" x14ac:dyDescent="0.25">
      <c r="A2484" s="79"/>
      <c r="B2484" s="80"/>
      <c r="C2484" s="138" t="s">
        <v>83</v>
      </c>
      <c r="D2484" s="138"/>
      <c r="E2484" s="138"/>
      <c r="F2484" s="52"/>
      <c r="G2484" s="53"/>
      <c r="H2484" s="53"/>
      <c r="I2484" s="53"/>
      <c r="J2484" s="56"/>
      <c r="K2484" s="53"/>
      <c r="L2484" s="81">
        <v>0</v>
      </c>
      <c r="M2484" s="76"/>
      <c r="N2484" s="98">
        <v>0</v>
      </c>
      <c r="EZ2484" s="49"/>
      <c r="FA2484" s="58"/>
      <c r="FB2484" s="58"/>
      <c r="FC2484" s="58"/>
      <c r="FI2484" s="58" t="s">
        <v>83</v>
      </c>
      <c r="FJ2484" s="58"/>
    </row>
    <row r="2485" spans="1:166" s="10" customFormat="1" ht="15" x14ac:dyDescent="0.25">
      <c r="A2485" s="50" t="s">
        <v>1371</v>
      </c>
      <c r="B2485" s="51" t="s">
        <v>1210</v>
      </c>
      <c r="C2485" s="138" t="s">
        <v>1372</v>
      </c>
      <c r="D2485" s="138"/>
      <c r="E2485" s="138"/>
      <c r="F2485" s="52" t="s">
        <v>114</v>
      </c>
      <c r="G2485" s="53">
        <v>20</v>
      </c>
      <c r="H2485" s="54">
        <v>1</v>
      </c>
      <c r="I2485" s="54">
        <v>20</v>
      </c>
      <c r="J2485" s="56"/>
      <c r="K2485" s="53"/>
      <c r="L2485" s="56"/>
      <c r="M2485" s="97">
        <v>9.5</v>
      </c>
      <c r="N2485" s="57"/>
      <c r="EZ2485" s="49"/>
      <c r="FA2485" s="58" t="s">
        <v>1372</v>
      </c>
      <c r="FB2485" s="58" t="s">
        <v>4</v>
      </c>
      <c r="FC2485" s="58" t="s">
        <v>4</v>
      </c>
      <c r="FI2485" s="58"/>
      <c r="FJ2485" s="58"/>
    </row>
    <row r="2486" spans="1:166" s="10" customFormat="1" ht="15" x14ac:dyDescent="0.25">
      <c r="A2486" s="79"/>
      <c r="B2486" s="80"/>
      <c r="C2486" s="138" t="s">
        <v>83</v>
      </c>
      <c r="D2486" s="138"/>
      <c r="E2486" s="138"/>
      <c r="F2486" s="52"/>
      <c r="G2486" s="53"/>
      <c r="H2486" s="53"/>
      <c r="I2486" s="53"/>
      <c r="J2486" s="56"/>
      <c r="K2486" s="53"/>
      <c r="L2486" s="81">
        <v>0</v>
      </c>
      <c r="M2486" s="76"/>
      <c r="N2486" s="98">
        <v>0</v>
      </c>
      <c r="EZ2486" s="49"/>
      <c r="FA2486" s="58"/>
      <c r="FB2486" s="58"/>
      <c r="FC2486" s="58"/>
      <c r="FI2486" s="58" t="s">
        <v>83</v>
      </c>
      <c r="FJ2486" s="58"/>
    </row>
    <row r="2487" spans="1:166" s="10" customFormat="1" ht="15" x14ac:dyDescent="0.25">
      <c r="A2487" s="50" t="s">
        <v>1373</v>
      </c>
      <c r="B2487" s="51" t="s">
        <v>1210</v>
      </c>
      <c r="C2487" s="138" t="s">
        <v>467</v>
      </c>
      <c r="D2487" s="138"/>
      <c r="E2487" s="138"/>
      <c r="F2487" s="52" t="s">
        <v>468</v>
      </c>
      <c r="G2487" s="53">
        <v>57</v>
      </c>
      <c r="H2487" s="54">
        <v>1</v>
      </c>
      <c r="I2487" s="54">
        <v>57</v>
      </c>
      <c r="J2487" s="56"/>
      <c r="K2487" s="53"/>
      <c r="L2487" s="56"/>
      <c r="M2487" s="97">
        <v>9.5</v>
      </c>
      <c r="N2487" s="57"/>
      <c r="EZ2487" s="49"/>
      <c r="FA2487" s="58" t="s">
        <v>467</v>
      </c>
      <c r="FB2487" s="58" t="s">
        <v>4</v>
      </c>
      <c r="FC2487" s="58" t="s">
        <v>4</v>
      </c>
      <c r="FI2487" s="58"/>
      <c r="FJ2487" s="58"/>
    </row>
    <row r="2488" spans="1:166" s="10" customFormat="1" ht="15" x14ac:dyDescent="0.25">
      <c r="A2488" s="79"/>
      <c r="B2488" s="80"/>
      <c r="C2488" s="138" t="s">
        <v>83</v>
      </c>
      <c r="D2488" s="138"/>
      <c r="E2488" s="138"/>
      <c r="F2488" s="52"/>
      <c r="G2488" s="53"/>
      <c r="H2488" s="53"/>
      <c r="I2488" s="53"/>
      <c r="J2488" s="56"/>
      <c r="K2488" s="53"/>
      <c r="L2488" s="81">
        <v>0</v>
      </c>
      <c r="M2488" s="76"/>
      <c r="N2488" s="98">
        <v>0</v>
      </c>
      <c r="EZ2488" s="49"/>
      <c r="FA2488" s="58"/>
      <c r="FB2488" s="58"/>
      <c r="FC2488" s="58"/>
      <c r="FI2488" s="58" t="s">
        <v>83</v>
      </c>
      <c r="FJ2488" s="58"/>
    </row>
    <row r="2489" spans="1:166" s="10" customFormat="1" ht="45" x14ac:dyDescent="0.25">
      <c r="A2489" s="50" t="s">
        <v>1374</v>
      </c>
      <c r="B2489" s="51" t="s">
        <v>447</v>
      </c>
      <c r="C2489" s="138" t="s">
        <v>448</v>
      </c>
      <c r="D2489" s="138"/>
      <c r="E2489" s="138"/>
      <c r="F2489" s="52" t="s">
        <v>449</v>
      </c>
      <c r="G2489" s="53">
        <v>4.0999999999999996</v>
      </c>
      <c r="H2489" s="54">
        <v>1</v>
      </c>
      <c r="I2489" s="97">
        <v>4.0999999999999996</v>
      </c>
      <c r="J2489" s="56"/>
      <c r="K2489" s="53"/>
      <c r="L2489" s="56"/>
      <c r="M2489" s="53"/>
      <c r="N2489" s="57"/>
      <c r="EZ2489" s="49"/>
      <c r="FA2489" s="58" t="s">
        <v>448</v>
      </c>
      <c r="FB2489" s="58" t="s">
        <v>4</v>
      </c>
      <c r="FC2489" s="58" t="s">
        <v>4</v>
      </c>
      <c r="FI2489" s="58"/>
      <c r="FJ2489" s="58"/>
    </row>
    <row r="2490" spans="1:166" s="10" customFormat="1" ht="15" x14ac:dyDescent="0.25">
      <c r="A2490" s="59"/>
      <c r="B2490" s="60"/>
      <c r="C2490" s="136" t="s">
        <v>1375</v>
      </c>
      <c r="D2490" s="136"/>
      <c r="E2490" s="136"/>
      <c r="F2490" s="136"/>
      <c r="G2490" s="136"/>
      <c r="H2490" s="136"/>
      <c r="I2490" s="136"/>
      <c r="J2490" s="136"/>
      <c r="K2490" s="136"/>
      <c r="L2490" s="136"/>
      <c r="M2490" s="136"/>
      <c r="N2490" s="140"/>
      <c r="EZ2490" s="49"/>
      <c r="FA2490" s="58"/>
      <c r="FB2490" s="58"/>
      <c r="FC2490" s="58"/>
      <c r="FD2490" s="4" t="s">
        <v>1375</v>
      </c>
      <c r="FI2490" s="58"/>
      <c r="FJ2490" s="58"/>
    </row>
    <row r="2491" spans="1:166" s="10" customFormat="1" ht="67.5" x14ac:dyDescent="0.25">
      <c r="A2491" s="61"/>
      <c r="B2491" s="62" t="s">
        <v>64</v>
      </c>
      <c r="C2491" s="133" t="s">
        <v>65</v>
      </c>
      <c r="D2491" s="133"/>
      <c r="E2491" s="133"/>
      <c r="F2491" s="133"/>
      <c r="G2491" s="133"/>
      <c r="H2491" s="133"/>
      <c r="I2491" s="133"/>
      <c r="J2491" s="133"/>
      <c r="K2491" s="133"/>
      <c r="L2491" s="133"/>
      <c r="M2491" s="133"/>
      <c r="N2491" s="141"/>
      <c r="EZ2491" s="49"/>
      <c r="FA2491" s="58"/>
      <c r="FB2491" s="58"/>
      <c r="FC2491" s="58"/>
      <c r="FE2491" s="4" t="s">
        <v>65</v>
      </c>
      <c r="FI2491" s="58"/>
      <c r="FJ2491" s="58"/>
    </row>
    <row r="2492" spans="1:166" s="10" customFormat="1" ht="67.5" x14ac:dyDescent="0.25">
      <c r="A2492" s="61"/>
      <c r="B2492" s="62" t="s">
        <v>66</v>
      </c>
      <c r="C2492" s="133" t="s">
        <v>67</v>
      </c>
      <c r="D2492" s="133"/>
      <c r="E2492" s="133"/>
      <c r="F2492" s="133"/>
      <c r="G2492" s="133"/>
      <c r="H2492" s="133"/>
      <c r="I2492" s="133"/>
      <c r="J2492" s="133"/>
      <c r="K2492" s="133"/>
      <c r="L2492" s="133"/>
      <c r="M2492" s="133"/>
      <c r="N2492" s="141"/>
      <c r="EZ2492" s="49"/>
      <c r="FA2492" s="58"/>
      <c r="FB2492" s="58"/>
      <c r="FC2492" s="58"/>
      <c r="FE2492" s="4" t="s">
        <v>67</v>
      </c>
      <c r="FI2492" s="58"/>
      <c r="FJ2492" s="58"/>
    </row>
    <row r="2493" spans="1:166" s="10" customFormat="1" ht="33.75" x14ac:dyDescent="0.25">
      <c r="A2493" s="61"/>
      <c r="B2493" s="62" t="s">
        <v>100</v>
      </c>
      <c r="C2493" s="133" t="s">
        <v>101</v>
      </c>
      <c r="D2493" s="133"/>
      <c r="E2493" s="133"/>
      <c r="F2493" s="133"/>
      <c r="G2493" s="133"/>
      <c r="H2493" s="133"/>
      <c r="I2493" s="133"/>
      <c r="J2493" s="133"/>
      <c r="K2493" s="133"/>
      <c r="L2493" s="133"/>
      <c r="M2493" s="133"/>
      <c r="N2493" s="141"/>
      <c r="EZ2493" s="49"/>
      <c r="FA2493" s="58"/>
      <c r="FB2493" s="58"/>
      <c r="FC2493" s="58"/>
      <c r="FE2493" s="4" t="s">
        <v>101</v>
      </c>
      <c r="FI2493" s="58"/>
      <c r="FJ2493" s="58"/>
    </row>
    <row r="2494" spans="1:166" s="10" customFormat="1" ht="15" x14ac:dyDescent="0.25">
      <c r="A2494" s="63"/>
      <c r="B2494" s="62" t="s">
        <v>59</v>
      </c>
      <c r="C2494" s="136" t="s">
        <v>68</v>
      </c>
      <c r="D2494" s="136"/>
      <c r="E2494" s="136"/>
      <c r="F2494" s="64"/>
      <c r="G2494" s="65"/>
      <c r="H2494" s="65"/>
      <c r="I2494" s="65"/>
      <c r="J2494" s="66">
        <v>136.63999999999999</v>
      </c>
      <c r="K2494" s="73">
        <v>1.7250000000000001</v>
      </c>
      <c r="L2494" s="66">
        <v>966.39</v>
      </c>
      <c r="M2494" s="68">
        <v>52.21</v>
      </c>
      <c r="N2494" s="69">
        <v>50455.22</v>
      </c>
      <c r="EZ2494" s="49"/>
      <c r="FA2494" s="58"/>
      <c r="FB2494" s="58"/>
      <c r="FC2494" s="58"/>
      <c r="FF2494" s="4" t="s">
        <v>68</v>
      </c>
      <c r="FI2494" s="58"/>
      <c r="FJ2494" s="58"/>
    </row>
    <row r="2495" spans="1:166" s="10" customFormat="1" ht="15" x14ac:dyDescent="0.25">
      <c r="A2495" s="63"/>
      <c r="B2495" s="62" t="s">
        <v>69</v>
      </c>
      <c r="C2495" s="136" t="s">
        <v>70</v>
      </c>
      <c r="D2495" s="136"/>
      <c r="E2495" s="136"/>
      <c r="F2495" s="64"/>
      <c r="G2495" s="65"/>
      <c r="H2495" s="65"/>
      <c r="I2495" s="65"/>
      <c r="J2495" s="66">
        <v>40.130000000000003</v>
      </c>
      <c r="K2495" s="73">
        <v>1.875</v>
      </c>
      <c r="L2495" s="66">
        <v>308.5</v>
      </c>
      <c r="M2495" s="68">
        <v>15.71</v>
      </c>
      <c r="N2495" s="69">
        <v>4846.54</v>
      </c>
      <c r="EZ2495" s="49"/>
      <c r="FA2495" s="58"/>
      <c r="FB2495" s="58"/>
      <c r="FC2495" s="58"/>
      <c r="FF2495" s="4" t="s">
        <v>70</v>
      </c>
      <c r="FI2495" s="58"/>
      <c r="FJ2495" s="58"/>
    </row>
    <row r="2496" spans="1:166" s="10" customFormat="1" ht="15" x14ac:dyDescent="0.25">
      <c r="A2496" s="63"/>
      <c r="B2496" s="62" t="s">
        <v>71</v>
      </c>
      <c r="C2496" s="136" t="s">
        <v>72</v>
      </c>
      <c r="D2496" s="136"/>
      <c r="E2496" s="136"/>
      <c r="F2496" s="64"/>
      <c r="G2496" s="65"/>
      <c r="H2496" s="65"/>
      <c r="I2496" s="65"/>
      <c r="J2496" s="66">
        <v>6.84</v>
      </c>
      <c r="K2496" s="73">
        <v>1.875</v>
      </c>
      <c r="L2496" s="66">
        <v>52.58</v>
      </c>
      <c r="M2496" s="68">
        <v>52.21</v>
      </c>
      <c r="N2496" s="69">
        <v>2745.2</v>
      </c>
      <c r="EZ2496" s="49"/>
      <c r="FA2496" s="58"/>
      <c r="FB2496" s="58"/>
      <c r="FC2496" s="58"/>
      <c r="FF2496" s="4" t="s">
        <v>72</v>
      </c>
      <c r="FI2496" s="58"/>
      <c r="FJ2496" s="58"/>
    </row>
    <row r="2497" spans="1:167" s="10" customFormat="1" ht="15" x14ac:dyDescent="0.25">
      <c r="A2497" s="63"/>
      <c r="B2497" s="62" t="s">
        <v>91</v>
      </c>
      <c r="C2497" s="136" t="s">
        <v>102</v>
      </c>
      <c r="D2497" s="136"/>
      <c r="E2497" s="136"/>
      <c r="F2497" s="64"/>
      <c r="G2497" s="65"/>
      <c r="H2497" s="65"/>
      <c r="I2497" s="65"/>
      <c r="J2497" s="66">
        <v>298.82</v>
      </c>
      <c r="K2497" s="65"/>
      <c r="L2497" s="85">
        <v>1225.1600000000001</v>
      </c>
      <c r="M2497" s="67">
        <v>9.5</v>
      </c>
      <c r="N2497" s="69">
        <v>11639.02</v>
      </c>
      <c r="EZ2497" s="49"/>
      <c r="FA2497" s="58"/>
      <c r="FB2497" s="58"/>
      <c r="FC2497" s="58"/>
      <c r="FF2497" s="4" t="s">
        <v>102</v>
      </c>
      <c r="FI2497" s="58"/>
      <c r="FJ2497" s="58"/>
    </row>
    <row r="2498" spans="1:167" s="10" customFormat="1" ht="15" x14ac:dyDescent="0.25">
      <c r="A2498" s="71"/>
      <c r="B2498" s="62"/>
      <c r="C2498" s="136" t="s">
        <v>73</v>
      </c>
      <c r="D2498" s="136"/>
      <c r="E2498" s="136"/>
      <c r="F2498" s="64" t="s">
        <v>74</v>
      </c>
      <c r="G2498" s="72">
        <v>14</v>
      </c>
      <c r="H2498" s="73">
        <v>1.7250000000000001</v>
      </c>
      <c r="I2498" s="73">
        <v>99.015000000000001</v>
      </c>
      <c r="J2498" s="9"/>
      <c r="K2498" s="65"/>
      <c r="L2498" s="9"/>
      <c r="M2498" s="65"/>
      <c r="N2498" s="74"/>
      <c r="EZ2498" s="49"/>
      <c r="FA2498" s="58"/>
      <c r="FB2498" s="58"/>
      <c r="FC2498" s="58"/>
      <c r="FG2498" s="4" t="s">
        <v>73</v>
      </c>
      <c r="FI2498" s="58"/>
      <c r="FJ2498" s="58"/>
    </row>
    <row r="2499" spans="1:167" s="10" customFormat="1" ht="15" x14ac:dyDescent="0.25">
      <c r="A2499" s="71"/>
      <c r="B2499" s="62"/>
      <c r="C2499" s="136" t="s">
        <v>75</v>
      </c>
      <c r="D2499" s="136"/>
      <c r="E2499" s="136"/>
      <c r="F2499" s="64" t="s">
        <v>74</v>
      </c>
      <c r="G2499" s="68">
        <v>0.59</v>
      </c>
      <c r="H2499" s="73">
        <v>1.875</v>
      </c>
      <c r="I2499" s="102">
        <v>4.5356249999999996</v>
      </c>
      <c r="J2499" s="9"/>
      <c r="K2499" s="65"/>
      <c r="L2499" s="9"/>
      <c r="M2499" s="65"/>
      <c r="N2499" s="74"/>
      <c r="EZ2499" s="49"/>
      <c r="FA2499" s="58"/>
      <c r="FB2499" s="58"/>
      <c r="FC2499" s="58"/>
      <c r="FG2499" s="4" t="s">
        <v>75</v>
      </c>
      <c r="FI2499" s="58"/>
      <c r="FJ2499" s="58"/>
    </row>
    <row r="2500" spans="1:167" s="10" customFormat="1" ht="15" x14ac:dyDescent="0.25">
      <c r="A2500" s="59"/>
      <c r="B2500" s="62"/>
      <c r="C2500" s="139" t="s">
        <v>76</v>
      </c>
      <c r="D2500" s="139"/>
      <c r="E2500" s="139"/>
      <c r="F2500" s="75"/>
      <c r="G2500" s="76"/>
      <c r="H2500" s="76"/>
      <c r="I2500" s="76"/>
      <c r="J2500" s="77">
        <v>475.59</v>
      </c>
      <c r="K2500" s="76"/>
      <c r="L2500" s="87">
        <v>2500.0500000000002</v>
      </c>
      <c r="M2500" s="76"/>
      <c r="N2500" s="78">
        <v>66940.78</v>
      </c>
      <c r="EZ2500" s="49"/>
      <c r="FA2500" s="58"/>
      <c r="FB2500" s="58"/>
      <c r="FC2500" s="58"/>
      <c r="FH2500" s="4" t="s">
        <v>76</v>
      </c>
      <c r="FI2500" s="58"/>
      <c r="FJ2500" s="58"/>
    </row>
    <row r="2501" spans="1:167" s="10" customFormat="1" ht="15" x14ac:dyDescent="0.25">
      <c r="A2501" s="71"/>
      <c r="B2501" s="62"/>
      <c r="C2501" s="136" t="s">
        <v>77</v>
      </c>
      <c r="D2501" s="136"/>
      <c r="E2501" s="136"/>
      <c r="F2501" s="64"/>
      <c r="G2501" s="65"/>
      <c r="H2501" s="65"/>
      <c r="I2501" s="65"/>
      <c r="J2501" s="9"/>
      <c r="K2501" s="65"/>
      <c r="L2501" s="85">
        <v>1018.97</v>
      </c>
      <c r="M2501" s="65"/>
      <c r="N2501" s="69">
        <v>53200.42</v>
      </c>
      <c r="EZ2501" s="49"/>
      <c r="FA2501" s="58"/>
      <c r="FB2501" s="58"/>
      <c r="FC2501" s="58"/>
      <c r="FG2501" s="4" t="s">
        <v>77</v>
      </c>
      <c r="FI2501" s="58"/>
      <c r="FJ2501" s="58"/>
    </row>
    <row r="2502" spans="1:167" s="10" customFormat="1" ht="15" x14ac:dyDescent="0.25">
      <c r="A2502" s="71"/>
      <c r="B2502" s="62" t="s">
        <v>451</v>
      </c>
      <c r="C2502" s="136" t="s">
        <v>452</v>
      </c>
      <c r="D2502" s="136"/>
      <c r="E2502" s="136"/>
      <c r="F2502" s="64" t="s">
        <v>80</v>
      </c>
      <c r="G2502" s="72">
        <v>97</v>
      </c>
      <c r="H2502" s="65"/>
      <c r="I2502" s="72">
        <v>97</v>
      </c>
      <c r="J2502" s="9"/>
      <c r="K2502" s="65"/>
      <c r="L2502" s="66">
        <v>988.4</v>
      </c>
      <c r="M2502" s="65"/>
      <c r="N2502" s="69">
        <v>51604.41</v>
      </c>
      <c r="EZ2502" s="49"/>
      <c r="FA2502" s="58"/>
      <c r="FB2502" s="58"/>
      <c r="FC2502" s="58"/>
      <c r="FG2502" s="4" t="s">
        <v>452</v>
      </c>
      <c r="FI2502" s="58"/>
      <c r="FJ2502" s="58"/>
    </row>
    <row r="2503" spans="1:167" s="10" customFormat="1" ht="22.5" x14ac:dyDescent="0.25">
      <c r="A2503" s="71"/>
      <c r="B2503" s="62" t="s">
        <v>453</v>
      </c>
      <c r="C2503" s="136" t="s">
        <v>454</v>
      </c>
      <c r="D2503" s="136"/>
      <c r="E2503" s="136"/>
      <c r="F2503" s="64" t="s">
        <v>80</v>
      </c>
      <c r="G2503" s="72">
        <v>55</v>
      </c>
      <c r="H2503" s="68">
        <v>0.85</v>
      </c>
      <c r="I2503" s="68">
        <v>46.75</v>
      </c>
      <c r="J2503" s="9"/>
      <c r="K2503" s="65"/>
      <c r="L2503" s="66">
        <v>476.37</v>
      </c>
      <c r="M2503" s="65"/>
      <c r="N2503" s="69">
        <v>24871.200000000001</v>
      </c>
      <c r="EZ2503" s="49"/>
      <c r="FA2503" s="58"/>
      <c r="FB2503" s="58"/>
      <c r="FC2503" s="58"/>
      <c r="FG2503" s="4" t="s">
        <v>454</v>
      </c>
      <c r="FI2503" s="58"/>
      <c r="FJ2503" s="58"/>
    </row>
    <row r="2504" spans="1:167" s="10" customFormat="1" ht="15" x14ac:dyDescent="0.25">
      <c r="A2504" s="79"/>
      <c r="B2504" s="80"/>
      <c r="C2504" s="138" t="s">
        <v>83</v>
      </c>
      <c r="D2504" s="138"/>
      <c r="E2504" s="138"/>
      <c r="F2504" s="52"/>
      <c r="G2504" s="53"/>
      <c r="H2504" s="53"/>
      <c r="I2504" s="53"/>
      <c r="J2504" s="56"/>
      <c r="K2504" s="53"/>
      <c r="L2504" s="96">
        <v>3964.82</v>
      </c>
      <c r="M2504" s="76"/>
      <c r="N2504" s="82">
        <v>143416.39000000001</v>
      </c>
      <c r="EZ2504" s="49"/>
      <c r="FA2504" s="58"/>
      <c r="FB2504" s="58"/>
      <c r="FC2504" s="58"/>
      <c r="FI2504" s="58" t="s">
        <v>83</v>
      </c>
      <c r="FJ2504" s="58"/>
    </row>
    <row r="2505" spans="1:167" s="10" customFormat="1" ht="22.5" x14ac:dyDescent="0.25">
      <c r="A2505" s="50" t="s">
        <v>1376</v>
      </c>
      <c r="B2505" s="51" t="s">
        <v>1210</v>
      </c>
      <c r="C2505" s="138" t="s">
        <v>1377</v>
      </c>
      <c r="D2505" s="138"/>
      <c r="E2505" s="138"/>
      <c r="F2505" s="52" t="s">
        <v>145</v>
      </c>
      <c r="G2505" s="53">
        <v>82</v>
      </c>
      <c r="H2505" s="54">
        <v>1</v>
      </c>
      <c r="I2505" s="54">
        <v>82</v>
      </c>
      <c r="J2505" s="56"/>
      <c r="K2505" s="53"/>
      <c r="L2505" s="56"/>
      <c r="M2505" s="97">
        <v>9.5</v>
      </c>
      <c r="N2505" s="57"/>
      <c r="EZ2505" s="49"/>
      <c r="FA2505" s="58" t="s">
        <v>1377</v>
      </c>
      <c r="FB2505" s="58" t="s">
        <v>4</v>
      </c>
      <c r="FC2505" s="58" t="s">
        <v>4</v>
      </c>
      <c r="FI2505" s="58"/>
      <c r="FJ2505" s="58"/>
    </row>
    <row r="2506" spans="1:167" s="10" customFormat="1" ht="15" x14ac:dyDescent="0.25">
      <c r="A2506" s="79"/>
      <c r="B2506" s="80"/>
      <c r="C2506" s="138" t="s">
        <v>83</v>
      </c>
      <c r="D2506" s="138"/>
      <c r="E2506" s="138"/>
      <c r="F2506" s="52"/>
      <c r="G2506" s="53"/>
      <c r="H2506" s="53"/>
      <c r="I2506" s="53"/>
      <c r="J2506" s="56"/>
      <c r="K2506" s="53"/>
      <c r="L2506" s="81">
        <v>0</v>
      </c>
      <c r="M2506" s="76"/>
      <c r="N2506" s="98">
        <v>0</v>
      </c>
      <c r="EZ2506" s="49"/>
      <c r="FA2506" s="58"/>
      <c r="FB2506" s="58"/>
      <c r="FC2506" s="58"/>
      <c r="FI2506" s="58" t="s">
        <v>83</v>
      </c>
      <c r="FJ2506" s="58"/>
    </row>
    <row r="2507" spans="1:167" s="10" customFormat="1" ht="33.75" x14ac:dyDescent="0.25">
      <c r="A2507" s="50" t="s">
        <v>1378</v>
      </c>
      <c r="B2507" s="51" t="s">
        <v>1210</v>
      </c>
      <c r="C2507" s="138" t="s">
        <v>1379</v>
      </c>
      <c r="D2507" s="138"/>
      <c r="E2507" s="138"/>
      <c r="F2507" s="52" t="s">
        <v>114</v>
      </c>
      <c r="G2507" s="53">
        <v>738</v>
      </c>
      <c r="H2507" s="54">
        <v>1</v>
      </c>
      <c r="I2507" s="54">
        <v>738</v>
      </c>
      <c r="J2507" s="56"/>
      <c r="K2507" s="53"/>
      <c r="L2507" s="56"/>
      <c r="M2507" s="97">
        <v>9.5</v>
      </c>
      <c r="N2507" s="57"/>
      <c r="EZ2507" s="49"/>
      <c r="FA2507" s="58" t="s">
        <v>1379</v>
      </c>
      <c r="FB2507" s="58" t="s">
        <v>4</v>
      </c>
      <c r="FC2507" s="58" t="s">
        <v>4</v>
      </c>
      <c r="FI2507" s="58"/>
      <c r="FJ2507" s="58"/>
    </row>
    <row r="2508" spans="1:167" s="10" customFormat="1" ht="15" x14ac:dyDescent="0.25">
      <c r="A2508" s="79"/>
      <c r="B2508" s="80"/>
      <c r="C2508" s="138" t="s">
        <v>83</v>
      </c>
      <c r="D2508" s="138"/>
      <c r="E2508" s="138"/>
      <c r="F2508" s="52"/>
      <c r="G2508" s="53"/>
      <c r="H2508" s="53"/>
      <c r="I2508" s="53"/>
      <c r="J2508" s="56"/>
      <c r="K2508" s="53"/>
      <c r="L2508" s="81">
        <v>0</v>
      </c>
      <c r="M2508" s="76"/>
      <c r="N2508" s="98">
        <v>0</v>
      </c>
      <c r="EZ2508" s="49"/>
      <c r="FA2508" s="58"/>
      <c r="FB2508" s="58"/>
      <c r="FC2508" s="58"/>
      <c r="FI2508" s="58" t="s">
        <v>83</v>
      </c>
      <c r="FJ2508" s="58"/>
    </row>
    <row r="2509" spans="1:167" s="10" customFormat="1" ht="0" hidden="1" customHeight="1" x14ac:dyDescent="0.25">
      <c r="A2509" s="88"/>
      <c r="B2509" s="58"/>
      <c r="C2509" s="58"/>
      <c r="D2509" s="58"/>
      <c r="E2509" s="58"/>
      <c r="F2509" s="89"/>
      <c r="G2509" s="89"/>
      <c r="H2509" s="89"/>
      <c r="I2509" s="89"/>
      <c r="J2509" s="90"/>
      <c r="K2509" s="89"/>
      <c r="L2509" s="90"/>
      <c r="M2509" s="65"/>
      <c r="N2509" s="90"/>
      <c r="EZ2509" s="49"/>
      <c r="FA2509" s="58"/>
      <c r="FB2509" s="58"/>
      <c r="FC2509" s="58"/>
      <c r="FI2509" s="58"/>
      <c r="FJ2509" s="58"/>
    </row>
    <row r="2510" spans="1:167" s="10" customFormat="1" ht="15" x14ac:dyDescent="0.25">
      <c r="A2510" s="91"/>
      <c r="B2510" s="92"/>
      <c r="C2510" s="138" t="s">
        <v>1380</v>
      </c>
      <c r="D2510" s="138"/>
      <c r="E2510" s="138"/>
      <c r="F2510" s="138"/>
      <c r="G2510" s="138"/>
      <c r="H2510" s="138"/>
      <c r="I2510" s="138"/>
      <c r="J2510" s="138"/>
      <c r="K2510" s="138"/>
      <c r="L2510" s="93">
        <v>11464.72</v>
      </c>
      <c r="M2510" s="94"/>
      <c r="N2510" s="95">
        <v>435845.28</v>
      </c>
      <c r="EZ2510" s="49"/>
      <c r="FA2510" s="58"/>
      <c r="FB2510" s="58"/>
      <c r="FC2510" s="58"/>
      <c r="FI2510" s="58"/>
      <c r="FJ2510" s="58" t="s">
        <v>1380</v>
      </c>
    </row>
    <row r="2511" spans="1:167" s="10" customFormat="1" ht="11.25" hidden="1" customHeight="1" x14ac:dyDescent="0.25">
      <c r="B2511" s="103"/>
      <c r="C2511" s="103"/>
      <c r="D2511" s="103"/>
      <c r="E2511" s="103"/>
      <c r="F2511" s="103"/>
      <c r="G2511" s="103"/>
      <c r="H2511" s="103"/>
      <c r="I2511" s="103"/>
      <c r="J2511" s="103"/>
      <c r="K2511" s="103"/>
      <c r="L2511" s="104"/>
      <c r="M2511" s="104"/>
      <c r="N2511" s="104"/>
    </row>
    <row r="2512" spans="1:167" s="10" customFormat="1" ht="15" x14ac:dyDescent="0.25">
      <c r="A2512" s="91"/>
      <c r="B2512" s="92"/>
      <c r="C2512" s="138" t="s">
        <v>1381</v>
      </c>
      <c r="D2512" s="138"/>
      <c r="E2512" s="138"/>
      <c r="F2512" s="138"/>
      <c r="G2512" s="138"/>
      <c r="H2512" s="138"/>
      <c r="I2512" s="138"/>
      <c r="J2512" s="138"/>
      <c r="K2512" s="138"/>
      <c r="L2512" s="105"/>
      <c r="M2512" s="94"/>
      <c r="N2512" s="106"/>
      <c r="FK2512" s="58" t="s">
        <v>1381</v>
      </c>
    </row>
    <row r="2513" spans="1:168" s="10" customFormat="1" ht="16.5" x14ac:dyDescent="0.3">
      <c r="A2513" s="107"/>
      <c r="B2513" s="62"/>
      <c r="C2513" s="136" t="s">
        <v>1382</v>
      </c>
      <c r="D2513" s="136"/>
      <c r="E2513" s="136"/>
      <c r="F2513" s="136"/>
      <c r="G2513" s="136"/>
      <c r="H2513" s="136"/>
      <c r="I2513" s="136"/>
      <c r="J2513" s="136"/>
      <c r="K2513" s="136"/>
      <c r="L2513" s="108">
        <v>115048.42</v>
      </c>
      <c r="M2513" s="109"/>
      <c r="N2513" s="110">
        <v>4069433.97</v>
      </c>
      <c r="O2513" s="111"/>
      <c r="P2513" s="111"/>
      <c r="Q2513" s="111"/>
      <c r="FK2513" s="58"/>
      <c r="FL2513" s="4" t="s">
        <v>1382</v>
      </c>
    </row>
    <row r="2514" spans="1:168" s="10" customFormat="1" ht="16.5" x14ac:dyDescent="0.3">
      <c r="A2514" s="107"/>
      <c r="B2514" s="62"/>
      <c r="C2514" s="136" t="s">
        <v>1383</v>
      </c>
      <c r="D2514" s="136"/>
      <c r="E2514" s="136"/>
      <c r="F2514" s="136"/>
      <c r="G2514" s="136"/>
      <c r="H2514" s="136"/>
      <c r="I2514" s="136"/>
      <c r="J2514" s="136"/>
      <c r="K2514" s="136"/>
      <c r="L2514" s="112"/>
      <c r="M2514" s="109"/>
      <c r="N2514" s="113"/>
      <c r="O2514" s="111"/>
      <c r="P2514" s="111"/>
      <c r="Q2514" s="111"/>
      <c r="FK2514" s="58"/>
      <c r="FL2514" s="4" t="s">
        <v>1383</v>
      </c>
    </row>
    <row r="2515" spans="1:168" s="10" customFormat="1" ht="16.5" x14ac:dyDescent="0.3">
      <c r="A2515" s="107"/>
      <c r="B2515" s="62"/>
      <c r="C2515" s="136" t="s">
        <v>1384</v>
      </c>
      <c r="D2515" s="136"/>
      <c r="E2515" s="136"/>
      <c r="F2515" s="136"/>
      <c r="G2515" s="136"/>
      <c r="H2515" s="136"/>
      <c r="I2515" s="136"/>
      <c r="J2515" s="136"/>
      <c r="K2515" s="136"/>
      <c r="L2515" s="108">
        <v>65448.21</v>
      </c>
      <c r="M2515" s="109"/>
      <c r="N2515" s="110">
        <v>3417051.07</v>
      </c>
      <c r="O2515" s="111"/>
      <c r="P2515" s="111"/>
      <c r="Q2515" s="111"/>
      <c r="FK2515" s="58"/>
      <c r="FL2515" s="4" t="s">
        <v>1384</v>
      </c>
    </row>
    <row r="2516" spans="1:168" s="10" customFormat="1" ht="16.5" x14ac:dyDescent="0.3">
      <c r="A2516" s="107"/>
      <c r="B2516" s="62"/>
      <c r="C2516" s="136" t="s">
        <v>1385</v>
      </c>
      <c r="D2516" s="136"/>
      <c r="E2516" s="136"/>
      <c r="F2516" s="136"/>
      <c r="G2516" s="136"/>
      <c r="H2516" s="136"/>
      <c r="I2516" s="136"/>
      <c r="J2516" s="136"/>
      <c r="K2516" s="136"/>
      <c r="L2516" s="108">
        <v>29175.65</v>
      </c>
      <c r="M2516" s="109"/>
      <c r="N2516" s="110">
        <v>458349.49</v>
      </c>
      <c r="O2516" s="111"/>
      <c r="P2516" s="111"/>
      <c r="Q2516" s="111"/>
      <c r="FK2516" s="58"/>
      <c r="FL2516" s="4" t="s">
        <v>1385</v>
      </c>
    </row>
    <row r="2517" spans="1:168" s="10" customFormat="1" ht="16.5" x14ac:dyDescent="0.3">
      <c r="A2517" s="107"/>
      <c r="B2517" s="62"/>
      <c r="C2517" s="136" t="s">
        <v>1386</v>
      </c>
      <c r="D2517" s="136"/>
      <c r="E2517" s="136"/>
      <c r="F2517" s="136"/>
      <c r="G2517" s="136"/>
      <c r="H2517" s="136"/>
      <c r="I2517" s="136"/>
      <c r="J2517" s="136"/>
      <c r="K2517" s="136"/>
      <c r="L2517" s="108">
        <v>3840.85</v>
      </c>
      <c r="M2517" s="109"/>
      <c r="N2517" s="110">
        <v>200530.77</v>
      </c>
      <c r="O2517" s="111"/>
      <c r="P2517" s="111"/>
      <c r="Q2517" s="111"/>
      <c r="FK2517" s="58"/>
      <c r="FL2517" s="4" t="s">
        <v>1386</v>
      </c>
    </row>
    <row r="2518" spans="1:168" s="10" customFormat="1" ht="16.5" x14ac:dyDescent="0.3">
      <c r="A2518" s="107"/>
      <c r="B2518" s="62"/>
      <c r="C2518" s="136" t="s">
        <v>1387</v>
      </c>
      <c r="D2518" s="136"/>
      <c r="E2518" s="136"/>
      <c r="F2518" s="136"/>
      <c r="G2518" s="136"/>
      <c r="H2518" s="136"/>
      <c r="I2518" s="136"/>
      <c r="J2518" s="136"/>
      <c r="K2518" s="136"/>
      <c r="L2518" s="108">
        <v>20424.560000000001</v>
      </c>
      <c r="M2518" s="109"/>
      <c r="N2518" s="110">
        <v>194033.41</v>
      </c>
      <c r="O2518" s="111"/>
      <c r="P2518" s="111"/>
      <c r="Q2518" s="111"/>
      <c r="FK2518" s="58"/>
      <c r="FL2518" s="4" t="s">
        <v>1387</v>
      </c>
    </row>
    <row r="2519" spans="1:168" s="10" customFormat="1" ht="16.5" x14ac:dyDescent="0.3">
      <c r="A2519" s="107"/>
      <c r="B2519" s="62"/>
      <c r="C2519" s="136" t="s">
        <v>1388</v>
      </c>
      <c r="D2519" s="136"/>
      <c r="E2519" s="136"/>
      <c r="F2519" s="136"/>
      <c r="G2519" s="136"/>
      <c r="H2519" s="136"/>
      <c r="I2519" s="136"/>
      <c r="J2519" s="136"/>
      <c r="K2519" s="136"/>
      <c r="L2519" s="108">
        <v>218424.52</v>
      </c>
      <c r="M2519" s="109"/>
      <c r="N2519" s="110">
        <v>9511243.5999999996</v>
      </c>
      <c r="O2519" s="111"/>
      <c r="P2519" s="111"/>
      <c r="Q2519" s="111"/>
      <c r="FK2519" s="58"/>
      <c r="FL2519" s="4" t="s">
        <v>1388</v>
      </c>
    </row>
    <row r="2520" spans="1:168" s="10" customFormat="1" ht="16.5" x14ac:dyDescent="0.3">
      <c r="A2520" s="107"/>
      <c r="B2520" s="62"/>
      <c r="C2520" s="136" t="s">
        <v>1383</v>
      </c>
      <c r="D2520" s="136"/>
      <c r="E2520" s="136"/>
      <c r="F2520" s="136"/>
      <c r="G2520" s="136"/>
      <c r="H2520" s="136"/>
      <c r="I2520" s="136"/>
      <c r="J2520" s="136"/>
      <c r="K2520" s="136"/>
      <c r="L2520" s="112"/>
      <c r="M2520" s="109"/>
      <c r="N2520" s="113"/>
      <c r="O2520" s="111"/>
      <c r="P2520" s="111"/>
      <c r="Q2520" s="111"/>
      <c r="FK2520" s="58"/>
      <c r="FL2520" s="4" t="s">
        <v>1383</v>
      </c>
    </row>
    <row r="2521" spans="1:168" s="10" customFormat="1" ht="16.5" x14ac:dyDescent="0.3">
      <c r="A2521" s="107"/>
      <c r="B2521" s="62"/>
      <c r="C2521" s="136" t="s">
        <v>1389</v>
      </c>
      <c r="D2521" s="136"/>
      <c r="E2521" s="136"/>
      <c r="F2521" s="136"/>
      <c r="G2521" s="136"/>
      <c r="H2521" s="136"/>
      <c r="I2521" s="136"/>
      <c r="J2521" s="136"/>
      <c r="K2521" s="136"/>
      <c r="L2521" s="108">
        <v>58683.66</v>
      </c>
      <c r="M2521" s="109"/>
      <c r="N2521" s="110">
        <v>3063873.91</v>
      </c>
      <c r="O2521" s="111"/>
      <c r="P2521" s="111"/>
      <c r="Q2521" s="111"/>
      <c r="FK2521" s="58"/>
      <c r="FL2521" s="4" t="s">
        <v>1389</v>
      </c>
    </row>
    <row r="2522" spans="1:168" s="10" customFormat="1" ht="16.5" x14ac:dyDescent="0.3">
      <c r="A2522" s="107"/>
      <c r="B2522" s="62"/>
      <c r="C2522" s="136" t="s">
        <v>1390</v>
      </c>
      <c r="D2522" s="136"/>
      <c r="E2522" s="136"/>
      <c r="F2522" s="136"/>
      <c r="G2522" s="136"/>
      <c r="H2522" s="136"/>
      <c r="I2522" s="136"/>
      <c r="J2522" s="136"/>
      <c r="K2522" s="136"/>
      <c r="L2522" s="108">
        <v>28336.560000000001</v>
      </c>
      <c r="M2522" s="109"/>
      <c r="N2522" s="110">
        <v>445167.39</v>
      </c>
      <c r="O2522" s="111"/>
      <c r="P2522" s="111"/>
      <c r="Q2522" s="111"/>
      <c r="FK2522" s="58"/>
      <c r="FL2522" s="4" t="s">
        <v>1390</v>
      </c>
    </row>
    <row r="2523" spans="1:168" s="10" customFormat="1" ht="16.5" x14ac:dyDescent="0.3">
      <c r="A2523" s="107"/>
      <c r="B2523" s="62"/>
      <c r="C2523" s="136" t="s">
        <v>1391</v>
      </c>
      <c r="D2523" s="136"/>
      <c r="E2523" s="136"/>
      <c r="F2523" s="136"/>
      <c r="G2523" s="136"/>
      <c r="H2523" s="136"/>
      <c r="I2523" s="136"/>
      <c r="J2523" s="136"/>
      <c r="K2523" s="136"/>
      <c r="L2523" s="108">
        <v>3780.99</v>
      </c>
      <c r="M2523" s="109"/>
      <c r="N2523" s="110">
        <v>197405.48</v>
      </c>
      <c r="O2523" s="111"/>
      <c r="P2523" s="111"/>
      <c r="Q2523" s="111"/>
      <c r="FK2523" s="58"/>
      <c r="FL2523" s="4" t="s">
        <v>1391</v>
      </c>
    </row>
    <row r="2524" spans="1:168" s="10" customFormat="1" ht="16.5" x14ac:dyDescent="0.3">
      <c r="A2524" s="107"/>
      <c r="B2524" s="62"/>
      <c r="C2524" s="136" t="s">
        <v>1392</v>
      </c>
      <c r="D2524" s="136"/>
      <c r="E2524" s="136"/>
      <c r="F2524" s="136"/>
      <c r="G2524" s="136"/>
      <c r="H2524" s="136"/>
      <c r="I2524" s="136"/>
      <c r="J2524" s="136"/>
      <c r="K2524" s="136"/>
      <c r="L2524" s="108">
        <v>20098.759999999998</v>
      </c>
      <c r="M2524" s="109"/>
      <c r="N2524" s="110">
        <v>190938.31</v>
      </c>
      <c r="O2524" s="111"/>
      <c r="P2524" s="111"/>
      <c r="Q2524" s="111"/>
      <c r="FK2524" s="58"/>
      <c r="FL2524" s="4" t="s">
        <v>1392</v>
      </c>
    </row>
    <row r="2525" spans="1:168" s="10" customFormat="1" ht="16.5" x14ac:dyDescent="0.3">
      <c r="A2525" s="107"/>
      <c r="B2525" s="62"/>
      <c r="C2525" s="136" t="s">
        <v>1393</v>
      </c>
      <c r="D2525" s="136"/>
      <c r="E2525" s="136"/>
      <c r="F2525" s="136"/>
      <c r="G2525" s="136"/>
      <c r="H2525" s="136"/>
      <c r="I2525" s="136"/>
      <c r="J2525" s="136"/>
      <c r="K2525" s="136"/>
      <c r="L2525" s="108">
        <v>74029.850000000006</v>
      </c>
      <c r="M2525" s="109"/>
      <c r="N2525" s="110">
        <v>3865099.36</v>
      </c>
      <c r="O2525" s="111"/>
      <c r="P2525" s="111"/>
      <c r="Q2525" s="111"/>
      <c r="FK2525" s="58"/>
      <c r="FL2525" s="4" t="s">
        <v>1393</v>
      </c>
    </row>
    <row r="2526" spans="1:168" s="10" customFormat="1" ht="16.5" x14ac:dyDescent="0.3">
      <c r="A2526" s="107"/>
      <c r="B2526" s="62"/>
      <c r="C2526" s="136" t="s">
        <v>1394</v>
      </c>
      <c r="D2526" s="136"/>
      <c r="E2526" s="136"/>
      <c r="F2526" s="136"/>
      <c r="G2526" s="136"/>
      <c r="H2526" s="136"/>
      <c r="I2526" s="136"/>
      <c r="J2526" s="136"/>
      <c r="K2526" s="136"/>
      <c r="L2526" s="108">
        <v>37275.69</v>
      </c>
      <c r="M2526" s="109"/>
      <c r="N2526" s="110">
        <v>1946164.63</v>
      </c>
      <c r="O2526" s="111"/>
      <c r="P2526" s="111"/>
      <c r="Q2526" s="111"/>
      <c r="FK2526" s="58"/>
      <c r="FL2526" s="4" t="s">
        <v>1394</v>
      </c>
    </row>
    <row r="2527" spans="1:168" s="10" customFormat="1" ht="16.5" x14ac:dyDescent="0.3">
      <c r="A2527" s="107"/>
      <c r="B2527" s="62"/>
      <c r="C2527" s="136" t="s">
        <v>1395</v>
      </c>
      <c r="D2527" s="136"/>
      <c r="E2527" s="136"/>
      <c r="F2527" s="136"/>
      <c r="G2527" s="136"/>
      <c r="H2527" s="136"/>
      <c r="I2527" s="136"/>
      <c r="J2527" s="136"/>
      <c r="K2527" s="136"/>
      <c r="L2527" s="108">
        <v>17223.259999999998</v>
      </c>
      <c r="M2527" s="109"/>
      <c r="N2527" s="110">
        <v>854684.04</v>
      </c>
      <c r="O2527" s="111"/>
      <c r="P2527" s="111"/>
      <c r="Q2527" s="111"/>
      <c r="FK2527" s="58"/>
      <c r="FL2527" s="4" t="s">
        <v>1395</v>
      </c>
    </row>
    <row r="2528" spans="1:168" s="10" customFormat="1" ht="16.5" x14ac:dyDescent="0.3">
      <c r="A2528" s="107"/>
      <c r="B2528" s="62"/>
      <c r="C2528" s="136" t="s">
        <v>1383</v>
      </c>
      <c r="D2528" s="136"/>
      <c r="E2528" s="136"/>
      <c r="F2528" s="136"/>
      <c r="G2528" s="136"/>
      <c r="H2528" s="136"/>
      <c r="I2528" s="136"/>
      <c r="J2528" s="136"/>
      <c r="K2528" s="136"/>
      <c r="L2528" s="112"/>
      <c r="M2528" s="109"/>
      <c r="N2528" s="113"/>
      <c r="O2528" s="111"/>
      <c r="P2528" s="111"/>
      <c r="Q2528" s="111"/>
      <c r="FK2528" s="58"/>
      <c r="FL2528" s="4" t="s">
        <v>1383</v>
      </c>
    </row>
    <row r="2529" spans="1:171" s="10" customFormat="1" ht="16.5" x14ac:dyDescent="0.3">
      <c r="A2529" s="107"/>
      <c r="B2529" s="62"/>
      <c r="C2529" s="136" t="s">
        <v>1389</v>
      </c>
      <c r="D2529" s="136"/>
      <c r="E2529" s="136"/>
      <c r="F2529" s="136"/>
      <c r="G2529" s="136"/>
      <c r="H2529" s="136"/>
      <c r="I2529" s="136"/>
      <c r="J2529" s="136"/>
      <c r="K2529" s="136"/>
      <c r="L2529" s="108">
        <v>6764.55</v>
      </c>
      <c r="M2529" s="109"/>
      <c r="N2529" s="110">
        <v>353177.16</v>
      </c>
      <c r="O2529" s="111"/>
      <c r="P2529" s="111"/>
      <c r="Q2529" s="111"/>
      <c r="FK2529" s="58"/>
      <c r="FL2529" s="4" t="s">
        <v>1389</v>
      </c>
    </row>
    <row r="2530" spans="1:171" s="10" customFormat="1" ht="16.5" x14ac:dyDescent="0.3">
      <c r="A2530" s="107"/>
      <c r="B2530" s="62"/>
      <c r="C2530" s="136" t="s">
        <v>1390</v>
      </c>
      <c r="D2530" s="136"/>
      <c r="E2530" s="136"/>
      <c r="F2530" s="136"/>
      <c r="G2530" s="136"/>
      <c r="H2530" s="136"/>
      <c r="I2530" s="136"/>
      <c r="J2530" s="136"/>
      <c r="K2530" s="136"/>
      <c r="L2530" s="114">
        <v>839.09</v>
      </c>
      <c r="M2530" s="109"/>
      <c r="N2530" s="110">
        <v>13182.1</v>
      </c>
      <c r="O2530" s="111"/>
      <c r="P2530" s="111"/>
      <c r="Q2530" s="111"/>
      <c r="FK2530" s="58"/>
      <c r="FL2530" s="4" t="s">
        <v>1390</v>
      </c>
    </row>
    <row r="2531" spans="1:171" s="10" customFormat="1" ht="16.5" x14ac:dyDescent="0.3">
      <c r="A2531" s="107"/>
      <c r="B2531" s="62"/>
      <c r="C2531" s="136" t="s">
        <v>1391</v>
      </c>
      <c r="D2531" s="136"/>
      <c r="E2531" s="136"/>
      <c r="F2531" s="136"/>
      <c r="G2531" s="136"/>
      <c r="H2531" s="136"/>
      <c r="I2531" s="136"/>
      <c r="J2531" s="136"/>
      <c r="K2531" s="136"/>
      <c r="L2531" s="114">
        <v>59.86</v>
      </c>
      <c r="M2531" s="109"/>
      <c r="N2531" s="110">
        <v>3125.29</v>
      </c>
      <c r="O2531" s="111"/>
      <c r="P2531" s="111"/>
      <c r="Q2531" s="111"/>
      <c r="FK2531" s="58"/>
      <c r="FL2531" s="4" t="s">
        <v>1391</v>
      </c>
    </row>
    <row r="2532" spans="1:171" s="10" customFormat="1" ht="16.5" x14ac:dyDescent="0.3">
      <c r="A2532" s="107"/>
      <c r="B2532" s="62"/>
      <c r="C2532" s="136" t="s">
        <v>1392</v>
      </c>
      <c r="D2532" s="136"/>
      <c r="E2532" s="136"/>
      <c r="F2532" s="136"/>
      <c r="G2532" s="136"/>
      <c r="H2532" s="136"/>
      <c r="I2532" s="136"/>
      <c r="J2532" s="136"/>
      <c r="K2532" s="136"/>
      <c r="L2532" s="114">
        <v>325.8</v>
      </c>
      <c r="M2532" s="109"/>
      <c r="N2532" s="110">
        <v>3095.1</v>
      </c>
      <c r="O2532" s="111"/>
      <c r="P2532" s="111"/>
      <c r="Q2532" s="111"/>
      <c r="FK2532" s="58"/>
      <c r="FL2532" s="4" t="s">
        <v>1392</v>
      </c>
    </row>
    <row r="2533" spans="1:171" s="10" customFormat="1" ht="16.5" x14ac:dyDescent="0.3">
      <c r="A2533" s="107"/>
      <c r="B2533" s="62"/>
      <c r="C2533" s="136" t="s">
        <v>1393</v>
      </c>
      <c r="D2533" s="136"/>
      <c r="E2533" s="136"/>
      <c r="F2533" s="136"/>
      <c r="G2533" s="136"/>
      <c r="H2533" s="136"/>
      <c r="I2533" s="136"/>
      <c r="J2533" s="136"/>
      <c r="K2533" s="136"/>
      <c r="L2533" s="108">
        <v>6149.33</v>
      </c>
      <c r="M2533" s="109"/>
      <c r="N2533" s="110">
        <v>321056.24</v>
      </c>
      <c r="O2533" s="111"/>
      <c r="P2533" s="111"/>
      <c r="Q2533" s="111"/>
      <c r="FK2533" s="58"/>
      <c r="FL2533" s="4" t="s">
        <v>1393</v>
      </c>
    </row>
    <row r="2534" spans="1:171" s="10" customFormat="1" ht="16.5" x14ac:dyDescent="0.3">
      <c r="A2534" s="107"/>
      <c r="B2534" s="62"/>
      <c r="C2534" s="136" t="s">
        <v>1394</v>
      </c>
      <c r="D2534" s="136"/>
      <c r="E2534" s="136"/>
      <c r="F2534" s="136"/>
      <c r="G2534" s="136"/>
      <c r="H2534" s="136"/>
      <c r="I2534" s="136"/>
      <c r="J2534" s="136"/>
      <c r="K2534" s="136"/>
      <c r="L2534" s="108">
        <v>3144.49</v>
      </c>
      <c r="M2534" s="109"/>
      <c r="N2534" s="110">
        <v>164173.44</v>
      </c>
      <c r="O2534" s="111"/>
      <c r="P2534" s="111"/>
      <c r="Q2534" s="111"/>
      <c r="FK2534" s="58"/>
      <c r="FL2534" s="4" t="s">
        <v>1394</v>
      </c>
    </row>
    <row r="2535" spans="1:171" s="10" customFormat="1" ht="16.5" x14ac:dyDescent="0.3">
      <c r="A2535" s="107"/>
      <c r="B2535" s="115"/>
      <c r="C2535" s="137" t="s">
        <v>1396</v>
      </c>
      <c r="D2535" s="137"/>
      <c r="E2535" s="137"/>
      <c r="F2535" s="137"/>
      <c r="G2535" s="137"/>
      <c r="H2535" s="137"/>
      <c r="I2535" s="137"/>
      <c r="J2535" s="137"/>
      <c r="K2535" s="137"/>
      <c r="L2535" s="116">
        <v>235647.78</v>
      </c>
      <c r="M2535" s="117"/>
      <c r="N2535" s="118">
        <v>10365927.640000001</v>
      </c>
      <c r="O2535" s="111"/>
      <c r="P2535" s="111"/>
      <c r="Q2535" s="111"/>
      <c r="FK2535" s="58"/>
      <c r="FM2535" s="58" t="s">
        <v>1396</v>
      </c>
    </row>
    <row r="2536" spans="1:171" s="10" customFormat="1" ht="16.5" x14ac:dyDescent="0.3">
      <c r="A2536" s="107"/>
      <c r="B2536" s="62"/>
      <c r="C2536" s="136" t="s">
        <v>1397</v>
      </c>
      <c r="D2536" s="136"/>
      <c r="E2536" s="136"/>
      <c r="F2536" s="136"/>
      <c r="G2536" s="136"/>
      <c r="H2536" s="136"/>
      <c r="I2536" s="136"/>
      <c r="J2536" s="136"/>
      <c r="K2536" s="136"/>
      <c r="L2536" s="108">
        <v>69289.06</v>
      </c>
      <c r="M2536" s="109"/>
      <c r="N2536" s="110">
        <v>3617581.84</v>
      </c>
      <c r="O2536" s="111"/>
      <c r="P2536" s="111"/>
      <c r="Q2536" s="111"/>
      <c r="FK2536" s="58"/>
      <c r="FL2536" s="4" t="s">
        <v>1397</v>
      </c>
      <c r="FM2536" s="58"/>
    </row>
    <row r="2537" spans="1:171" s="10" customFormat="1" ht="16.5" x14ac:dyDescent="0.3">
      <c r="A2537" s="107"/>
      <c r="B2537" s="62"/>
      <c r="C2537" s="136" t="s">
        <v>1398</v>
      </c>
      <c r="D2537" s="136"/>
      <c r="E2537" s="136"/>
      <c r="F2537" s="136"/>
      <c r="G2537" s="136"/>
      <c r="H2537" s="136"/>
      <c r="I2537" s="136"/>
      <c r="J2537" s="136"/>
      <c r="K2537" s="136"/>
      <c r="L2537" s="108">
        <v>80179.179999999993</v>
      </c>
      <c r="M2537" s="109"/>
      <c r="N2537" s="110">
        <v>4186155.6</v>
      </c>
      <c r="O2537" s="111"/>
      <c r="P2537" s="111"/>
      <c r="Q2537" s="111"/>
      <c r="FK2537" s="58"/>
      <c r="FL2537" s="4" t="s">
        <v>1398</v>
      </c>
      <c r="FM2537" s="58"/>
    </row>
    <row r="2538" spans="1:171" s="10" customFormat="1" ht="16.5" x14ac:dyDescent="0.3">
      <c r="A2538" s="107"/>
      <c r="B2538" s="62"/>
      <c r="C2538" s="136" t="s">
        <v>1399</v>
      </c>
      <c r="D2538" s="136"/>
      <c r="E2538" s="136"/>
      <c r="F2538" s="136"/>
      <c r="G2538" s="136"/>
      <c r="H2538" s="136"/>
      <c r="I2538" s="136"/>
      <c r="J2538" s="136"/>
      <c r="K2538" s="136"/>
      <c r="L2538" s="108">
        <v>40420.18</v>
      </c>
      <c r="M2538" s="109"/>
      <c r="N2538" s="110">
        <v>2110338.0699999998</v>
      </c>
      <c r="O2538" s="111"/>
      <c r="P2538" s="111"/>
      <c r="Q2538" s="111"/>
      <c r="FK2538" s="58"/>
      <c r="FL2538" s="4" t="s">
        <v>1399</v>
      </c>
      <c r="FM2538" s="58"/>
    </row>
    <row r="2539" spans="1:171" s="10" customFormat="1" ht="16.5" x14ac:dyDescent="0.3">
      <c r="A2539" s="107"/>
      <c r="B2539" s="115"/>
      <c r="C2539" s="137" t="s">
        <v>1396</v>
      </c>
      <c r="D2539" s="137"/>
      <c r="E2539" s="137"/>
      <c r="F2539" s="137"/>
      <c r="G2539" s="137"/>
      <c r="H2539" s="137"/>
      <c r="I2539" s="137"/>
      <c r="J2539" s="137"/>
      <c r="K2539" s="137"/>
      <c r="L2539" s="116">
        <v>235647.78</v>
      </c>
      <c r="M2539" s="117"/>
      <c r="N2539" s="118">
        <v>10365927.640000001</v>
      </c>
      <c r="O2539" s="111"/>
      <c r="P2539" s="111"/>
      <c r="Q2539" s="111"/>
      <c r="FK2539" s="58"/>
      <c r="FM2539" s="58" t="s">
        <v>1396</v>
      </c>
    </row>
    <row r="2540" spans="1:171" s="10" customFormat="1" ht="16.5" x14ac:dyDescent="0.3">
      <c r="A2540" s="107"/>
      <c r="B2540" s="115"/>
      <c r="C2540" s="137" t="s">
        <v>1396</v>
      </c>
      <c r="D2540" s="137"/>
      <c r="E2540" s="137"/>
      <c r="F2540" s="137"/>
      <c r="G2540" s="137"/>
      <c r="H2540" s="137"/>
      <c r="I2540" s="137"/>
      <c r="J2540" s="137"/>
      <c r="K2540" s="137"/>
      <c r="L2540" s="116">
        <v>235647.78</v>
      </c>
      <c r="M2540" s="117"/>
      <c r="N2540" s="118">
        <v>10365927.640000001</v>
      </c>
      <c r="O2540" s="111"/>
      <c r="P2540" s="111"/>
      <c r="Q2540" s="111"/>
      <c r="FK2540" s="58"/>
      <c r="FM2540" s="58" t="s">
        <v>1396</v>
      </c>
    </row>
    <row r="2541" spans="1:171" s="10" customFormat="1" ht="16.5" x14ac:dyDescent="0.3">
      <c r="A2541" s="107"/>
      <c r="B2541" s="115"/>
      <c r="C2541" s="137" t="s">
        <v>1400</v>
      </c>
      <c r="D2541" s="137"/>
      <c r="E2541" s="137"/>
      <c r="F2541" s="137"/>
      <c r="G2541" s="137"/>
      <c r="H2541" s="137"/>
      <c r="I2541" s="137"/>
      <c r="J2541" s="137"/>
      <c r="K2541" s="137"/>
      <c r="L2541" s="116">
        <v>235647.78</v>
      </c>
      <c r="M2541" s="117"/>
      <c r="N2541" s="118">
        <v>10365927.640000001</v>
      </c>
      <c r="O2541" s="111"/>
      <c r="P2541" s="111"/>
      <c r="Q2541" s="111"/>
      <c r="FK2541" s="58"/>
      <c r="FM2541" s="58" t="s">
        <v>1400</v>
      </c>
    </row>
    <row r="2542" spans="1:171" s="10" customFormat="1" ht="16.5" x14ac:dyDescent="0.3">
      <c r="A2542" s="107"/>
      <c r="B2542" s="62"/>
      <c r="C2542" s="136" t="s">
        <v>1401</v>
      </c>
      <c r="D2542" s="136"/>
      <c r="E2542" s="136"/>
      <c r="F2542" s="136"/>
      <c r="G2542" s="136"/>
      <c r="H2542" s="136"/>
      <c r="I2542" s="136"/>
      <c r="J2542" s="136"/>
      <c r="K2542" s="136"/>
      <c r="L2542" s="108">
        <v>47129.56</v>
      </c>
      <c r="M2542" s="109"/>
      <c r="N2542" s="110">
        <v>2073185.53</v>
      </c>
      <c r="O2542" s="111"/>
      <c r="P2542" s="111"/>
      <c r="Q2542" s="111"/>
      <c r="FK2542" s="58"/>
      <c r="FM2542" s="58"/>
      <c r="FN2542" s="4" t="s">
        <v>1401</v>
      </c>
    </row>
    <row r="2543" spans="1:171" s="10" customFormat="1" ht="16.5" x14ac:dyDescent="0.3">
      <c r="A2543" s="107"/>
      <c r="B2543" s="115"/>
      <c r="C2543" s="137" t="s">
        <v>1402</v>
      </c>
      <c r="D2543" s="137"/>
      <c r="E2543" s="137"/>
      <c r="F2543" s="137"/>
      <c r="G2543" s="137"/>
      <c r="H2543" s="137"/>
      <c r="I2543" s="137"/>
      <c r="J2543" s="137"/>
      <c r="K2543" s="137"/>
      <c r="L2543" s="116">
        <v>282777.34000000003</v>
      </c>
      <c r="M2543" s="117"/>
      <c r="N2543" s="118">
        <v>12439113.17</v>
      </c>
      <c r="O2543" s="111"/>
      <c r="P2543" s="111"/>
      <c r="Q2543" s="111"/>
      <c r="FK2543" s="58"/>
      <c r="FM2543" s="58"/>
      <c r="FO2543" s="58" t="s">
        <v>1402</v>
      </c>
    </row>
    <row r="2544" spans="1:171" s="10" customFormat="1" ht="16.5" x14ac:dyDescent="0.3">
      <c r="A2544" s="107"/>
      <c r="B2544" s="62"/>
      <c r="C2544" s="136" t="s">
        <v>1403</v>
      </c>
      <c r="D2544" s="136"/>
      <c r="E2544" s="136"/>
      <c r="F2544" s="136"/>
      <c r="G2544" s="136"/>
      <c r="H2544" s="136"/>
      <c r="I2544" s="136"/>
      <c r="J2544" s="136"/>
      <c r="K2544" s="136"/>
      <c r="L2544" s="112"/>
      <c r="M2544" s="109"/>
      <c r="N2544" s="113"/>
      <c r="O2544" s="111"/>
      <c r="P2544" s="111"/>
      <c r="Q2544" s="111"/>
      <c r="FK2544" s="58"/>
      <c r="FL2544" s="4" t="s">
        <v>1403</v>
      </c>
      <c r="FM2544" s="58"/>
      <c r="FO2544" s="58"/>
    </row>
    <row r="2545" spans="1:233" s="10" customFormat="1" ht="16.5" x14ac:dyDescent="0.3">
      <c r="A2545" s="107"/>
      <c r="B2545" s="62"/>
      <c r="C2545" s="136" t="s">
        <v>1404</v>
      </c>
      <c r="D2545" s="136"/>
      <c r="E2545" s="136"/>
      <c r="F2545" s="136"/>
      <c r="G2545" s="136"/>
      <c r="H2545" s="136"/>
      <c r="I2545" s="136"/>
      <c r="J2545" s="136"/>
      <c r="K2545" s="136"/>
      <c r="L2545" s="112"/>
      <c r="M2545" s="109"/>
      <c r="N2545" s="113"/>
      <c r="O2545" s="111"/>
      <c r="P2545" s="111"/>
      <c r="Q2545" s="111"/>
      <c r="FK2545" s="58"/>
      <c r="FL2545" s="4" t="s">
        <v>1404</v>
      </c>
      <c r="FM2545" s="58"/>
      <c r="FO2545" s="58"/>
    </row>
    <row r="2546" spans="1:233" s="10" customFormat="1" ht="16.5" x14ac:dyDescent="0.3">
      <c r="A2546" s="107"/>
      <c r="B2546" s="62"/>
      <c r="C2546" s="136" t="s">
        <v>1405</v>
      </c>
      <c r="D2546" s="136"/>
      <c r="E2546" s="136"/>
      <c r="F2546" s="136"/>
      <c r="G2546" s="136"/>
      <c r="H2546" s="136"/>
      <c r="I2546" s="136"/>
      <c r="J2546" s="136"/>
      <c r="K2546" s="136"/>
      <c r="L2546" s="112"/>
      <c r="M2546" s="109"/>
      <c r="N2546" s="113"/>
      <c r="O2546" s="111"/>
      <c r="P2546" s="111"/>
      <c r="Q2546" s="111"/>
      <c r="FK2546" s="58"/>
      <c r="FL2546" s="4" t="s">
        <v>1405</v>
      </c>
      <c r="FM2546" s="58"/>
      <c r="FO2546" s="58"/>
    </row>
    <row r="2547" spans="1:233" s="10" customFormat="1" ht="1.5" customHeight="1" x14ac:dyDescent="0.25">
      <c r="B2547" s="90"/>
      <c r="C2547" s="58"/>
      <c r="D2547" s="58"/>
      <c r="E2547" s="58"/>
      <c r="F2547" s="58"/>
      <c r="G2547" s="58"/>
      <c r="H2547" s="58"/>
      <c r="I2547" s="58"/>
      <c r="J2547" s="58"/>
      <c r="K2547" s="58"/>
      <c r="L2547" s="116"/>
      <c r="M2547" s="119"/>
      <c r="N2547" s="120"/>
    </row>
    <row r="2548" spans="1:233" s="10" customFormat="1" ht="26.25" customHeight="1" x14ac:dyDescent="0.25">
      <c r="A2548" s="121"/>
      <c r="B2548" s="122"/>
      <c r="C2548" s="122"/>
      <c r="D2548" s="122"/>
      <c r="E2548" s="122"/>
      <c r="F2548" s="122"/>
      <c r="G2548" s="122"/>
      <c r="H2548" s="122"/>
      <c r="I2548" s="122"/>
      <c r="J2548" s="122"/>
      <c r="K2548" s="122"/>
      <c r="L2548" s="122"/>
      <c r="M2548" s="122"/>
      <c r="N2548" s="122"/>
    </row>
    <row r="2549" spans="1:233" s="32" customFormat="1" ht="15" x14ac:dyDescent="0.25">
      <c r="A2549" s="12"/>
      <c r="B2549" s="123" t="s">
        <v>1406</v>
      </c>
      <c r="C2549" s="134"/>
      <c r="D2549" s="134"/>
      <c r="E2549" s="134"/>
      <c r="F2549" s="134"/>
      <c r="G2549" s="134"/>
      <c r="H2549" s="135"/>
      <c r="I2549" s="135"/>
      <c r="J2549" s="135"/>
      <c r="K2549" s="135"/>
      <c r="L2549" s="135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5"/>
      <c r="Z2549" s="15"/>
      <c r="AA2549" s="15"/>
      <c r="AB2549" s="15"/>
      <c r="AC2549" s="15"/>
      <c r="AD2549" s="15"/>
      <c r="AE2549" s="15"/>
      <c r="AF2549" s="15"/>
      <c r="AG2549" s="15"/>
      <c r="AH2549" s="15"/>
      <c r="AI2549" s="15"/>
      <c r="AJ2549" s="15"/>
      <c r="AK2549" s="15"/>
      <c r="AL2549" s="15"/>
      <c r="AM2549" s="15"/>
      <c r="AN2549" s="15"/>
      <c r="AO2549" s="20"/>
      <c r="AP2549" s="20"/>
      <c r="AQ2549" s="20"/>
      <c r="AR2549" s="20"/>
      <c r="AS2549" s="20"/>
      <c r="AT2549" s="20"/>
      <c r="AU2549" s="15"/>
      <c r="AV2549" s="15"/>
      <c r="AW2549" s="15"/>
      <c r="AX2549" s="15"/>
      <c r="AY2549" s="15"/>
      <c r="AZ2549" s="15"/>
      <c r="BA2549" s="15"/>
      <c r="BB2549" s="15"/>
      <c r="BC2549" s="20"/>
      <c r="BD2549" s="20"/>
      <c r="BE2549" s="20"/>
      <c r="BF2549" s="20"/>
      <c r="BG2549" s="20"/>
      <c r="BH2549" s="20"/>
      <c r="BI2549" s="15"/>
      <c r="BJ2549" s="15"/>
      <c r="BK2549" s="15"/>
      <c r="BL2549" s="15"/>
      <c r="BM2549" s="15"/>
      <c r="BN2549" s="15"/>
      <c r="BO2549" s="15"/>
      <c r="BP2549" s="15"/>
      <c r="BQ2549" s="20"/>
      <c r="BR2549" s="20"/>
      <c r="BS2549" s="20"/>
      <c r="BT2549" s="20"/>
      <c r="BU2549" s="20"/>
      <c r="BV2549" s="20"/>
      <c r="BW2549" s="15"/>
      <c r="BX2549" s="15"/>
      <c r="BY2549" s="15"/>
      <c r="BZ2549" s="15"/>
      <c r="CA2549" s="15"/>
      <c r="CB2549" s="15"/>
      <c r="CC2549" s="15"/>
      <c r="CD2549" s="15"/>
      <c r="CE2549" s="20"/>
      <c r="CF2549" s="20"/>
      <c r="CG2549" s="20"/>
      <c r="CH2549" s="20"/>
      <c r="CI2549" s="20"/>
      <c r="CJ2549" s="20"/>
      <c r="CK2549" s="15"/>
      <c r="CL2549" s="15"/>
      <c r="CM2549" s="15"/>
      <c r="CN2549" s="15"/>
      <c r="CO2549" s="15"/>
      <c r="CP2549" s="15"/>
      <c r="CQ2549" s="15"/>
      <c r="CR2549" s="15"/>
      <c r="CS2549" s="20"/>
      <c r="CT2549" s="20"/>
      <c r="CU2549" s="20"/>
      <c r="CV2549" s="20"/>
      <c r="CW2549" s="20"/>
      <c r="CX2549" s="20"/>
      <c r="CY2549" s="15"/>
      <c r="CZ2549" s="15"/>
      <c r="DA2549" s="15"/>
      <c r="DB2549" s="15"/>
      <c r="DC2549" s="15"/>
      <c r="DD2549" s="15"/>
      <c r="DE2549" s="15"/>
      <c r="DF2549" s="15"/>
      <c r="DG2549" s="23"/>
      <c r="DH2549" s="23"/>
      <c r="DI2549" s="23"/>
      <c r="DJ2549" s="23"/>
      <c r="DK2549" s="23"/>
      <c r="DL2549" s="23"/>
      <c r="DM2549" s="23"/>
      <c r="DN2549" s="23"/>
      <c r="DO2549" s="23"/>
      <c r="DP2549" s="23"/>
      <c r="DQ2549" s="23"/>
      <c r="DR2549" s="23"/>
      <c r="DS2549" s="23"/>
      <c r="DT2549" s="23"/>
      <c r="DU2549" s="23"/>
      <c r="DV2549" s="23"/>
      <c r="DW2549" s="23"/>
      <c r="DX2549" s="23"/>
      <c r="DY2549" s="23"/>
      <c r="DZ2549" s="23"/>
      <c r="EA2549" s="23"/>
      <c r="EB2549" s="23"/>
      <c r="EC2549" s="23"/>
      <c r="ED2549" s="23"/>
      <c r="EE2549" s="23"/>
      <c r="EF2549" s="23"/>
      <c r="EG2549" s="23"/>
      <c r="EH2549" s="23"/>
      <c r="EI2549" s="23"/>
      <c r="EJ2549" s="23"/>
      <c r="EK2549" s="23"/>
      <c r="EL2549" s="23"/>
      <c r="EM2549" s="23"/>
      <c r="EN2549" s="23"/>
      <c r="EO2549" s="23"/>
      <c r="EP2549" s="23"/>
      <c r="EQ2549" s="23"/>
      <c r="ER2549" s="23"/>
      <c r="ES2549" s="23"/>
      <c r="ET2549" s="23"/>
      <c r="EU2549" s="23"/>
      <c r="EV2549" s="23"/>
      <c r="EW2549" s="19"/>
      <c r="EX2549" s="19"/>
      <c r="EY2549" s="19"/>
      <c r="EZ2549" s="124"/>
      <c r="FA2549" s="20"/>
      <c r="FB2549" s="20"/>
      <c r="FC2549" s="20"/>
      <c r="FD2549" s="20"/>
      <c r="FE2549" s="20"/>
      <c r="FF2549" s="20"/>
      <c r="FG2549" s="20"/>
      <c r="FH2549" s="20"/>
      <c r="FI2549" s="20"/>
      <c r="FJ2549" s="20"/>
      <c r="FK2549" s="20"/>
      <c r="FL2549" s="20"/>
      <c r="FM2549" s="20"/>
      <c r="FN2549" s="20"/>
      <c r="FO2549" s="20"/>
      <c r="FP2549" s="125" t="s">
        <v>4</v>
      </c>
      <c r="FQ2549" s="125" t="s">
        <v>4</v>
      </c>
      <c r="FR2549" s="125" t="s">
        <v>4</v>
      </c>
      <c r="FS2549" s="125" t="s">
        <v>4</v>
      </c>
      <c r="FT2549" s="125" t="s">
        <v>4</v>
      </c>
      <c r="FU2549" s="126" t="s">
        <v>4</v>
      </c>
      <c r="FV2549" s="126" t="s">
        <v>4</v>
      </c>
      <c r="FW2549" s="126" t="s">
        <v>4</v>
      </c>
      <c r="FX2549" s="126" t="s">
        <v>4</v>
      </c>
      <c r="FY2549" s="126" t="s">
        <v>4</v>
      </c>
      <c r="FZ2549" s="125"/>
      <c r="GA2549" s="125"/>
      <c r="GB2549" s="125"/>
      <c r="GC2549" s="125"/>
      <c r="GD2549" s="125"/>
      <c r="GE2549" s="126"/>
      <c r="GF2549" s="126"/>
      <c r="GG2549" s="126"/>
      <c r="GH2549" s="126"/>
      <c r="GI2549" s="126"/>
      <c r="GJ2549" s="20"/>
      <c r="GK2549" s="20"/>
      <c r="GL2549" s="20"/>
      <c r="GM2549" s="20"/>
      <c r="GN2549" s="20"/>
      <c r="GO2549" s="20"/>
      <c r="GP2549" s="20"/>
      <c r="GQ2549" s="20"/>
      <c r="GR2549" s="20"/>
      <c r="GS2549" s="20"/>
      <c r="GT2549" s="20"/>
      <c r="GU2549" s="20"/>
      <c r="GV2549" s="20"/>
      <c r="GW2549" s="20"/>
      <c r="GX2549" s="20"/>
      <c r="GY2549" s="20"/>
      <c r="GZ2549" s="20"/>
      <c r="HA2549" s="20"/>
      <c r="HB2549" s="20"/>
      <c r="HC2549" s="20"/>
      <c r="HD2549" s="20"/>
      <c r="HE2549" s="20"/>
      <c r="HF2549" s="20"/>
      <c r="HG2549" s="20"/>
      <c r="HH2549" s="20"/>
      <c r="HI2549" s="20"/>
      <c r="HJ2549" s="20"/>
      <c r="HK2549" s="20"/>
      <c r="HL2549" s="20"/>
      <c r="HM2549" s="20"/>
      <c r="HN2549" s="20"/>
      <c r="HO2549" s="20"/>
      <c r="HP2549" s="20"/>
      <c r="HQ2549" s="20"/>
      <c r="HR2549" s="20"/>
      <c r="HS2549" s="20"/>
      <c r="HT2549" s="20"/>
      <c r="HU2549" s="20"/>
      <c r="HV2549" s="20"/>
      <c r="HW2549" s="20"/>
      <c r="HX2549" s="20"/>
      <c r="HY2549" s="20"/>
    </row>
    <row r="2550" spans="1:233" s="127" customFormat="1" ht="16.5" customHeight="1" x14ac:dyDescent="0.25">
      <c r="A2550" s="14"/>
      <c r="B2550" s="123"/>
      <c r="C2550" s="132" t="s">
        <v>1407</v>
      </c>
      <c r="D2550" s="132"/>
      <c r="E2550" s="132"/>
      <c r="F2550" s="132"/>
      <c r="G2550" s="132"/>
      <c r="H2550" s="132"/>
      <c r="I2550" s="132"/>
      <c r="J2550" s="132"/>
      <c r="K2550" s="132"/>
      <c r="L2550" s="132"/>
      <c r="Y2550" s="20"/>
      <c r="Z2550" s="20"/>
      <c r="AA2550" s="20"/>
      <c r="AB2550" s="20"/>
      <c r="AC2550" s="20"/>
      <c r="AD2550" s="20"/>
      <c r="AE2550" s="20"/>
      <c r="AF2550" s="20"/>
      <c r="AG2550" s="20"/>
      <c r="AH2550" s="20"/>
      <c r="AI2550" s="20"/>
      <c r="AJ2550" s="20"/>
      <c r="AK2550" s="20"/>
      <c r="AL2550" s="20"/>
      <c r="AM2550" s="20"/>
      <c r="AN2550" s="20"/>
      <c r="AO2550" s="20"/>
      <c r="AP2550" s="20"/>
      <c r="AQ2550" s="20"/>
      <c r="AR2550" s="20"/>
      <c r="AS2550" s="20"/>
      <c r="AT2550" s="20"/>
      <c r="AU2550" s="20"/>
      <c r="AV2550" s="20"/>
      <c r="AW2550" s="20"/>
      <c r="AX2550" s="20"/>
      <c r="AY2550" s="20"/>
      <c r="AZ2550" s="20"/>
      <c r="BA2550" s="20"/>
      <c r="BB2550" s="20"/>
      <c r="BC2550" s="20"/>
      <c r="BD2550" s="20"/>
      <c r="BE2550" s="20"/>
      <c r="BF2550" s="20"/>
      <c r="BG2550" s="20"/>
      <c r="BH2550" s="20"/>
      <c r="BI2550" s="20"/>
      <c r="BJ2550" s="20"/>
      <c r="BK2550" s="20"/>
      <c r="BL2550" s="20"/>
      <c r="BM2550" s="20"/>
      <c r="BN2550" s="20"/>
      <c r="BO2550" s="20"/>
      <c r="BP2550" s="20"/>
      <c r="BQ2550" s="20"/>
      <c r="BR2550" s="20"/>
      <c r="BS2550" s="20"/>
      <c r="BT2550" s="20"/>
      <c r="BU2550" s="20"/>
      <c r="BV2550" s="20"/>
      <c r="BW2550" s="20"/>
      <c r="BX2550" s="20"/>
      <c r="BY2550" s="20"/>
      <c r="BZ2550" s="20"/>
      <c r="CA2550" s="20"/>
      <c r="CB2550" s="20"/>
      <c r="CC2550" s="20"/>
      <c r="CD2550" s="20"/>
      <c r="CE2550" s="20"/>
      <c r="CF2550" s="20"/>
      <c r="CG2550" s="20"/>
      <c r="CH2550" s="20"/>
      <c r="CI2550" s="20"/>
      <c r="CJ2550" s="20"/>
      <c r="CK2550" s="20"/>
      <c r="CL2550" s="20"/>
      <c r="CM2550" s="20"/>
      <c r="CN2550" s="20"/>
      <c r="CO2550" s="20"/>
      <c r="CP2550" s="20"/>
      <c r="CQ2550" s="20"/>
      <c r="CR2550" s="20"/>
      <c r="CS2550" s="20"/>
      <c r="CT2550" s="20"/>
      <c r="CU2550" s="20"/>
      <c r="CV2550" s="20"/>
      <c r="CW2550" s="20"/>
      <c r="CX2550" s="20"/>
      <c r="CY2550" s="20"/>
      <c r="CZ2550" s="20"/>
      <c r="DA2550" s="20"/>
      <c r="DB2550" s="20"/>
      <c r="DC2550" s="20"/>
      <c r="DD2550" s="20"/>
      <c r="DE2550" s="20"/>
      <c r="DF2550" s="20"/>
      <c r="DG2550" s="128"/>
      <c r="DH2550" s="128"/>
      <c r="DI2550" s="128"/>
      <c r="DJ2550" s="128"/>
      <c r="DK2550" s="128"/>
      <c r="DL2550" s="128"/>
      <c r="DM2550" s="128"/>
      <c r="DN2550" s="128"/>
      <c r="DO2550" s="128"/>
      <c r="DP2550" s="128"/>
      <c r="DQ2550" s="128"/>
      <c r="DR2550" s="128"/>
      <c r="DS2550" s="128"/>
      <c r="DT2550" s="128"/>
      <c r="DU2550" s="128"/>
      <c r="DV2550" s="128"/>
      <c r="DW2550" s="128"/>
      <c r="DX2550" s="128"/>
      <c r="DY2550" s="128"/>
      <c r="DZ2550" s="128"/>
      <c r="EA2550" s="128"/>
      <c r="EB2550" s="128"/>
      <c r="EC2550" s="128"/>
      <c r="ED2550" s="128"/>
      <c r="EE2550" s="128"/>
      <c r="EF2550" s="128"/>
      <c r="EG2550" s="128"/>
      <c r="EH2550" s="128"/>
      <c r="EI2550" s="128"/>
      <c r="EJ2550" s="128"/>
      <c r="EK2550" s="128"/>
      <c r="EL2550" s="128"/>
      <c r="EM2550" s="128"/>
      <c r="EN2550" s="128"/>
      <c r="EO2550" s="128"/>
      <c r="EP2550" s="128"/>
      <c r="EQ2550" s="128"/>
      <c r="ER2550" s="128"/>
      <c r="ES2550" s="128"/>
      <c r="ET2550" s="128"/>
      <c r="EU2550" s="128"/>
      <c r="EV2550" s="128"/>
      <c r="EW2550" s="125"/>
      <c r="EX2550" s="125"/>
      <c r="EY2550" s="125"/>
      <c r="EZ2550" s="124"/>
      <c r="FA2550" s="20"/>
      <c r="FB2550" s="20"/>
      <c r="FC2550" s="20"/>
      <c r="FD2550" s="20"/>
      <c r="FE2550" s="20"/>
      <c r="FF2550" s="20"/>
      <c r="FG2550" s="20"/>
      <c r="FH2550" s="20"/>
      <c r="FI2550" s="20"/>
      <c r="FJ2550" s="20"/>
      <c r="FK2550" s="20"/>
      <c r="FL2550" s="20"/>
      <c r="FM2550" s="20"/>
      <c r="FN2550" s="20"/>
      <c r="FO2550" s="20"/>
      <c r="FP2550" s="125"/>
      <c r="FQ2550" s="125"/>
      <c r="FR2550" s="125"/>
      <c r="FS2550" s="125"/>
      <c r="FT2550" s="125"/>
      <c r="FU2550" s="126"/>
      <c r="FV2550" s="126"/>
      <c r="FW2550" s="126"/>
      <c r="FX2550" s="126"/>
      <c r="FY2550" s="126"/>
      <c r="FZ2550" s="125"/>
      <c r="GA2550" s="125"/>
      <c r="GB2550" s="125"/>
      <c r="GC2550" s="125"/>
      <c r="GD2550" s="125"/>
      <c r="GE2550" s="126"/>
      <c r="GF2550" s="126"/>
      <c r="GG2550" s="126"/>
      <c r="GH2550" s="126"/>
      <c r="GI2550" s="126"/>
      <c r="GJ2550" s="20"/>
      <c r="GK2550" s="20"/>
      <c r="GL2550" s="20"/>
      <c r="GM2550" s="20"/>
      <c r="GN2550" s="20"/>
      <c r="GO2550" s="20"/>
      <c r="GP2550" s="20"/>
      <c r="GQ2550" s="20"/>
      <c r="GR2550" s="20"/>
      <c r="GS2550" s="20"/>
      <c r="GT2550" s="20"/>
      <c r="GU2550" s="20"/>
      <c r="GV2550" s="20"/>
      <c r="GW2550" s="20"/>
      <c r="GX2550" s="20"/>
      <c r="GY2550" s="20"/>
      <c r="GZ2550" s="20"/>
      <c r="HA2550" s="20"/>
      <c r="HB2550" s="20"/>
      <c r="HC2550" s="20"/>
      <c r="HD2550" s="20"/>
      <c r="HE2550" s="20"/>
      <c r="HF2550" s="20"/>
      <c r="HG2550" s="20"/>
      <c r="HH2550" s="20"/>
      <c r="HI2550" s="20"/>
      <c r="HJ2550" s="20"/>
      <c r="HK2550" s="20"/>
      <c r="HL2550" s="20"/>
      <c r="HM2550" s="20"/>
      <c r="HN2550" s="20"/>
      <c r="HO2550" s="20"/>
      <c r="HP2550" s="20"/>
      <c r="HQ2550" s="20"/>
      <c r="HR2550" s="20"/>
      <c r="HS2550" s="20"/>
      <c r="HT2550" s="20"/>
      <c r="HU2550" s="20"/>
      <c r="HV2550" s="20"/>
      <c r="HW2550" s="20"/>
      <c r="HX2550" s="20"/>
      <c r="HY2550" s="20"/>
    </row>
    <row r="2551" spans="1:233" s="32" customFormat="1" ht="15" x14ac:dyDescent="0.25">
      <c r="A2551" s="12"/>
      <c r="B2551" s="123" t="s">
        <v>1408</v>
      </c>
      <c r="C2551" s="134"/>
      <c r="D2551" s="134"/>
      <c r="E2551" s="134"/>
      <c r="F2551" s="134"/>
      <c r="G2551" s="134"/>
      <c r="H2551" s="135"/>
      <c r="I2551" s="135"/>
      <c r="J2551" s="135"/>
      <c r="K2551" s="135"/>
      <c r="L2551" s="135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5"/>
      <c r="Z2551" s="15"/>
      <c r="AA2551" s="15"/>
      <c r="AB2551" s="15"/>
      <c r="AC2551" s="15"/>
      <c r="AD2551" s="15"/>
      <c r="AE2551" s="15"/>
      <c r="AF2551" s="15"/>
      <c r="AG2551" s="15"/>
      <c r="AH2551" s="15"/>
      <c r="AI2551" s="15"/>
      <c r="AJ2551" s="15"/>
      <c r="AK2551" s="15"/>
      <c r="AL2551" s="15"/>
      <c r="AM2551" s="15"/>
      <c r="AN2551" s="15"/>
      <c r="AO2551" s="20"/>
      <c r="AP2551" s="20"/>
      <c r="AQ2551" s="20"/>
      <c r="AR2551" s="20"/>
      <c r="AS2551" s="20"/>
      <c r="AT2551" s="20"/>
      <c r="AU2551" s="15"/>
      <c r="AV2551" s="15"/>
      <c r="AW2551" s="15"/>
      <c r="AX2551" s="15"/>
      <c r="AY2551" s="15"/>
      <c r="AZ2551" s="15"/>
      <c r="BA2551" s="15"/>
      <c r="BB2551" s="15"/>
      <c r="BC2551" s="20"/>
      <c r="BD2551" s="20"/>
      <c r="BE2551" s="20"/>
      <c r="BF2551" s="20"/>
      <c r="BG2551" s="20"/>
      <c r="BH2551" s="20"/>
      <c r="BI2551" s="15"/>
      <c r="BJ2551" s="15"/>
      <c r="BK2551" s="15"/>
      <c r="BL2551" s="15"/>
      <c r="BM2551" s="15"/>
      <c r="BN2551" s="15"/>
      <c r="BO2551" s="15"/>
      <c r="BP2551" s="15"/>
      <c r="BQ2551" s="20"/>
      <c r="BR2551" s="20"/>
      <c r="BS2551" s="20"/>
      <c r="BT2551" s="20"/>
      <c r="BU2551" s="20"/>
      <c r="BV2551" s="20"/>
      <c r="BW2551" s="15"/>
      <c r="BX2551" s="15"/>
      <c r="BY2551" s="15"/>
      <c r="BZ2551" s="15"/>
      <c r="CA2551" s="15"/>
      <c r="CB2551" s="15"/>
      <c r="CC2551" s="15"/>
      <c r="CD2551" s="15"/>
      <c r="CE2551" s="20"/>
      <c r="CF2551" s="20"/>
      <c r="CG2551" s="20"/>
      <c r="CH2551" s="20"/>
      <c r="CI2551" s="20"/>
      <c r="CJ2551" s="20"/>
      <c r="CK2551" s="15"/>
      <c r="CL2551" s="15"/>
      <c r="CM2551" s="15"/>
      <c r="CN2551" s="15"/>
      <c r="CO2551" s="15"/>
      <c r="CP2551" s="15"/>
      <c r="CQ2551" s="15"/>
      <c r="CR2551" s="15"/>
      <c r="CS2551" s="20"/>
      <c r="CT2551" s="20"/>
      <c r="CU2551" s="20"/>
      <c r="CV2551" s="20"/>
      <c r="CW2551" s="20"/>
      <c r="CX2551" s="20"/>
      <c r="CY2551" s="15"/>
      <c r="CZ2551" s="15"/>
      <c r="DA2551" s="15"/>
      <c r="DB2551" s="15"/>
      <c r="DC2551" s="15"/>
      <c r="DD2551" s="15"/>
      <c r="DE2551" s="15"/>
      <c r="DF2551" s="15"/>
      <c r="DG2551" s="23"/>
      <c r="DH2551" s="23"/>
      <c r="DI2551" s="23"/>
      <c r="DJ2551" s="23"/>
      <c r="DK2551" s="23"/>
      <c r="DL2551" s="23"/>
      <c r="DM2551" s="23"/>
      <c r="DN2551" s="23"/>
      <c r="DO2551" s="23"/>
      <c r="DP2551" s="23"/>
      <c r="DQ2551" s="23"/>
      <c r="DR2551" s="23"/>
      <c r="DS2551" s="23"/>
      <c r="DT2551" s="23"/>
      <c r="DU2551" s="23"/>
      <c r="DV2551" s="23"/>
      <c r="DW2551" s="23"/>
      <c r="DX2551" s="23"/>
      <c r="DY2551" s="23"/>
      <c r="DZ2551" s="23"/>
      <c r="EA2551" s="23"/>
      <c r="EB2551" s="23"/>
      <c r="EC2551" s="23"/>
      <c r="ED2551" s="23"/>
      <c r="EE2551" s="23"/>
      <c r="EF2551" s="23"/>
      <c r="EG2551" s="23"/>
      <c r="EH2551" s="23"/>
      <c r="EI2551" s="23"/>
      <c r="EJ2551" s="23"/>
      <c r="EK2551" s="23"/>
      <c r="EL2551" s="23"/>
      <c r="EM2551" s="23"/>
      <c r="EN2551" s="23"/>
      <c r="EO2551" s="23"/>
      <c r="EP2551" s="23"/>
      <c r="EQ2551" s="23"/>
      <c r="ER2551" s="23"/>
      <c r="ES2551" s="23"/>
      <c r="ET2551" s="23"/>
      <c r="EU2551" s="23"/>
      <c r="EV2551" s="23"/>
      <c r="EW2551" s="19"/>
      <c r="EX2551" s="19"/>
      <c r="EY2551" s="19"/>
      <c r="EZ2551" s="124"/>
      <c r="FA2551" s="20"/>
      <c r="FB2551" s="20"/>
      <c r="FC2551" s="20"/>
      <c r="FD2551" s="20"/>
      <c r="FE2551" s="20"/>
      <c r="FF2551" s="20"/>
      <c r="FG2551" s="20"/>
      <c r="FH2551" s="20"/>
      <c r="FI2551" s="20"/>
      <c r="FJ2551" s="20"/>
      <c r="FK2551" s="20"/>
      <c r="FL2551" s="20"/>
      <c r="FM2551" s="20"/>
      <c r="FN2551" s="20"/>
      <c r="FO2551" s="20"/>
      <c r="FP2551" s="125"/>
      <c r="FQ2551" s="125"/>
      <c r="FR2551" s="125"/>
      <c r="FS2551" s="125"/>
      <c r="FT2551" s="125"/>
      <c r="FU2551" s="126"/>
      <c r="FV2551" s="126"/>
      <c r="FW2551" s="126"/>
      <c r="FX2551" s="126"/>
      <c r="FY2551" s="126"/>
      <c r="FZ2551" s="125" t="s">
        <v>4</v>
      </c>
      <c r="GA2551" s="125" t="s">
        <v>4</v>
      </c>
      <c r="GB2551" s="125" t="s">
        <v>4</v>
      </c>
      <c r="GC2551" s="125" t="s">
        <v>4</v>
      </c>
      <c r="GD2551" s="125" t="s">
        <v>4</v>
      </c>
      <c r="GE2551" s="126" t="s">
        <v>4</v>
      </c>
      <c r="GF2551" s="126" t="s">
        <v>4</v>
      </c>
      <c r="GG2551" s="126" t="s">
        <v>4</v>
      </c>
      <c r="GH2551" s="126" t="s">
        <v>4</v>
      </c>
      <c r="GI2551" s="126" t="s">
        <v>4</v>
      </c>
      <c r="GJ2551" s="20"/>
      <c r="GK2551" s="20"/>
      <c r="GL2551" s="20"/>
      <c r="GM2551" s="20"/>
      <c r="GN2551" s="20"/>
      <c r="GO2551" s="20"/>
      <c r="GP2551" s="20"/>
      <c r="GQ2551" s="20"/>
      <c r="GR2551" s="20"/>
      <c r="GS2551" s="20"/>
      <c r="GT2551" s="20"/>
      <c r="GU2551" s="20"/>
      <c r="GV2551" s="20"/>
      <c r="GW2551" s="20"/>
      <c r="GX2551" s="20"/>
      <c r="GY2551" s="20"/>
      <c r="GZ2551" s="20"/>
      <c r="HA2551" s="20"/>
      <c r="HB2551" s="20"/>
      <c r="HC2551" s="20"/>
      <c r="HD2551" s="20"/>
      <c r="HE2551" s="20"/>
      <c r="HF2551" s="20"/>
      <c r="HG2551" s="20"/>
      <c r="HH2551" s="20"/>
      <c r="HI2551" s="20"/>
      <c r="HJ2551" s="20"/>
      <c r="HK2551" s="20"/>
      <c r="HL2551" s="20"/>
      <c r="HM2551" s="20"/>
      <c r="HN2551" s="20"/>
      <c r="HO2551" s="20"/>
      <c r="HP2551" s="20"/>
      <c r="HQ2551" s="20"/>
      <c r="HR2551" s="20"/>
      <c r="HS2551" s="20"/>
      <c r="HT2551" s="20"/>
      <c r="HU2551" s="20"/>
      <c r="HV2551" s="20"/>
      <c r="HW2551" s="20"/>
      <c r="HX2551" s="20"/>
      <c r="HY2551" s="20"/>
    </row>
    <row r="2552" spans="1:233" s="127" customFormat="1" ht="16.5" customHeight="1" x14ac:dyDescent="0.25">
      <c r="A2552" s="14"/>
      <c r="C2552" s="132" t="s">
        <v>1407</v>
      </c>
      <c r="D2552" s="132"/>
      <c r="E2552" s="132"/>
      <c r="F2552" s="132"/>
      <c r="G2552" s="132"/>
      <c r="H2552" s="132"/>
      <c r="I2552" s="132"/>
      <c r="J2552" s="132"/>
      <c r="K2552" s="132"/>
      <c r="L2552" s="132"/>
      <c r="Y2552" s="20"/>
      <c r="Z2552" s="20"/>
      <c r="AA2552" s="20"/>
      <c r="AB2552" s="20"/>
      <c r="AC2552" s="20"/>
      <c r="AD2552" s="20"/>
      <c r="AE2552" s="20"/>
      <c r="AF2552" s="20"/>
      <c r="AG2552" s="20"/>
      <c r="AH2552" s="20"/>
      <c r="AI2552" s="20"/>
      <c r="AJ2552" s="20"/>
      <c r="AK2552" s="20"/>
      <c r="AL2552" s="20"/>
      <c r="AM2552" s="20"/>
      <c r="AN2552" s="20"/>
      <c r="AO2552" s="20"/>
      <c r="AP2552" s="20"/>
      <c r="AQ2552" s="20"/>
      <c r="AR2552" s="20"/>
      <c r="AS2552" s="20"/>
      <c r="AT2552" s="20"/>
      <c r="AU2552" s="20"/>
      <c r="AV2552" s="20"/>
      <c r="AW2552" s="20"/>
      <c r="AX2552" s="20"/>
      <c r="AY2552" s="20"/>
      <c r="AZ2552" s="20"/>
      <c r="BA2552" s="20"/>
      <c r="BB2552" s="20"/>
      <c r="BC2552" s="20"/>
      <c r="BD2552" s="20"/>
      <c r="BE2552" s="20"/>
      <c r="BF2552" s="20"/>
      <c r="BG2552" s="20"/>
      <c r="BH2552" s="20"/>
      <c r="BI2552" s="20"/>
      <c r="BJ2552" s="20"/>
      <c r="BK2552" s="20"/>
      <c r="BL2552" s="20"/>
      <c r="BM2552" s="20"/>
      <c r="BN2552" s="20"/>
      <c r="BO2552" s="20"/>
      <c r="BP2552" s="20"/>
      <c r="BQ2552" s="20"/>
      <c r="BR2552" s="20"/>
      <c r="BS2552" s="20"/>
      <c r="BT2552" s="20"/>
      <c r="BU2552" s="20"/>
      <c r="BV2552" s="20"/>
      <c r="BW2552" s="20"/>
      <c r="BX2552" s="20"/>
      <c r="BY2552" s="20"/>
      <c r="BZ2552" s="20"/>
      <c r="CA2552" s="20"/>
      <c r="CB2552" s="20"/>
      <c r="CC2552" s="20"/>
      <c r="CD2552" s="20"/>
      <c r="CE2552" s="20"/>
      <c r="CF2552" s="20"/>
      <c r="CG2552" s="20"/>
      <c r="CH2552" s="20"/>
      <c r="CI2552" s="20"/>
      <c r="CJ2552" s="20"/>
      <c r="CK2552" s="20"/>
      <c r="CL2552" s="20"/>
      <c r="CM2552" s="20"/>
      <c r="CN2552" s="20"/>
      <c r="CO2552" s="20"/>
      <c r="CP2552" s="20"/>
      <c r="CQ2552" s="20"/>
      <c r="CR2552" s="20"/>
      <c r="CS2552" s="20"/>
      <c r="CT2552" s="20"/>
      <c r="CU2552" s="20"/>
      <c r="CV2552" s="20"/>
      <c r="CW2552" s="20"/>
      <c r="CX2552" s="20"/>
      <c r="CY2552" s="20"/>
      <c r="CZ2552" s="20"/>
      <c r="DA2552" s="20"/>
      <c r="DB2552" s="20"/>
      <c r="DC2552" s="20"/>
      <c r="DD2552" s="20"/>
      <c r="DE2552" s="20"/>
      <c r="DF2552" s="20"/>
      <c r="DG2552" s="128"/>
      <c r="DH2552" s="128"/>
      <c r="DI2552" s="128"/>
      <c r="DJ2552" s="128"/>
      <c r="DK2552" s="128"/>
      <c r="DL2552" s="128"/>
      <c r="DM2552" s="128"/>
      <c r="DN2552" s="128"/>
      <c r="DO2552" s="128"/>
      <c r="DP2552" s="128"/>
      <c r="DQ2552" s="128"/>
      <c r="DR2552" s="128"/>
      <c r="DS2552" s="128"/>
      <c r="DT2552" s="128"/>
      <c r="DU2552" s="128"/>
      <c r="DV2552" s="128"/>
      <c r="DW2552" s="128"/>
      <c r="DX2552" s="128"/>
      <c r="DY2552" s="128"/>
      <c r="DZ2552" s="128"/>
      <c r="EA2552" s="128"/>
      <c r="EB2552" s="128"/>
      <c r="EC2552" s="128"/>
      <c r="ED2552" s="128"/>
      <c r="EE2552" s="128"/>
      <c r="EF2552" s="128"/>
      <c r="EG2552" s="128"/>
      <c r="EH2552" s="128"/>
      <c r="EI2552" s="128"/>
      <c r="EJ2552" s="128"/>
      <c r="EK2552" s="128"/>
      <c r="EL2552" s="128"/>
      <c r="EM2552" s="128"/>
      <c r="EN2552" s="128"/>
      <c r="EO2552" s="128"/>
      <c r="EP2552" s="128"/>
      <c r="EQ2552" s="128"/>
      <c r="ER2552" s="128"/>
      <c r="ES2552" s="128"/>
      <c r="ET2552" s="128"/>
      <c r="EU2552" s="128"/>
      <c r="EV2552" s="128"/>
      <c r="EW2552" s="125"/>
      <c r="EX2552" s="125"/>
      <c r="EY2552" s="125"/>
      <c r="EZ2552" s="124"/>
      <c r="FA2552" s="20"/>
      <c r="FB2552" s="20"/>
      <c r="FC2552" s="20"/>
      <c r="FD2552" s="20"/>
      <c r="FE2552" s="20"/>
      <c r="FF2552" s="20"/>
      <c r="FG2552" s="20"/>
      <c r="FH2552" s="20"/>
      <c r="FI2552" s="20"/>
      <c r="FJ2552" s="20"/>
      <c r="FK2552" s="20"/>
      <c r="FL2552" s="20"/>
      <c r="FM2552" s="20"/>
      <c r="FN2552" s="20"/>
      <c r="FO2552" s="20"/>
      <c r="FP2552" s="125"/>
      <c r="FQ2552" s="125"/>
      <c r="FR2552" s="125"/>
      <c r="FS2552" s="125"/>
      <c r="FT2552" s="125"/>
      <c r="FU2552" s="126"/>
      <c r="FV2552" s="126"/>
      <c r="FW2552" s="126"/>
      <c r="FX2552" s="126"/>
      <c r="FY2552" s="126"/>
      <c r="FZ2552" s="125"/>
      <c r="GA2552" s="125"/>
      <c r="GB2552" s="125"/>
      <c r="GC2552" s="125"/>
      <c r="GD2552" s="125"/>
      <c r="GE2552" s="126"/>
      <c r="GF2552" s="126"/>
      <c r="GG2552" s="126"/>
      <c r="GH2552" s="126"/>
      <c r="GI2552" s="126"/>
      <c r="GJ2552" s="20"/>
      <c r="GK2552" s="20"/>
      <c r="GL2552" s="20"/>
      <c r="GM2552" s="20"/>
      <c r="GN2552" s="20"/>
      <c r="GO2552" s="20"/>
      <c r="GP2552" s="20"/>
      <c r="GQ2552" s="20"/>
      <c r="GR2552" s="20"/>
      <c r="GS2552" s="20"/>
      <c r="GT2552" s="20"/>
      <c r="GU2552" s="20"/>
      <c r="GV2552" s="20"/>
      <c r="GW2552" s="20"/>
      <c r="GX2552" s="20"/>
      <c r="GY2552" s="20"/>
      <c r="GZ2552" s="20"/>
      <c r="HA2552" s="20"/>
      <c r="HB2552" s="20"/>
      <c r="HC2552" s="20"/>
      <c r="HD2552" s="20"/>
      <c r="HE2552" s="20"/>
      <c r="HF2552" s="20"/>
      <c r="HG2552" s="20"/>
      <c r="HH2552" s="20"/>
      <c r="HI2552" s="20"/>
      <c r="HJ2552" s="20"/>
      <c r="HK2552" s="20"/>
      <c r="HL2552" s="20"/>
      <c r="HM2552" s="20"/>
      <c r="HN2552" s="20"/>
      <c r="HO2552" s="20"/>
      <c r="HP2552" s="20"/>
      <c r="HQ2552" s="20"/>
      <c r="HR2552" s="20"/>
      <c r="HS2552" s="20"/>
      <c r="HT2552" s="20"/>
      <c r="HU2552" s="20"/>
      <c r="HV2552" s="20"/>
      <c r="HW2552" s="20"/>
      <c r="HX2552" s="20"/>
      <c r="HY2552" s="20"/>
    </row>
    <row r="2553" spans="1:233" s="10" customFormat="1" ht="21" customHeight="1" x14ac:dyDescent="0.25"/>
    <row r="2554" spans="1:233" s="32" customFormat="1" ht="22.5" x14ac:dyDescent="0.25">
      <c r="A2554" s="133" t="s">
        <v>1409</v>
      </c>
      <c r="B2554" s="133"/>
      <c r="C2554" s="133"/>
      <c r="D2554" s="133"/>
      <c r="E2554" s="133"/>
      <c r="F2554" s="133"/>
      <c r="G2554" s="133"/>
      <c r="H2554" s="133"/>
      <c r="I2554" s="133"/>
      <c r="J2554" s="133"/>
      <c r="K2554" s="133"/>
      <c r="L2554" s="133"/>
      <c r="M2554" s="133"/>
      <c r="N2554" s="133"/>
      <c r="O2554" s="103"/>
      <c r="P2554" s="103"/>
      <c r="Q2554" s="10"/>
      <c r="R2554" s="10"/>
      <c r="S2554" s="10"/>
      <c r="T2554" s="10"/>
      <c r="U2554" s="10"/>
      <c r="V2554" s="10"/>
      <c r="W2554" s="10"/>
      <c r="X2554" s="10"/>
      <c r="Y2554" s="15"/>
      <c r="Z2554" s="15"/>
      <c r="AA2554" s="15"/>
      <c r="AB2554" s="15"/>
      <c r="AC2554" s="15"/>
      <c r="AD2554" s="15"/>
      <c r="AE2554" s="15"/>
      <c r="AF2554" s="15"/>
      <c r="AG2554" s="15"/>
      <c r="AH2554" s="15"/>
      <c r="AI2554" s="15"/>
      <c r="AJ2554" s="15"/>
      <c r="AK2554" s="15"/>
      <c r="AL2554" s="15"/>
      <c r="AM2554" s="15"/>
      <c r="AN2554" s="15"/>
      <c r="AO2554" s="20"/>
      <c r="AP2554" s="20"/>
      <c r="AQ2554" s="20"/>
      <c r="AR2554" s="20"/>
      <c r="AS2554" s="20"/>
      <c r="AT2554" s="20"/>
      <c r="AU2554" s="15"/>
      <c r="AV2554" s="15"/>
      <c r="AW2554" s="15"/>
      <c r="AX2554" s="15"/>
      <c r="AY2554" s="15"/>
      <c r="AZ2554" s="15"/>
      <c r="BA2554" s="15"/>
      <c r="BB2554" s="15"/>
      <c r="BC2554" s="20"/>
      <c r="BD2554" s="20"/>
      <c r="BE2554" s="20"/>
      <c r="BF2554" s="20"/>
      <c r="BG2554" s="20"/>
      <c r="BH2554" s="20"/>
      <c r="BI2554" s="15"/>
      <c r="BJ2554" s="15"/>
      <c r="BK2554" s="15"/>
      <c r="BL2554" s="15"/>
      <c r="BM2554" s="15"/>
      <c r="BN2554" s="15"/>
      <c r="BO2554" s="15"/>
      <c r="BP2554" s="15"/>
      <c r="BQ2554" s="20"/>
      <c r="BR2554" s="20"/>
      <c r="BS2554" s="20"/>
      <c r="BT2554" s="20"/>
      <c r="BU2554" s="20"/>
      <c r="BV2554" s="20"/>
      <c r="BW2554" s="15"/>
      <c r="BX2554" s="15"/>
      <c r="BY2554" s="15"/>
      <c r="BZ2554" s="15"/>
      <c r="CA2554" s="15"/>
      <c r="CB2554" s="15"/>
      <c r="CC2554" s="15"/>
      <c r="CD2554" s="15"/>
      <c r="CE2554" s="20"/>
      <c r="CF2554" s="20"/>
      <c r="CG2554" s="20"/>
      <c r="CH2554" s="20"/>
      <c r="CI2554" s="20"/>
      <c r="CJ2554" s="20"/>
      <c r="CK2554" s="15"/>
      <c r="CL2554" s="15"/>
      <c r="CM2554" s="15"/>
      <c r="CN2554" s="15"/>
      <c r="CO2554" s="15"/>
      <c r="CP2554" s="15"/>
      <c r="CQ2554" s="15"/>
      <c r="CR2554" s="15"/>
      <c r="CS2554" s="20"/>
      <c r="CT2554" s="20"/>
      <c r="CU2554" s="20"/>
      <c r="CV2554" s="20"/>
      <c r="CW2554" s="20"/>
      <c r="CX2554" s="20"/>
      <c r="CY2554" s="15"/>
      <c r="CZ2554" s="15"/>
      <c r="DA2554" s="15"/>
      <c r="DB2554" s="15"/>
      <c r="DC2554" s="15"/>
      <c r="DD2554" s="15"/>
      <c r="DE2554" s="15"/>
      <c r="DF2554" s="15"/>
      <c r="DG2554" s="23"/>
      <c r="DH2554" s="23"/>
      <c r="DI2554" s="23"/>
      <c r="DJ2554" s="23"/>
      <c r="DK2554" s="23"/>
      <c r="DL2554" s="23"/>
      <c r="DM2554" s="23"/>
      <c r="DN2554" s="23"/>
      <c r="DO2554" s="23"/>
      <c r="DP2554" s="23"/>
      <c r="DQ2554" s="23"/>
      <c r="DR2554" s="23"/>
      <c r="DS2554" s="23"/>
      <c r="DT2554" s="23"/>
      <c r="DU2554" s="23"/>
      <c r="DV2554" s="23"/>
      <c r="DW2554" s="23"/>
      <c r="DX2554" s="23"/>
      <c r="DY2554" s="23"/>
      <c r="DZ2554" s="23"/>
      <c r="EA2554" s="23"/>
      <c r="EB2554" s="23"/>
      <c r="EC2554" s="23"/>
      <c r="ED2554" s="23"/>
      <c r="EE2554" s="23"/>
      <c r="EF2554" s="23"/>
      <c r="EG2554" s="23"/>
      <c r="EH2554" s="23"/>
      <c r="EI2554" s="23"/>
      <c r="EJ2554" s="23"/>
      <c r="EK2554" s="23"/>
      <c r="EL2554" s="23"/>
      <c r="EM2554" s="23"/>
      <c r="EN2554" s="23"/>
      <c r="EO2554" s="23"/>
      <c r="EP2554" s="23"/>
      <c r="EQ2554" s="23"/>
      <c r="ER2554" s="23"/>
      <c r="ES2554" s="23"/>
      <c r="ET2554" s="23"/>
      <c r="EU2554" s="23"/>
      <c r="EV2554" s="23"/>
      <c r="EW2554" s="19"/>
      <c r="EX2554" s="19"/>
      <c r="EY2554" s="19"/>
      <c r="EZ2554" s="124"/>
      <c r="FA2554" s="20"/>
      <c r="FB2554" s="20"/>
      <c r="FC2554" s="20"/>
      <c r="FD2554" s="20"/>
      <c r="FE2554" s="20"/>
      <c r="FF2554" s="20"/>
      <c r="FG2554" s="20"/>
      <c r="FH2554" s="20"/>
      <c r="FI2554" s="20"/>
      <c r="FJ2554" s="20"/>
      <c r="FK2554" s="20"/>
      <c r="FL2554" s="20"/>
      <c r="FM2554" s="20"/>
      <c r="FN2554" s="20"/>
      <c r="FO2554" s="20"/>
      <c r="FP2554" s="125"/>
      <c r="FQ2554" s="125"/>
      <c r="FR2554" s="125"/>
      <c r="FS2554" s="125"/>
      <c r="FT2554" s="125"/>
      <c r="FU2554" s="126"/>
      <c r="FV2554" s="126"/>
      <c r="FW2554" s="126"/>
      <c r="FX2554" s="126"/>
      <c r="FY2554" s="126"/>
      <c r="FZ2554" s="125"/>
      <c r="GA2554" s="125"/>
      <c r="GB2554" s="125"/>
      <c r="GC2554" s="125"/>
      <c r="GD2554" s="125"/>
      <c r="GE2554" s="126"/>
      <c r="GF2554" s="126"/>
      <c r="GG2554" s="126"/>
      <c r="GH2554" s="126"/>
      <c r="GI2554" s="126"/>
      <c r="GJ2554" s="4" t="s">
        <v>1409</v>
      </c>
      <c r="GK2554" s="4" t="s">
        <v>4</v>
      </c>
      <c r="GL2554" s="4" t="s">
        <v>4</v>
      </c>
      <c r="GM2554" s="4" t="s">
        <v>4</v>
      </c>
      <c r="GN2554" s="4" t="s">
        <v>4</v>
      </c>
      <c r="GO2554" s="4" t="s">
        <v>4</v>
      </c>
      <c r="GP2554" s="4" t="s">
        <v>4</v>
      </c>
      <c r="GQ2554" s="4" t="s">
        <v>4</v>
      </c>
      <c r="GR2554" s="4" t="s">
        <v>4</v>
      </c>
      <c r="GS2554" s="4" t="s">
        <v>4</v>
      </c>
      <c r="GT2554" s="4" t="s">
        <v>4</v>
      </c>
      <c r="GU2554" s="4" t="s">
        <v>4</v>
      </c>
      <c r="GV2554" s="4" t="s">
        <v>4</v>
      </c>
      <c r="GW2554" s="4" t="s">
        <v>4</v>
      </c>
      <c r="GX2554" s="20"/>
      <c r="GY2554" s="20"/>
      <c r="GZ2554" s="20"/>
      <c r="HA2554" s="20"/>
      <c r="HB2554" s="20"/>
      <c r="HC2554" s="20"/>
      <c r="HD2554" s="20"/>
      <c r="HE2554" s="20"/>
      <c r="HF2554" s="20"/>
      <c r="HG2554" s="20"/>
      <c r="HH2554" s="20"/>
      <c r="HI2554" s="20"/>
      <c r="HJ2554" s="20"/>
      <c r="HK2554" s="20"/>
      <c r="HL2554" s="20"/>
      <c r="HM2554" s="20"/>
      <c r="HN2554" s="20"/>
      <c r="HO2554" s="20"/>
      <c r="HP2554" s="20"/>
      <c r="HQ2554" s="20"/>
      <c r="HR2554" s="20"/>
      <c r="HS2554" s="20"/>
      <c r="HT2554" s="20"/>
      <c r="HU2554" s="20"/>
      <c r="HV2554" s="20"/>
      <c r="HW2554" s="20"/>
      <c r="HX2554" s="20"/>
      <c r="HY2554" s="20"/>
    </row>
    <row r="2555" spans="1:233" s="32" customFormat="1" ht="15" x14ac:dyDescent="0.25">
      <c r="A2555" s="133" t="s">
        <v>1410</v>
      </c>
      <c r="B2555" s="133"/>
      <c r="C2555" s="133"/>
      <c r="D2555" s="133"/>
      <c r="E2555" s="133"/>
      <c r="F2555" s="133"/>
      <c r="G2555" s="133"/>
      <c r="H2555" s="133"/>
      <c r="I2555" s="133"/>
      <c r="J2555" s="133"/>
      <c r="K2555" s="133"/>
      <c r="L2555" s="133"/>
      <c r="M2555" s="133"/>
      <c r="N2555" s="133"/>
      <c r="O2555" s="103"/>
      <c r="P2555" s="103"/>
      <c r="Q2555" s="10"/>
      <c r="R2555" s="10"/>
      <c r="S2555" s="10"/>
      <c r="T2555" s="10"/>
      <c r="U2555" s="10"/>
      <c r="V2555" s="10"/>
      <c r="W2555" s="10"/>
      <c r="X2555" s="10"/>
      <c r="Y2555" s="15"/>
      <c r="Z2555" s="15"/>
      <c r="AA2555" s="15"/>
      <c r="AB2555" s="15"/>
      <c r="AC2555" s="15"/>
      <c r="AD2555" s="15"/>
      <c r="AE2555" s="15"/>
      <c r="AF2555" s="15"/>
      <c r="AG2555" s="15"/>
      <c r="AH2555" s="15"/>
      <c r="AI2555" s="15"/>
      <c r="AJ2555" s="15"/>
      <c r="AK2555" s="15"/>
      <c r="AL2555" s="15"/>
      <c r="AM2555" s="15"/>
      <c r="AN2555" s="15"/>
      <c r="AO2555" s="20"/>
      <c r="AP2555" s="20"/>
      <c r="AQ2555" s="20"/>
      <c r="AR2555" s="20"/>
      <c r="AS2555" s="20"/>
      <c r="AT2555" s="20"/>
      <c r="AU2555" s="15"/>
      <c r="AV2555" s="15"/>
      <c r="AW2555" s="15"/>
      <c r="AX2555" s="15"/>
      <c r="AY2555" s="15"/>
      <c r="AZ2555" s="15"/>
      <c r="BA2555" s="15"/>
      <c r="BB2555" s="15"/>
      <c r="BC2555" s="20"/>
      <c r="BD2555" s="20"/>
      <c r="BE2555" s="20"/>
      <c r="BF2555" s="20"/>
      <c r="BG2555" s="20"/>
      <c r="BH2555" s="20"/>
      <c r="BI2555" s="15"/>
      <c r="BJ2555" s="15"/>
      <c r="BK2555" s="15"/>
      <c r="BL2555" s="15"/>
      <c r="BM2555" s="15"/>
      <c r="BN2555" s="15"/>
      <c r="BO2555" s="15"/>
      <c r="BP2555" s="15"/>
      <c r="BQ2555" s="20"/>
      <c r="BR2555" s="20"/>
      <c r="BS2555" s="20"/>
      <c r="BT2555" s="20"/>
      <c r="BU2555" s="20"/>
      <c r="BV2555" s="20"/>
      <c r="BW2555" s="15"/>
      <c r="BX2555" s="15"/>
      <c r="BY2555" s="15"/>
      <c r="BZ2555" s="15"/>
      <c r="CA2555" s="15"/>
      <c r="CB2555" s="15"/>
      <c r="CC2555" s="15"/>
      <c r="CD2555" s="15"/>
      <c r="CE2555" s="20"/>
      <c r="CF2555" s="20"/>
      <c r="CG2555" s="20"/>
      <c r="CH2555" s="20"/>
      <c r="CI2555" s="20"/>
      <c r="CJ2555" s="20"/>
      <c r="CK2555" s="15"/>
      <c r="CL2555" s="15"/>
      <c r="CM2555" s="15"/>
      <c r="CN2555" s="15"/>
      <c r="CO2555" s="15"/>
      <c r="CP2555" s="15"/>
      <c r="CQ2555" s="15"/>
      <c r="CR2555" s="15"/>
      <c r="CS2555" s="20"/>
      <c r="CT2555" s="20"/>
      <c r="CU2555" s="20"/>
      <c r="CV2555" s="20"/>
      <c r="CW2555" s="20"/>
      <c r="CX2555" s="20"/>
      <c r="CY2555" s="15"/>
      <c r="CZ2555" s="15"/>
      <c r="DA2555" s="15"/>
      <c r="DB2555" s="15"/>
      <c r="DC2555" s="15"/>
      <c r="DD2555" s="15"/>
      <c r="DE2555" s="15"/>
      <c r="DF2555" s="15"/>
      <c r="DG2555" s="23"/>
      <c r="DH2555" s="23"/>
      <c r="DI2555" s="23"/>
      <c r="DJ2555" s="23"/>
      <c r="DK2555" s="23"/>
      <c r="DL2555" s="23"/>
      <c r="DM2555" s="23"/>
      <c r="DN2555" s="23"/>
      <c r="DO2555" s="23"/>
      <c r="DP2555" s="23"/>
      <c r="DQ2555" s="23"/>
      <c r="DR2555" s="23"/>
      <c r="DS2555" s="23"/>
      <c r="DT2555" s="23"/>
      <c r="DU2555" s="23"/>
      <c r="DV2555" s="23"/>
      <c r="DW2555" s="23"/>
      <c r="DX2555" s="23"/>
      <c r="DY2555" s="23"/>
      <c r="DZ2555" s="23"/>
      <c r="EA2555" s="23"/>
      <c r="EB2555" s="23"/>
      <c r="EC2555" s="23"/>
      <c r="ED2555" s="23"/>
      <c r="EE2555" s="23"/>
      <c r="EF2555" s="23"/>
      <c r="EG2555" s="23"/>
      <c r="EH2555" s="23"/>
      <c r="EI2555" s="23"/>
      <c r="EJ2555" s="23"/>
      <c r="EK2555" s="23"/>
      <c r="EL2555" s="23"/>
      <c r="EM2555" s="23"/>
      <c r="EN2555" s="23"/>
      <c r="EO2555" s="23"/>
      <c r="EP2555" s="23"/>
      <c r="EQ2555" s="23"/>
      <c r="ER2555" s="23"/>
      <c r="ES2555" s="23"/>
      <c r="ET2555" s="23"/>
      <c r="EU2555" s="23"/>
      <c r="EV2555" s="23"/>
      <c r="EW2555" s="19"/>
      <c r="EX2555" s="19"/>
      <c r="EY2555" s="19"/>
      <c r="EZ2555" s="124"/>
      <c r="FA2555" s="20"/>
      <c r="FB2555" s="20"/>
      <c r="FC2555" s="20"/>
      <c r="FD2555" s="20"/>
      <c r="FE2555" s="20"/>
      <c r="FF2555" s="20"/>
      <c r="FG2555" s="20"/>
      <c r="FH2555" s="20"/>
      <c r="FI2555" s="20"/>
      <c r="FJ2555" s="20"/>
      <c r="FK2555" s="20"/>
      <c r="FL2555" s="20"/>
      <c r="FM2555" s="20"/>
      <c r="FN2555" s="20"/>
      <c r="FO2555" s="20"/>
      <c r="FP2555" s="125"/>
      <c r="FQ2555" s="125"/>
      <c r="FR2555" s="125"/>
      <c r="FS2555" s="125"/>
      <c r="FT2555" s="125"/>
      <c r="FU2555" s="126"/>
      <c r="FV2555" s="126"/>
      <c r="FW2555" s="126"/>
      <c r="FX2555" s="126"/>
      <c r="FY2555" s="126"/>
      <c r="FZ2555" s="125"/>
      <c r="GA2555" s="125"/>
      <c r="GB2555" s="125"/>
      <c r="GC2555" s="125"/>
      <c r="GD2555" s="125"/>
      <c r="GE2555" s="126"/>
      <c r="GF2555" s="126"/>
      <c r="GG2555" s="126"/>
      <c r="GH2555" s="126"/>
      <c r="GI2555" s="126"/>
      <c r="GJ2555" s="20"/>
      <c r="GK2555" s="20"/>
      <c r="GL2555" s="20"/>
      <c r="GM2555" s="20"/>
      <c r="GN2555" s="20"/>
      <c r="GO2555" s="20"/>
      <c r="GP2555" s="20"/>
      <c r="GQ2555" s="20"/>
      <c r="GR2555" s="20"/>
      <c r="GS2555" s="20"/>
      <c r="GT2555" s="20"/>
      <c r="GU2555" s="20"/>
      <c r="GV2555" s="20"/>
      <c r="GW2555" s="20"/>
      <c r="GX2555" s="4" t="s">
        <v>1410</v>
      </c>
      <c r="GY2555" s="4" t="s">
        <v>4</v>
      </c>
      <c r="GZ2555" s="4" t="s">
        <v>4</v>
      </c>
      <c r="HA2555" s="4" t="s">
        <v>4</v>
      </c>
      <c r="HB2555" s="4" t="s">
        <v>4</v>
      </c>
      <c r="HC2555" s="4" t="s">
        <v>4</v>
      </c>
      <c r="HD2555" s="4" t="s">
        <v>4</v>
      </c>
      <c r="HE2555" s="4" t="s">
        <v>4</v>
      </c>
      <c r="HF2555" s="4" t="s">
        <v>4</v>
      </c>
      <c r="HG2555" s="4" t="s">
        <v>4</v>
      </c>
      <c r="HH2555" s="4" t="s">
        <v>4</v>
      </c>
      <c r="HI2555" s="4" t="s">
        <v>4</v>
      </c>
      <c r="HJ2555" s="4" t="s">
        <v>4</v>
      </c>
      <c r="HK2555" s="4" t="s">
        <v>4</v>
      </c>
      <c r="HL2555" s="20"/>
      <c r="HM2555" s="20"/>
      <c r="HN2555" s="20"/>
      <c r="HO2555" s="20"/>
      <c r="HP2555" s="20"/>
      <c r="HQ2555" s="20"/>
      <c r="HR2555" s="20"/>
      <c r="HS2555" s="20"/>
      <c r="HT2555" s="20"/>
      <c r="HU2555" s="20"/>
      <c r="HV2555" s="20"/>
      <c r="HW2555" s="20"/>
      <c r="HX2555" s="20"/>
      <c r="HY2555" s="20"/>
    </row>
    <row r="2556" spans="1:233" s="32" customFormat="1" ht="15" x14ac:dyDescent="0.25">
      <c r="A2556" s="133" t="s">
        <v>1411</v>
      </c>
      <c r="B2556" s="133"/>
      <c r="C2556" s="133"/>
      <c r="D2556" s="133"/>
      <c r="E2556" s="133"/>
      <c r="F2556" s="133"/>
      <c r="G2556" s="133"/>
      <c r="H2556" s="133"/>
      <c r="I2556" s="133"/>
      <c r="J2556" s="133"/>
      <c r="K2556" s="133"/>
      <c r="L2556" s="133"/>
      <c r="M2556" s="133"/>
      <c r="N2556" s="133"/>
      <c r="O2556" s="103"/>
      <c r="P2556" s="103"/>
      <c r="Q2556" s="10"/>
      <c r="R2556" s="10"/>
      <c r="S2556" s="10"/>
      <c r="T2556" s="10"/>
      <c r="U2556" s="10"/>
      <c r="V2556" s="10"/>
      <c r="W2556" s="10"/>
      <c r="X2556" s="10"/>
      <c r="Y2556" s="15"/>
      <c r="Z2556" s="15"/>
      <c r="AA2556" s="15"/>
      <c r="AB2556" s="15"/>
      <c r="AC2556" s="15"/>
      <c r="AD2556" s="15"/>
      <c r="AE2556" s="15"/>
      <c r="AF2556" s="15"/>
      <c r="AG2556" s="15"/>
      <c r="AH2556" s="15"/>
      <c r="AI2556" s="15"/>
      <c r="AJ2556" s="15"/>
      <c r="AK2556" s="15"/>
      <c r="AL2556" s="15"/>
      <c r="AM2556" s="15"/>
      <c r="AN2556" s="15"/>
      <c r="AO2556" s="20"/>
      <c r="AP2556" s="20"/>
      <c r="AQ2556" s="20"/>
      <c r="AR2556" s="20"/>
      <c r="AS2556" s="20"/>
      <c r="AT2556" s="20"/>
      <c r="AU2556" s="15"/>
      <c r="AV2556" s="15"/>
      <c r="AW2556" s="15"/>
      <c r="AX2556" s="15"/>
      <c r="AY2556" s="15"/>
      <c r="AZ2556" s="15"/>
      <c r="BA2556" s="15"/>
      <c r="BB2556" s="15"/>
      <c r="BC2556" s="20"/>
      <c r="BD2556" s="20"/>
      <c r="BE2556" s="20"/>
      <c r="BF2556" s="20"/>
      <c r="BG2556" s="20"/>
      <c r="BH2556" s="20"/>
      <c r="BI2556" s="15"/>
      <c r="BJ2556" s="15"/>
      <c r="BK2556" s="15"/>
      <c r="BL2556" s="15"/>
      <c r="BM2556" s="15"/>
      <c r="BN2556" s="15"/>
      <c r="BO2556" s="15"/>
      <c r="BP2556" s="15"/>
      <c r="BQ2556" s="20"/>
      <c r="BR2556" s="20"/>
      <c r="BS2556" s="20"/>
      <c r="BT2556" s="20"/>
      <c r="BU2556" s="20"/>
      <c r="BV2556" s="20"/>
      <c r="BW2556" s="15"/>
      <c r="BX2556" s="15"/>
      <c r="BY2556" s="15"/>
      <c r="BZ2556" s="15"/>
      <c r="CA2556" s="15"/>
      <c r="CB2556" s="15"/>
      <c r="CC2556" s="15"/>
      <c r="CD2556" s="15"/>
      <c r="CE2556" s="20"/>
      <c r="CF2556" s="20"/>
      <c r="CG2556" s="20"/>
      <c r="CH2556" s="20"/>
      <c r="CI2556" s="20"/>
      <c r="CJ2556" s="20"/>
      <c r="CK2556" s="15"/>
      <c r="CL2556" s="15"/>
      <c r="CM2556" s="15"/>
      <c r="CN2556" s="15"/>
      <c r="CO2556" s="15"/>
      <c r="CP2556" s="15"/>
      <c r="CQ2556" s="15"/>
      <c r="CR2556" s="15"/>
      <c r="CS2556" s="20"/>
      <c r="CT2556" s="20"/>
      <c r="CU2556" s="20"/>
      <c r="CV2556" s="20"/>
      <c r="CW2556" s="20"/>
      <c r="CX2556" s="20"/>
      <c r="CY2556" s="15"/>
      <c r="CZ2556" s="15"/>
      <c r="DA2556" s="15"/>
      <c r="DB2556" s="15"/>
      <c r="DC2556" s="15"/>
      <c r="DD2556" s="15"/>
      <c r="DE2556" s="15"/>
      <c r="DF2556" s="15"/>
      <c r="DG2556" s="23"/>
      <c r="DH2556" s="23"/>
      <c r="DI2556" s="23"/>
      <c r="DJ2556" s="23"/>
      <c r="DK2556" s="23"/>
      <c r="DL2556" s="23"/>
      <c r="DM2556" s="23"/>
      <c r="DN2556" s="23"/>
      <c r="DO2556" s="23"/>
      <c r="DP2556" s="23"/>
      <c r="DQ2556" s="23"/>
      <c r="DR2556" s="23"/>
      <c r="DS2556" s="23"/>
      <c r="DT2556" s="23"/>
      <c r="DU2556" s="23"/>
      <c r="DV2556" s="23"/>
      <c r="DW2556" s="23"/>
      <c r="DX2556" s="23"/>
      <c r="DY2556" s="23"/>
      <c r="DZ2556" s="23"/>
      <c r="EA2556" s="23"/>
      <c r="EB2556" s="23"/>
      <c r="EC2556" s="23"/>
      <c r="ED2556" s="23"/>
      <c r="EE2556" s="23"/>
      <c r="EF2556" s="23"/>
      <c r="EG2556" s="23"/>
      <c r="EH2556" s="23"/>
      <c r="EI2556" s="23"/>
      <c r="EJ2556" s="23"/>
      <c r="EK2556" s="23"/>
      <c r="EL2556" s="23"/>
      <c r="EM2556" s="23"/>
      <c r="EN2556" s="23"/>
      <c r="EO2556" s="23"/>
      <c r="EP2556" s="23"/>
      <c r="EQ2556" s="23"/>
      <c r="ER2556" s="23"/>
      <c r="ES2556" s="23"/>
      <c r="ET2556" s="23"/>
      <c r="EU2556" s="23"/>
      <c r="EV2556" s="23"/>
      <c r="EW2556" s="19"/>
      <c r="EX2556" s="19"/>
      <c r="EY2556" s="19"/>
      <c r="EZ2556" s="124"/>
      <c r="FA2556" s="20"/>
      <c r="FB2556" s="20"/>
      <c r="FC2556" s="20"/>
      <c r="FD2556" s="20"/>
      <c r="FE2556" s="20"/>
      <c r="FF2556" s="20"/>
      <c r="FG2556" s="20"/>
      <c r="FH2556" s="20"/>
      <c r="FI2556" s="20"/>
      <c r="FJ2556" s="20"/>
      <c r="FK2556" s="20"/>
      <c r="FL2556" s="20"/>
      <c r="FM2556" s="20"/>
      <c r="FN2556" s="20"/>
      <c r="FO2556" s="20"/>
      <c r="FP2556" s="125"/>
      <c r="FQ2556" s="125"/>
      <c r="FR2556" s="125"/>
      <c r="FS2556" s="125"/>
      <c r="FT2556" s="125"/>
      <c r="FU2556" s="126"/>
      <c r="FV2556" s="126"/>
      <c r="FW2556" s="126"/>
      <c r="FX2556" s="126"/>
      <c r="FY2556" s="126"/>
      <c r="FZ2556" s="125"/>
      <c r="GA2556" s="125"/>
      <c r="GB2556" s="125"/>
      <c r="GC2556" s="125"/>
      <c r="GD2556" s="125"/>
      <c r="GE2556" s="126"/>
      <c r="GF2556" s="126"/>
      <c r="GG2556" s="126"/>
      <c r="GH2556" s="126"/>
      <c r="GI2556" s="126"/>
      <c r="GJ2556" s="20"/>
      <c r="GK2556" s="20"/>
      <c r="GL2556" s="20"/>
      <c r="GM2556" s="20"/>
      <c r="GN2556" s="20"/>
      <c r="GO2556" s="20"/>
      <c r="GP2556" s="20"/>
      <c r="GQ2556" s="20"/>
      <c r="GR2556" s="20"/>
      <c r="GS2556" s="20"/>
      <c r="GT2556" s="20"/>
      <c r="GU2556" s="20"/>
      <c r="GV2556" s="20"/>
      <c r="GW2556" s="20"/>
      <c r="GX2556" s="20"/>
      <c r="GY2556" s="20"/>
      <c r="GZ2556" s="20"/>
      <c r="HA2556" s="20"/>
      <c r="HB2556" s="20"/>
      <c r="HC2556" s="20"/>
      <c r="HD2556" s="20"/>
      <c r="HE2556" s="20"/>
      <c r="HF2556" s="20"/>
      <c r="HG2556" s="20"/>
      <c r="HH2556" s="20"/>
      <c r="HI2556" s="20"/>
      <c r="HJ2556" s="20"/>
      <c r="HK2556" s="20"/>
      <c r="HL2556" s="4" t="s">
        <v>1411</v>
      </c>
      <c r="HM2556" s="4" t="s">
        <v>4</v>
      </c>
      <c r="HN2556" s="4" t="s">
        <v>4</v>
      </c>
      <c r="HO2556" s="4" t="s">
        <v>4</v>
      </c>
      <c r="HP2556" s="4" t="s">
        <v>4</v>
      </c>
      <c r="HQ2556" s="4" t="s">
        <v>4</v>
      </c>
      <c r="HR2556" s="4" t="s">
        <v>4</v>
      </c>
      <c r="HS2556" s="4" t="s">
        <v>4</v>
      </c>
      <c r="HT2556" s="4" t="s">
        <v>4</v>
      </c>
      <c r="HU2556" s="4" t="s">
        <v>4</v>
      </c>
      <c r="HV2556" s="4" t="s">
        <v>4</v>
      </c>
      <c r="HW2556" s="4" t="s">
        <v>4</v>
      </c>
      <c r="HX2556" s="4" t="s">
        <v>4</v>
      </c>
      <c r="HY2556" s="4" t="s">
        <v>4</v>
      </c>
    </row>
    <row r="2557" spans="1:233" s="32" customFormat="1" ht="20.25" customHeight="1" x14ac:dyDescent="0.25">
      <c r="A2557" s="60"/>
      <c r="B2557" s="60"/>
      <c r="C2557" s="60"/>
      <c r="D2557" s="60"/>
      <c r="E2557" s="60"/>
      <c r="F2557" s="60"/>
      <c r="G2557" s="60"/>
      <c r="H2557" s="60"/>
      <c r="I2557" s="60"/>
      <c r="J2557" s="60"/>
      <c r="K2557" s="60"/>
      <c r="L2557" s="60"/>
      <c r="M2557" s="60"/>
      <c r="N2557" s="60"/>
      <c r="O2557" s="103"/>
      <c r="P2557" s="103"/>
      <c r="Q2557" s="10"/>
      <c r="R2557" s="10"/>
      <c r="S2557" s="10"/>
      <c r="T2557" s="10"/>
      <c r="U2557" s="10"/>
      <c r="V2557" s="10"/>
      <c r="W2557" s="10"/>
      <c r="X2557" s="10"/>
      <c r="Y2557" s="15"/>
      <c r="Z2557" s="15"/>
      <c r="AA2557" s="15"/>
      <c r="AB2557" s="15"/>
      <c r="AC2557" s="15"/>
      <c r="AD2557" s="15"/>
      <c r="AE2557" s="15"/>
      <c r="AF2557" s="15"/>
      <c r="AG2557" s="15"/>
      <c r="AH2557" s="15"/>
      <c r="AI2557" s="15"/>
      <c r="AJ2557" s="15"/>
      <c r="AK2557" s="15"/>
      <c r="AL2557" s="15"/>
      <c r="AM2557" s="15"/>
      <c r="AN2557" s="15"/>
      <c r="AO2557" s="20"/>
      <c r="AP2557" s="20"/>
      <c r="AQ2557" s="20"/>
      <c r="AR2557" s="20"/>
      <c r="AS2557" s="20"/>
      <c r="AT2557" s="20"/>
      <c r="AU2557" s="15"/>
      <c r="AV2557" s="15"/>
      <c r="AW2557" s="15"/>
      <c r="AX2557" s="15"/>
      <c r="AY2557" s="15"/>
      <c r="AZ2557" s="15"/>
      <c r="BA2557" s="15"/>
      <c r="BB2557" s="15"/>
      <c r="BC2557" s="20"/>
      <c r="BD2557" s="20"/>
      <c r="BE2557" s="20"/>
      <c r="BF2557" s="20"/>
      <c r="BG2557" s="20"/>
      <c r="BH2557" s="20"/>
      <c r="BI2557" s="15"/>
      <c r="BJ2557" s="15"/>
      <c r="BK2557" s="15"/>
      <c r="BL2557" s="15"/>
      <c r="BM2557" s="15"/>
      <c r="BN2557" s="15"/>
      <c r="BO2557" s="15"/>
      <c r="BP2557" s="15"/>
      <c r="BQ2557" s="20"/>
      <c r="BR2557" s="20"/>
      <c r="BS2557" s="20"/>
      <c r="BT2557" s="20"/>
      <c r="BU2557" s="20"/>
      <c r="BV2557" s="20"/>
      <c r="BW2557" s="15"/>
      <c r="BX2557" s="15"/>
      <c r="BY2557" s="15"/>
      <c r="BZ2557" s="15"/>
      <c r="CA2557" s="15"/>
      <c r="CB2557" s="15"/>
      <c r="CC2557" s="15"/>
      <c r="CD2557" s="15"/>
      <c r="CE2557" s="20"/>
      <c r="CF2557" s="20"/>
      <c r="CG2557" s="20"/>
      <c r="CH2557" s="20"/>
      <c r="CI2557" s="20"/>
      <c r="CJ2557" s="20"/>
      <c r="CK2557" s="15"/>
      <c r="CL2557" s="15"/>
      <c r="CM2557" s="15"/>
      <c r="CN2557" s="15"/>
      <c r="CO2557" s="15"/>
      <c r="CP2557" s="15"/>
      <c r="CQ2557" s="15"/>
      <c r="CR2557" s="15"/>
      <c r="CS2557" s="20"/>
      <c r="CT2557" s="20"/>
      <c r="CU2557" s="20"/>
      <c r="CV2557" s="20"/>
      <c r="CW2557" s="20"/>
      <c r="CX2557" s="20"/>
      <c r="CY2557" s="15"/>
      <c r="CZ2557" s="15"/>
      <c r="DA2557" s="15"/>
      <c r="DB2557" s="15"/>
      <c r="DC2557" s="15"/>
      <c r="DD2557" s="15"/>
      <c r="DE2557" s="15"/>
      <c r="DF2557" s="15"/>
      <c r="DG2557" s="23"/>
      <c r="DH2557" s="23"/>
      <c r="DI2557" s="23"/>
      <c r="DJ2557" s="23"/>
      <c r="DK2557" s="23"/>
      <c r="DL2557" s="23"/>
      <c r="DM2557" s="23"/>
      <c r="DN2557" s="23"/>
      <c r="DO2557" s="23"/>
      <c r="DP2557" s="23"/>
      <c r="DQ2557" s="23"/>
      <c r="DR2557" s="23"/>
      <c r="DS2557" s="23"/>
      <c r="DT2557" s="23"/>
      <c r="DU2557" s="23"/>
      <c r="DV2557" s="23"/>
      <c r="DW2557" s="23"/>
      <c r="DX2557" s="23"/>
      <c r="DY2557" s="23"/>
      <c r="DZ2557" s="23"/>
      <c r="EA2557" s="23"/>
      <c r="EB2557" s="23"/>
      <c r="EC2557" s="23"/>
      <c r="ED2557" s="23"/>
      <c r="EE2557" s="23"/>
      <c r="EF2557" s="23"/>
      <c r="EG2557" s="23"/>
      <c r="EH2557" s="23"/>
      <c r="EI2557" s="23"/>
      <c r="EJ2557" s="23"/>
      <c r="EK2557" s="23"/>
      <c r="EL2557" s="23"/>
      <c r="EM2557" s="23"/>
      <c r="EN2557" s="23"/>
      <c r="EO2557" s="23"/>
      <c r="EP2557" s="23"/>
      <c r="EQ2557" s="23"/>
      <c r="ER2557" s="23"/>
      <c r="ES2557" s="23"/>
      <c r="ET2557" s="23"/>
      <c r="EU2557" s="23"/>
      <c r="EV2557" s="23"/>
      <c r="EW2557" s="19"/>
      <c r="EX2557" s="19"/>
      <c r="EY2557" s="19"/>
      <c r="EZ2557" s="124"/>
      <c r="FA2557" s="20"/>
      <c r="FB2557" s="20"/>
      <c r="FC2557" s="20"/>
      <c r="FD2557" s="20"/>
      <c r="FE2557" s="20"/>
      <c r="FF2557" s="20"/>
      <c r="FG2557" s="20"/>
      <c r="FH2557" s="20"/>
      <c r="FI2557" s="20"/>
      <c r="FJ2557" s="20"/>
      <c r="FK2557" s="20"/>
      <c r="FL2557" s="20"/>
      <c r="FM2557" s="20"/>
      <c r="FN2557" s="20"/>
      <c r="FO2557" s="20"/>
      <c r="FP2557" s="125"/>
      <c r="FQ2557" s="125"/>
      <c r="FR2557" s="125"/>
      <c r="FS2557" s="125"/>
      <c r="FT2557" s="125"/>
      <c r="FU2557" s="126"/>
      <c r="FV2557" s="126"/>
      <c r="FW2557" s="126"/>
      <c r="FX2557" s="126"/>
      <c r="FY2557" s="126"/>
      <c r="FZ2557" s="125"/>
      <c r="GA2557" s="125"/>
      <c r="GB2557" s="125"/>
      <c r="GC2557" s="125"/>
      <c r="GD2557" s="125"/>
      <c r="GE2557" s="126"/>
      <c r="GF2557" s="126"/>
      <c r="GG2557" s="126"/>
      <c r="GH2557" s="126"/>
      <c r="GI2557" s="126"/>
      <c r="GJ2557" s="20"/>
      <c r="GK2557" s="20"/>
      <c r="GL2557" s="20"/>
      <c r="GM2557" s="20"/>
      <c r="GN2557" s="20"/>
      <c r="GO2557" s="20"/>
      <c r="GP2557" s="20"/>
      <c r="GQ2557" s="20"/>
      <c r="GR2557" s="20"/>
      <c r="GS2557" s="20"/>
      <c r="GT2557" s="20"/>
      <c r="GU2557" s="20"/>
      <c r="GV2557" s="20"/>
      <c r="GW2557" s="20"/>
      <c r="GX2557" s="20"/>
      <c r="GY2557" s="20"/>
      <c r="GZ2557" s="20"/>
      <c r="HA2557" s="20"/>
      <c r="HB2557" s="20"/>
      <c r="HC2557" s="20"/>
      <c r="HD2557" s="20"/>
      <c r="HE2557" s="20"/>
      <c r="HF2557" s="20"/>
      <c r="HG2557" s="20"/>
      <c r="HH2557" s="20"/>
      <c r="HI2557" s="20"/>
      <c r="HJ2557" s="20"/>
      <c r="HK2557" s="20"/>
      <c r="HL2557" s="20"/>
      <c r="HM2557" s="20"/>
      <c r="HN2557" s="20"/>
      <c r="HO2557" s="20"/>
      <c r="HP2557" s="20"/>
      <c r="HQ2557" s="20"/>
      <c r="HR2557" s="20"/>
      <c r="HS2557" s="20"/>
      <c r="HT2557" s="20"/>
      <c r="HU2557" s="20"/>
      <c r="HV2557" s="20"/>
      <c r="HW2557" s="20"/>
      <c r="HX2557" s="20"/>
      <c r="HY2557" s="20"/>
    </row>
    <row r="2558" spans="1:233" s="10" customFormat="1" ht="15" x14ac:dyDescent="0.25">
      <c r="B2558" s="129"/>
      <c r="D2558" s="129"/>
      <c r="F2558" s="129"/>
    </row>
  </sheetData>
  <mergeCells count="2546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A98:N98"/>
    <mergeCell ref="C99:E99"/>
    <mergeCell ref="C100:N100"/>
    <mergeCell ref="C101:N101"/>
    <mergeCell ref="C102:N102"/>
    <mergeCell ref="C92:E92"/>
    <mergeCell ref="C93:E93"/>
    <mergeCell ref="C94:E94"/>
    <mergeCell ref="C95:E95"/>
    <mergeCell ref="C97:K9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N11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68:N168"/>
    <mergeCell ref="C169:N169"/>
    <mergeCell ref="C170:N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N186"/>
    <mergeCell ref="C187:N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E207"/>
    <mergeCell ref="C198:E198"/>
    <mergeCell ref="C199:E199"/>
    <mergeCell ref="C200:E200"/>
    <mergeCell ref="C201:E201"/>
    <mergeCell ref="C202:N202"/>
    <mergeCell ref="C193:E193"/>
    <mergeCell ref="C194:E194"/>
    <mergeCell ref="C195:E195"/>
    <mergeCell ref="C196:E196"/>
    <mergeCell ref="C197:E19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N219"/>
    <mergeCell ref="C220:N220"/>
    <mergeCell ref="C221:N221"/>
    <mergeCell ref="C222:E222"/>
    <mergeCell ref="C213:E213"/>
    <mergeCell ref="C214:E214"/>
    <mergeCell ref="C215:E215"/>
    <mergeCell ref="C216:E216"/>
    <mergeCell ref="C217:E21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N236"/>
    <mergeCell ref="C237:N237"/>
    <mergeCell ref="C268:E268"/>
    <mergeCell ref="C269:E269"/>
    <mergeCell ref="C270:E270"/>
    <mergeCell ref="C271:N271"/>
    <mergeCell ref="C272:N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N256"/>
    <mergeCell ref="C257:E257"/>
    <mergeCell ref="C288:E288"/>
    <mergeCell ref="C289:N289"/>
    <mergeCell ref="C290:N290"/>
    <mergeCell ref="C291:N291"/>
    <mergeCell ref="C292:N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N273"/>
    <mergeCell ref="C274:N274"/>
    <mergeCell ref="C275:E275"/>
    <mergeCell ref="C276:E276"/>
    <mergeCell ref="C277:E277"/>
    <mergeCell ref="C308:N308"/>
    <mergeCell ref="C309:N309"/>
    <mergeCell ref="C310:N310"/>
    <mergeCell ref="C311:E311"/>
    <mergeCell ref="C312:E312"/>
    <mergeCell ref="C303:E303"/>
    <mergeCell ref="C304:E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328:N328"/>
    <mergeCell ref="C329:E329"/>
    <mergeCell ref="C330:E330"/>
    <mergeCell ref="C331:E331"/>
    <mergeCell ref="C332:E332"/>
    <mergeCell ref="C323:E323"/>
    <mergeCell ref="C324:E324"/>
    <mergeCell ref="C325:N325"/>
    <mergeCell ref="C326:N326"/>
    <mergeCell ref="C327:N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48:E348"/>
    <mergeCell ref="C349:E349"/>
    <mergeCell ref="C350:E350"/>
    <mergeCell ref="C351:E351"/>
    <mergeCell ref="C352:E352"/>
    <mergeCell ref="C343:N343"/>
    <mergeCell ref="C344:N344"/>
    <mergeCell ref="C345:N345"/>
    <mergeCell ref="C346:N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E367"/>
    <mergeCell ref="C358:E358"/>
    <mergeCell ref="C359:E359"/>
    <mergeCell ref="C360:E360"/>
    <mergeCell ref="C361:N361"/>
    <mergeCell ref="C362:N362"/>
    <mergeCell ref="C353:E353"/>
    <mergeCell ref="C354:E354"/>
    <mergeCell ref="C355:E355"/>
    <mergeCell ref="C356:E356"/>
    <mergeCell ref="C357:E35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N379"/>
    <mergeCell ref="C380:N380"/>
    <mergeCell ref="C381:N381"/>
    <mergeCell ref="C382:N382"/>
    <mergeCell ref="C373:E373"/>
    <mergeCell ref="C374:E374"/>
    <mergeCell ref="C375:E375"/>
    <mergeCell ref="C376:E376"/>
    <mergeCell ref="C377:E37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N399"/>
    <mergeCell ref="C400:N400"/>
    <mergeCell ref="C401:N401"/>
    <mergeCell ref="C402:E402"/>
    <mergeCell ref="C393:E393"/>
    <mergeCell ref="C394:E394"/>
    <mergeCell ref="C395:E395"/>
    <mergeCell ref="C396:E396"/>
    <mergeCell ref="C397:E39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N418"/>
    <mergeCell ref="C419:N419"/>
    <mergeCell ref="C420:E420"/>
    <mergeCell ref="C421:E421"/>
    <mergeCell ref="C422:E422"/>
    <mergeCell ref="C413:E413"/>
    <mergeCell ref="C414:E414"/>
    <mergeCell ref="C415:E415"/>
    <mergeCell ref="C416:N416"/>
    <mergeCell ref="C417:N41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N438"/>
    <mergeCell ref="C439:E439"/>
    <mergeCell ref="C440:E440"/>
    <mergeCell ref="C441:E441"/>
    <mergeCell ref="C442:E442"/>
    <mergeCell ref="C433:E433"/>
    <mergeCell ref="C434:E434"/>
    <mergeCell ref="C435:E435"/>
    <mergeCell ref="C436:N436"/>
    <mergeCell ref="C437:N43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N453"/>
    <mergeCell ref="C454:N454"/>
    <mergeCell ref="C455:N455"/>
    <mergeCell ref="C456:N456"/>
    <mergeCell ref="C457:E457"/>
    <mergeCell ref="C488:E488"/>
    <mergeCell ref="C489:E489"/>
    <mergeCell ref="C490:N490"/>
    <mergeCell ref="C491:N491"/>
    <mergeCell ref="C492:N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N475"/>
    <mergeCell ref="C476:E476"/>
    <mergeCell ref="C477:E477"/>
    <mergeCell ref="C508:E508"/>
    <mergeCell ref="C509:E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N493"/>
    <mergeCell ref="C494:E494"/>
    <mergeCell ref="C495:E495"/>
    <mergeCell ref="C496:E496"/>
    <mergeCell ref="C497:E49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N514"/>
    <mergeCell ref="C515:N515"/>
    <mergeCell ref="C516:E516"/>
    <mergeCell ref="C517:E51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N534"/>
    <mergeCell ref="C535:N535"/>
    <mergeCell ref="C536:N536"/>
    <mergeCell ref="C537:N53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N558"/>
    <mergeCell ref="C559:N559"/>
    <mergeCell ref="C560:N560"/>
    <mergeCell ref="C561:N561"/>
    <mergeCell ref="C562:E562"/>
    <mergeCell ref="C553:E553"/>
    <mergeCell ref="C554:E554"/>
    <mergeCell ref="C555:E555"/>
    <mergeCell ref="C556:E556"/>
    <mergeCell ref="C557:E557"/>
    <mergeCell ref="C588:E588"/>
    <mergeCell ref="C589:E589"/>
    <mergeCell ref="C590:N590"/>
    <mergeCell ref="C591:N591"/>
    <mergeCell ref="C592:N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608:N608"/>
    <mergeCell ref="C609:N609"/>
    <mergeCell ref="C610:E610"/>
    <mergeCell ref="C611:E611"/>
    <mergeCell ref="C612:E612"/>
    <mergeCell ref="C603:E603"/>
    <mergeCell ref="C604:E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628:E628"/>
    <mergeCell ref="C629:E629"/>
    <mergeCell ref="C630:E630"/>
    <mergeCell ref="C631:E631"/>
    <mergeCell ref="C632:E632"/>
    <mergeCell ref="C623:E623"/>
    <mergeCell ref="C624:N624"/>
    <mergeCell ref="C625:N625"/>
    <mergeCell ref="C626:N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48:E648"/>
    <mergeCell ref="C649:E649"/>
    <mergeCell ref="C650:E650"/>
    <mergeCell ref="C651:E651"/>
    <mergeCell ref="C652:E652"/>
    <mergeCell ref="C643:N643"/>
    <mergeCell ref="C644:N644"/>
    <mergeCell ref="C645:E645"/>
    <mergeCell ref="C646:E646"/>
    <mergeCell ref="C647:E647"/>
    <mergeCell ref="C638:E638"/>
    <mergeCell ref="C639:E639"/>
    <mergeCell ref="C640:E640"/>
    <mergeCell ref="C641:N641"/>
    <mergeCell ref="C642:N642"/>
    <mergeCell ref="C633:E633"/>
    <mergeCell ref="C634:E634"/>
    <mergeCell ref="C635:E635"/>
    <mergeCell ref="C636:E636"/>
    <mergeCell ref="C637:E63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E666"/>
    <mergeCell ref="C667:E667"/>
    <mergeCell ref="C658:E658"/>
    <mergeCell ref="C659:E659"/>
    <mergeCell ref="C660:E660"/>
    <mergeCell ref="C661:N661"/>
    <mergeCell ref="C662:N662"/>
    <mergeCell ref="C653:E653"/>
    <mergeCell ref="C654:E654"/>
    <mergeCell ref="C655:E655"/>
    <mergeCell ref="C656:E656"/>
    <mergeCell ref="C657:E65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678:N678"/>
    <mergeCell ref="C679:N679"/>
    <mergeCell ref="C680:N680"/>
    <mergeCell ref="C681:E681"/>
    <mergeCell ref="C682:E682"/>
    <mergeCell ref="C673:E673"/>
    <mergeCell ref="C674:E674"/>
    <mergeCell ref="C675:E675"/>
    <mergeCell ref="C676:E676"/>
    <mergeCell ref="C677:E677"/>
    <mergeCell ref="C708:E708"/>
    <mergeCell ref="C709:E709"/>
    <mergeCell ref="C710:E710"/>
    <mergeCell ref="C711:E711"/>
    <mergeCell ref="C712:N71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E693"/>
    <mergeCell ref="C694:E694"/>
    <mergeCell ref="C695:N695"/>
    <mergeCell ref="C696:N696"/>
    <mergeCell ref="C697:N697"/>
    <mergeCell ref="C728:E728"/>
    <mergeCell ref="C729:N729"/>
    <mergeCell ref="C730:N730"/>
    <mergeCell ref="C731:N731"/>
    <mergeCell ref="C732:N732"/>
    <mergeCell ref="C723:E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E722"/>
    <mergeCell ref="C713:N713"/>
    <mergeCell ref="C714:N714"/>
    <mergeCell ref="C715:E715"/>
    <mergeCell ref="C716:E716"/>
    <mergeCell ref="C717:E717"/>
    <mergeCell ref="C748:E748"/>
    <mergeCell ref="C749:N749"/>
    <mergeCell ref="C750:N750"/>
    <mergeCell ref="C751:N751"/>
    <mergeCell ref="C752:N752"/>
    <mergeCell ref="C743:E743"/>
    <mergeCell ref="C744:E744"/>
    <mergeCell ref="C745:E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68:E768"/>
    <mergeCell ref="C769:N769"/>
    <mergeCell ref="C770:N770"/>
    <mergeCell ref="C771:N771"/>
    <mergeCell ref="C772:E77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88:N788"/>
    <mergeCell ref="C789:N789"/>
    <mergeCell ref="C790:E790"/>
    <mergeCell ref="C791:E791"/>
    <mergeCell ref="C792:E792"/>
    <mergeCell ref="C783:E783"/>
    <mergeCell ref="C784:E784"/>
    <mergeCell ref="C785:E785"/>
    <mergeCell ref="C786:N786"/>
    <mergeCell ref="C787:N787"/>
    <mergeCell ref="C778:E778"/>
    <mergeCell ref="C779:E779"/>
    <mergeCell ref="C780:E780"/>
    <mergeCell ref="C781:E781"/>
    <mergeCell ref="C782:E782"/>
    <mergeCell ref="C773:E773"/>
    <mergeCell ref="C774:E774"/>
    <mergeCell ref="C775:E775"/>
    <mergeCell ref="C776:E776"/>
    <mergeCell ref="C777:E777"/>
    <mergeCell ref="C808:N808"/>
    <mergeCell ref="C809:N809"/>
    <mergeCell ref="C810:E810"/>
    <mergeCell ref="C811:E811"/>
    <mergeCell ref="C812:E812"/>
    <mergeCell ref="C803:E803"/>
    <mergeCell ref="C804:E804"/>
    <mergeCell ref="C805:E805"/>
    <mergeCell ref="C806:N806"/>
    <mergeCell ref="C807:N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828:E828"/>
    <mergeCell ref="C829:E829"/>
    <mergeCell ref="C830:N830"/>
    <mergeCell ref="C831:N831"/>
    <mergeCell ref="C832:N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48:E848"/>
    <mergeCell ref="C849:E849"/>
    <mergeCell ref="C850:N850"/>
    <mergeCell ref="C851:N851"/>
    <mergeCell ref="C852:N85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N833"/>
    <mergeCell ref="C834:E834"/>
    <mergeCell ref="C835:E835"/>
    <mergeCell ref="C836:E836"/>
    <mergeCell ref="C837:E83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N853"/>
    <mergeCell ref="C854:E854"/>
    <mergeCell ref="C855:E855"/>
    <mergeCell ref="C856:E856"/>
    <mergeCell ref="C857:E857"/>
    <mergeCell ref="C888:E888"/>
    <mergeCell ref="C889:E889"/>
    <mergeCell ref="C890:N890"/>
    <mergeCell ref="C891:N891"/>
    <mergeCell ref="C892:N892"/>
    <mergeCell ref="C883:E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N873"/>
    <mergeCell ref="C874:E874"/>
    <mergeCell ref="C875:E875"/>
    <mergeCell ref="C876:E876"/>
    <mergeCell ref="C877:E877"/>
    <mergeCell ref="C908:N908"/>
    <mergeCell ref="C909:N909"/>
    <mergeCell ref="C910:E910"/>
    <mergeCell ref="C911:E911"/>
    <mergeCell ref="C912:E912"/>
    <mergeCell ref="C903:E903"/>
    <mergeCell ref="C904:E904"/>
    <mergeCell ref="C905:E905"/>
    <mergeCell ref="C906:E906"/>
    <mergeCell ref="C907:N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928:E928"/>
    <mergeCell ref="C929:E929"/>
    <mergeCell ref="C930:E930"/>
    <mergeCell ref="C931:E931"/>
    <mergeCell ref="C932:E932"/>
    <mergeCell ref="C923:E923"/>
    <mergeCell ref="C924:N924"/>
    <mergeCell ref="C925:N925"/>
    <mergeCell ref="C926:N926"/>
    <mergeCell ref="C927:E927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48:E948"/>
    <mergeCell ref="C949:E949"/>
    <mergeCell ref="C950:E950"/>
    <mergeCell ref="C951:E951"/>
    <mergeCell ref="C952:E952"/>
    <mergeCell ref="C943:N943"/>
    <mergeCell ref="C944:N944"/>
    <mergeCell ref="C945:E945"/>
    <mergeCell ref="C946:E946"/>
    <mergeCell ref="C947:E947"/>
    <mergeCell ref="C938:E938"/>
    <mergeCell ref="C939:E939"/>
    <mergeCell ref="C940:E940"/>
    <mergeCell ref="C941:N941"/>
    <mergeCell ref="C942:N942"/>
    <mergeCell ref="C933:E933"/>
    <mergeCell ref="C934:E934"/>
    <mergeCell ref="C935:E935"/>
    <mergeCell ref="C936:E936"/>
    <mergeCell ref="C937:E937"/>
    <mergeCell ref="C968:E968"/>
    <mergeCell ref="C969:E969"/>
    <mergeCell ref="C970:E970"/>
    <mergeCell ref="C971:E971"/>
    <mergeCell ref="C972:E972"/>
    <mergeCell ref="C963:N963"/>
    <mergeCell ref="C964:N964"/>
    <mergeCell ref="C965:E965"/>
    <mergeCell ref="C966:E966"/>
    <mergeCell ref="C967:E967"/>
    <mergeCell ref="C958:E958"/>
    <mergeCell ref="C959:E959"/>
    <mergeCell ref="C960:E960"/>
    <mergeCell ref="C961:N961"/>
    <mergeCell ref="C962:N962"/>
    <mergeCell ref="C953:E953"/>
    <mergeCell ref="C954:E954"/>
    <mergeCell ref="C955:E955"/>
    <mergeCell ref="C956:E956"/>
    <mergeCell ref="C957:E957"/>
    <mergeCell ref="C988:N988"/>
    <mergeCell ref="C989:N989"/>
    <mergeCell ref="C990:N990"/>
    <mergeCell ref="C991:E991"/>
    <mergeCell ref="C992:E992"/>
    <mergeCell ref="C983:E983"/>
    <mergeCell ref="C984:E984"/>
    <mergeCell ref="C985:E985"/>
    <mergeCell ref="C986:E986"/>
    <mergeCell ref="C987:N98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C1008:N1008"/>
    <mergeCell ref="C1009:N1009"/>
    <mergeCell ref="C1010:N1010"/>
    <mergeCell ref="C1011:E1011"/>
    <mergeCell ref="C1012:E1012"/>
    <mergeCell ref="C1003:E1003"/>
    <mergeCell ref="C1004:E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1028:E1028"/>
    <mergeCell ref="C1029:E1029"/>
    <mergeCell ref="C1030:E1030"/>
    <mergeCell ref="C1031:N1031"/>
    <mergeCell ref="C1032:N103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E1013"/>
    <mergeCell ref="C1014:E1014"/>
    <mergeCell ref="C1015:E1015"/>
    <mergeCell ref="C1016:E1016"/>
    <mergeCell ref="C1017:E1017"/>
    <mergeCell ref="C1048:N1048"/>
    <mergeCell ref="C1049:N1049"/>
    <mergeCell ref="C1050:N1050"/>
    <mergeCell ref="C1051:N1051"/>
    <mergeCell ref="C1052:E105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N1033"/>
    <mergeCell ref="C1034:E1034"/>
    <mergeCell ref="C1035:E1035"/>
    <mergeCell ref="C1036:E1036"/>
    <mergeCell ref="C1037:E103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E1055"/>
    <mergeCell ref="C1056:E1056"/>
    <mergeCell ref="C1057:E105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N1078"/>
    <mergeCell ref="C1079:N1079"/>
    <mergeCell ref="C1080:E1080"/>
    <mergeCell ref="C1081:E1081"/>
    <mergeCell ref="C1082:E1082"/>
    <mergeCell ref="C1073:E1073"/>
    <mergeCell ref="C1074:E1074"/>
    <mergeCell ref="C1075:E1075"/>
    <mergeCell ref="C1076:N1076"/>
    <mergeCell ref="C1077:N1077"/>
    <mergeCell ref="C1108:E1108"/>
    <mergeCell ref="C1109:E1109"/>
    <mergeCell ref="C1110:E1110"/>
    <mergeCell ref="C1111:E1111"/>
    <mergeCell ref="C1112:E1112"/>
    <mergeCell ref="C1103:N1103"/>
    <mergeCell ref="C1104:E1104"/>
    <mergeCell ref="C1105:E1105"/>
    <mergeCell ref="C1106:E1106"/>
    <mergeCell ref="C1107:E1107"/>
    <mergeCell ref="C1098:E1098"/>
    <mergeCell ref="C1099:E1099"/>
    <mergeCell ref="C1100:N1100"/>
    <mergeCell ref="C1101:N1101"/>
    <mergeCell ref="C1102:N1102"/>
    <mergeCell ref="C1093:E1093"/>
    <mergeCell ref="C1094:E1094"/>
    <mergeCell ref="C1095:E1095"/>
    <mergeCell ref="C1096:E1096"/>
    <mergeCell ref="C1097:E1097"/>
    <mergeCell ref="C1128:E1128"/>
    <mergeCell ref="C1129:E1129"/>
    <mergeCell ref="C1130:E1130"/>
    <mergeCell ref="C1131:E1131"/>
    <mergeCell ref="C1132:E1132"/>
    <mergeCell ref="C1123:N1123"/>
    <mergeCell ref="C1124:E1124"/>
    <mergeCell ref="C1125:E1125"/>
    <mergeCell ref="C1126:E1126"/>
    <mergeCell ref="C1127:E1127"/>
    <mergeCell ref="C1118:E1118"/>
    <mergeCell ref="C1119:E1119"/>
    <mergeCell ref="C1120:N1120"/>
    <mergeCell ref="C1121:N1121"/>
    <mergeCell ref="C1122:N1122"/>
    <mergeCell ref="C1113:E1113"/>
    <mergeCell ref="C1114:E1114"/>
    <mergeCell ref="C1115:E1115"/>
    <mergeCell ref="C1116:E1116"/>
    <mergeCell ref="C1117:E1117"/>
    <mergeCell ref="C1148:N1148"/>
    <mergeCell ref="C1149:N1149"/>
    <mergeCell ref="C1150:N1150"/>
    <mergeCell ref="C1151:E1151"/>
    <mergeCell ref="C1152:E1152"/>
    <mergeCell ref="C1143:E1143"/>
    <mergeCell ref="C1144:N1144"/>
    <mergeCell ref="C1145:E1145"/>
    <mergeCell ref="C1146:E1146"/>
    <mergeCell ref="C1147:N1147"/>
    <mergeCell ref="C1138:N1138"/>
    <mergeCell ref="C1139:E1139"/>
    <mergeCell ref="C1140:E1140"/>
    <mergeCell ref="C1141:N1141"/>
    <mergeCell ref="C1142:E1142"/>
    <mergeCell ref="C1133:E1133"/>
    <mergeCell ref="C1134:E1134"/>
    <mergeCell ref="C1135:E1135"/>
    <mergeCell ref="C1136:E1136"/>
    <mergeCell ref="C1137:E1137"/>
    <mergeCell ref="C1168:E1168"/>
    <mergeCell ref="C1169:E1169"/>
    <mergeCell ref="C1170:E1170"/>
    <mergeCell ref="C1171:E1171"/>
    <mergeCell ref="C1172:E117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E1162"/>
    <mergeCell ref="C1153:E1153"/>
    <mergeCell ref="C1154:E1154"/>
    <mergeCell ref="C1155:E1155"/>
    <mergeCell ref="C1156:E1156"/>
    <mergeCell ref="C1157:E1157"/>
    <mergeCell ref="C1188:E1188"/>
    <mergeCell ref="C1189:E1189"/>
    <mergeCell ref="C1190:E1190"/>
    <mergeCell ref="C1191:E1191"/>
    <mergeCell ref="C1192:E1192"/>
    <mergeCell ref="C1183:E1183"/>
    <mergeCell ref="C1184:E1184"/>
    <mergeCell ref="C1185:E1185"/>
    <mergeCell ref="C1186:E1186"/>
    <mergeCell ref="C1187:E1187"/>
    <mergeCell ref="C1178:E1178"/>
    <mergeCell ref="C1179:E1179"/>
    <mergeCell ref="C1180:E1180"/>
    <mergeCell ref="C1181:E1181"/>
    <mergeCell ref="C1182:E1182"/>
    <mergeCell ref="C1173:E1173"/>
    <mergeCell ref="C1174:E1174"/>
    <mergeCell ref="C1175:E1175"/>
    <mergeCell ref="C1176:E1176"/>
    <mergeCell ref="C1177:E1177"/>
    <mergeCell ref="C1208:E1208"/>
    <mergeCell ref="C1209:E1209"/>
    <mergeCell ref="C1210:E1210"/>
    <mergeCell ref="C1211:E1211"/>
    <mergeCell ref="C1212:E1212"/>
    <mergeCell ref="C1203:E1203"/>
    <mergeCell ref="C1204:E1204"/>
    <mergeCell ref="C1205:E1205"/>
    <mergeCell ref="C1206:E1206"/>
    <mergeCell ref="C1207:E1207"/>
    <mergeCell ref="C1198:E1198"/>
    <mergeCell ref="C1199:E1199"/>
    <mergeCell ref="C1200:E1200"/>
    <mergeCell ref="C1201:E1201"/>
    <mergeCell ref="C1202:E1202"/>
    <mergeCell ref="C1193:E1193"/>
    <mergeCell ref="C1194:E1194"/>
    <mergeCell ref="C1195:E1195"/>
    <mergeCell ref="C1196:E1196"/>
    <mergeCell ref="C1197:E1197"/>
    <mergeCell ref="C1228:E1228"/>
    <mergeCell ref="C1229:E1229"/>
    <mergeCell ref="C1230:N1230"/>
    <mergeCell ref="C1231:E1231"/>
    <mergeCell ref="C1232:E1232"/>
    <mergeCell ref="C1223:E1223"/>
    <mergeCell ref="C1224:E1224"/>
    <mergeCell ref="C1225:E1225"/>
    <mergeCell ref="C1226:E1226"/>
    <mergeCell ref="C1227:N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E1217"/>
    <mergeCell ref="C1248:E1248"/>
    <mergeCell ref="C1249:E1249"/>
    <mergeCell ref="C1250:E1250"/>
    <mergeCell ref="C1251:E1251"/>
    <mergeCell ref="C1252:E1252"/>
    <mergeCell ref="C1243:E1243"/>
    <mergeCell ref="C1244:E1244"/>
    <mergeCell ref="C1245:E1245"/>
    <mergeCell ref="C1246:E1246"/>
    <mergeCell ref="C1247:E1247"/>
    <mergeCell ref="C1238:N1238"/>
    <mergeCell ref="C1239:N1239"/>
    <mergeCell ref="C1240:E1240"/>
    <mergeCell ref="C1241:E1241"/>
    <mergeCell ref="C1242:E1242"/>
    <mergeCell ref="C1233:N1233"/>
    <mergeCell ref="C1234:E1234"/>
    <mergeCell ref="C1235:E1235"/>
    <mergeCell ref="C1236:N1236"/>
    <mergeCell ref="C1237:N1237"/>
    <mergeCell ref="C1268:E1268"/>
    <mergeCell ref="C1269:E1269"/>
    <mergeCell ref="C1270:E1270"/>
    <mergeCell ref="C1271:E1271"/>
    <mergeCell ref="C1272:E1272"/>
    <mergeCell ref="C1263:E1263"/>
    <mergeCell ref="C1264:E1264"/>
    <mergeCell ref="C1265:E1265"/>
    <mergeCell ref="C1266:E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88:E1288"/>
    <mergeCell ref="C1289:E1289"/>
    <mergeCell ref="C1290:E1290"/>
    <mergeCell ref="C1291:E1291"/>
    <mergeCell ref="C1292:E1292"/>
    <mergeCell ref="C1283:E1283"/>
    <mergeCell ref="C1284:E1284"/>
    <mergeCell ref="C1285:E1285"/>
    <mergeCell ref="C1286:E1286"/>
    <mergeCell ref="C1287:E1287"/>
    <mergeCell ref="C1278:E1278"/>
    <mergeCell ref="C1279:E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C1308:E1308"/>
    <mergeCell ref="C1309:E1309"/>
    <mergeCell ref="C1310:E1310"/>
    <mergeCell ref="C1311:E1311"/>
    <mergeCell ref="C1312:E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328:E1328"/>
    <mergeCell ref="C1329:E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E1317"/>
    <mergeCell ref="C1348:E1348"/>
    <mergeCell ref="C1349:E1349"/>
    <mergeCell ref="C1350:N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E1337"/>
    <mergeCell ref="C1368:E1368"/>
    <mergeCell ref="C1369:E1369"/>
    <mergeCell ref="C1370:E1370"/>
    <mergeCell ref="C1371:E1371"/>
    <mergeCell ref="C1372:E1372"/>
    <mergeCell ref="C1363:E1363"/>
    <mergeCell ref="C1364:E1364"/>
    <mergeCell ref="C1365:E1365"/>
    <mergeCell ref="C1366:E1366"/>
    <mergeCell ref="C1367:E1367"/>
    <mergeCell ref="C1358:E1358"/>
    <mergeCell ref="C1359:N1359"/>
    <mergeCell ref="C1360:N1360"/>
    <mergeCell ref="C1361:N1361"/>
    <mergeCell ref="C1362:N1362"/>
    <mergeCell ref="C1353:N1353"/>
    <mergeCell ref="C1354:E1354"/>
    <mergeCell ref="C1355:E1355"/>
    <mergeCell ref="C1356:N1356"/>
    <mergeCell ref="C1357:E1357"/>
    <mergeCell ref="C1388:N1388"/>
    <mergeCell ref="C1389:E1389"/>
    <mergeCell ref="C1390:E1390"/>
    <mergeCell ref="C1391:N1391"/>
    <mergeCell ref="C1392:E1392"/>
    <mergeCell ref="C1383:E1383"/>
    <mergeCell ref="C1384:E1384"/>
    <mergeCell ref="C1385:N1385"/>
    <mergeCell ref="C1386:E1386"/>
    <mergeCell ref="C1387:E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E1407"/>
    <mergeCell ref="C1398:E1398"/>
    <mergeCell ref="C1399:E1399"/>
    <mergeCell ref="C1400:E1400"/>
    <mergeCell ref="C1401:E1401"/>
    <mergeCell ref="C1402:E1402"/>
    <mergeCell ref="C1393:E1393"/>
    <mergeCell ref="C1394:N1394"/>
    <mergeCell ref="C1395:N1395"/>
    <mergeCell ref="C1396:N1396"/>
    <mergeCell ref="C1397:N1397"/>
    <mergeCell ref="C1428:E1428"/>
    <mergeCell ref="C1429:E1429"/>
    <mergeCell ref="C1430:E1430"/>
    <mergeCell ref="C1431:E1431"/>
    <mergeCell ref="C1432:E1432"/>
    <mergeCell ref="C1423:E1423"/>
    <mergeCell ref="C1424:E1424"/>
    <mergeCell ref="C1425:E1425"/>
    <mergeCell ref="C1426:E1426"/>
    <mergeCell ref="C1427:E1427"/>
    <mergeCell ref="C1418:E1418"/>
    <mergeCell ref="C1419:E1419"/>
    <mergeCell ref="C1420:E1420"/>
    <mergeCell ref="C1421:E1421"/>
    <mergeCell ref="C1422:E1422"/>
    <mergeCell ref="C1413:E1413"/>
    <mergeCell ref="C1414:E1414"/>
    <mergeCell ref="C1415:E1415"/>
    <mergeCell ref="C1416:E1416"/>
    <mergeCell ref="C1417:E1417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C1441:E1441"/>
    <mergeCell ref="C1442:E1442"/>
    <mergeCell ref="C1433:E1433"/>
    <mergeCell ref="C1434:E1434"/>
    <mergeCell ref="C1435:E1435"/>
    <mergeCell ref="C1436:E1436"/>
    <mergeCell ref="C1437:E1437"/>
    <mergeCell ref="C1468:E1468"/>
    <mergeCell ref="C1469:E1469"/>
    <mergeCell ref="C1470:E1470"/>
    <mergeCell ref="C1471:E1471"/>
    <mergeCell ref="C1472:E1472"/>
    <mergeCell ref="C1463:E1463"/>
    <mergeCell ref="C1464:E1464"/>
    <mergeCell ref="C1465:E1465"/>
    <mergeCell ref="C1466:E1466"/>
    <mergeCell ref="C1467:E1467"/>
    <mergeCell ref="C1458:E1458"/>
    <mergeCell ref="C1459:E1459"/>
    <mergeCell ref="C1460:E1460"/>
    <mergeCell ref="C1461:E1461"/>
    <mergeCell ref="C1462:E1462"/>
    <mergeCell ref="C1453:E1453"/>
    <mergeCell ref="C1454:E1454"/>
    <mergeCell ref="C1455:E1455"/>
    <mergeCell ref="C1456:E1456"/>
    <mergeCell ref="C1457:E1457"/>
    <mergeCell ref="C1488:E1488"/>
    <mergeCell ref="C1489:E1489"/>
    <mergeCell ref="C1490:E1490"/>
    <mergeCell ref="C1491:E1491"/>
    <mergeCell ref="C1492:E1492"/>
    <mergeCell ref="C1483:E1483"/>
    <mergeCell ref="C1484:E1484"/>
    <mergeCell ref="C1485:E1485"/>
    <mergeCell ref="C1486:E1486"/>
    <mergeCell ref="C1487:E1487"/>
    <mergeCell ref="C1478:E1478"/>
    <mergeCell ref="C1479:E1479"/>
    <mergeCell ref="C1480:E1480"/>
    <mergeCell ref="C1481:E1481"/>
    <mergeCell ref="C1482:E1482"/>
    <mergeCell ref="C1473:E1473"/>
    <mergeCell ref="C1474:E1474"/>
    <mergeCell ref="C1475:E1475"/>
    <mergeCell ref="C1476:E1476"/>
    <mergeCell ref="C1477:E1477"/>
    <mergeCell ref="C1508:E1508"/>
    <mergeCell ref="C1509:E1509"/>
    <mergeCell ref="C1510:N1510"/>
    <mergeCell ref="C1511:E1511"/>
    <mergeCell ref="C1512:E1512"/>
    <mergeCell ref="C1503:E1503"/>
    <mergeCell ref="C1504:N1504"/>
    <mergeCell ref="C1505:E1505"/>
    <mergeCell ref="C1506:E1506"/>
    <mergeCell ref="C1507:N1507"/>
    <mergeCell ref="C1498:E1498"/>
    <mergeCell ref="C1499:E1499"/>
    <mergeCell ref="C1500:E1500"/>
    <mergeCell ref="C1501:E1501"/>
    <mergeCell ref="C1502:E1502"/>
    <mergeCell ref="C1493:E1493"/>
    <mergeCell ref="C1494:E1494"/>
    <mergeCell ref="C1495:E1495"/>
    <mergeCell ref="C1496:E1496"/>
    <mergeCell ref="C1497:E1497"/>
    <mergeCell ref="C1528:E1528"/>
    <mergeCell ref="C1529:E1529"/>
    <mergeCell ref="C1530:E1530"/>
    <mergeCell ref="C1531:E1531"/>
    <mergeCell ref="C1532:E1532"/>
    <mergeCell ref="C1523:E1523"/>
    <mergeCell ref="C1524:E1524"/>
    <mergeCell ref="C1525:E1525"/>
    <mergeCell ref="C1526:E1526"/>
    <mergeCell ref="C1527:E1527"/>
    <mergeCell ref="C1518:E1518"/>
    <mergeCell ref="C1519:E1519"/>
    <mergeCell ref="C1520:E1520"/>
    <mergeCell ref="C1521:E1521"/>
    <mergeCell ref="C1522:E1522"/>
    <mergeCell ref="C1513:N1513"/>
    <mergeCell ref="C1514:N1514"/>
    <mergeCell ref="C1515:N1515"/>
    <mergeCell ref="C1516:N1516"/>
    <mergeCell ref="C1517:E1517"/>
    <mergeCell ref="C1548:E1548"/>
    <mergeCell ref="C1549:E1549"/>
    <mergeCell ref="C1550:E1550"/>
    <mergeCell ref="C1551:E1551"/>
    <mergeCell ref="C1552:E1552"/>
    <mergeCell ref="C1543:E1543"/>
    <mergeCell ref="C1544:E1544"/>
    <mergeCell ref="C1545:E1545"/>
    <mergeCell ref="C1546:E1546"/>
    <mergeCell ref="C1547:E1547"/>
    <mergeCell ref="C1538:E1538"/>
    <mergeCell ref="C1539:E1539"/>
    <mergeCell ref="C1540:E1540"/>
    <mergeCell ref="C1541:E1541"/>
    <mergeCell ref="C1542:E1542"/>
    <mergeCell ref="C1533:E1533"/>
    <mergeCell ref="C1534:E1534"/>
    <mergeCell ref="C1535:E1535"/>
    <mergeCell ref="C1536:E1536"/>
    <mergeCell ref="C1537:E1537"/>
    <mergeCell ref="C1568:E1568"/>
    <mergeCell ref="C1569:E1569"/>
    <mergeCell ref="C1570:E1570"/>
    <mergeCell ref="C1571:E1571"/>
    <mergeCell ref="C1572:E1572"/>
    <mergeCell ref="C1563:E1563"/>
    <mergeCell ref="C1564:E1564"/>
    <mergeCell ref="C1565:E1565"/>
    <mergeCell ref="C1566:E1566"/>
    <mergeCell ref="C1567:E1567"/>
    <mergeCell ref="C1558:E1558"/>
    <mergeCell ref="C1559:E1559"/>
    <mergeCell ref="C1560:E1560"/>
    <mergeCell ref="C1561:E1561"/>
    <mergeCell ref="C1562:E1562"/>
    <mergeCell ref="C1553:E1553"/>
    <mergeCell ref="C1554:E1554"/>
    <mergeCell ref="C1555:E1555"/>
    <mergeCell ref="C1556:E1556"/>
    <mergeCell ref="C1557:E1557"/>
    <mergeCell ref="C1588:E1588"/>
    <mergeCell ref="C1589:E1589"/>
    <mergeCell ref="C1590:E1590"/>
    <mergeCell ref="C1591:E1591"/>
    <mergeCell ref="C1592:E1592"/>
    <mergeCell ref="C1583:E1583"/>
    <mergeCell ref="C1584:E1584"/>
    <mergeCell ref="C1585:E1585"/>
    <mergeCell ref="C1586:E1586"/>
    <mergeCell ref="C1587:E1587"/>
    <mergeCell ref="C1578:E1578"/>
    <mergeCell ref="C1579:E1579"/>
    <mergeCell ref="C1580:E1580"/>
    <mergeCell ref="C1581:E1581"/>
    <mergeCell ref="C1582:E1582"/>
    <mergeCell ref="C1573:E1573"/>
    <mergeCell ref="C1574:E1574"/>
    <mergeCell ref="C1575:E1575"/>
    <mergeCell ref="C1576:E1576"/>
    <mergeCell ref="C1577:E1577"/>
    <mergeCell ref="C1608:N1608"/>
    <mergeCell ref="C1609:E1609"/>
    <mergeCell ref="C1610:E1610"/>
    <mergeCell ref="C1611:N1611"/>
    <mergeCell ref="C1612:E1612"/>
    <mergeCell ref="C1603:E1603"/>
    <mergeCell ref="C1604:E1604"/>
    <mergeCell ref="C1605:N1605"/>
    <mergeCell ref="C1606:E1606"/>
    <mergeCell ref="C1607:E1607"/>
    <mergeCell ref="C1598:E1598"/>
    <mergeCell ref="C1599:E1599"/>
    <mergeCell ref="C1600:E1600"/>
    <mergeCell ref="C1601:E1601"/>
    <mergeCell ref="C1602:E1602"/>
    <mergeCell ref="C1593:E1593"/>
    <mergeCell ref="C1594:E1594"/>
    <mergeCell ref="C1595:E1595"/>
    <mergeCell ref="C1596:E1596"/>
    <mergeCell ref="C1597:E1597"/>
    <mergeCell ref="C1628:E1628"/>
    <mergeCell ref="C1629:E1629"/>
    <mergeCell ref="C1630:E1630"/>
    <mergeCell ref="C1631:E1631"/>
    <mergeCell ref="C1632:E1632"/>
    <mergeCell ref="C1623:E1623"/>
    <mergeCell ref="C1624:E1624"/>
    <mergeCell ref="C1625:E1625"/>
    <mergeCell ref="C1626:E1626"/>
    <mergeCell ref="C1627:E1627"/>
    <mergeCell ref="C1618:E1618"/>
    <mergeCell ref="C1619:E1619"/>
    <mergeCell ref="C1620:E1620"/>
    <mergeCell ref="C1621:E1621"/>
    <mergeCell ref="C1622:E1622"/>
    <mergeCell ref="C1613:E1613"/>
    <mergeCell ref="C1614:N1614"/>
    <mergeCell ref="C1615:N1615"/>
    <mergeCell ref="C1616:N1616"/>
    <mergeCell ref="C1617:N1617"/>
    <mergeCell ref="C1648:E1648"/>
    <mergeCell ref="C1649:E1649"/>
    <mergeCell ref="C1650:E1650"/>
    <mergeCell ref="C1651:E1651"/>
    <mergeCell ref="C1652:E1652"/>
    <mergeCell ref="C1643:E1643"/>
    <mergeCell ref="C1644:E1644"/>
    <mergeCell ref="C1645:E1645"/>
    <mergeCell ref="C1646:E1646"/>
    <mergeCell ref="C1647:E1647"/>
    <mergeCell ref="C1638:E1638"/>
    <mergeCell ref="C1639:E1639"/>
    <mergeCell ref="C1640:E1640"/>
    <mergeCell ref="C1641:E1641"/>
    <mergeCell ref="C1642:E1642"/>
    <mergeCell ref="C1633:E1633"/>
    <mergeCell ref="C1634:E1634"/>
    <mergeCell ref="C1635:E1635"/>
    <mergeCell ref="C1636:E1636"/>
    <mergeCell ref="C1637:E1637"/>
    <mergeCell ref="C1668:E1668"/>
    <mergeCell ref="C1669:E1669"/>
    <mergeCell ref="C1670:E1670"/>
    <mergeCell ref="C1671:E1671"/>
    <mergeCell ref="C1672:E1672"/>
    <mergeCell ref="C1663:E1663"/>
    <mergeCell ref="C1664:E1664"/>
    <mergeCell ref="C1665:E1665"/>
    <mergeCell ref="C1666:E1666"/>
    <mergeCell ref="C1667:E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88:E1688"/>
    <mergeCell ref="C1689:E1689"/>
    <mergeCell ref="C1690:E1690"/>
    <mergeCell ref="C1691:E1691"/>
    <mergeCell ref="C1692:E1692"/>
    <mergeCell ref="C1683:E1683"/>
    <mergeCell ref="C1684:E1684"/>
    <mergeCell ref="C1685:E1685"/>
    <mergeCell ref="C1686:E1686"/>
    <mergeCell ref="C1687:E1687"/>
    <mergeCell ref="C1678:E1678"/>
    <mergeCell ref="C1679:E1679"/>
    <mergeCell ref="C1680:E1680"/>
    <mergeCell ref="C1681:E1681"/>
    <mergeCell ref="C1682:E1682"/>
    <mergeCell ref="C1673:E1673"/>
    <mergeCell ref="C1674:E1674"/>
    <mergeCell ref="C1675:E1675"/>
    <mergeCell ref="C1676:E1676"/>
    <mergeCell ref="C1677:E1677"/>
    <mergeCell ref="C1708:E1708"/>
    <mergeCell ref="C1709:E1709"/>
    <mergeCell ref="C1710:E1710"/>
    <mergeCell ref="C1711:E1711"/>
    <mergeCell ref="C1712:E1712"/>
    <mergeCell ref="C1703:E1703"/>
    <mergeCell ref="C1704:E1704"/>
    <mergeCell ref="C1705:E1705"/>
    <mergeCell ref="C1706:E1706"/>
    <mergeCell ref="C1707:E1707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728:E1728"/>
    <mergeCell ref="C1729:E1729"/>
    <mergeCell ref="C1730:E1730"/>
    <mergeCell ref="C1731:E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E1714"/>
    <mergeCell ref="C1715:E1715"/>
    <mergeCell ref="C1716:E1716"/>
    <mergeCell ref="C1717:E1717"/>
    <mergeCell ref="C1748:E1748"/>
    <mergeCell ref="C1749:E1749"/>
    <mergeCell ref="C1750:E1750"/>
    <mergeCell ref="C1751:E1751"/>
    <mergeCell ref="C1752:E1752"/>
    <mergeCell ref="C1743:E1743"/>
    <mergeCell ref="C1744:E1744"/>
    <mergeCell ref="C1745:E1745"/>
    <mergeCell ref="C1746:E1746"/>
    <mergeCell ref="C1747:E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68:N1768"/>
    <mergeCell ref="C1769:E1769"/>
    <mergeCell ref="C1770:E1770"/>
    <mergeCell ref="C1771:N1771"/>
    <mergeCell ref="C1772:E1772"/>
    <mergeCell ref="C1763:E1763"/>
    <mergeCell ref="C1764:E1764"/>
    <mergeCell ref="C1765:E1765"/>
    <mergeCell ref="C1766:E1766"/>
    <mergeCell ref="C1767:E1767"/>
    <mergeCell ref="C1758:E1758"/>
    <mergeCell ref="C1759:E1759"/>
    <mergeCell ref="C1760:E1760"/>
    <mergeCell ref="C1761:E1761"/>
    <mergeCell ref="C1762:E1762"/>
    <mergeCell ref="C1753:E1753"/>
    <mergeCell ref="C1754:E1754"/>
    <mergeCell ref="C1755:E1755"/>
    <mergeCell ref="C1756:E1756"/>
    <mergeCell ref="C1757:E175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778:N1778"/>
    <mergeCell ref="C1779:N1779"/>
    <mergeCell ref="C1780:N1780"/>
    <mergeCell ref="C1781:E1781"/>
    <mergeCell ref="C1782:E1782"/>
    <mergeCell ref="C1773:E1773"/>
    <mergeCell ref="C1774:N1774"/>
    <mergeCell ref="C1775:E1775"/>
    <mergeCell ref="C1776:E1776"/>
    <mergeCell ref="C1777:N1777"/>
    <mergeCell ref="C1808:N1808"/>
    <mergeCell ref="C1809:N1809"/>
    <mergeCell ref="C1810:E1810"/>
    <mergeCell ref="C1811:E1811"/>
    <mergeCell ref="C1812:E1812"/>
    <mergeCell ref="C1803:N1803"/>
    <mergeCell ref="C1804:E1804"/>
    <mergeCell ref="C1805:E1805"/>
    <mergeCell ref="C1806:N1806"/>
    <mergeCell ref="C1807:N1807"/>
    <mergeCell ref="C1798:E1798"/>
    <mergeCell ref="C1799:E1799"/>
    <mergeCell ref="C1800:N1800"/>
    <mergeCell ref="C1801:E1801"/>
    <mergeCell ref="C1802:E1802"/>
    <mergeCell ref="C1793:E1793"/>
    <mergeCell ref="C1794:E1794"/>
    <mergeCell ref="C1795:E1795"/>
    <mergeCell ref="C1796:E1796"/>
    <mergeCell ref="C1797:N1797"/>
    <mergeCell ref="C1828:E1828"/>
    <mergeCell ref="C1829:E1829"/>
    <mergeCell ref="C1830:N1830"/>
    <mergeCell ref="C1831:E1831"/>
    <mergeCell ref="C1832:E1832"/>
    <mergeCell ref="C1823:E1823"/>
    <mergeCell ref="C1824:N1824"/>
    <mergeCell ref="C1825:E1825"/>
    <mergeCell ref="C1826:E1826"/>
    <mergeCell ref="C1827:N1827"/>
    <mergeCell ref="C1818:E1818"/>
    <mergeCell ref="C1819:E1819"/>
    <mergeCell ref="C1820:E1820"/>
    <mergeCell ref="C1821:E1821"/>
    <mergeCell ref="C1822:E1822"/>
    <mergeCell ref="C1813:E1813"/>
    <mergeCell ref="C1814:E1814"/>
    <mergeCell ref="C1815:E1815"/>
    <mergeCell ref="C1816:E1816"/>
    <mergeCell ref="C1817:E1817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C1838:E1838"/>
    <mergeCell ref="C1839:E1839"/>
    <mergeCell ref="C1840:E1840"/>
    <mergeCell ref="C1841:E1841"/>
    <mergeCell ref="C1842:E1842"/>
    <mergeCell ref="C1833:N1833"/>
    <mergeCell ref="C1834:N1834"/>
    <mergeCell ref="C1835:N1835"/>
    <mergeCell ref="C1836:N1836"/>
    <mergeCell ref="C1837:E1837"/>
    <mergeCell ref="C1868:E1868"/>
    <mergeCell ref="C1869:E1869"/>
    <mergeCell ref="C1870:N1870"/>
    <mergeCell ref="C1871:E1871"/>
    <mergeCell ref="C1872:E1872"/>
    <mergeCell ref="C1863:E1863"/>
    <mergeCell ref="C1864:E1864"/>
    <mergeCell ref="C1865:E1865"/>
    <mergeCell ref="C1866:E1866"/>
    <mergeCell ref="C1867:N1867"/>
    <mergeCell ref="C1858:E1858"/>
    <mergeCell ref="C1859:E1859"/>
    <mergeCell ref="C1860:E1860"/>
    <mergeCell ref="C1861:E1861"/>
    <mergeCell ref="C1862:E1862"/>
    <mergeCell ref="C1853:E1853"/>
    <mergeCell ref="C1854:E1854"/>
    <mergeCell ref="C1855:E1855"/>
    <mergeCell ref="C1856:E1856"/>
    <mergeCell ref="C1857:E1857"/>
    <mergeCell ref="C1888:E1888"/>
    <mergeCell ref="C1889:E1889"/>
    <mergeCell ref="C1890:E1890"/>
    <mergeCell ref="C1891:E1891"/>
    <mergeCell ref="C1892:E1892"/>
    <mergeCell ref="C1883:E1883"/>
    <mergeCell ref="C1884:E1884"/>
    <mergeCell ref="C1885:E1885"/>
    <mergeCell ref="C1886:E1886"/>
    <mergeCell ref="C1887:E1887"/>
    <mergeCell ref="C1878:N1878"/>
    <mergeCell ref="C1879:N1879"/>
    <mergeCell ref="C1880:E1880"/>
    <mergeCell ref="C1881:E1881"/>
    <mergeCell ref="C1882:E1882"/>
    <mergeCell ref="C1873:N1873"/>
    <mergeCell ref="C1874:E1874"/>
    <mergeCell ref="C1875:E1875"/>
    <mergeCell ref="C1876:N1876"/>
    <mergeCell ref="C1877:N1877"/>
    <mergeCell ref="C1908:E1908"/>
    <mergeCell ref="C1909:E1909"/>
    <mergeCell ref="C1910:E1910"/>
    <mergeCell ref="C1911:E1911"/>
    <mergeCell ref="C1912:E1912"/>
    <mergeCell ref="C1903:E1903"/>
    <mergeCell ref="C1904:E1904"/>
    <mergeCell ref="C1905:E1905"/>
    <mergeCell ref="C1906:E1906"/>
    <mergeCell ref="C1907:E1907"/>
    <mergeCell ref="C1898:E1898"/>
    <mergeCell ref="C1899:E1899"/>
    <mergeCell ref="C1900:E1900"/>
    <mergeCell ref="C1901:E1901"/>
    <mergeCell ref="C1902:E1902"/>
    <mergeCell ref="C1893:E1893"/>
    <mergeCell ref="C1894:E1894"/>
    <mergeCell ref="C1895:E1895"/>
    <mergeCell ref="C1896:E1896"/>
    <mergeCell ref="C1897:E1897"/>
    <mergeCell ref="C1928:N1928"/>
    <mergeCell ref="C1929:E1929"/>
    <mergeCell ref="C1930:E1930"/>
    <mergeCell ref="C1931:N1931"/>
    <mergeCell ref="C1932:N1932"/>
    <mergeCell ref="C1923:E1923"/>
    <mergeCell ref="C1924:E1924"/>
    <mergeCell ref="C1925:N1925"/>
    <mergeCell ref="C1926:E1926"/>
    <mergeCell ref="C1927:E1927"/>
    <mergeCell ref="C1918:E1918"/>
    <mergeCell ref="C1919:E1919"/>
    <mergeCell ref="C1920:E1920"/>
    <mergeCell ref="C1921:E1921"/>
    <mergeCell ref="C1922:N1922"/>
    <mergeCell ref="C1913:E1913"/>
    <mergeCell ref="C1914:E1914"/>
    <mergeCell ref="C1915:E1915"/>
    <mergeCell ref="C1916:E1916"/>
    <mergeCell ref="C1917:E1917"/>
    <mergeCell ref="C1948:E1948"/>
    <mergeCell ref="C1949:E1949"/>
    <mergeCell ref="C1950:E1950"/>
    <mergeCell ref="C1951:E1951"/>
    <mergeCell ref="C1952:E1952"/>
    <mergeCell ref="C1943:E1943"/>
    <mergeCell ref="C1944:E1944"/>
    <mergeCell ref="C1945:E1945"/>
    <mergeCell ref="C1946:E1946"/>
    <mergeCell ref="C1947:E1947"/>
    <mergeCell ref="C1938:E1938"/>
    <mergeCell ref="C1939:E1939"/>
    <mergeCell ref="C1940:E1940"/>
    <mergeCell ref="C1941:E1941"/>
    <mergeCell ref="C1942:E1942"/>
    <mergeCell ref="C1933:N1933"/>
    <mergeCell ref="C1934:N1934"/>
    <mergeCell ref="C1935:E1935"/>
    <mergeCell ref="C1936:E1936"/>
    <mergeCell ref="C1937:E1937"/>
    <mergeCell ref="C1968:E1968"/>
    <mergeCell ref="C1969:E1969"/>
    <mergeCell ref="C1970:E1970"/>
    <mergeCell ref="C1971:E1971"/>
    <mergeCell ref="C1972:E1972"/>
    <mergeCell ref="C1963:E1963"/>
    <mergeCell ref="C1964:E1964"/>
    <mergeCell ref="C1965:E1965"/>
    <mergeCell ref="C1966:E1966"/>
    <mergeCell ref="C1967:E1967"/>
    <mergeCell ref="C1958:E1958"/>
    <mergeCell ref="C1959:E1959"/>
    <mergeCell ref="C1960:E1960"/>
    <mergeCell ref="C1961:E1961"/>
    <mergeCell ref="C1962:E1962"/>
    <mergeCell ref="C1953:E1953"/>
    <mergeCell ref="C1954:E1954"/>
    <mergeCell ref="C1955:E1955"/>
    <mergeCell ref="C1956:E1956"/>
    <mergeCell ref="C1957:E1957"/>
    <mergeCell ref="C1988:E1988"/>
    <mergeCell ref="C1989:E1989"/>
    <mergeCell ref="C1990:E1990"/>
    <mergeCell ref="C1991:E1991"/>
    <mergeCell ref="C1992:E1992"/>
    <mergeCell ref="C1983:E1983"/>
    <mergeCell ref="C1984:N1984"/>
    <mergeCell ref="C1985:N1985"/>
    <mergeCell ref="C1986:N1986"/>
    <mergeCell ref="C1987:N1987"/>
    <mergeCell ref="C1978:N1978"/>
    <mergeCell ref="C1979:E1979"/>
    <mergeCell ref="C1980:E1980"/>
    <mergeCell ref="C1981:N1981"/>
    <mergeCell ref="C1982:E1982"/>
    <mergeCell ref="C1973:E1973"/>
    <mergeCell ref="C1974:E1974"/>
    <mergeCell ref="C1975:N1975"/>
    <mergeCell ref="C1976:E1976"/>
    <mergeCell ref="C1977:E1977"/>
    <mergeCell ref="C2008:E2008"/>
    <mergeCell ref="C2009:E2009"/>
    <mergeCell ref="C2010:E2010"/>
    <mergeCell ref="C2011:E2011"/>
    <mergeCell ref="C2012:E2012"/>
    <mergeCell ref="C2003:N2003"/>
    <mergeCell ref="C2004:N2004"/>
    <mergeCell ref="C2005:N2005"/>
    <mergeCell ref="C2006:E2006"/>
    <mergeCell ref="C2007:E2007"/>
    <mergeCell ref="C1998:E1998"/>
    <mergeCell ref="C1999:E1999"/>
    <mergeCell ref="C2000:E2000"/>
    <mergeCell ref="C2001:E2001"/>
    <mergeCell ref="C2002:N2002"/>
    <mergeCell ref="C1993:E1993"/>
    <mergeCell ref="C1994:E1994"/>
    <mergeCell ref="C1995:E1995"/>
    <mergeCell ref="C1996:E1996"/>
    <mergeCell ref="C1997:E1997"/>
    <mergeCell ref="C2028:E2028"/>
    <mergeCell ref="C2029:E2029"/>
    <mergeCell ref="C2030:E2030"/>
    <mergeCell ref="C2031:E2031"/>
    <mergeCell ref="C2032:E2032"/>
    <mergeCell ref="C2023:N2023"/>
    <mergeCell ref="C2024:N2024"/>
    <mergeCell ref="C2025:N2025"/>
    <mergeCell ref="C2026:E2026"/>
    <mergeCell ref="C2027:E2027"/>
    <mergeCell ref="C2018:E2018"/>
    <mergeCell ref="C2019:E2019"/>
    <mergeCell ref="C2020:E2020"/>
    <mergeCell ref="C2021:E2021"/>
    <mergeCell ref="C2022:N2022"/>
    <mergeCell ref="C2013:E2013"/>
    <mergeCell ref="C2014:E2014"/>
    <mergeCell ref="C2015:E2015"/>
    <mergeCell ref="C2016:E2016"/>
    <mergeCell ref="C2017:E2017"/>
    <mergeCell ref="C2048:E2048"/>
    <mergeCell ref="C2049:E2049"/>
    <mergeCell ref="C2050:E2050"/>
    <mergeCell ref="C2051:E2051"/>
    <mergeCell ref="C2052:E2052"/>
    <mergeCell ref="C2043:N2043"/>
    <mergeCell ref="C2044:E2044"/>
    <mergeCell ref="C2045:E2045"/>
    <mergeCell ref="C2046:E2046"/>
    <mergeCell ref="C2047:E2047"/>
    <mergeCell ref="C2038:E2038"/>
    <mergeCell ref="C2039:E2039"/>
    <mergeCell ref="C2040:N2040"/>
    <mergeCell ref="C2041:N2041"/>
    <mergeCell ref="C2042:N2042"/>
    <mergeCell ref="C2033:E2033"/>
    <mergeCell ref="C2034:E2034"/>
    <mergeCell ref="C2035:E2035"/>
    <mergeCell ref="C2036:E2036"/>
    <mergeCell ref="C2037:E2037"/>
    <mergeCell ref="C2068:E2068"/>
    <mergeCell ref="C2069:E2069"/>
    <mergeCell ref="C2070:E2070"/>
    <mergeCell ref="C2071:E2071"/>
    <mergeCell ref="C2072:E2072"/>
    <mergeCell ref="C2063:E2063"/>
    <mergeCell ref="C2064:N2064"/>
    <mergeCell ref="C2065:N2065"/>
    <mergeCell ref="C2066:N2066"/>
    <mergeCell ref="C2067:N2067"/>
    <mergeCell ref="C2058:E2058"/>
    <mergeCell ref="C2059:E2059"/>
    <mergeCell ref="C2060:E2060"/>
    <mergeCell ref="C2061:E2061"/>
    <mergeCell ref="C2062:E2062"/>
    <mergeCell ref="C2053:E2053"/>
    <mergeCell ref="C2054:E2054"/>
    <mergeCell ref="C2055:E2055"/>
    <mergeCell ref="C2056:E2056"/>
    <mergeCell ref="C2057:E2057"/>
    <mergeCell ref="C2088:E2088"/>
    <mergeCell ref="C2089:E2089"/>
    <mergeCell ref="C2090:E2090"/>
    <mergeCell ref="C2091:E2091"/>
    <mergeCell ref="C2092:E2092"/>
    <mergeCell ref="C2083:E2083"/>
    <mergeCell ref="C2084:N2084"/>
    <mergeCell ref="C2085:N2085"/>
    <mergeCell ref="C2086:N2086"/>
    <mergeCell ref="C2087:N2087"/>
    <mergeCell ref="C2078:E2078"/>
    <mergeCell ref="C2079:E2079"/>
    <mergeCell ref="C2080:E2080"/>
    <mergeCell ref="C2081:E2081"/>
    <mergeCell ref="C2082:E2082"/>
    <mergeCell ref="C2073:E2073"/>
    <mergeCell ref="C2074:E2074"/>
    <mergeCell ref="C2075:E2075"/>
    <mergeCell ref="C2076:E2076"/>
    <mergeCell ref="C2077:E2077"/>
    <mergeCell ref="C2108:E2108"/>
    <mergeCell ref="C2109:E2109"/>
    <mergeCell ref="C2110:N2110"/>
    <mergeCell ref="C2111:N2111"/>
    <mergeCell ref="C2112:N2112"/>
    <mergeCell ref="C2103:E2103"/>
    <mergeCell ref="C2104:E2104"/>
    <mergeCell ref="C2105:E2105"/>
    <mergeCell ref="C2106:E2106"/>
    <mergeCell ref="C2107:E2107"/>
    <mergeCell ref="C2098:E2098"/>
    <mergeCell ref="C2099:E2099"/>
    <mergeCell ref="C2100:E2100"/>
    <mergeCell ref="C2101:E2101"/>
    <mergeCell ref="C2102:E2102"/>
    <mergeCell ref="C2093:E2093"/>
    <mergeCell ref="C2094:E2094"/>
    <mergeCell ref="C2095:E2095"/>
    <mergeCell ref="C2096:E2096"/>
    <mergeCell ref="C2097:E2097"/>
    <mergeCell ref="C2129:E2129"/>
    <mergeCell ref="C2130:N2130"/>
    <mergeCell ref="C2131:N2131"/>
    <mergeCell ref="C2132:N2132"/>
    <mergeCell ref="C2133:N2133"/>
    <mergeCell ref="C2123:E2123"/>
    <mergeCell ref="C2124:E2124"/>
    <mergeCell ref="C2125:E2125"/>
    <mergeCell ref="C2127:K2127"/>
    <mergeCell ref="A2128:N2128"/>
    <mergeCell ref="C2118:E2118"/>
    <mergeCell ref="C2119:E2119"/>
    <mergeCell ref="C2120:E2120"/>
    <mergeCell ref="C2121:E2121"/>
    <mergeCell ref="C2122:E2122"/>
    <mergeCell ref="C2113:E2113"/>
    <mergeCell ref="C2114:E2114"/>
    <mergeCell ref="C2115:E2115"/>
    <mergeCell ref="C2116:E2116"/>
    <mergeCell ref="C2117:E2117"/>
    <mergeCell ref="C2149:E2149"/>
    <mergeCell ref="C2150:E2150"/>
    <mergeCell ref="C2151:E2151"/>
    <mergeCell ref="C2152:E2152"/>
    <mergeCell ref="C2153:N2153"/>
    <mergeCell ref="C2144:E2144"/>
    <mergeCell ref="C2145:E2145"/>
    <mergeCell ref="C2146:E2146"/>
    <mergeCell ref="C2147:E2147"/>
    <mergeCell ref="C2148:E2148"/>
    <mergeCell ref="C2139:E2139"/>
    <mergeCell ref="C2140:E2140"/>
    <mergeCell ref="C2141:E2141"/>
    <mergeCell ref="C2142:E2142"/>
    <mergeCell ref="C2143:E2143"/>
    <mergeCell ref="C2134:E2134"/>
    <mergeCell ref="C2135:E2135"/>
    <mergeCell ref="C2136:E2136"/>
    <mergeCell ref="C2137:E2137"/>
    <mergeCell ref="C2138:E2138"/>
    <mergeCell ref="C2169:N2169"/>
    <mergeCell ref="C2170:N2170"/>
    <mergeCell ref="C2171:E2171"/>
    <mergeCell ref="C2172:E2172"/>
    <mergeCell ref="C2173:E2173"/>
    <mergeCell ref="C2164:E2164"/>
    <mergeCell ref="C2165:N2165"/>
    <mergeCell ref="C2166:E2166"/>
    <mergeCell ref="C2167:E2167"/>
    <mergeCell ref="C2168:N2168"/>
    <mergeCell ref="C2159:N2159"/>
    <mergeCell ref="C2160:E2160"/>
    <mergeCell ref="C2161:E2161"/>
    <mergeCell ref="C2162:N2162"/>
    <mergeCell ref="C2163:E2163"/>
    <mergeCell ref="C2154:E2154"/>
    <mergeCell ref="C2155:E2155"/>
    <mergeCell ref="C2156:N2156"/>
    <mergeCell ref="C2157:E2157"/>
    <mergeCell ref="C2158:E2158"/>
    <mergeCell ref="C2189:E2189"/>
    <mergeCell ref="C2190:E2190"/>
    <mergeCell ref="C2191:E2191"/>
    <mergeCell ref="C2192:E2192"/>
    <mergeCell ref="C2193:E2193"/>
    <mergeCell ref="C2184:E2184"/>
    <mergeCell ref="C2185:E2185"/>
    <mergeCell ref="C2186:E2186"/>
    <mergeCell ref="C2187:E2187"/>
    <mergeCell ref="C2188:E2188"/>
    <mergeCell ref="C2179:E2179"/>
    <mergeCell ref="C2180:E2180"/>
    <mergeCell ref="C2181:E2181"/>
    <mergeCell ref="C2182:E2182"/>
    <mergeCell ref="C2183:E2183"/>
    <mergeCell ref="C2174:E2174"/>
    <mergeCell ref="C2175:E2175"/>
    <mergeCell ref="C2176:E2176"/>
    <mergeCell ref="C2177:E2177"/>
    <mergeCell ref="C2178:E2178"/>
    <mergeCell ref="C2209:E2209"/>
    <mergeCell ref="C2210:E2210"/>
    <mergeCell ref="C2211:E2211"/>
    <mergeCell ref="C2212:E2212"/>
    <mergeCell ref="C2213:E2213"/>
    <mergeCell ref="C2204:E2204"/>
    <mergeCell ref="C2205:E2205"/>
    <mergeCell ref="C2206:E2206"/>
    <mergeCell ref="C2207:E2207"/>
    <mergeCell ref="C2208:E2208"/>
    <mergeCell ref="C2199:E2199"/>
    <mergeCell ref="C2200:E2200"/>
    <mergeCell ref="C2201:E2201"/>
    <mergeCell ref="C2202:E2202"/>
    <mergeCell ref="C2203:E2203"/>
    <mergeCell ref="C2194:E2194"/>
    <mergeCell ref="C2195:E2195"/>
    <mergeCell ref="C2196:N2196"/>
    <mergeCell ref="C2197:N2197"/>
    <mergeCell ref="C2198:N2198"/>
    <mergeCell ref="C2229:E2229"/>
    <mergeCell ref="C2230:E2230"/>
    <mergeCell ref="C2231:E2231"/>
    <mergeCell ref="C2232:E2232"/>
    <mergeCell ref="C2233:E2233"/>
    <mergeCell ref="C2224:E2224"/>
    <mergeCell ref="C2225:E2225"/>
    <mergeCell ref="C2226:E2226"/>
    <mergeCell ref="C2227:E2227"/>
    <mergeCell ref="C2228:E2228"/>
    <mergeCell ref="C2219:E2219"/>
    <mergeCell ref="C2220:E2220"/>
    <mergeCell ref="C2221:E2221"/>
    <mergeCell ref="C2222:E2222"/>
    <mergeCell ref="C2223:E2223"/>
    <mergeCell ref="C2214:N2214"/>
    <mergeCell ref="C2215:N2215"/>
    <mergeCell ref="C2216:N2216"/>
    <mergeCell ref="C2217:E2217"/>
    <mergeCell ref="C2218:E2218"/>
    <mergeCell ref="C2249:E2249"/>
    <mergeCell ref="C2250:E2250"/>
    <mergeCell ref="C2251:E2251"/>
    <mergeCell ref="C2252:E2252"/>
    <mergeCell ref="C2253:E2253"/>
    <mergeCell ref="C2244:E2244"/>
    <mergeCell ref="C2245:E2245"/>
    <mergeCell ref="C2246:E2246"/>
    <mergeCell ref="C2247:E2247"/>
    <mergeCell ref="C2248:E2248"/>
    <mergeCell ref="C2239:N2239"/>
    <mergeCell ref="C2240:N2240"/>
    <mergeCell ref="C2241:N2241"/>
    <mergeCell ref="C2242:E2242"/>
    <mergeCell ref="C2243:E2243"/>
    <mergeCell ref="C2234:E2234"/>
    <mergeCell ref="C2235:E2235"/>
    <mergeCell ref="C2236:E2236"/>
    <mergeCell ref="C2237:E2237"/>
    <mergeCell ref="C2238:N2238"/>
    <mergeCell ref="C2269:E2269"/>
    <mergeCell ref="C2270:E2270"/>
    <mergeCell ref="C2271:E2271"/>
    <mergeCell ref="C2272:E2272"/>
    <mergeCell ref="C2273:E2273"/>
    <mergeCell ref="C2264:E2264"/>
    <mergeCell ref="C2265:E2265"/>
    <mergeCell ref="C2266:E2266"/>
    <mergeCell ref="C2267:E2267"/>
    <mergeCell ref="C2268:E2268"/>
    <mergeCell ref="C2259:E2259"/>
    <mergeCell ref="C2260:N2260"/>
    <mergeCell ref="C2261:N2261"/>
    <mergeCell ref="C2262:N2262"/>
    <mergeCell ref="C2263:N2263"/>
    <mergeCell ref="C2254:E2254"/>
    <mergeCell ref="C2255:E2255"/>
    <mergeCell ref="C2256:E2256"/>
    <mergeCell ref="C2257:E2257"/>
    <mergeCell ref="C2258:E2258"/>
    <mergeCell ref="C2289:E2289"/>
    <mergeCell ref="C2290:E2290"/>
    <mergeCell ref="C2291:E2291"/>
    <mergeCell ref="C2292:E2292"/>
    <mergeCell ref="C2293:E2293"/>
    <mergeCell ref="C2284:E2284"/>
    <mergeCell ref="C2285:E2285"/>
    <mergeCell ref="C2286:E2286"/>
    <mergeCell ref="C2287:E2287"/>
    <mergeCell ref="C2288:E2288"/>
    <mergeCell ref="C2279:N2279"/>
    <mergeCell ref="C2280:N2280"/>
    <mergeCell ref="C2281:E2281"/>
    <mergeCell ref="C2282:E2282"/>
    <mergeCell ref="C2283:E2283"/>
    <mergeCell ref="C2274:E2274"/>
    <mergeCell ref="C2275:E2275"/>
    <mergeCell ref="C2276:E2276"/>
    <mergeCell ref="C2277:E2277"/>
    <mergeCell ref="C2278:N2278"/>
    <mergeCell ref="C2309:E2309"/>
    <mergeCell ref="C2310:N2310"/>
    <mergeCell ref="C2311:N2311"/>
    <mergeCell ref="C2312:N2312"/>
    <mergeCell ref="C2313:N2313"/>
    <mergeCell ref="C2304:E2304"/>
    <mergeCell ref="C2305:E2305"/>
    <mergeCell ref="C2306:E2306"/>
    <mergeCell ref="C2307:E2307"/>
    <mergeCell ref="C2308:E2308"/>
    <mergeCell ref="C2299:E2299"/>
    <mergeCell ref="C2300:E2300"/>
    <mergeCell ref="C2301:E2301"/>
    <mergeCell ref="C2302:E2302"/>
    <mergeCell ref="C2303:E2303"/>
    <mergeCell ref="C2294:E2294"/>
    <mergeCell ref="C2295:N2295"/>
    <mergeCell ref="C2296:N2296"/>
    <mergeCell ref="C2297:N2297"/>
    <mergeCell ref="C2298:E2298"/>
    <mergeCell ref="C2329:E2329"/>
    <mergeCell ref="C2330:N2330"/>
    <mergeCell ref="C2331:N2331"/>
    <mergeCell ref="C2332:N2332"/>
    <mergeCell ref="C2333:E2333"/>
    <mergeCell ref="C2324:E2324"/>
    <mergeCell ref="C2325:E2325"/>
    <mergeCell ref="C2326:E2326"/>
    <mergeCell ref="C2327:E2327"/>
    <mergeCell ref="C2328:E2328"/>
    <mergeCell ref="C2319:E2319"/>
    <mergeCell ref="C2320:E2320"/>
    <mergeCell ref="C2321:E2321"/>
    <mergeCell ref="C2322:E2322"/>
    <mergeCell ref="C2323:E2323"/>
    <mergeCell ref="C2314:E2314"/>
    <mergeCell ref="C2315:E2315"/>
    <mergeCell ref="C2316:E2316"/>
    <mergeCell ref="C2317:E2317"/>
    <mergeCell ref="C2318:E2318"/>
    <mergeCell ref="C2349:N2349"/>
    <mergeCell ref="C2350:E2350"/>
    <mergeCell ref="C2351:E2351"/>
    <mergeCell ref="C2352:E2352"/>
    <mergeCell ref="C2353:E2353"/>
    <mergeCell ref="C2344:E2344"/>
    <mergeCell ref="C2345:E2345"/>
    <mergeCell ref="C2346:E2346"/>
    <mergeCell ref="C2347:N2347"/>
    <mergeCell ref="C2348:N2348"/>
    <mergeCell ref="C2339:E2339"/>
    <mergeCell ref="C2340:E2340"/>
    <mergeCell ref="C2341:E2341"/>
    <mergeCell ref="C2342:E2342"/>
    <mergeCell ref="C2343:E2343"/>
    <mergeCell ref="C2334:E2334"/>
    <mergeCell ref="C2335:E2335"/>
    <mergeCell ref="C2336:E2336"/>
    <mergeCell ref="C2337:E2337"/>
    <mergeCell ref="C2338:E2338"/>
    <mergeCell ref="C2370:E2370"/>
    <mergeCell ref="C2371:E2371"/>
    <mergeCell ref="C2372:E2372"/>
    <mergeCell ref="C2373:E2373"/>
    <mergeCell ref="C2374:E2374"/>
    <mergeCell ref="A2365:N2365"/>
    <mergeCell ref="C2366:E2366"/>
    <mergeCell ref="C2367:N2367"/>
    <mergeCell ref="C2368:N2368"/>
    <mergeCell ref="C2369:N2369"/>
    <mergeCell ref="C2359:E2359"/>
    <mergeCell ref="C2360:E2360"/>
    <mergeCell ref="C2361:E2361"/>
    <mergeCell ref="C2362:E2362"/>
    <mergeCell ref="C2364:K2364"/>
    <mergeCell ref="C2354:E2354"/>
    <mergeCell ref="C2355:E2355"/>
    <mergeCell ref="C2356:E2356"/>
    <mergeCell ref="C2357:E2357"/>
    <mergeCell ref="C2358:E2358"/>
    <mergeCell ref="C2390:E2390"/>
    <mergeCell ref="C2391:E2391"/>
    <mergeCell ref="C2392:E2392"/>
    <mergeCell ref="C2393:E2393"/>
    <mergeCell ref="C2394:E2394"/>
    <mergeCell ref="C2385:N2385"/>
    <mergeCell ref="C2386:N2386"/>
    <mergeCell ref="C2387:N2387"/>
    <mergeCell ref="C2388:E2388"/>
    <mergeCell ref="C2389:E2389"/>
    <mergeCell ref="C2380:E2380"/>
    <mergeCell ref="C2381:E2381"/>
    <mergeCell ref="C2382:E2382"/>
    <mergeCell ref="C2383:E2383"/>
    <mergeCell ref="C2384:N2384"/>
    <mergeCell ref="C2375:E2375"/>
    <mergeCell ref="C2376:E2376"/>
    <mergeCell ref="C2377:E2377"/>
    <mergeCell ref="C2378:E2378"/>
    <mergeCell ref="C2379:E2379"/>
    <mergeCell ref="C2410:E2410"/>
    <mergeCell ref="C2411:E2411"/>
    <mergeCell ref="C2412:E2412"/>
    <mergeCell ref="C2413:E2413"/>
    <mergeCell ref="C2414:E2414"/>
    <mergeCell ref="C2405:E2405"/>
    <mergeCell ref="C2406:E2406"/>
    <mergeCell ref="C2407:E2407"/>
    <mergeCell ref="C2408:E2408"/>
    <mergeCell ref="C2409:E2409"/>
    <mergeCell ref="C2400:E2400"/>
    <mergeCell ref="C2401:E2401"/>
    <mergeCell ref="C2402:N2402"/>
    <mergeCell ref="C2403:N2403"/>
    <mergeCell ref="C2404:N2404"/>
    <mergeCell ref="C2395:E2395"/>
    <mergeCell ref="C2396:E2396"/>
    <mergeCell ref="C2397:E2397"/>
    <mergeCell ref="C2398:E2398"/>
    <mergeCell ref="C2399:E2399"/>
    <mergeCell ref="C2430:E2430"/>
    <mergeCell ref="C2431:E2431"/>
    <mergeCell ref="C2432:E2432"/>
    <mergeCell ref="C2433:E2433"/>
    <mergeCell ref="C2434:E2434"/>
    <mergeCell ref="C2425:E2425"/>
    <mergeCell ref="C2426:E2426"/>
    <mergeCell ref="C2427:E2427"/>
    <mergeCell ref="C2428:E2428"/>
    <mergeCell ref="C2429:E2429"/>
    <mergeCell ref="C2420:N2420"/>
    <mergeCell ref="C2421:N2421"/>
    <mergeCell ref="C2422:N2422"/>
    <mergeCell ref="C2423:E2423"/>
    <mergeCell ref="C2424:E2424"/>
    <mergeCell ref="C2415:E2415"/>
    <mergeCell ref="C2416:E2416"/>
    <mergeCell ref="C2417:E2417"/>
    <mergeCell ref="C2418:E2418"/>
    <mergeCell ref="C2419:N2419"/>
    <mergeCell ref="C2450:E2450"/>
    <mergeCell ref="C2451:E2451"/>
    <mergeCell ref="C2452:E2452"/>
    <mergeCell ref="C2453:E2453"/>
    <mergeCell ref="C2454:N2454"/>
    <mergeCell ref="C2445:E2445"/>
    <mergeCell ref="C2446:E2446"/>
    <mergeCell ref="C2447:E2447"/>
    <mergeCell ref="C2448:E2448"/>
    <mergeCell ref="C2449:E2449"/>
    <mergeCell ref="C2440:E2440"/>
    <mergeCell ref="C2441:E2441"/>
    <mergeCell ref="C2442:E2442"/>
    <mergeCell ref="C2443:E2443"/>
    <mergeCell ref="C2444:E2444"/>
    <mergeCell ref="C2435:E2435"/>
    <mergeCell ref="C2436:E2436"/>
    <mergeCell ref="C2437:N2437"/>
    <mergeCell ref="C2438:N2438"/>
    <mergeCell ref="C2439:N2439"/>
    <mergeCell ref="C2470:E2470"/>
    <mergeCell ref="C2471:E2471"/>
    <mergeCell ref="C2472:E2472"/>
    <mergeCell ref="C2473:E2473"/>
    <mergeCell ref="C2474:E2474"/>
    <mergeCell ref="C2465:E2465"/>
    <mergeCell ref="C2466:E2466"/>
    <mergeCell ref="C2467:E2467"/>
    <mergeCell ref="C2468:E2468"/>
    <mergeCell ref="C2469:E2469"/>
    <mergeCell ref="C2460:E2460"/>
    <mergeCell ref="C2461:E2461"/>
    <mergeCell ref="C2462:E2462"/>
    <mergeCell ref="C2463:E2463"/>
    <mergeCell ref="C2464:E2464"/>
    <mergeCell ref="C2455:N2455"/>
    <mergeCell ref="C2456:N2456"/>
    <mergeCell ref="C2457:N2457"/>
    <mergeCell ref="C2458:E2458"/>
    <mergeCell ref="C2459:E2459"/>
    <mergeCell ref="C2490:N2490"/>
    <mergeCell ref="C2491:N2491"/>
    <mergeCell ref="C2492:N2492"/>
    <mergeCell ref="C2493:N2493"/>
    <mergeCell ref="C2494:E2494"/>
    <mergeCell ref="C2485:E2485"/>
    <mergeCell ref="C2486:E2486"/>
    <mergeCell ref="C2487:E2487"/>
    <mergeCell ref="C2488:E2488"/>
    <mergeCell ref="C2489:E2489"/>
    <mergeCell ref="C2480:E2480"/>
    <mergeCell ref="C2481:E2481"/>
    <mergeCell ref="C2482:E2482"/>
    <mergeCell ref="C2483:E2483"/>
    <mergeCell ref="C2484:E2484"/>
    <mergeCell ref="C2475:E2475"/>
    <mergeCell ref="C2476:E2476"/>
    <mergeCell ref="C2477:E2477"/>
    <mergeCell ref="C2478:E2478"/>
    <mergeCell ref="C2479:E2479"/>
    <mergeCell ref="C2512:K2512"/>
    <mergeCell ref="C2513:K2513"/>
    <mergeCell ref="C2514:K2514"/>
    <mergeCell ref="C2515:K2515"/>
    <mergeCell ref="C2516:K2516"/>
    <mergeCell ref="C2505:E2505"/>
    <mergeCell ref="C2506:E2506"/>
    <mergeCell ref="C2507:E2507"/>
    <mergeCell ref="C2508:E2508"/>
    <mergeCell ref="C2510:K2510"/>
    <mergeCell ref="C2500:E2500"/>
    <mergeCell ref="C2501:E2501"/>
    <mergeCell ref="C2502:E2502"/>
    <mergeCell ref="C2503:E2503"/>
    <mergeCell ref="C2504:E2504"/>
    <mergeCell ref="C2495:E2495"/>
    <mergeCell ref="C2496:E2496"/>
    <mergeCell ref="C2497:E2497"/>
    <mergeCell ref="C2498:E2498"/>
    <mergeCell ref="C2499:E2499"/>
    <mergeCell ref="C2532:K2532"/>
    <mergeCell ref="C2533:K2533"/>
    <mergeCell ref="C2534:K2534"/>
    <mergeCell ref="C2535:K2535"/>
    <mergeCell ref="C2536:K2536"/>
    <mergeCell ref="C2527:K2527"/>
    <mergeCell ref="C2528:K2528"/>
    <mergeCell ref="C2529:K2529"/>
    <mergeCell ref="C2530:K2530"/>
    <mergeCell ref="C2531:K2531"/>
    <mergeCell ref="C2522:K2522"/>
    <mergeCell ref="C2523:K2523"/>
    <mergeCell ref="C2524:K2524"/>
    <mergeCell ref="C2525:K2525"/>
    <mergeCell ref="C2526:K2526"/>
    <mergeCell ref="C2517:K2517"/>
    <mergeCell ref="C2518:K2518"/>
    <mergeCell ref="C2519:K2519"/>
    <mergeCell ref="C2520:K2520"/>
    <mergeCell ref="C2521:K2521"/>
    <mergeCell ref="C2552:L2552"/>
    <mergeCell ref="A2554:N2554"/>
    <mergeCell ref="A2555:N2555"/>
    <mergeCell ref="A2556:N2556"/>
    <mergeCell ref="C2549:G2549"/>
    <mergeCell ref="H2549:L2549"/>
    <mergeCell ref="C2550:L2550"/>
    <mergeCell ref="C2551:G2551"/>
    <mergeCell ref="H2551:L2551"/>
    <mergeCell ref="C2542:K2542"/>
    <mergeCell ref="C2543:K2543"/>
    <mergeCell ref="C2544:K2544"/>
    <mergeCell ref="C2545:K2545"/>
    <mergeCell ref="C2546:K2546"/>
    <mergeCell ref="C2537:K2537"/>
    <mergeCell ref="C2538:K2538"/>
    <mergeCell ref="C2539:K2539"/>
    <mergeCell ref="C2540:K2540"/>
    <mergeCell ref="C2541:K254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X182"/>
  <sheetViews>
    <sheetView workbookViewId="0">
      <selection activeCell="A20" sqref="A20:N2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4" width="34.140625" style="4" hidden="1" customWidth="1"/>
    <col min="165" max="165" width="130" style="4" hidden="1" customWidth="1"/>
    <col min="166" max="170" width="95.85546875" style="4" hidden="1" customWidth="1"/>
    <col min="171" max="175" width="53.42578125" style="8" hidden="1" customWidth="1"/>
    <col min="176" max="180" width="55.42578125" style="9" hidden="1" customWidth="1"/>
    <col min="181" max="185" width="53.42578125" style="8" hidden="1" customWidth="1"/>
    <col min="186" max="190" width="55.42578125" style="9" hidden="1" customWidth="1"/>
    <col min="191" max="232" width="159" style="4" hidden="1" customWidth="1"/>
    <col min="233" max="16384" width="9.140625" style="2"/>
  </cols>
  <sheetData>
    <row r="1" spans="1:138" s="10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 t="s">
        <v>0</v>
      </c>
    </row>
    <row r="2" spans="1:138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138" s="10" customFormat="1" ht="8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138" s="10" customFormat="1" ht="2.2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38" s="10" customFormat="1" ht="15" x14ac:dyDescent="0.25">
      <c r="A5" s="13" t="s">
        <v>2</v>
      </c>
      <c r="B5" s="14"/>
      <c r="C5" s="12"/>
      <c r="E5" s="12"/>
      <c r="F5" s="12"/>
      <c r="G5" s="152" t="s">
        <v>3</v>
      </c>
      <c r="H5" s="152"/>
      <c r="I5" s="152"/>
      <c r="J5" s="152"/>
      <c r="K5" s="152"/>
      <c r="L5" s="152"/>
      <c r="M5" s="152"/>
      <c r="N5" s="152"/>
      <c r="Y5" s="15" t="s">
        <v>3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  <c r="AF5" s="15" t="s">
        <v>4</v>
      </c>
    </row>
    <row r="6" spans="1:138" s="10" customFormat="1" ht="68.25" x14ac:dyDescent="0.25">
      <c r="A6" s="13" t="s">
        <v>5</v>
      </c>
      <c r="B6" s="14"/>
      <c r="C6" s="12"/>
      <c r="E6" s="16"/>
      <c r="F6" s="16"/>
      <c r="G6" s="158" t="s">
        <v>6</v>
      </c>
      <c r="H6" s="158"/>
      <c r="I6" s="158"/>
      <c r="J6" s="158"/>
      <c r="K6" s="158"/>
      <c r="L6" s="158"/>
      <c r="M6" s="158"/>
      <c r="N6" s="158"/>
      <c r="AG6" s="15" t="s">
        <v>6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  <c r="AN6" s="15" t="s">
        <v>4</v>
      </c>
    </row>
    <row r="7" spans="1:138" s="10" customFormat="1" ht="45.75" x14ac:dyDescent="0.25">
      <c r="A7" s="157" t="s">
        <v>7</v>
      </c>
      <c r="B7" s="157"/>
      <c r="C7" s="157"/>
      <c r="D7" s="157"/>
      <c r="E7" s="157"/>
      <c r="F7" s="157"/>
      <c r="G7" s="158" t="s">
        <v>8</v>
      </c>
      <c r="H7" s="158"/>
      <c r="I7" s="158"/>
      <c r="J7" s="158"/>
      <c r="K7" s="158"/>
      <c r="L7" s="158"/>
      <c r="M7" s="158"/>
      <c r="N7" s="158"/>
      <c r="P7" s="17" t="s">
        <v>7</v>
      </c>
      <c r="Q7" s="18" t="s">
        <v>8</v>
      </c>
      <c r="R7" s="19"/>
      <c r="S7" s="19"/>
      <c r="T7" s="19"/>
      <c r="U7" s="19"/>
      <c r="V7" s="19"/>
      <c r="W7" s="19"/>
      <c r="X7" s="19"/>
      <c r="AO7" s="20" t="s">
        <v>7</v>
      </c>
      <c r="AP7" s="20" t="s">
        <v>4</v>
      </c>
      <c r="AQ7" s="20" t="s">
        <v>4</v>
      </c>
      <c r="AR7" s="20" t="s">
        <v>4</v>
      </c>
      <c r="AS7" s="20" t="s">
        <v>4</v>
      </c>
      <c r="AT7" s="20" t="s">
        <v>4</v>
      </c>
      <c r="AU7" s="15" t="s">
        <v>8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  <c r="BB7" s="15" t="s">
        <v>4</v>
      </c>
    </row>
    <row r="8" spans="1:138" s="10" customFormat="1" ht="78.75" x14ac:dyDescent="0.25">
      <c r="A8" s="160" t="s">
        <v>9</v>
      </c>
      <c r="B8" s="160"/>
      <c r="C8" s="160"/>
      <c r="D8" s="160"/>
      <c r="E8" s="160"/>
      <c r="F8" s="160"/>
      <c r="G8" s="158"/>
      <c r="H8" s="158"/>
      <c r="I8" s="158"/>
      <c r="J8" s="158"/>
      <c r="K8" s="158"/>
      <c r="L8" s="158"/>
      <c r="M8" s="158"/>
      <c r="N8" s="158"/>
      <c r="P8" s="17" t="s">
        <v>9</v>
      </c>
      <c r="Q8" s="18"/>
      <c r="R8" s="19"/>
      <c r="S8" s="19"/>
      <c r="T8" s="19"/>
      <c r="U8" s="19"/>
      <c r="V8" s="19"/>
      <c r="W8" s="19"/>
      <c r="X8" s="19"/>
      <c r="BC8" s="20" t="s">
        <v>9</v>
      </c>
      <c r="BD8" s="20" t="s">
        <v>4</v>
      </c>
      <c r="BE8" s="20" t="s">
        <v>4</v>
      </c>
      <c r="BF8" s="20" t="s">
        <v>4</v>
      </c>
      <c r="BG8" s="20" t="s">
        <v>4</v>
      </c>
      <c r="BH8" s="20" t="s">
        <v>4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  <c r="BP8" s="15" t="s">
        <v>4</v>
      </c>
    </row>
    <row r="9" spans="1:138" s="10" customFormat="1" ht="33.75" x14ac:dyDescent="0.25">
      <c r="A9" s="157" t="s">
        <v>10</v>
      </c>
      <c r="B9" s="157"/>
      <c r="C9" s="157"/>
      <c r="D9" s="157"/>
      <c r="E9" s="157"/>
      <c r="F9" s="157"/>
      <c r="G9" s="158"/>
      <c r="H9" s="158"/>
      <c r="I9" s="158"/>
      <c r="J9" s="158"/>
      <c r="K9" s="158"/>
      <c r="L9" s="158"/>
      <c r="M9" s="158"/>
      <c r="N9" s="158"/>
      <c r="P9" s="17" t="s">
        <v>10</v>
      </c>
      <c r="Q9" s="18"/>
      <c r="R9" s="19"/>
      <c r="S9" s="19"/>
      <c r="T9" s="19"/>
      <c r="U9" s="19"/>
      <c r="V9" s="19"/>
      <c r="W9" s="19"/>
      <c r="X9" s="19"/>
      <c r="BQ9" s="20" t="s">
        <v>10</v>
      </c>
      <c r="BR9" s="20" t="s">
        <v>4</v>
      </c>
      <c r="BS9" s="20" t="s">
        <v>4</v>
      </c>
      <c r="BT9" s="20" t="s">
        <v>4</v>
      </c>
      <c r="BU9" s="20" t="s">
        <v>4</v>
      </c>
      <c r="BV9" s="20" t="s">
        <v>4</v>
      </c>
      <c r="BW9" s="15" t="s">
        <v>4</v>
      </c>
      <c r="BX9" s="15" t="s">
        <v>4</v>
      </c>
      <c r="BY9" s="15" t="s">
        <v>4</v>
      </c>
      <c r="BZ9" s="15" t="s">
        <v>4</v>
      </c>
      <c r="CA9" s="15" t="s">
        <v>4</v>
      </c>
      <c r="CB9" s="15" t="s">
        <v>4</v>
      </c>
      <c r="CC9" s="15" t="s">
        <v>4</v>
      </c>
      <c r="CD9" s="15" t="s">
        <v>4</v>
      </c>
    </row>
    <row r="10" spans="1:138" s="10" customFormat="1" ht="15" x14ac:dyDescent="0.25">
      <c r="A10" s="159" t="s">
        <v>11</v>
      </c>
      <c r="B10" s="159"/>
      <c r="C10" s="159"/>
      <c r="D10" s="159"/>
      <c r="E10" s="159"/>
      <c r="F10" s="159"/>
      <c r="G10" s="158" t="s">
        <v>12</v>
      </c>
      <c r="H10" s="158"/>
      <c r="I10" s="158"/>
      <c r="J10" s="158"/>
      <c r="K10" s="158"/>
      <c r="L10" s="158"/>
      <c r="M10" s="158"/>
      <c r="N10" s="158"/>
      <c r="P10" s="21"/>
      <c r="Q10" s="21"/>
      <c r="CE10" s="20" t="s">
        <v>11</v>
      </c>
      <c r="CF10" s="20" t="s">
        <v>4</v>
      </c>
      <c r="CG10" s="20" t="s">
        <v>4</v>
      </c>
      <c r="CH10" s="20" t="s">
        <v>4</v>
      </c>
      <c r="CI10" s="20" t="s">
        <v>4</v>
      </c>
      <c r="CJ10" s="20" t="s">
        <v>4</v>
      </c>
      <c r="CK10" s="15" t="s">
        <v>12</v>
      </c>
      <c r="CL10" s="15" t="s">
        <v>4</v>
      </c>
      <c r="CM10" s="15" t="s">
        <v>4</v>
      </c>
      <c r="CN10" s="15" t="s">
        <v>4</v>
      </c>
      <c r="CO10" s="15" t="s">
        <v>4</v>
      </c>
      <c r="CP10" s="15" t="s">
        <v>4</v>
      </c>
      <c r="CQ10" s="15" t="s">
        <v>4</v>
      </c>
      <c r="CR10" s="15" t="s">
        <v>4</v>
      </c>
    </row>
    <row r="11" spans="1:138" s="10" customFormat="1" ht="15" x14ac:dyDescent="0.25">
      <c r="A11" s="159" t="s">
        <v>13</v>
      </c>
      <c r="B11" s="159"/>
      <c r="C11" s="159"/>
      <c r="D11" s="159"/>
      <c r="E11" s="159"/>
      <c r="F11" s="159"/>
      <c r="G11" s="158"/>
      <c r="H11" s="158"/>
      <c r="I11" s="158"/>
      <c r="J11" s="158"/>
      <c r="K11" s="158"/>
      <c r="L11" s="158"/>
      <c r="M11" s="158"/>
      <c r="N11" s="158"/>
      <c r="CS11" s="20" t="s">
        <v>13</v>
      </c>
      <c r="CT11" s="20" t="s">
        <v>4</v>
      </c>
      <c r="CU11" s="20" t="s">
        <v>4</v>
      </c>
      <c r="CV11" s="20" t="s">
        <v>4</v>
      </c>
      <c r="CW11" s="20" t="s">
        <v>4</v>
      </c>
      <c r="CX11" s="20" t="s">
        <v>4</v>
      </c>
      <c r="CY11" s="15" t="s">
        <v>4</v>
      </c>
      <c r="CZ11" s="15" t="s">
        <v>4</v>
      </c>
      <c r="DA11" s="15" t="s">
        <v>4</v>
      </c>
      <c r="DB11" s="15" t="s">
        <v>4</v>
      </c>
      <c r="DC11" s="15" t="s">
        <v>4</v>
      </c>
      <c r="DD11" s="15" t="s">
        <v>4</v>
      </c>
      <c r="DE11" s="15" t="s">
        <v>4</v>
      </c>
      <c r="DF11" s="15" t="s">
        <v>4</v>
      </c>
    </row>
    <row r="12" spans="1:138" s="10" customFormat="1" ht="8.25" customHeight="1" x14ac:dyDescent="0.25">
      <c r="A12" s="22"/>
      <c r="B12" s="12"/>
      <c r="C12" s="12"/>
      <c r="D12" s="12"/>
      <c r="E12" s="12"/>
      <c r="F12" s="14"/>
      <c r="G12" s="14"/>
      <c r="H12" s="14"/>
      <c r="I12" s="14"/>
      <c r="J12" s="14"/>
      <c r="K12" s="14"/>
      <c r="L12" s="14"/>
      <c r="M12" s="14"/>
      <c r="N12" s="14"/>
    </row>
    <row r="13" spans="1:138" s="10" customFormat="1" ht="15" x14ac:dyDescent="0.25">
      <c r="A13" s="155" t="s">
        <v>14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DG13" s="23" t="s">
        <v>14</v>
      </c>
      <c r="DH13" s="23" t="s">
        <v>4</v>
      </c>
      <c r="DI13" s="23" t="s">
        <v>4</v>
      </c>
      <c r="DJ13" s="23" t="s">
        <v>4</v>
      </c>
      <c r="DK13" s="23" t="s">
        <v>4</v>
      </c>
      <c r="DL13" s="23" t="s">
        <v>4</v>
      </c>
      <c r="DM13" s="23" t="s">
        <v>4</v>
      </c>
      <c r="DN13" s="23" t="s">
        <v>4</v>
      </c>
      <c r="DO13" s="23" t="s">
        <v>4</v>
      </c>
      <c r="DP13" s="23" t="s">
        <v>4</v>
      </c>
      <c r="DQ13" s="23" t="s">
        <v>4</v>
      </c>
      <c r="DR13" s="23" t="s">
        <v>4</v>
      </c>
      <c r="DS13" s="23" t="s">
        <v>4</v>
      </c>
      <c r="DT13" s="23" t="s">
        <v>4</v>
      </c>
    </row>
    <row r="14" spans="1:138" s="10" customFormat="1" ht="15" x14ac:dyDescent="0.25">
      <c r="A14" s="151" t="s">
        <v>15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38" s="10" customFormat="1" ht="8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38" s="10" customFormat="1" ht="15" x14ac:dyDescent="0.25">
      <c r="A16" s="155" t="s">
        <v>16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DU16" s="23" t="s">
        <v>16</v>
      </c>
      <c r="DV16" s="23" t="s">
        <v>4</v>
      </c>
      <c r="DW16" s="23" t="s">
        <v>4</v>
      </c>
      <c r="DX16" s="23" t="s">
        <v>4</v>
      </c>
      <c r="DY16" s="23" t="s">
        <v>4</v>
      </c>
      <c r="DZ16" s="23" t="s">
        <v>4</v>
      </c>
      <c r="EA16" s="23" t="s">
        <v>4</v>
      </c>
      <c r="EB16" s="23" t="s">
        <v>4</v>
      </c>
      <c r="EC16" s="23" t="s">
        <v>4</v>
      </c>
      <c r="ED16" s="23" t="s">
        <v>4</v>
      </c>
      <c r="EE16" s="23" t="s">
        <v>4</v>
      </c>
      <c r="EF16" s="23" t="s">
        <v>4</v>
      </c>
      <c r="EG16" s="23" t="s">
        <v>4</v>
      </c>
      <c r="EH16" s="23" t="s">
        <v>4</v>
      </c>
    </row>
    <row r="17" spans="1:155" s="10" customFormat="1" ht="15" x14ac:dyDescent="0.25">
      <c r="A17" s="151" t="s">
        <v>17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55" s="10" customFormat="1" ht="24" customHeight="1" x14ac:dyDescent="0.25">
      <c r="A18" s="156" t="s">
        <v>1412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55" s="10" customFormat="1" ht="8.2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55" s="10" customFormat="1" ht="15" x14ac:dyDescent="0.25">
      <c r="A20" s="150" t="s">
        <v>1467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EI20" s="23" t="s">
        <v>19</v>
      </c>
      <c r="EJ20" s="23" t="s">
        <v>4</v>
      </c>
      <c r="EK20" s="23" t="s">
        <v>4</v>
      </c>
      <c r="EL20" s="23" t="s">
        <v>4</v>
      </c>
      <c r="EM20" s="23" t="s">
        <v>4</v>
      </c>
      <c r="EN20" s="23" t="s">
        <v>4</v>
      </c>
      <c r="EO20" s="23" t="s">
        <v>4</v>
      </c>
      <c r="EP20" s="23" t="s">
        <v>4</v>
      </c>
      <c r="EQ20" s="23" t="s">
        <v>4</v>
      </c>
      <c r="ER20" s="23" t="s">
        <v>4</v>
      </c>
      <c r="ES20" s="23" t="s">
        <v>4</v>
      </c>
      <c r="ET20" s="23" t="s">
        <v>4</v>
      </c>
      <c r="EU20" s="23" t="s">
        <v>4</v>
      </c>
      <c r="EV20" s="23" t="s">
        <v>4</v>
      </c>
    </row>
    <row r="21" spans="1:155" s="10" customFormat="1" ht="13.5" customHeight="1" x14ac:dyDescent="0.25">
      <c r="A21" s="151" t="s">
        <v>20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</row>
    <row r="22" spans="1:155" s="10" customFormat="1" ht="15" customHeight="1" x14ac:dyDescent="0.25">
      <c r="A22" s="12" t="s">
        <v>21</v>
      </c>
      <c r="B22" s="26" t="s">
        <v>22</v>
      </c>
      <c r="C22" s="1" t="s">
        <v>23</v>
      </c>
      <c r="D22" s="1"/>
      <c r="E22" s="1"/>
      <c r="F22" s="16"/>
      <c r="G22" s="16"/>
      <c r="H22" s="16"/>
      <c r="I22" s="16"/>
      <c r="J22" s="16"/>
      <c r="K22" s="16"/>
      <c r="L22" s="16"/>
      <c r="M22" s="16"/>
      <c r="N22" s="16"/>
    </row>
    <row r="23" spans="1:155" s="10" customFormat="1" ht="18" customHeight="1" x14ac:dyDescent="0.25">
      <c r="A23" s="12" t="s">
        <v>24</v>
      </c>
      <c r="B23" s="152" t="s">
        <v>25</v>
      </c>
      <c r="C23" s="152"/>
      <c r="D23" s="152"/>
      <c r="E23" s="152"/>
      <c r="F23" s="152"/>
      <c r="G23" s="16"/>
      <c r="H23" s="16"/>
      <c r="I23" s="16"/>
      <c r="J23" s="16"/>
      <c r="K23" s="16"/>
      <c r="L23" s="16"/>
      <c r="M23" s="16"/>
      <c r="N23" s="16"/>
    </row>
    <row r="24" spans="1:155" s="10" customFormat="1" ht="15" x14ac:dyDescent="0.25">
      <c r="A24" s="12"/>
      <c r="B24" s="153" t="s">
        <v>26</v>
      </c>
      <c r="C24" s="153"/>
      <c r="D24" s="153"/>
      <c r="E24" s="153"/>
      <c r="F24" s="153"/>
      <c r="G24" s="27"/>
      <c r="H24" s="27"/>
      <c r="I24" s="27"/>
      <c r="J24" s="27"/>
      <c r="K24" s="27"/>
      <c r="L24" s="27"/>
      <c r="M24" s="28"/>
      <c r="N24" s="27"/>
    </row>
    <row r="25" spans="1:155" s="10" customFormat="1" ht="9.75" customHeight="1" x14ac:dyDescent="0.25">
      <c r="A25" s="12"/>
      <c r="B25" s="12"/>
      <c r="C25" s="12"/>
      <c r="D25" s="29"/>
      <c r="E25" s="29"/>
      <c r="F25" s="29"/>
      <c r="G25" s="29"/>
      <c r="H25" s="29"/>
      <c r="I25" s="29"/>
      <c r="J25" s="29"/>
      <c r="K25" s="29"/>
      <c r="L25" s="29"/>
      <c r="M25" s="27"/>
      <c r="N25" s="27"/>
    </row>
    <row r="26" spans="1:155" s="10" customFormat="1" ht="15" x14ac:dyDescent="0.25">
      <c r="A26" s="30" t="s">
        <v>27</v>
      </c>
      <c r="B26" s="12"/>
      <c r="C26" s="12"/>
      <c r="D26" s="154" t="s">
        <v>28</v>
      </c>
      <c r="E26" s="154"/>
      <c r="F26" s="154"/>
      <c r="G26" s="31"/>
      <c r="H26" s="31"/>
      <c r="I26" s="31"/>
      <c r="J26" s="31"/>
      <c r="K26" s="31"/>
      <c r="L26" s="31"/>
      <c r="M26" s="31"/>
      <c r="N26" s="31"/>
      <c r="EW26" s="19" t="s">
        <v>28</v>
      </c>
      <c r="EX26" s="19" t="s">
        <v>4</v>
      </c>
      <c r="EY26" s="19" t="s">
        <v>4</v>
      </c>
    </row>
    <row r="27" spans="1:155" s="10" customFormat="1" ht="9.75" customHeight="1" x14ac:dyDescent="0.25">
      <c r="A27" s="12"/>
      <c r="B27" s="32"/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1:155" s="10" customFormat="1" ht="12.75" customHeight="1" x14ac:dyDescent="0.25">
      <c r="A28" s="30" t="s">
        <v>29</v>
      </c>
      <c r="B28" s="32"/>
      <c r="C28" s="34">
        <v>1152.67</v>
      </c>
      <c r="D28" s="35" t="s">
        <v>1413</v>
      </c>
      <c r="E28" s="36" t="s">
        <v>31</v>
      </c>
      <c r="G28" s="32"/>
      <c r="H28" s="32"/>
      <c r="I28" s="32"/>
      <c r="J28" s="32"/>
      <c r="K28" s="32"/>
      <c r="L28" s="37"/>
      <c r="M28" s="37"/>
      <c r="N28" s="32"/>
    </row>
    <row r="29" spans="1:155" s="10" customFormat="1" ht="12.75" customHeight="1" x14ac:dyDescent="0.25">
      <c r="A29" s="12"/>
      <c r="B29" s="38" t="s">
        <v>32</v>
      </c>
      <c r="C29" s="39"/>
      <c r="D29" s="40"/>
      <c r="E29" s="36"/>
      <c r="G29" s="32"/>
    </row>
    <row r="30" spans="1:155" s="10" customFormat="1" ht="12.75" customHeight="1" x14ac:dyDescent="0.25">
      <c r="A30" s="12"/>
      <c r="B30" s="41" t="s">
        <v>33</v>
      </c>
      <c r="C30" s="34">
        <v>0</v>
      </c>
      <c r="D30" s="35" t="s">
        <v>42</v>
      </c>
      <c r="E30" s="36" t="s">
        <v>31</v>
      </c>
      <c r="G30" s="32" t="s">
        <v>35</v>
      </c>
      <c r="I30" s="32"/>
      <c r="J30" s="32"/>
      <c r="K30" s="32"/>
      <c r="L30" s="34">
        <v>457.41</v>
      </c>
      <c r="M30" s="42" t="s">
        <v>1414</v>
      </c>
      <c r="N30" s="36" t="s">
        <v>31</v>
      </c>
    </row>
    <row r="31" spans="1:155" s="10" customFormat="1" ht="12.75" customHeight="1" x14ac:dyDescent="0.25">
      <c r="A31" s="12"/>
      <c r="B31" s="41" t="s">
        <v>37</v>
      </c>
      <c r="C31" s="34">
        <v>0</v>
      </c>
      <c r="D31" s="43" t="s">
        <v>42</v>
      </c>
      <c r="E31" s="36" t="s">
        <v>31</v>
      </c>
      <c r="G31" s="32" t="s">
        <v>39</v>
      </c>
      <c r="I31" s="32"/>
      <c r="J31" s="32"/>
      <c r="K31" s="32"/>
      <c r="L31" s="147">
        <v>648.97</v>
      </c>
      <c r="M31" s="147"/>
      <c r="N31" s="36" t="s">
        <v>40</v>
      </c>
    </row>
    <row r="32" spans="1:155" s="10" customFormat="1" ht="12.75" customHeight="1" x14ac:dyDescent="0.25">
      <c r="A32" s="12"/>
      <c r="B32" s="41" t="s">
        <v>41</v>
      </c>
      <c r="C32" s="34">
        <v>0</v>
      </c>
      <c r="D32" s="43" t="s">
        <v>42</v>
      </c>
      <c r="E32" s="36" t="s">
        <v>31</v>
      </c>
      <c r="G32" s="32" t="s">
        <v>43</v>
      </c>
      <c r="I32" s="32"/>
      <c r="J32" s="32"/>
      <c r="K32" s="32"/>
      <c r="L32" s="147"/>
      <c r="M32" s="147"/>
      <c r="N32" s="36" t="s">
        <v>40</v>
      </c>
    </row>
    <row r="33" spans="1:163" s="10" customFormat="1" ht="12.75" customHeight="1" x14ac:dyDescent="0.25">
      <c r="A33" s="12"/>
      <c r="B33" s="41" t="s">
        <v>44</v>
      </c>
      <c r="C33" s="34">
        <v>960.56</v>
      </c>
      <c r="D33" s="35" t="s">
        <v>1415</v>
      </c>
      <c r="E33" s="36" t="s">
        <v>31</v>
      </c>
      <c r="G33" s="32"/>
      <c r="H33" s="32"/>
      <c r="I33" s="32"/>
      <c r="J33" s="32"/>
      <c r="K33" s="32"/>
      <c r="L33" s="148" t="s">
        <v>45</v>
      </c>
      <c r="M33" s="148"/>
      <c r="N33" s="32"/>
    </row>
    <row r="34" spans="1:163" s="10" customFormat="1" ht="9.75" customHeight="1" x14ac:dyDescent="0.25">
      <c r="A34" s="44"/>
    </row>
    <row r="35" spans="1:163" s="10" customFormat="1" ht="36" customHeight="1" x14ac:dyDescent="0.25">
      <c r="A35" s="149" t="s">
        <v>46</v>
      </c>
      <c r="B35" s="145" t="s">
        <v>47</v>
      </c>
      <c r="C35" s="145" t="s">
        <v>48</v>
      </c>
      <c r="D35" s="145"/>
      <c r="E35" s="145"/>
      <c r="F35" s="145" t="s">
        <v>49</v>
      </c>
      <c r="G35" s="145" t="s">
        <v>50</v>
      </c>
      <c r="H35" s="145"/>
      <c r="I35" s="145"/>
      <c r="J35" s="145" t="s">
        <v>51</v>
      </c>
      <c r="K35" s="145"/>
      <c r="L35" s="145"/>
      <c r="M35" s="145" t="s">
        <v>52</v>
      </c>
      <c r="N35" s="145" t="s">
        <v>53</v>
      </c>
    </row>
    <row r="36" spans="1:163" s="10" customFormat="1" ht="11.25" customHeight="1" x14ac:dyDescent="0.25">
      <c r="A36" s="149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163" s="10" customFormat="1" ht="34.5" customHeight="1" x14ac:dyDescent="0.25">
      <c r="A37" s="149"/>
      <c r="B37" s="145"/>
      <c r="C37" s="145"/>
      <c r="D37" s="145"/>
      <c r="E37" s="145"/>
      <c r="F37" s="145"/>
      <c r="G37" s="45" t="s">
        <v>54</v>
      </c>
      <c r="H37" s="45" t="s">
        <v>55</v>
      </c>
      <c r="I37" s="45" t="s">
        <v>56</v>
      </c>
      <c r="J37" s="45" t="s">
        <v>54</v>
      </c>
      <c r="K37" s="45" t="s">
        <v>55</v>
      </c>
      <c r="L37" s="45" t="s">
        <v>57</v>
      </c>
      <c r="M37" s="145"/>
      <c r="N37" s="145"/>
    </row>
    <row r="38" spans="1:163" s="10" customFormat="1" ht="15" x14ac:dyDescent="0.25">
      <c r="A38" s="46">
        <v>1</v>
      </c>
      <c r="B38" s="47">
        <v>2</v>
      </c>
      <c r="C38" s="146">
        <v>3</v>
      </c>
      <c r="D38" s="146"/>
      <c r="E38" s="146"/>
      <c r="F38" s="47">
        <v>4</v>
      </c>
      <c r="G38" s="47">
        <v>5</v>
      </c>
      <c r="H38" s="47">
        <v>6</v>
      </c>
      <c r="I38" s="47">
        <v>7</v>
      </c>
      <c r="J38" s="47">
        <v>8</v>
      </c>
      <c r="K38" s="47">
        <v>9</v>
      </c>
      <c r="L38" s="47">
        <v>10</v>
      </c>
      <c r="M38" s="47">
        <v>11</v>
      </c>
      <c r="N38" s="47">
        <v>12</v>
      </c>
      <c r="O38" s="48"/>
      <c r="P38" s="48"/>
      <c r="Q38" s="48"/>
    </row>
    <row r="39" spans="1:163" s="10" customFormat="1" ht="15" x14ac:dyDescent="0.25">
      <c r="A39" s="142" t="s">
        <v>1416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EZ39" s="49" t="s">
        <v>1416</v>
      </c>
    </row>
    <row r="40" spans="1:163" s="10" customFormat="1" ht="15" x14ac:dyDescent="0.25">
      <c r="A40" s="161" t="s">
        <v>1417</v>
      </c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3"/>
      <c r="EZ40" s="49"/>
      <c r="FA40" s="130" t="s">
        <v>1417</v>
      </c>
    </row>
    <row r="41" spans="1:163" s="10" customFormat="1" ht="15" x14ac:dyDescent="0.25">
      <c r="A41" s="161" t="s">
        <v>1418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3"/>
      <c r="EZ41" s="49"/>
      <c r="FA41" s="130" t="s">
        <v>1418</v>
      </c>
    </row>
    <row r="42" spans="1:163" s="10" customFormat="1" ht="33.75" x14ac:dyDescent="0.25">
      <c r="A42" s="50" t="s">
        <v>59</v>
      </c>
      <c r="B42" s="51" t="s">
        <v>1419</v>
      </c>
      <c r="C42" s="138" t="s">
        <v>1420</v>
      </c>
      <c r="D42" s="138"/>
      <c r="E42" s="138"/>
      <c r="F42" s="52" t="s">
        <v>1421</v>
      </c>
      <c r="G42" s="53">
        <v>1</v>
      </c>
      <c r="H42" s="54">
        <v>1</v>
      </c>
      <c r="I42" s="54">
        <v>1</v>
      </c>
      <c r="J42" s="56"/>
      <c r="K42" s="53"/>
      <c r="L42" s="56"/>
      <c r="M42" s="53"/>
      <c r="N42" s="57"/>
      <c r="EZ42" s="49"/>
      <c r="FA42" s="130"/>
      <c r="FB42" s="58" t="s">
        <v>1420</v>
      </c>
      <c r="FC42" s="58" t="s">
        <v>4</v>
      </c>
      <c r="FD42" s="58" t="s">
        <v>4</v>
      </c>
    </row>
    <row r="43" spans="1:163" s="10" customFormat="1" ht="15" x14ac:dyDescent="0.25">
      <c r="A43" s="63"/>
      <c r="B43" s="62" t="s">
        <v>59</v>
      </c>
      <c r="C43" s="136" t="s">
        <v>68</v>
      </c>
      <c r="D43" s="136"/>
      <c r="E43" s="136"/>
      <c r="F43" s="64"/>
      <c r="G43" s="65"/>
      <c r="H43" s="65"/>
      <c r="I43" s="65"/>
      <c r="J43" s="66">
        <v>340.88</v>
      </c>
      <c r="K43" s="65"/>
      <c r="L43" s="66">
        <v>340.88</v>
      </c>
      <c r="M43" s="68">
        <v>52.21</v>
      </c>
      <c r="N43" s="69">
        <v>17797.34</v>
      </c>
      <c r="EZ43" s="49"/>
      <c r="FA43" s="130"/>
      <c r="FB43" s="58"/>
      <c r="FC43" s="58"/>
      <c r="FD43" s="58"/>
      <c r="FE43" s="4" t="s">
        <v>68</v>
      </c>
    </row>
    <row r="44" spans="1:163" s="10" customFormat="1" ht="15" x14ac:dyDescent="0.25">
      <c r="A44" s="71"/>
      <c r="B44" s="62"/>
      <c r="C44" s="136" t="s">
        <v>73</v>
      </c>
      <c r="D44" s="136"/>
      <c r="E44" s="136"/>
      <c r="F44" s="64" t="s">
        <v>74</v>
      </c>
      <c r="G44" s="67">
        <v>25.2</v>
      </c>
      <c r="H44" s="65"/>
      <c r="I44" s="67">
        <v>25.2</v>
      </c>
      <c r="J44" s="9"/>
      <c r="K44" s="65"/>
      <c r="L44" s="9"/>
      <c r="M44" s="65"/>
      <c r="N44" s="74"/>
      <c r="EZ44" s="49"/>
      <c r="FA44" s="130"/>
      <c r="FB44" s="58"/>
      <c r="FC44" s="58"/>
      <c r="FD44" s="58"/>
      <c r="FF44" s="4" t="s">
        <v>73</v>
      </c>
    </row>
    <row r="45" spans="1:163" s="10" customFormat="1" ht="15" x14ac:dyDescent="0.25">
      <c r="A45" s="59"/>
      <c r="B45" s="62"/>
      <c r="C45" s="139" t="s">
        <v>76</v>
      </c>
      <c r="D45" s="139"/>
      <c r="E45" s="139"/>
      <c r="F45" s="75"/>
      <c r="G45" s="76"/>
      <c r="H45" s="76"/>
      <c r="I45" s="76"/>
      <c r="J45" s="77">
        <v>340.88</v>
      </c>
      <c r="K45" s="76"/>
      <c r="L45" s="77">
        <v>340.88</v>
      </c>
      <c r="M45" s="76"/>
      <c r="N45" s="78">
        <v>17797.34</v>
      </c>
      <c r="EZ45" s="49"/>
      <c r="FA45" s="130"/>
      <c r="FB45" s="58"/>
      <c r="FC45" s="58"/>
      <c r="FD45" s="58"/>
      <c r="FG45" s="4" t="s">
        <v>76</v>
      </c>
    </row>
    <row r="46" spans="1:163" s="10" customFormat="1" ht="15" x14ac:dyDescent="0.25">
      <c r="A46" s="71"/>
      <c r="B46" s="62"/>
      <c r="C46" s="136" t="s">
        <v>77</v>
      </c>
      <c r="D46" s="136"/>
      <c r="E46" s="136"/>
      <c r="F46" s="64"/>
      <c r="G46" s="65"/>
      <c r="H46" s="65"/>
      <c r="I46" s="65"/>
      <c r="J46" s="9"/>
      <c r="K46" s="65"/>
      <c r="L46" s="66">
        <v>340.88</v>
      </c>
      <c r="M46" s="65"/>
      <c r="N46" s="69">
        <v>17797.34</v>
      </c>
      <c r="EZ46" s="49"/>
      <c r="FA46" s="130"/>
      <c r="FB46" s="58"/>
      <c r="FC46" s="58"/>
      <c r="FD46" s="58"/>
      <c r="FF46" s="4" t="s">
        <v>77</v>
      </c>
    </row>
    <row r="47" spans="1:163" s="10" customFormat="1" ht="22.5" x14ac:dyDescent="0.25">
      <c r="A47" s="71"/>
      <c r="B47" s="62" t="s">
        <v>1422</v>
      </c>
      <c r="C47" s="136" t="s">
        <v>1423</v>
      </c>
      <c r="D47" s="136"/>
      <c r="E47" s="136"/>
      <c r="F47" s="64" t="s">
        <v>80</v>
      </c>
      <c r="G47" s="72">
        <v>74</v>
      </c>
      <c r="H47" s="65"/>
      <c r="I47" s="72">
        <v>74</v>
      </c>
      <c r="J47" s="9"/>
      <c r="K47" s="65"/>
      <c r="L47" s="66">
        <v>252.25</v>
      </c>
      <c r="M47" s="65"/>
      <c r="N47" s="69">
        <v>13170.03</v>
      </c>
      <c r="EZ47" s="49"/>
      <c r="FA47" s="130"/>
      <c r="FB47" s="58"/>
      <c r="FC47" s="58"/>
      <c r="FD47" s="58"/>
      <c r="FF47" s="4" t="s">
        <v>1423</v>
      </c>
    </row>
    <row r="48" spans="1:163" s="10" customFormat="1" ht="22.5" x14ac:dyDescent="0.25">
      <c r="A48" s="71"/>
      <c r="B48" s="62" t="s">
        <v>1424</v>
      </c>
      <c r="C48" s="136" t="s">
        <v>1425</v>
      </c>
      <c r="D48" s="136"/>
      <c r="E48" s="136"/>
      <c r="F48" s="64" t="s">
        <v>80</v>
      </c>
      <c r="G48" s="72">
        <v>36</v>
      </c>
      <c r="H48" s="65"/>
      <c r="I48" s="72">
        <v>36</v>
      </c>
      <c r="J48" s="9"/>
      <c r="K48" s="65"/>
      <c r="L48" s="66">
        <v>122.72</v>
      </c>
      <c r="M48" s="65"/>
      <c r="N48" s="69">
        <v>6407.04</v>
      </c>
      <c r="EZ48" s="49"/>
      <c r="FA48" s="130"/>
      <c r="FB48" s="58"/>
      <c r="FC48" s="58"/>
      <c r="FD48" s="58"/>
      <c r="FF48" s="4" t="s">
        <v>1425</v>
      </c>
    </row>
    <row r="49" spans="1:165" s="10" customFormat="1" ht="15" x14ac:dyDescent="0.25">
      <c r="A49" s="79"/>
      <c r="B49" s="80"/>
      <c r="C49" s="138" t="s">
        <v>83</v>
      </c>
      <c r="D49" s="138"/>
      <c r="E49" s="138"/>
      <c r="F49" s="52"/>
      <c r="G49" s="53"/>
      <c r="H49" s="53"/>
      <c r="I49" s="53"/>
      <c r="J49" s="56"/>
      <c r="K49" s="53"/>
      <c r="L49" s="81">
        <v>715.85</v>
      </c>
      <c r="M49" s="76"/>
      <c r="N49" s="82">
        <v>37374.410000000003</v>
      </c>
      <c r="EZ49" s="49"/>
      <c r="FA49" s="130"/>
      <c r="FB49" s="58"/>
      <c r="FC49" s="58"/>
      <c r="FD49" s="58"/>
      <c r="FH49" s="58" t="s">
        <v>83</v>
      </c>
    </row>
    <row r="50" spans="1:165" s="10" customFormat="1" ht="15" x14ac:dyDescent="0.25">
      <c r="A50" s="161" t="s">
        <v>1426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3"/>
      <c r="EZ50" s="49"/>
      <c r="FA50" s="130" t="s">
        <v>1426</v>
      </c>
      <c r="FB50" s="58"/>
      <c r="FC50" s="58"/>
      <c r="FD50" s="58"/>
      <c r="FH50" s="58"/>
    </row>
    <row r="51" spans="1:165" s="10" customFormat="1" ht="33.75" x14ac:dyDescent="0.25">
      <c r="A51" s="50" t="s">
        <v>69</v>
      </c>
      <c r="B51" s="51" t="s">
        <v>1427</v>
      </c>
      <c r="C51" s="138" t="s">
        <v>1428</v>
      </c>
      <c r="D51" s="138"/>
      <c r="E51" s="138"/>
      <c r="F51" s="52" t="s">
        <v>1421</v>
      </c>
      <c r="G51" s="53">
        <v>2</v>
      </c>
      <c r="H51" s="54">
        <v>1</v>
      </c>
      <c r="I51" s="54">
        <v>2</v>
      </c>
      <c r="J51" s="56"/>
      <c r="K51" s="53"/>
      <c r="L51" s="56"/>
      <c r="M51" s="53"/>
      <c r="N51" s="57"/>
      <c r="EZ51" s="49"/>
      <c r="FA51" s="130"/>
      <c r="FB51" s="58" t="s">
        <v>1428</v>
      </c>
      <c r="FC51" s="58" t="s">
        <v>4</v>
      </c>
      <c r="FD51" s="58" t="s">
        <v>4</v>
      </c>
      <c r="FH51" s="58"/>
    </row>
    <row r="52" spans="1:165" s="10" customFormat="1" ht="15" x14ac:dyDescent="0.25">
      <c r="A52" s="59"/>
      <c r="B52" s="60"/>
      <c r="C52" s="136" t="s">
        <v>317</v>
      </c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40"/>
      <c r="EZ52" s="49"/>
      <c r="FA52" s="130"/>
      <c r="FB52" s="58"/>
      <c r="FC52" s="58"/>
      <c r="FD52" s="58"/>
      <c r="FH52" s="58"/>
      <c r="FI52" s="4" t="s">
        <v>317</v>
      </c>
    </row>
    <row r="53" spans="1:165" s="10" customFormat="1" ht="15" x14ac:dyDescent="0.25">
      <c r="A53" s="63"/>
      <c r="B53" s="62" t="s">
        <v>59</v>
      </c>
      <c r="C53" s="136" t="s">
        <v>68</v>
      </c>
      <c r="D53" s="136"/>
      <c r="E53" s="136"/>
      <c r="F53" s="64"/>
      <c r="G53" s="65"/>
      <c r="H53" s="65"/>
      <c r="I53" s="65"/>
      <c r="J53" s="66">
        <v>253.09</v>
      </c>
      <c r="K53" s="65"/>
      <c r="L53" s="66">
        <v>506.18</v>
      </c>
      <c r="M53" s="68">
        <v>52.21</v>
      </c>
      <c r="N53" s="69">
        <v>26427.66</v>
      </c>
      <c r="EZ53" s="49"/>
      <c r="FA53" s="130"/>
      <c r="FB53" s="58"/>
      <c r="FC53" s="58"/>
      <c r="FD53" s="58"/>
      <c r="FE53" s="4" t="s">
        <v>68</v>
      </c>
      <c r="FH53" s="58"/>
    </row>
    <row r="54" spans="1:165" s="10" customFormat="1" ht="15" x14ac:dyDescent="0.25">
      <c r="A54" s="71"/>
      <c r="B54" s="62"/>
      <c r="C54" s="136" t="s">
        <v>73</v>
      </c>
      <c r="D54" s="136"/>
      <c r="E54" s="136"/>
      <c r="F54" s="64" t="s">
        <v>74</v>
      </c>
      <c r="G54" s="68">
        <v>18.71</v>
      </c>
      <c r="H54" s="65"/>
      <c r="I54" s="68">
        <v>37.42</v>
      </c>
      <c r="J54" s="9"/>
      <c r="K54" s="65"/>
      <c r="L54" s="9"/>
      <c r="M54" s="65"/>
      <c r="N54" s="74"/>
      <c r="EZ54" s="49"/>
      <c r="FA54" s="130"/>
      <c r="FB54" s="58"/>
      <c r="FC54" s="58"/>
      <c r="FD54" s="58"/>
      <c r="FF54" s="4" t="s">
        <v>73</v>
      </c>
      <c r="FH54" s="58"/>
    </row>
    <row r="55" spans="1:165" s="10" customFormat="1" ht="15" x14ac:dyDescent="0.25">
      <c r="A55" s="59"/>
      <c r="B55" s="62"/>
      <c r="C55" s="139" t="s">
        <v>76</v>
      </c>
      <c r="D55" s="139"/>
      <c r="E55" s="139"/>
      <c r="F55" s="75"/>
      <c r="G55" s="76"/>
      <c r="H55" s="76"/>
      <c r="I55" s="76"/>
      <c r="J55" s="77">
        <v>253.09</v>
      </c>
      <c r="K55" s="76"/>
      <c r="L55" s="77">
        <v>506.18</v>
      </c>
      <c r="M55" s="76"/>
      <c r="N55" s="78">
        <v>26427.66</v>
      </c>
      <c r="EZ55" s="49"/>
      <c r="FA55" s="130"/>
      <c r="FB55" s="58"/>
      <c r="FC55" s="58"/>
      <c r="FD55" s="58"/>
      <c r="FG55" s="4" t="s">
        <v>76</v>
      </c>
      <c r="FH55" s="58"/>
    </row>
    <row r="56" spans="1:165" s="10" customFormat="1" ht="15" x14ac:dyDescent="0.25">
      <c r="A56" s="71"/>
      <c r="B56" s="62"/>
      <c r="C56" s="136" t="s">
        <v>77</v>
      </c>
      <c r="D56" s="136"/>
      <c r="E56" s="136"/>
      <c r="F56" s="64"/>
      <c r="G56" s="65"/>
      <c r="H56" s="65"/>
      <c r="I56" s="65"/>
      <c r="J56" s="9"/>
      <c r="K56" s="65"/>
      <c r="L56" s="66">
        <v>506.18</v>
      </c>
      <c r="M56" s="65"/>
      <c r="N56" s="69">
        <v>26427.66</v>
      </c>
      <c r="EZ56" s="49"/>
      <c r="FA56" s="130"/>
      <c r="FB56" s="58"/>
      <c r="FC56" s="58"/>
      <c r="FD56" s="58"/>
      <c r="FF56" s="4" t="s">
        <v>77</v>
      </c>
      <c r="FH56" s="58"/>
    </row>
    <row r="57" spans="1:165" s="10" customFormat="1" ht="22.5" x14ac:dyDescent="0.25">
      <c r="A57" s="71"/>
      <c r="B57" s="62" t="s">
        <v>1422</v>
      </c>
      <c r="C57" s="136" t="s">
        <v>1423</v>
      </c>
      <c r="D57" s="136"/>
      <c r="E57" s="136"/>
      <c r="F57" s="64" t="s">
        <v>80</v>
      </c>
      <c r="G57" s="72">
        <v>74</v>
      </c>
      <c r="H57" s="65"/>
      <c r="I57" s="72">
        <v>74</v>
      </c>
      <c r="J57" s="9"/>
      <c r="K57" s="65"/>
      <c r="L57" s="66">
        <v>374.57</v>
      </c>
      <c r="M57" s="65"/>
      <c r="N57" s="69">
        <v>19556.47</v>
      </c>
      <c r="EZ57" s="49"/>
      <c r="FA57" s="130"/>
      <c r="FB57" s="58"/>
      <c r="FC57" s="58"/>
      <c r="FD57" s="58"/>
      <c r="FF57" s="4" t="s">
        <v>1423</v>
      </c>
      <c r="FH57" s="58"/>
    </row>
    <row r="58" spans="1:165" s="10" customFormat="1" ht="22.5" x14ac:dyDescent="0.25">
      <c r="A58" s="71"/>
      <c r="B58" s="62" t="s">
        <v>1424</v>
      </c>
      <c r="C58" s="136" t="s">
        <v>1425</v>
      </c>
      <c r="D58" s="136"/>
      <c r="E58" s="136"/>
      <c r="F58" s="64" t="s">
        <v>80</v>
      </c>
      <c r="G58" s="72">
        <v>36</v>
      </c>
      <c r="H58" s="65"/>
      <c r="I58" s="72">
        <v>36</v>
      </c>
      <c r="J58" s="9"/>
      <c r="K58" s="65"/>
      <c r="L58" s="66">
        <v>182.22</v>
      </c>
      <c r="M58" s="65"/>
      <c r="N58" s="69">
        <v>9513.9599999999991</v>
      </c>
      <c r="EZ58" s="49"/>
      <c r="FA58" s="130"/>
      <c r="FB58" s="58"/>
      <c r="FC58" s="58"/>
      <c r="FD58" s="58"/>
      <c r="FF58" s="4" t="s">
        <v>1425</v>
      </c>
      <c r="FH58" s="58"/>
    </row>
    <row r="59" spans="1:165" s="10" customFormat="1" ht="15" x14ac:dyDescent="0.25">
      <c r="A59" s="79"/>
      <c r="B59" s="80"/>
      <c r="C59" s="138" t="s">
        <v>83</v>
      </c>
      <c r="D59" s="138"/>
      <c r="E59" s="138"/>
      <c r="F59" s="52"/>
      <c r="G59" s="53"/>
      <c r="H59" s="53"/>
      <c r="I59" s="53"/>
      <c r="J59" s="56"/>
      <c r="K59" s="53"/>
      <c r="L59" s="96">
        <v>1062.97</v>
      </c>
      <c r="M59" s="76"/>
      <c r="N59" s="82">
        <v>55498.09</v>
      </c>
      <c r="EZ59" s="49"/>
      <c r="FA59" s="130"/>
      <c r="FB59" s="58"/>
      <c r="FC59" s="58"/>
      <c r="FD59" s="58"/>
      <c r="FH59" s="58" t="s">
        <v>83</v>
      </c>
    </row>
    <row r="60" spans="1:165" s="10" customFormat="1" ht="15" x14ac:dyDescent="0.25">
      <c r="A60" s="161" t="s">
        <v>1429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3"/>
      <c r="EZ60" s="49"/>
      <c r="FA60" s="130" t="s">
        <v>1429</v>
      </c>
      <c r="FB60" s="58"/>
      <c r="FC60" s="58"/>
      <c r="FD60" s="58"/>
      <c r="FH60" s="58"/>
    </row>
    <row r="61" spans="1:165" s="10" customFormat="1" ht="33.75" x14ac:dyDescent="0.25">
      <c r="A61" s="50" t="s">
        <v>71</v>
      </c>
      <c r="B61" s="51" t="s">
        <v>1430</v>
      </c>
      <c r="C61" s="138" t="s">
        <v>1431</v>
      </c>
      <c r="D61" s="138"/>
      <c r="E61" s="138"/>
      <c r="F61" s="52" t="s">
        <v>1421</v>
      </c>
      <c r="G61" s="53">
        <v>2</v>
      </c>
      <c r="H61" s="54">
        <v>1</v>
      </c>
      <c r="I61" s="54">
        <v>2</v>
      </c>
      <c r="J61" s="56"/>
      <c r="K61" s="53"/>
      <c r="L61" s="56"/>
      <c r="M61" s="53"/>
      <c r="N61" s="57"/>
      <c r="EZ61" s="49"/>
      <c r="FA61" s="130"/>
      <c r="FB61" s="58" t="s">
        <v>1431</v>
      </c>
      <c r="FC61" s="58" t="s">
        <v>4</v>
      </c>
      <c r="FD61" s="58" t="s">
        <v>4</v>
      </c>
      <c r="FH61" s="58"/>
    </row>
    <row r="62" spans="1:165" s="10" customFormat="1" ht="15" x14ac:dyDescent="0.25">
      <c r="A62" s="59"/>
      <c r="B62" s="60"/>
      <c r="C62" s="136" t="s">
        <v>317</v>
      </c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40"/>
      <c r="EZ62" s="49"/>
      <c r="FA62" s="130"/>
      <c r="FB62" s="58"/>
      <c r="FC62" s="58"/>
      <c r="FD62" s="58"/>
      <c r="FH62" s="58"/>
      <c r="FI62" s="4" t="s">
        <v>317</v>
      </c>
    </row>
    <row r="63" spans="1:165" s="10" customFormat="1" ht="15" x14ac:dyDescent="0.25">
      <c r="A63" s="63"/>
      <c r="B63" s="62" t="s">
        <v>59</v>
      </c>
      <c r="C63" s="136" t="s">
        <v>68</v>
      </c>
      <c r="D63" s="136"/>
      <c r="E63" s="136"/>
      <c r="F63" s="64"/>
      <c r="G63" s="65"/>
      <c r="H63" s="65"/>
      <c r="I63" s="65"/>
      <c r="J63" s="66">
        <v>136.49</v>
      </c>
      <c r="K63" s="65"/>
      <c r="L63" s="66">
        <v>272.98</v>
      </c>
      <c r="M63" s="68">
        <v>52.21</v>
      </c>
      <c r="N63" s="69">
        <v>14252.29</v>
      </c>
      <c r="EZ63" s="49"/>
      <c r="FA63" s="130"/>
      <c r="FB63" s="58"/>
      <c r="FC63" s="58"/>
      <c r="FD63" s="58"/>
      <c r="FE63" s="4" t="s">
        <v>68</v>
      </c>
      <c r="FH63" s="58"/>
    </row>
    <row r="64" spans="1:165" s="10" customFormat="1" ht="15" x14ac:dyDescent="0.25">
      <c r="A64" s="71"/>
      <c r="B64" s="62"/>
      <c r="C64" s="136" t="s">
        <v>73</v>
      </c>
      <c r="D64" s="136"/>
      <c r="E64" s="136"/>
      <c r="F64" s="64" t="s">
        <v>74</v>
      </c>
      <c r="G64" s="68">
        <v>10.09</v>
      </c>
      <c r="H64" s="65"/>
      <c r="I64" s="68">
        <v>20.18</v>
      </c>
      <c r="J64" s="9"/>
      <c r="K64" s="65"/>
      <c r="L64" s="9"/>
      <c r="M64" s="65"/>
      <c r="N64" s="74"/>
      <c r="EZ64" s="49"/>
      <c r="FA64" s="130"/>
      <c r="FB64" s="58"/>
      <c r="FC64" s="58"/>
      <c r="FD64" s="58"/>
      <c r="FF64" s="4" t="s">
        <v>73</v>
      </c>
      <c r="FH64" s="58"/>
    </row>
    <row r="65" spans="1:165" s="10" customFormat="1" ht="15" x14ac:dyDescent="0.25">
      <c r="A65" s="59"/>
      <c r="B65" s="62"/>
      <c r="C65" s="139" t="s">
        <v>76</v>
      </c>
      <c r="D65" s="139"/>
      <c r="E65" s="139"/>
      <c r="F65" s="75"/>
      <c r="G65" s="76"/>
      <c r="H65" s="76"/>
      <c r="I65" s="76"/>
      <c r="J65" s="77">
        <v>136.49</v>
      </c>
      <c r="K65" s="76"/>
      <c r="L65" s="77">
        <v>272.98</v>
      </c>
      <c r="M65" s="76"/>
      <c r="N65" s="78">
        <v>14252.29</v>
      </c>
      <c r="EZ65" s="49"/>
      <c r="FA65" s="130"/>
      <c r="FB65" s="58"/>
      <c r="FC65" s="58"/>
      <c r="FD65" s="58"/>
      <c r="FG65" s="4" t="s">
        <v>76</v>
      </c>
      <c r="FH65" s="58"/>
    </row>
    <row r="66" spans="1:165" s="10" customFormat="1" ht="15" x14ac:dyDescent="0.25">
      <c r="A66" s="71"/>
      <c r="B66" s="62"/>
      <c r="C66" s="136" t="s">
        <v>77</v>
      </c>
      <c r="D66" s="136"/>
      <c r="E66" s="136"/>
      <c r="F66" s="64"/>
      <c r="G66" s="65"/>
      <c r="H66" s="65"/>
      <c r="I66" s="65"/>
      <c r="J66" s="9"/>
      <c r="K66" s="65"/>
      <c r="L66" s="66">
        <v>272.98</v>
      </c>
      <c r="M66" s="65"/>
      <c r="N66" s="69">
        <v>14252.29</v>
      </c>
      <c r="EZ66" s="49"/>
      <c r="FA66" s="130"/>
      <c r="FB66" s="58"/>
      <c r="FC66" s="58"/>
      <c r="FD66" s="58"/>
      <c r="FF66" s="4" t="s">
        <v>77</v>
      </c>
      <c r="FH66" s="58"/>
    </row>
    <row r="67" spans="1:165" s="10" customFormat="1" ht="22.5" x14ac:dyDescent="0.25">
      <c r="A67" s="71"/>
      <c r="B67" s="62" t="s">
        <v>1422</v>
      </c>
      <c r="C67" s="136" t="s">
        <v>1423</v>
      </c>
      <c r="D67" s="136"/>
      <c r="E67" s="136"/>
      <c r="F67" s="64" t="s">
        <v>80</v>
      </c>
      <c r="G67" s="72">
        <v>74</v>
      </c>
      <c r="H67" s="65"/>
      <c r="I67" s="72">
        <v>74</v>
      </c>
      <c r="J67" s="9"/>
      <c r="K67" s="65"/>
      <c r="L67" s="66">
        <v>202.01</v>
      </c>
      <c r="M67" s="65"/>
      <c r="N67" s="69">
        <v>10546.69</v>
      </c>
      <c r="EZ67" s="49"/>
      <c r="FA67" s="130"/>
      <c r="FB67" s="58"/>
      <c r="FC67" s="58"/>
      <c r="FD67" s="58"/>
      <c r="FF67" s="4" t="s">
        <v>1423</v>
      </c>
      <c r="FH67" s="58"/>
    </row>
    <row r="68" spans="1:165" s="10" customFormat="1" ht="22.5" x14ac:dyDescent="0.25">
      <c r="A68" s="71"/>
      <c r="B68" s="62" t="s">
        <v>1424</v>
      </c>
      <c r="C68" s="136" t="s">
        <v>1425</v>
      </c>
      <c r="D68" s="136"/>
      <c r="E68" s="136"/>
      <c r="F68" s="64" t="s">
        <v>80</v>
      </c>
      <c r="G68" s="72">
        <v>36</v>
      </c>
      <c r="H68" s="65"/>
      <c r="I68" s="72">
        <v>36</v>
      </c>
      <c r="J68" s="9"/>
      <c r="K68" s="65"/>
      <c r="L68" s="66">
        <v>98.27</v>
      </c>
      <c r="M68" s="65"/>
      <c r="N68" s="69">
        <v>5130.82</v>
      </c>
      <c r="EZ68" s="49"/>
      <c r="FA68" s="130"/>
      <c r="FB68" s="58"/>
      <c r="FC68" s="58"/>
      <c r="FD68" s="58"/>
      <c r="FF68" s="4" t="s">
        <v>1425</v>
      </c>
      <c r="FH68" s="58"/>
    </row>
    <row r="69" spans="1:165" s="10" customFormat="1" ht="15" x14ac:dyDescent="0.25">
      <c r="A69" s="79"/>
      <c r="B69" s="80"/>
      <c r="C69" s="138" t="s">
        <v>83</v>
      </c>
      <c r="D69" s="138"/>
      <c r="E69" s="138"/>
      <c r="F69" s="52"/>
      <c r="G69" s="53"/>
      <c r="H69" s="53"/>
      <c r="I69" s="53"/>
      <c r="J69" s="56"/>
      <c r="K69" s="53"/>
      <c r="L69" s="81">
        <v>573.26</v>
      </c>
      <c r="M69" s="76"/>
      <c r="N69" s="82">
        <v>29929.8</v>
      </c>
      <c r="EZ69" s="49"/>
      <c r="FA69" s="130"/>
      <c r="FB69" s="58"/>
      <c r="FC69" s="58"/>
      <c r="FD69" s="58"/>
      <c r="FH69" s="58" t="s">
        <v>83</v>
      </c>
    </row>
    <row r="70" spans="1:165" s="10" customFormat="1" ht="15" x14ac:dyDescent="0.25">
      <c r="A70" s="161" t="s">
        <v>1432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3"/>
      <c r="EZ70" s="49"/>
      <c r="FA70" s="130" t="s">
        <v>1432</v>
      </c>
      <c r="FB70" s="58"/>
      <c r="FC70" s="58"/>
      <c r="FD70" s="58"/>
      <c r="FH70" s="58"/>
    </row>
    <row r="71" spans="1:165" s="10" customFormat="1" ht="33.75" x14ac:dyDescent="0.25">
      <c r="A71" s="50" t="s">
        <v>91</v>
      </c>
      <c r="B71" s="51" t="s">
        <v>1433</v>
      </c>
      <c r="C71" s="138" t="s">
        <v>1434</v>
      </c>
      <c r="D71" s="138"/>
      <c r="E71" s="138"/>
      <c r="F71" s="52" t="s">
        <v>1421</v>
      </c>
      <c r="G71" s="53">
        <v>2</v>
      </c>
      <c r="H71" s="54">
        <v>1</v>
      </c>
      <c r="I71" s="54">
        <v>2</v>
      </c>
      <c r="J71" s="56"/>
      <c r="K71" s="53"/>
      <c r="L71" s="56"/>
      <c r="M71" s="53"/>
      <c r="N71" s="57"/>
      <c r="EZ71" s="49"/>
      <c r="FA71" s="130"/>
      <c r="FB71" s="58" t="s">
        <v>1434</v>
      </c>
      <c r="FC71" s="58" t="s">
        <v>4</v>
      </c>
      <c r="FD71" s="58" t="s">
        <v>4</v>
      </c>
      <c r="FH71" s="58"/>
    </row>
    <row r="72" spans="1:165" s="10" customFormat="1" ht="15" x14ac:dyDescent="0.25">
      <c r="A72" s="59"/>
      <c r="B72" s="60"/>
      <c r="C72" s="136" t="s">
        <v>317</v>
      </c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40"/>
      <c r="EZ72" s="49"/>
      <c r="FA72" s="130"/>
      <c r="FB72" s="58"/>
      <c r="FC72" s="58"/>
      <c r="FD72" s="58"/>
      <c r="FH72" s="58"/>
      <c r="FI72" s="4" t="s">
        <v>317</v>
      </c>
    </row>
    <row r="73" spans="1:165" s="10" customFormat="1" ht="15" x14ac:dyDescent="0.25">
      <c r="A73" s="63"/>
      <c r="B73" s="62" t="s">
        <v>59</v>
      </c>
      <c r="C73" s="136" t="s">
        <v>68</v>
      </c>
      <c r="D73" s="136"/>
      <c r="E73" s="136"/>
      <c r="F73" s="64"/>
      <c r="G73" s="65"/>
      <c r="H73" s="65"/>
      <c r="I73" s="65"/>
      <c r="J73" s="66">
        <v>97.4</v>
      </c>
      <c r="K73" s="65"/>
      <c r="L73" s="66">
        <v>194.8</v>
      </c>
      <c r="M73" s="68">
        <v>52.21</v>
      </c>
      <c r="N73" s="69">
        <v>10170.51</v>
      </c>
      <c r="EZ73" s="49"/>
      <c r="FA73" s="130"/>
      <c r="FB73" s="58"/>
      <c r="FC73" s="58"/>
      <c r="FD73" s="58"/>
      <c r="FE73" s="4" t="s">
        <v>68</v>
      </c>
      <c r="FH73" s="58"/>
    </row>
    <row r="74" spans="1:165" s="10" customFormat="1" ht="15" x14ac:dyDescent="0.25">
      <c r="A74" s="71"/>
      <c r="B74" s="62"/>
      <c r="C74" s="136" t="s">
        <v>73</v>
      </c>
      <c r="D74" s="136"/>
      <c r="E74" s="136"/>
      <c r="F74" s="64" t="s">
        <v>74</v>
      </c>
      <c r="G74" s="67">
        <v>7.2</v>
      </c>
      <c r="H74" s="65"/>
      <c r="I74" s="67">
        <v>14.4</v>
      </c>
      <c r="J74" s="9"/>
      <c r="K74" s="65"/>
      <c r="L74" s="9"/>
      <c r="M74" s="65"/>
      <c r="N74" s="74"/>
      <c r="EZ74" s="49"/>
      <c r="FA74" s="130"/>
      <c r="FB74" s="58"/>
      <c r="FC74" s="58"/>
      <c r="FD74" s="58"/>
      <c r="FF74" s="4" t="s">
        <v>73</v>
      </c>
      <c r="FH74" s="58"/>
    </row>
    <row r="75" spans="1:165" s="10" customFormat="1" ht="15" x14ac:dyDescent="0.25">
      <c r="A75" s="59"/>
      <c r="B75" s="62"/>
      <c r="C75" s="139" t="s">
        <v>76</v>
      </c>
      <c r="D75" s="139"/>
      <c r="E75" s="139"/>
      <c r="F75" s="75"/>
      <c r="G75" s="76"/>
      <c r="H75" s="76"/>
      <c r="I75" s="76"/>
      <c r="J75" s="77">
        <v>97.4</v>
      </c>
      <c r="K75" s="76"/>
      <c r="L75" s="77">
        <v>194.8</v>
      </c>
      <c r="M75" s="76"/>
      <c r="N75" s="78">
        <v>10170.51</v>
      </c>
      <c r="EZ75" s="49"/>
      <c r="FA75" s="130"/>
      <c r="FB75" s="58"/>
      <c r="FC75" s="58"/>
      <c r="FD75" s="58"/>
      <c r="FG75" s="4" t="s">
        <v>76</v>
      </c>
      <c r="FH75" s="58"/>
    </row>
    <row r="76" spans="1:165" s="10" customFormat="1" ht="15" x14ac:dyDescent="0.25">
      <c r="A76" s="71"/>
      <c r="B76" s="62"/>
      <c r="C76" s="136" t="s">
        <v>77</v>
      </c>
      <c r="D76" s="136"/>
      <c r="E76" s="136"/>
      <c r="F76" s="64"/>
      <c r="G76" s="65"/>
      <c r="H76" s="65"/>
      <c r="I76" s="65"/>
      <c r="J76" s="9"/>
      <c r="K76" s="65"/>
      <c r="L76" s="66">
        <v>194.8</v>
      </c>
      <c r="M76" s="65"/>
      <c r="N76" s="69">
        <v>10170.51</v>
      </c>
      <c r="EZ76" s="49"/>
      <c r="FA76" s="130"/>
      <c r="FB76" s="58"/>
      <c r="FC76" s="58"/>
      <c r="FD76" s="58"/>
      <c r="FF76" s="4" t="s">
        <v>77</v>
      </c>
      <c r="FH76" s="58"/>
    </row>
    <row r="77" spans="1:165" s="10" customFormat="1" ht="22.5" x14ac:dyDescent="0.25">
      <c r="A77" s="71"/>
      <c r="B77" s="62" t="s">
        <v>1422</v>
      </c>
      <c r="C77" s="136" t="s">
        <v>1423</v>
      </c>
      <c r="D77" s="136"/>
      <c r="E77" s="136"/>
      <c r="F77" s="64" t="s">
        <v>80</v>
      </c>
      <c r="G77" s="72">
        <v>74</v>
      </c>
      <c r="H77" s="65"/>
      <c r="I77" s="72">
        <v>74</v>
      </c>
      <c r="J77" s="9"/>
      <c r="K77" s="65"/>
      <c r="L77" s="66">
        <v>144.15</v>
      </c>
      <c r="M77" s="65"/>
      <c r="N77" s="69">
        <v>7526.18</v>
      </c>
      <c r="EZ77" s="49"/>
      <c r="FA77" s="130"/>
      <c r="FB77" s="58"/>
      <c r="FC77" s="58"/>
      <c r="FD77" s="58"/>
      <c r="FF77" s="4" t="s">
        <v>1423</v>
      </c>
      <c r="FH77" s="58"/>
    </row>
    <row r="78" spans="1:165" s="10" customFormat="1" ht="22.5" x14ac:dyDescent="0.25">
      <c r="A78" s="71"/>
      <c r="B78" s="62" t="s">
        <v>1424</v>
      </c>
      <c r="C78" s="136" t="s">
        <v>1425</v>
      </c>
      <c r="D78" s="136"/>
      <c r="E78" s="136"/>
      <c r="F78" s="64" t="s">
        <v>80</v>
      </c>
      <c r="G78" s="72">
        <v>36</v>
      </c>
      <c r="H78" s="65"/>
      <c r="I78" s="72">
        <v>36</v>
      </c>
      <c r="J78" s="9"/>
      <c r="K78" s="65"/>
      <c r="L78" s="66">
        <v>70.13</v>
      </c>
      <c r="M78" s="65"/>
      <c r="N78" s="69">
        <v>3661.38</v>
      </c>
      <c r="EZ78" s="49"/>
      <c r="FA78" s="130"/>
      <c r="FB78" s="58"/>
      <c r="FC78" s="58"/>
      <c r="FD78" s="58"/>
      <c r="FF78" s="4" t="s">
        <v>1425</v>
      </c>
      <c r="FH78" s="58"/>
    </row>
    <row r="79" spans="1:165" s="10" customFormat="1" ht="15" x14ac:dyDescent="0.25">
      <c r="A79" s="79"/>
      <c r="B79" s="80"/>
      <c r="C79" s="138" t="s">
        <v>83</v>
      </c>
      <c r="D79" s="138"/>
      <c r="E79" s="138"/>
      <c r="F79" s="52"/>
      <c r="G79" s="53"/>
      <c r="H79" s="53"/>
      <c r="I79" s="53"/>
      <c r="J79" s="56"/>
      <c r="K79" s="53"/>
      <c r="L79" s="81">
        <v>409.08</v>
      </c>
      <c r="M79" s="76"/>
      <c r="N79" s="82">
        <v>21358.07</v>
      </c>
      <c r="EZ79" s="49"/>
      <c r="FA79" s="130"/>
      <c r="FB79" s="58"/>
      <c r="FC79" s="58"/>
      <c r="FD79" s="58"/>
      <c r="FH79" s="58" t="s">
        <v>83</v>
      </c>
    </row>
    <row r="80" spans="1:165" s="10" customFormat="1" ht="15" x14ac:dyDescent="0.25">
      <c r="A80" s="161" t="s">
        <v>1435</v>
      </c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3"/>
      <c r="EZ80" s="49"/>
      <c r="FA80" s="130" t="s">
        <v>1435</v>
      </c>
      <c r="FB80" s="58"/>
      <c r="FC80" s="58"/>
      <c r="FD80" s="58"/>
      <c r="FH80" s="58"/>
    </row>
    <row r="81" spans="1:164" s="10" customFormat="1" ht="15" x14ac:dyDescent="0.25">
      <c r="A81" s="161" t="s">
        <v>1436</v>
      </c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3"/>
      <c r="EZ81" s="49"/>
      <c r="FA81" s="130" t="s">
        <v>1436</v>
      </c>
      <c r="FB81" s="58"/>
      <c r="FC81" s="58"/>
      <c r="FD81" s="58"/>
      <c r="FH81" s="58"/>
    </row>
    <row r="82" spans="1:164" s="10" customFormat="1" ht="78.75" x14ac:dyDescent="0.25">
      <c r="A82" s="50" t="s">
        <v>96</v>
      </c>
      <c r="B82" s="51" t="s">
        <v>1437</v>
      </c>
      <c r="C82" s="138" t="s">
        <v>1438</v>
      </c>
      <c r="D82" s="138"/>
      <c r="E82" s="138"/>
      <c r="F82" s="52" t="s">
        <v>99</v>
      </c>
      <c r="G82" s="53">
        <v>14</v>
      </c>
      <c r="H82" s="54">
        <v>1</v>
      </c>
      <c r="I82" s="54">
        <v>14</v>
      </c>
      <c r="J82" s="56"/>
      <c r="K82" s="53"/>
      <c r="L82" s="56"/>
      <c r="M82" s="53"/>
      <c r="N82" s="57"/>
      <c r="EZ82" s="49"/>
      <c r="FA82" s="130"/>
      <c r="FB82" s="58" t="s">
        <v>1438</v>
      </c>
      <c r="FC82" s="58" t="s">
        <v>4</v>
      </c>
      <c r="FD82" s="58" t="s">
        <v>4</v>
      </c>
      <c r="FH82" s="58"/>
    </row>
    <row r="83" spans="1:164" s="10" customFormat="1" ht="15" x14ac:dyDescent="0.25">
      <c r="A83" s="63"/>
      <c r="B83" s="62" t="s">
        <v>59</v>
      </c>
      <c r="C83" s="136" t="s">
        <v>68</v>
      </c>
      <c r="D83" s="136"/>
      <c r="E83" s="136"/>
      <c r="F83" s="64"/>
      <c r="G83" s="65"/>
      <c r="H83" s="65"/>
      <c r="I83" s="65"/>
      <c r="J83" s="66">
        <v>295.72000000000003</v>
      </c>
      <c r="K83" s="65"/>
      <c r="L83" s="85">
        <v>4140.08</v>
      </c>
      <c r="M83" s="68">
        <v>52.21</v>
      </c>
      <c r="N83" s="69">
        <v>216153.58</v>
      </c>
      <c r="EZ83" s="49"/>
      <c r="FA83" s="130"/>
      <c r="FB83" s="58"/>
      <c r="FC83" s="58"/>
      <c r="FD83" s="58"/>
      <c r="FE83" s="4" t="s">
        <v>68</v>
      </c>
      <c r="FH83" s="58"/>
    </row>
    <row r="84" spans="1:164" s="10" customFormat="1" ht="15" x14ac:dyDescent="0.25">
      <c r="A84" s="71"/>
      <c r="B84" s="62"/>
      <c r="C84" s="136" t="s">
        <v>73</v>
      </c>
      <c r="D84" s="136"/>
      <c r="E84" s="136"/>
      <c r="F84" s="64" t="s">
        <v>74</v>
      </c>
      <c r="G84" s="68">
        <v>21.86</v>
      </c>
      <c r="H84" s="65"/>
      <c r="I84" s="68">
        <v>306.04000000000002</v>
      </c>
      <c r="J84" s="9"/>
      <c r="K84" s="65"/>
      <c r="L84" s="9"/>
      <c r="M84" s="65"/>
      <c r="N84" s="74"/>
      <c r="EZ84" s="49"/>
      <c r="FA84" s="130"/>
      <c r="FB84" s="58"/>
      <c r="FC84" s="58"/>
      <c r="FD84" s="58"/>
      <c r="FF84" s="4" t="s">
        <v>73</v>
      </c>
      <c r="FH84" s="58"/>
    </row>
    <row r="85" spans="1:164" s="10" customFormat="1" ht="15" x14ac:dyDescent="0.25">
      <c r="A85" s="59"/>
      <c r="B85" s="62"/>
      <c r="C85" s="139" t="s">
        <v>76</v>
      </c>
      <c r="D85" s="139"/>
      <c r="E85" s="139"/>
      <c r="F85" s="75"/>
      <c r="G85" s="76"/>
      <c r="H85" s="76"/>
      <c r="I85" s="76"/>
      <c r="J85" s="77">
        <v>295.72000000000003</v>
      </c>
      <c r="K85" s="76"/>
      <c r="L85" s="87">
        <v>4140.08</v>
      </c>
      <c r="M85" s="76"/>
      <c r="N85" s="78">
        <v>216153.58</v>
      </c>
      <c r="EZ85" s="49"/>
      <c r="FA85" s="130"/>
      <c r="FB85" s="58"/>
      <c r="FC85" s="58"/>
      <c r="FD85" s="58"/>
      <c r="FG85" s="4" t="s">
        <v>76</v>
      </c>
      <c r="FH85" s="58"/>
    </row>
    <row r="86" spans="1:164" s="10" customFormat="1" ht="15" x14ac:dyDescent="0.25">
      <c r="A86" s="71"/>
      <c r="B86" s="62"/>
      <c r="C86" s="136" t="s">
        <v>77</v>
      </c>
      <c r="D86" s="136"/>
      <c r="E86" s="136"/>
      <c r="F86" s="64"/>
      <c r="G86" s="65"/>
      <c r="H86" s="65"/>
      <c r="I86" s="65"/>
      <c r="J86" s="9"/>
      <c r="K86" s="65"/>
      <c r="L86" s="85">
        <v>4140.08</v>
      </c>
      <c r="M86" s="65"/>
      <c r="N86" s="69">
        <v>216153.58</v>
      </c>
      <c r="EZ86" s="49"/>
      <c r="FA86" s="130"/>
      <c r="FB86" s="58"/>
      <c r="FC86" s="58"/>
      <c r="FD86" s="58"/>
      <c r="FF86" s="4" t="s">
        <v>77</v>
      </c>
      <c r="FH86" s="58"/>
    </row>
    <row r="87" spans="1:164" s="10" customFormat="1" ht="22.5" x14ac:dyDescent="0.25">
      <c r="A87" s="71"/>
      <c r="B87" s="62" t="s">
        <v>1422</v>
      </c>
      <c r="C87" s="136" t="s">
        <v>1423</v>
      </c>
      <c r="D87" s="136"/>
      <c r="E87" s="136"/>
      <c r="F87" s="64" t="s">
        <v>80</v>
      </c>
      <c r="G87" s="72">
        <v>74</v>
      </c>
      <c r="H87" s="65"/>
      <c r="I87" s="72">
        <v>74</v>
      </c>
      <c r="J87" s="9"/>
      <c r="K87" s="65"/>
      <c r="L87" s="85">
        <v>3063.66</v>
      </c>
      <c r="M87" s="65"/>
      <c r="N87" s="69">
        <v>159953.65</v>
      </c>
      <c r="EZ87" s="49"/>
      <c r="FA87" s="130"/>
      <c r="FB87" s="58"/>
      <c r="FC87" s="58"/>
      <c r="FD87" s="58"/>
      <c r="FF87" s="4" t="s">
        <v>1423</v>
      </c>
      <c r="FH87" s="58"/>
    </row>
    <row r="88" spans="1:164" s="10" customFormat="1" ht="22.5" x14ac:dyDescent="0.25">
      <c r="A88" s="71"/>
      <c r="B88" s="62" t="s">
        <v>1424</v>
      </c>
      <c r="C88" s="136" t="s">
        <v>1425</v>
      </c>
      <c r="D88" s="136"/>
      <c r="E88" s="136"/>
      <c r="F88" s="64" t="s">
        <v>80</v>
      </c>
      <c r="G88" s="72">
        <v>36</v>
      </c>
      <c r="H88" s="65"/>
      <c r="I88" s="72">
        <v>36</v>
      </c>
      <c r="J88" s="9"/>
      <c r="K88" s="65"/>
      <c r="L88" s="85">
        <v>1490.43</v>
      </c>
      <c r="M88" s="65"/>
      <c r="N88" s="69">
        <v>77815.289999999994</v>
      </c>
      <c r="EZ88" s="49"/>
      <c r="FA88" s="130"/>
      <c r="FB88" s="58"/>
      <c r="FC88" s="58"/>
      <c r="FD88" s="58"/>
      <c r="FF88" s="4" t="s">
        <v>1425</v>
      </c>
      <c r="FH88" s="58"/>
    </row>
    <row r="89" spans="1:164" s="10" customFormat="1" ht="15" x14ac:dyDescent="0.25">
      <c r="A89" s="79"/>
      <c r="B89" s="80"/>
      <c r="C89" s="138" t="s">
        <v>83</v>
      </c>
      <c r="D89" s="138"/>
      <c r="E89" s="138"/>
      <c r="F89" s="52"/>
      <c r="G89" s="53"/>
      <c r="H89" s="53"/>
      <c r="I89" s="53"/>
      <c r="J89" s="56"/>
      <c r="K89" s="53"/>
      <c r="L89" s="96">
        <v>8694.17</v>
      </c>
      <c r="M89" s="76"/>
      <c r="N89" s="82">
        <v>453922.52</v>
      </c>
      <c r="EZ89" s="49"/>
      <c r="FA89" s="130"/>
      <c r="FB89" s="58"/>
      <c r="FC89" s="58"/>
      <c r="FD89" s="58"/>
      <c r="FH89" s="58" t="s">
        <v>83</v>
      </c>
    </row>
    <row r="90" spans="1:164" s="10" customFormat="1" ht="15" x14ac:dyDescent="0.25">
      <c r="A90" s="161" t="s">
        <v>1439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3"/>
      <c r="EZ90" s="49"/>
      <c r="FA90" s="130" t="s">
        <v>1439</v>
      </c>
      <c r="FB90" s="58"/>
      <c r="FC90" s="58"/>
      <c r="FD90" s="58"/>
      <c r="FH90" s="58"/>
    </row>
    <row r="91" spans="1:164" s="10" customFormat="1" ht="78.75" x14ac:dyDescent="0.25">
      <c r="A91" s="50" t="s">
        <v>107</v>
      </c>
      <c r="B91" s="51" t="s">
        <v>1440</v>
      </c>
      <c r="C91" s="138" t="s">
        <v>1441</v>
      </c>
      <c r="D91" s="138"/>
      <c r="E91" s="138"/>
      <c r="F91" s="52" t="s">
        <v>99</v>
      </c>
      <c r="G91" s="53">
        <v>2</v>
      </c>
      <c r="H91" s="54">
        <v>1</v>
      </c>
      <c r="I91" s="54">
        <v>2</v>
      </c>
      <c r="J91" s="56"/>
      <c r="K91" s="53"/>
      <c r="L91" s="56"/>
      <c r="M91" s="53"/>
      <c r="N91" s="57"/>
      <c r="EZ91" s="49"/>
      <c r="FA91" s="130"/>
      <c r="FB91" s="58" t="s">
        <v>1441</v>
      </c>
      <c r="FC91" s="58" t="s">
        <v>4</v>
      </c>
      <c r="FD91" s="58" t="s">
        <v>4</v>
      </c>
      <c r="FH91" s="58"/>
    </row>
    <row r="92" spans="1:164" s="10" customFormat="1" ht="15" x14ac:dyDescent="0.25">
      <c r="A92" s="63"/>
      <c r="B92" s="62" t="s">
        <v>59</v>
      </c>
      <c r="C92" s="136" t="s">
        <v>68</v>
      </c>
      <c r="D92" s="136"/>
      <c r="E92" s="136"/>
      <c r="F92" s="64"/>
      <c r="G92" s="65"/>
      <c r="H92" s="65"/>
      <c r="I92" s="65"/>
      <c r="J92" s="66">
        <v>339.52</v>
      </c>
      <c r="K92" s="65"/>
      <c r="L92" s="66">
        <v>679.04</v>
      </c>
      <c r="M92" s="68">
        <v>52.21</v>
      </c>
      <c r="N92" s="69">
        <v>35452.68</v>
      </c>
      <c r="EZ92" s="49"/>
      <c r="FA92" s="130"/>
      <c r="FB92" s="58"/>
      <c r="FC92" s="58"/>
      <c r="FD92" s="58"/>
      <c r="FE92" s="4" t="s">
        <v>68</v>
      </c>
      <c r="FH92" s="58"/>
    </row>
    <row r="93" spans="1:164" s="10" customFormat="1" ht="15" x14ac:dyDescent="0.25">
      <c r="A93" s="71"/>
      <c r="B93" s="62"/>
      <c r="C93" s="136" t="s">
        <v>73</v>
      </c>
      <c r="D93" s="136"/>
      <c r="E93" s="136"/>
      <c r="F93" s="64" t="s">
        <v>74</v>
      </c>
      <c r="G93" s="67">
        <v>25.1</v>
      </c>
      <c r="H93" s="65"/>
      <c r="I93" s="67">
        <v>50.2</v>
      </c>
      <c r="J93" s="9"/>
      <c r="K93" s="65"/>
      <c r="L93" s="9"/>
      <c r="M93" s="65"/>
      <c r="N93" s="74"/>
      <c r="EZ93" s="49"/>
      <c r="FA93" s="130"/>
      <c r="FB93" s="58"/>
      <c r="FC93" s="58"/>
      <c r="FD93" s="58"/>
      <c r="FF93" s="4" t="s">
        <v>73</v>
      </c>
      <c r="FH93" s="58"/>
    </row>
    <row r="94" spans="1:164" s="10" customFormat="1" ht="15" x14ac:dyDescent="0.25">
      <c r="A94" s="59"/>
      <c r="B94" s="62"/>
      <c r="C94" s="139" t="s">
        <v>76</v>
      </c>
      <c r="D94" s="139"/>
      <c r="E94" s="139"/>
      <c r="F94" s="75"/>
      <c r="G94" s="76"/>
      <c r="H94" s="76"/>
      <c r="I94" s="76"/>
      <c r="J94" s="77">
        <v>339.52</v>
      </c>
      <c r="K94" s="76"/>
      <c r="L94" s="77">
        <v>679.04</v>
      </c>
      <c r="M94" s="76"/>
      <c r="N94" s="78">
        <v>35452.68</v>
      </c>
      <c r="EZ94" s="49"/>
      <c r="FA94" s="130"/>
      <c r="FB94" s="58"/>
      <c r="FC94" s="58"/>
      <c r="FD94" s="58"/>
      <c r="FG94" s="4" t="s">
        <v>76</v>
      </c>
      <c r="FH94" s="58"/>
    </row>
    <row r="95" spans="1:164" s="10" customFormat="1" ht="15" x14ac:dyDescent="0.25">
      <c r="A95" s="71"/>
      <c r="B95" s="62"/>
      <c r="C95" s="136" t="s">
        <v>77</v>
      </c>
      <c r="D95" s="136"/>
      <c r="E95" s="136"/>
      <c r="F95" s="64"/>
      <c r="G95" s="65"/>
      <c r="H95" s="65"/>
      <c r="I95" s="65"/>
      <c r="J95" s="9"/>
      <c r="K95" s="65"/>
      <c r="L95" s="66">
        <v>679.04</v>
      </c>
      <c r="M95" s="65"/>
      <c r="N95" s="69">
        <v>35452.68</v>
      </c>
      <c r="EZ95" s="49"/>
      <c r="FA95" s="130"/>
      <c r="FB95" s="58"/>
      <c r="FC95" s="58"/>
      <c r="FD95" s="58"/>
      <c r="FF95" s="4" t="s">
        <v>77</v>
      </c>
      <c r="FH95" s="58"/>
    </row>
    <row r="96" spans="1:164" s="10" customFormat="1" ht="22.5" x14ac:dyDescent="0.25">
      <c r="A96" s="71"/>
      <c r="B96" s="62" t="s">
        <v>1422</v>
      </c>
      <c r="C96" s="136" t="s">
        <v>1423</v>
      </c>
      <c r="D96" s="136"/>
      <c r="E96" s="136"/>
      <c r="F96" s="64" t="s">
        <v>80</v>
      </c>
      <c r="G96" s="72">
        <v>74</v>
      </c>
      <c r="H96" s="65"/>
      <c r="I96" s="72">
        <v>74</v>
      </c>
      <c r="J96" s="9"/>
      <c r="K96" s="65"/>
      <c r="L96" s="66">
        <v>502.49</v>
      </c>
      <c r="M96" s="65"/>
      <c r="N96" s="69">
        <v>26234.98</v>
      </c>
      <c r="EZ96" s="49"/>
      <c r="FA96" s="130"/>
      <c r="FB96" s="58"/>
      <c r="FC96" s="58"/>
      <c r="FD96" s="58"/>
      <c r="FF96" s="4" t="s">
        <v>1423</v>
      </c>
      <c r="FH96" s="58"/>
    </row>
    <row r="97" spans="1:164" s="10" customFormat="1" ht="22.5" x14ac:dyDescent="0.25">
      <c r="A97" s="71"/>
      <c r="B97" s="62" t="s">
        <v>1424</v>
      </c>
      <c r="C97" s="136" t="s">
        <v>1425</v>
      </c>
      <c r="D97" s="136"/>
      <c r="E97" s="136"/>
      <c r="F97" s="64" t="s">
        <v>80</v>
      </c>
      <c r="G97" s="72">
        <v>36</v>
      </c>
      <c r="H97" s="65"/>
      <c r="I97" s="72">
        <v>36</v>
      </c>
      <c r="J97" s="9"/>
      <c r="K97" s="65"/>
      <c r="L97" s="66">
        <v>244.45</v>
      </c>
      <c r="M97" s="65"/>
      <c r="N97" s="69">
        <v>12762.96</v>
      </c>
      <c r="EZ97" s="49"/>
      <c r="FA97" s="130"/>
      <c r="FB97" s="58"/>
      <c r="FC97" s="58"/>
      <c r="FD97" s="58"/>
      <c r="FF97" s="4" t="s">
        <v>1425</v>
      </c>
      <c r="FH97" s="58"/>
    </row>
    <row r="98" spans="1:164" s="10" customFormat="1" ht="15" x14ac:dyDescent="0.25">
      <c r="A98" s="79"/>
      <c r="B98" s="80"/>
      <c r="C98" s="138" t="s">
        <v>83</v>
      </c>
      <c r="D98" s="138"/>
      <c r="E98" s="138"/>
      <c r="F98" s="52"/>
      <c r="G98" s="53"/>
      <c r="H98" s="53"/>
      <c r="I98" s="53"/>
      <c r="J98" s="56"/>
      <c r="K98" s="53"/>
      <c r="L98" s="96">
        <v>1425.98</v>
      </c>
      <c r="M98" s="76"/>
      <c r="N98" s="82">
        <v>74450.62</v>
      </c>
      <c r="EZ98" s="49"/>
      <c r="FA98" s="130"/>
      <c r="FB98" s="58"/>
      <c r="FC98" s="58"/>
      <c r="FD98" s="58"/>
      <c r="FH98" s="58" t="s">
        <v>83</v>
      </c>
    </row>
    <row r="99" spans="1:164" s="10" customFormat="1" ht="15" x14ac:dyDescent="0.25">
      <c r="A99" s="161" t="s">
        <v>1442</v>
      </c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3"/>
      <c r="EZ99" s="49"/>
      <c r="FA99" s="130" t="s">
        <v>1442</v>
      </c>
      <c r="FB99" s="58"/>
      <c r="FC99" s="58"/>
      <c r="FD99" s="58"/>
      <c r="FH99" s="58"/>
    </row>
    <row r="100" spans="1:164" s="10" customFormat="1" ht="78.75" x14ac:dyDescent="0.25">
      <c r="A100" s="50" t="s">
        <v>110</v>
      </c>
      <c r="B100" s="51" t="s">
        <v>1443</v>
      </c>
      <c r="C100" s="138" t="s">
        <v>1444</v>
      </c>
      <c r="D100" s="138"/>
      <c r="E100" s="138"/>
      <c r="F100" s="52" t="s">
        <v>99</v>
      </c>
      <c r="G100" s="53">
        <v>5</v>
      </c>
      <c r="H100" s="54">
        <v>1</v>
      </c>
      <c r="I100" s="54">
        <v>5</v>
      </c>
      <c r="J100" s="56"/>
      <c r="K100" s="53"/>
      <c r="L100" s="56"/>
      <c r="M100" s="53"/>
      <c r="N100" s="57"/>
      <c r="EZ100" s="49"/>
      <c r="FA100" s="130"/>
      <c r="FB100" s="58" t="s">
        <v>1444</v>
      </c>
      <c r="FC100" s="58" t="s">
        <v>4</v>
      </c>
      <c r="FD100" s="58" t="s">
        <v>4</v>
      </c>
      <c r="FH100" s="58"/>
    </row>
    <row r="101" spans="1:164" s="10" customFormat="1" ht="15" x14ac:dyDescent="0.25">
      <c r="A101" s="63"/>
      <c r="B101" s="62" t="s">
        <v>59</v>
      </c>
      <c r="C101" s="136" t="s">
        <v>68</v>
      </c>
      <c r="D101" s="136"/>
      <c r="E101" s="136"/>
      <c r="F101" s="64"/>
      <c r="G101" s="65"/>
      <c r="H101" s="65"/>
      <c r="I101" s="65"/>
      <c r="J101" s="66">
        <v>306.93</v>
      </c>
      <c r="K101" s="65"/>
      <c r="L101" s="85">
        <v>1534.65</v>
      </c>
      <c r="M101" s="68">
        <v>52.21</v>
      </c>
      <c r="N101" s="69">
        <v>80124.08</v>
      </c>
      <c r="EZ101" s="49"/>
      <c r="FA101" s="130"/>
      <c r="FB101" s="58"/>
      <c r="FC101" s="58"/>
      <c r="FD101" s="58"/>
      <c r="FE101" s="4" t="s">
        <v>68</v>
      </c>
      <c r="FH101" s="58"/>
    </row>
    <row r="102" spans="1:164" s="10" customFormat="1" ht="15" x14ac:dyDescent="0.25">
      <c r="A102" s="71"/>
      <c r="B102" s="62"/>
      <c r="C102" s="136" t="s">
        <v>73</v>
      </c>
      <c r="D102" s="136"/>
      <c r="E102" s="136"/>
      <c r="F102" s="64" t="s">
        <v>74</v>
      </c>
      <c r="G102" s="68">
        <v>22.69</v>
      </c>
      <c r="H102" s="65"/>
      <c r="I102" s="68">
        <v>113.45</v>
      </c>
      <c r="J102" s="9"/>
      <c r="K102" s="65"/>
      <c r="L102" s="9"/>
      <c r="M102" s="65"/>
      <c r="N102" s="74"/>
      <c r="EZ102" s="49"/>
      <c r="FA102" s="130"/>
      <c r="FB102" s="58"/>
      <c r="FC102" s="58"/>
      <c r="FD102" s="58"/>
      <c r="FF102" s="4" t="s">
        <v>73</v>
      </c>
      <c r="FH102" s="58"/>
    </row>
    <row r="103" spans="1:164" s="10" customFormat="1" ht="15" x14ac:dyDescent="0.25">
      <c r="A103" s="59"/>
      <c r="B103" s="62"/>
      <c r="C103" s="139" t="s">
        <v>76</v>
      </c>
      <c r="D103" s="139"/>
      <c r="E103" s="139"/>
      <c r="F103" s="75"/>
      <c r="G103" s="76"/>
      <c r="H103" s="76"/>
      <c r="I103" s="76"/>
      <c r="J103" s="77">
        <v>306.93</v>
      </c>
      <c r="K103" s="76"/>
      <c r="L103" s="87">
        <v>1534.65</v>
      </c>
      <c r="M103" s="76"/>
      <c r="N103" s="78">
        <v>80124.08</v>
      </c>
      <c r="EZ103" s="49"/>
      <c r="FA103" s="130"/>
      <c r="FB103" s="58"/>
      <c r="FC103" s="58"/>
      <c r="FD103" s="58"/>
      <c r="FG103" s="4" t="s">
        <v>76</v>
      </c>
      <c r="FH103" s="58"/>
    </row>
    <row r="104" spans="1:164" s="10" customFormat="1" ht="15" x14ac:dyDescent="0.25">
      <c r="A104" s="71"/>
      <c r="B104" s="62"/>
      <c r="C104" s="136" t="s">
        <v>77</v>
      </c>
      <c r="D104" s="136"/>
      <c r="E104" s="136"/>
      <c r="F104" s="64"/>
      <c r="G104" s="65"/>
      <c r="H104" s="65"/>
      <c r="I104" s="65"/>
      <c r="J104" s="9"/>
      <c r="K104" s="65"/>
      <c r="L104" s="85">
        <v>1534.65</v>
      </c>
      <c r="M104" s="65"/>
      <c r="N104" s="69">
        <v>80124.08</v>
      </c>
      <c r="EZ104" s="49"/>
      <c r="FA104" s="130"/>
      <c r="FB104" s="58"/>
      <c r="FC104" s="58"/>
      <c r="FD104" s="58"/>
      <c r="FF104" s="4" t="s">
        <v>77</v>
      </c>
      <c r="FH104" s="58"/>
    </row>
    <row r="105" spans="1:164" s="10" customFormat="1" ht="22.5" x14ac:dyDescent="0.25">
      <c r="A105" s="71"/>
      <c r="B105" s="62" t="s">
        <v>1422</v>
      </c>
      <c r="C105" s="136" t="s">
        <v>1423</v>
      </c>
      <c r="D105" s="136"/>
      <c r="E105" s="136"/>
      <c r="F105" s="64" t="s">
        <v>80</v>
      </c>
      <c r="G105" s="72">
        <v>74</v>
      </c>
      <c r="H105" s="65"/>
      <c r="I105" s="72">
        <v>74</v>
      </c>
      <c r="J105" s="9"/>
      <c r="K105" s="65"/>
      <c r="L105" s="85">
        <v>1135.6400000000001</v>
      </c>
      <c r="M105" s="65"/>
      <c r="N105" s="69">
        <v>59291.82</v>
      </c>
      <c r="EZ105" s="49"/>
      <c r="FA105" s="130"/>
      <c r="FB105" s="58"/>
      <c r="FC105" s="58"/>
      <c r="FD105" s="58"/>
      <c r="FF105" s="4" t="s">
        <v>1423</v>
      </c>
      <c r="FH105" s="58"/>
    </row>
    <row r="106" spans="1:164" s="10" customFormat="1" ht="22.5" x14ac:dyDescent="0.25">
      <c r="A106" s="71"/>
      <c r="B106" s="62" t="s">
        <v>1424</v>
      </c>
      <c r="C106" s="136" t="s">
        <v>1425</v>
      </c>
      <c r="D106" s="136"/>
      <c r="E106" s="136"/>
      <c r="F106" s="64" t="s">
        <v>80</v>
      </c>
      <c r="G106" s="72">
        <v>36</v>
      </c>
      <c r="H106" s="65"/>
      <c r="I106" s="72">
        <v>36</v>
      </c>
      <c r="J106" s="9"/>
      <c r="K106" s="65"/>
      <c r="L106" s="66">
        <v>552.47</v>
      </c>
      <c r="M106" s="65"/>
      <c r="N106" s="69">
        <v>28844.67</v>
      </c>
      <c r="EZ106" s="49"/>
      <c r="FA106" s="130"/>
      <c r="FB106" s="58"/>
      <c r="FC106" s="58"/>
      <c r="FD106" s="58"/>
      <c r="FF106" s="4" t="s">
        <v>1425</v>
      </c>
      <c r="FH106" s="58"/>
    </row>
    <row r="107" spans="1:164" s="10" customFormat="1" ht="15" x14ac:dyDescent="0.25">
      <c r="A107" s="79"/>
      <c r="B107" s="80"/>
      <c r="C107" s="138" t="s">
        <v>83</v>
      </c>
      <c r="D107" s="138"/>
      <c r="E107" s="138"/>
      <c r="F107" s="52"/>
      <c r="G107" s="53"/>
      <c r="H107" s="53"/>
      <c r="I107" s="53"/>
      <c r="J107" s="56"/>
      <c r="K107" s="53"/>
      <c r="L107" s="96">
        <v>3222.76</v>
      </c>
      <c r="M107" s="76"/>
      <c r="N107" s="82">
        <v>168260.57</v>
      </c>
      <c r="EZ107" s="49"/>
      <c r="FA107" s="130"/>
      <c r="FB107" s="58"/>
      <c r="FC107" s="58"/>
      <c r="FD107" s="58"/>
      <c r="FH107" s="58" t="s">
        <v>83</v>
      </c>
    </row>
    <row r="108" spans="1:164" s="10" customFormat="1" ht="15" x14ac:dyDescent="0.25">
      <c r="A108" s="161" t="s">
        <v>1445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3"/>
      <c r="EZ108" s="49"/>
      <c r="FA108" s="130" t="s">
        <v>1445</v>
      </c>
      <c r="FB108" s="58"/>
      <c r="FC108" s="58"/>
      <c r="FD108" s="58"/>
      <c r="FH108" s="58"/>
    </row>
    <row r="109" spans="1:164" s="10" customFormat="1" ht="78.75" x14ac:dyDescent="0.25">
      <c r="A109" s="50" t="s">
        <v>112</v>
      </c>
      <c r="B109" s="51" t="s">
        <v>1446</v>
      </c>
      <c r="C109" s="138" t="s">
        <v>1447</v>
      </c>
      <c r="D109" s="138"/>
      <c r="E109" s="138"/>
      <c r="F109" s="52" t="s">
        <v>99</v>
      </c>
      <c r="G109" s="53">
        <v>1</v>
      </c>
      <c r="H109" s="54">
        <v>1</v>
      </c>
      <c r="I109" s="54">
        <v>1</v>
      </c>
      <c r="J109" s="56"/>
      <c r="K109" s="53"/>
      <c r="L109" s="56"/>
      <c r="M109" s="53"/>
      <c r="N109" s="57"/>
      <c r="EZ109" s="49"/>
      <c r="FA109" s="130"/>
      <c r="FB109" s="58" t="s">
        <v>1447</v>
      </c>
      <c r="FC109" s="58" t="s">
        <v>4</v>
      </c>
      <c r="FD109" s="58" t="s">
        <v>4</v>
      </c>
      <c r="FH109" s="58"/>
    </row>
    <row r="110" spans="1:164" s="10" customFormat="1" ht="15" x14ac:dyDescent="0.25">
      <c r="A110" s="63"/>
      <c r="B110" s="62" t="s">
        <v>59</v>
      </c>
      <c r="C110" s="136" t="s">
        <v>68</v>
      </c>
      <c r="D110" s="136"/>
      <c r="E110" s="136"/>
      <c r="F110" s="64"/>
      <c r="G110" s="65"/>
      <c r="H110" s="65"/>
      <c r="I110" s="65"/>
      <c r="J110" s="66">
        <v>274.06</v>
      </c>
      <c r="K110" s="65"/>
      <c r="L110" s="66">
        <v>274.06</v>
      </c>
      <c r="M110" s="68">
        <v>52.21</v>
      </c>
      <c r="N110" s="69">
        <v>14308.67</v>
      </c>
      <c r="EZ110" s="49"/>
      <c r="FA110" s="130"/>
      <c r="FB110" s="58"/>
      <c r="FC110" s="58"/>
      <c r="FD110" s="58"/>
      <c r="FE110" s="4" t="s">
        <v>68</v>
      </c>
      <c r="FH110" s="58"/>
    </row>
    <row r="111" spans="1:164" s="10" customFormat="1" ht="15" x14ac:dyDescent="0.25">
      <c r="A111" s="71"/>
      <c r="B111" s="62"/>
      <c r="C111" s="136" t="s">
        <v>73</v>
      </c>
      <c r="D111" s="136"/>
      <c r="E111" s="136"/>
      <c r="F111" s="64" t="s">
        <v>74</v>
      </c>
      <c r="G111" s="68">
        <v>20.260000000000002</v>
      </c>
      <c r="H111" s="65"/>
      <c r="I111" s="68">
        <v>20.260000000000002</v>
      </c>
      <c r="J111" s="9"/>
      <c r="K111" s="65"/>
      <c r="L111" s="9"/>
      <c r="M111" s="65"/>
      <c r="N111" s="74"/>
      <c r="EZ111" s="49"/>
      <c r="FA111" s="130"/>
      <c r="FB111" s="58"/>
      <c r="FC111" s="58"/>
      <c r="FD111" s="58"/>
      <c r="FF111" s="4" t="s">
        <v>73</v>
      </c>
      <c r="FH111" s="58"/>
    </row>
    <row r="112" spans="1:164" s="10" customFormat="1" ht="15" x14ac:dyDescent="0.25">
      <c r="A112" s="59"/>
      <c r="B112" s="62"/>
      <c r="C112" s="139" t="s">
        <v>76</v>
      </c>
      <c r="D112" s="139"/>
      <c r="E112" s="139"/>
      <c r="F112" s="75"/>
      <c r="G112" s="76"/>
      <c r="H112" s="76"/>
      <c r="I112" s="76"/>
      <c r="J112" s="77">
        <v>274.06</v>
      </c>
      <c r="K112" s="76"/>
      <c r="L112" s="77">
        <v>274.06</v>
      </c>
      <c r="M112" s="76"/>
      <c r="N112" s="78">
        <v>14308.67</v>
      </c>
      <c r="EZ112" s="49"/>
      <c r="FA112" s="130"/>
      <c r="FB112" s="58"/>
      <c r="FC112" s="58"/>
      <c r="FD112" s="58"/>
      <c r="FG112" s="4" t="s">
        <v>76</v>
      </c>
      <c r="FH112" s="58"/>
    </row>
    <row r="113" spans="1:164" s="10" customFormat="1" ht="15" x14ac:dyDescent="0.25">
      <c r="A113" s="71"/>
      <c r="B113" s="62"/>
      <c r="C113" s="136" t="s">
        <v>77</v>
      </c>
      <c r="D113" s="136"/>
      <c r="E113" s="136"/>
      <c r="F113" s="64"/>
      <c r="G113" s="65"/>
      <c r="H113" s="65"/>
      <c r="I113" s="65"/>
      <c r="J113" s="9"/>
      <c r="K113" s="65"/>
      <c r="L113" s="66">
        <v>274.06</v>
      </c>
      <c r="M113" s="65"/>
      <c r="N113" s="69">
        <v>14308.67</v>
      </c>
      <c r="EZ113" s="49"/>
      <c r="FA113" s="130"/>
      <c r="FB113" s="58"/>
      <c r="FC113" s="58"/>
      <c r="FD113" s="58"/>
      <c r="FF113" s="4" t="s">
        <v>77</v>
      </c>
      <c r="FH113" s="58"/>
    </row>
    <row r="114" spans="1:164" s="10" customFormat="1" ht="22.5" x14ac:dyDescent="0.25">
      <c r="A114" s="71"/>
      <c r="B114" s="62" t="s">
        <v>1422</v>
      </c>
      <c r="C114" s="136" t="s">
        <v>1423</v>
      </c>
      <c r="D114" s="136"/>
      <c r="E114" s="136"/>
      <c r="F114" s="64" t="s">
        <v>80</v>
      </c>
      <c r="G114" s="72">
        <v>74</v>
      </c>
      <c r="H114" s="65"/>
      <c r="I114" s="72">
        <v>74</v>
      </c>
      <c r="J114" s="9"/>
      <c r="K114" s="65"/>
      <c r="L114" s="66">
        <v>202.8</v>
      </c>
      <c r="M114" s="65"/>
      <c r="N114" s="69">
        <v>10588.42</v>
      </c>
      <c r="EZ114" s="49"/>
      <c r="FA114" s="130"/>
      <c r="FB114" s="58"/>
      <c r="FC114" s="58"/>
      <c r="FD114" s="58"/>
      <c r="FF114" s="4" t="s">
        <v>1423</v>
      </c>
      <c r="FH114" s="58"/>
    </row>
    <row r="115" spans="1:164" s="10" customFormat="1" ht="22.5" x14ac:dyDescent="0.25">
      <c r="A115" s="71"/>
      <c r="B115" s="62" t="s">
        <v>1424</v>
      </c>
      <c r="C115" s="136" t="s">
        <v>1425</v>
      </c>
      <c r="D115" s="136"/>
      <c r="E115" s="136"/>
      <c r="F115" s="64" t="s">
        <v>80</v>
      </c>
      <c r="G115" s="72">
        <v>36</v>
      </c>
      <c r="H115" s="65"/>
      <c r="I115" s="72">
        <v>36</v>
      </c>
      <c r="J115" s="9"/>
      <c r="K115" s="65"/>
      <c r="L115" s="66">
        <v>98.66</v>
      </c>
      <c r="M115" s="65"/>
      <c r="N115" s="69">
        <v>5151.12</v>
      </c>
      <c r="EZ115" s="49"/>
      <c r="FA115" s="130"/>
      <c r="FB115" s="58"/>
      <c r="FC115" s="58"/>
      <c r="FD115" s="58"/>
      <c r="FF115" s="4" t="s">
        <v>1425</v>
      </c>
      <c r="FH115" s="58"/>
    </row>
    <row r="116" spans="1:164" s="10" customFormat="1" ht="15" x14ac:dyDescent="0.25">
      <c r="A116" s="79"/>
      <c r="B116" s="80"/>
      <c r="C116" s="138" t="s">
        <v>83</v>
      </c>
      <c r="D116" s="138"/>
      <c r="E116" s="138"/>
      <c r="F116" s="52"/>
      <c r="G116" s="53"/>
      <c r="H116" s="53"/>
      <c r="I116" s="53"/>
      <c r="J116" s="56"/>
      <c r="K116" s="53"/>
      <c r="L116" s="81">
        <v>575.52</v>
      </c>
      <c r="M116" s="76"/>
      <c r="N116" s="82">
        <v>30048.21</v>
      </c>
      <c r="EZ116" s="49"/>
      <c r="FA116" s="130"/>
      <c r="FB116" s="58"/>
      <c r="FC116" s="58"/>
      <c r="FD116" s="58"/>
      <c r="FH116" s="58" t="s">
        <v>83</v>
      </c>
    </row>
    <row r="117" spans="1:164" s="10" customFormat="1" ht="15" x14ac:dyDescent="0.25">
      <c r="A117" s="161" t="s">
        <v>1448</v>
      </c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3"/>
      <c r="EZ117" s="49"/>
      <c r="FA117" s="130" t="s">
        <v>1448</v>
      </c>
      <c r="FB117" s="58"/>
      <c r="FC117" s="58"/>
      <c r="FD117" s="58"/>
      <c r="FH117" s="58"/>
    </row>
    <row r="118" spans="1:164" s="10" customFormat="1" ht="33.75" x14ac:dyDescent="0.25">
      <c r="A118" s="50" t="s">
        <v>115</v>
      </c>
      <c r="B118" s="51" t="s">
        <v>1449</v>
      </c>
      <c r="C118" s="138" t="s">
        <v>1450</v>
      </c>
      <c r="D118" s="138"/>
      <c r="E118" s="138"/>
      <c r="F118" s="52" t="s">
        <v>99</v>
      </c>
      <c r="G118" s="53">
        <v>2</v>
      </c>
      <c r="H118" s="54">
        <v>1</v>
      </c>
      <c r="I118" s="54">
        <v>2</v>
      </c>
      <c r="J118" s="56"/>
      <c r="K118" s="53"/>
      <c r="L118" s="56"/>
      <c r="M118" s="53"/>
      <c r="N118" s="57"/>
      <c r="EZ118" s="49"/>
      <c r="FA118" s="130"/>
      <c r="FB118" s="58" t="s">
        <v>1450</v>
      </c>
      <c r="FC118" s="58" t="s">
        <v>4</v>
      </c>
      <c r="FD118" s="58" t="s">
        <v>4</v>
      </c>
      <c r="FH118" s="58"/>
    </row>
    <row r="119" spans="1:164" s="10" customFormat="1" ht="15" x14ac:dyDescent="0.25">
      <c r="A119" s="63"/>
      <c r="B119" s="62" t="s">
        <v>59</v>
      </c>
      <c r="C119" s="136" t="s">
        <v>68</v>
      </c>
      <c r="D119" s="136"/>
      <c r="E119" s="136"/>
      <c r="F119" s="64"/>
      <c r="G119" s="65"/>
      <c r="H119" s="65"/>
      <c r="I119" s="65"/>
      <c r="J119" s="66">
        <v>66.36</v>
      </c>
      <c r="K119" s="65"/>
      <c r="L119" s="66">
        <v>132.72</v>
      </c>
      <c r="M119" s="68">
        <v>52.21</v>
      </c>
      <c r="N119" s="69">
        <v>6929.31</v>
      </c>
      <c r="EZ119" s="49"/>
      <c r="FA119" s="130"/>
      <c r="FB119" s="58"/>
      <c r="FC119" s="58"/>
      <c r="FD119" s="58"/>
      <c r="FE119" s="4" t="s">
        <v>68</v>
      </c>
      <c r="FH119" s="58"/>
    </row>
    <row r="120" spans="1:164" s="10" customFormat="1" ht="15" x14ac:dyDescent="0.25">
      <c r="A120" s="71"/>
      <c r="B120" s="62"/>
      <c r="C120" s="136" t="s">
        <v>73</v>
      </c>
      <c r="D120" s="136"/>
      <c r="E120" s="136"/>
      <c r="F120" s="64" t="s">
        <v>74</v>
      </c>
      <c r="G120" s="68">
        <v>5.04</v>
      </c>
      <c r="H120" s="65"/>
      <c r="I120" s="68">
        <v>10.08</v>
      </c>
      <c r="J120" s="9"/>
      <c r="K120" s="65"/>
      <c r="L120" s="9"/>
      <c r="M120" s="65"/>
      <c r="N120" s="74"/>
      <c r="EZ120" s="49"/>
      <c r="FA120" s="130"/>
      <c r="FB120" s="58"/>
      <c r="FC120" s="58"/>
      <c r="FD120" s="58"/>
      <c r="FF120" s="4" t="s">
        <v>73</v>
      </c>
      <c r="FH120" s="58"/>
    </row>
    <row r="121" spans="1:164" s="10" customFormat="1" ht="15" x14ac:dyDescent="0.25">
      <c r="A121" s="59"/>
      <c r="B121" s="62"/>
      <c r="C121" s="139" t="s">
        <v>76</v>
      </c>
      <c r="D121" s="139"/>
      <c r="E121" s="139"/>
      <c r="F121" s="75"/>
      <c r="G121" s="76"/>
      <c r="H121" s="76"/>
      <c r="I121" s="76"/>
      <c r="J121" s="77">
        <v>66.36</v>
      </c>
      <c r="K121" s="76"/>
      <c r="L121" s="77">
        <v>132.72</v>
      </c>
      <c r="M121" s="76"/>
      <c r="N121" s="78">
        <v>6929.31</v>
      </c>
      <c r="EZ121" s="49"/>
      <c r="FA121" s="130"/>
      <c r="FB121" s="58"/>
      <c r="FC121" s="58"/>
      <c r="FD121" s="58"/>
      <c r="FG121" s="4" t="s">
        <v>76</v>
      </c>
      <c r="FH121" s="58"/>
    </row>
    <row r="122" spans="1:164" s="10" customFormat="1" ht="15" x14ac:dyDescent="0.25">
      <c r="A122" s="71"/>
      <c r="B122" s="62"/>
      <c r="C122" s="136" t="s">
        <v>77</v>
      </c>
      <c r="D122" s="136"/>
      <c r="E122" s="136"/>
      <c r="F122" s="64"/>
      <c r="G122" s="65"/>
      <c r="H122" s="65"/>
      <c r="I122" s="65"/>
      <c r="J122" s="9"/>
      <c r="K122" s="65"/>
      <c r="L122" s="66">
        <v>132.72</v>
      </c>
      <c r="M122" s="65"/>
      <c r="N122" s="69">
        <v>6929.31</v>
      </c>
      <c r="EZ122" s="49"/>
      <c r="FA122" s="130"/>
      <c r="FB122" s="58"/>
      <c r="FC122" s="58"/>
      <c r="FD122" s="58"/>
      <c r="FF122" s="4" t="s">
        <v>77</v>
      </c>
      <c r="FH122" s="58"/>
    </row>
    <row r="123" spans="1:164" s="10" customFormat="1" ht="22.5" x14ac:dyDescent="0.25">
      <c r="A123" s="71"/>
      <c r="B123" s="62" t="s">
        <v>1422</v>
      </c>
      <c r="C123" s="136" t="s">
        <v>1423</v>
      </c>
      <c r="D123" s="136"/>
      <c r="E123" s="136"/>
      <c r="F123" s="64" t="s">
        <v>80</v>
      </c>
      <c r="G123" s="72">
        <v>74</v>
      </c>
      <c r="H123" s="65"/>
      <c r="I123" s="72">
        <v>74</v>
      </c>
      <c r="J123" s="9"/>
      <c r="K123" s="65"/>
      <c r="L123" s="66">
        <v>98.21</v>
      </c>
      <c r="M123" s="65"/>
      <c r="N123" s="69">
        <v>5127.6899999999996</v>
      </c>
      <c r="EZ123" s="49"/>
      <c r="FA123" s="130"/>
      <c r="FB123" s="58"/>
      <c r="FC123" s="58"/>
      <c r="FD123" s="58"/>
      <c r="FF123" s="4" t="s">
        <v>1423</v>
      </c>
      <c r="FH123" s="58"/>
    </row>
    <row r="124" spans="1:164" s="10" customFormat="1" ht="22.5" x14ac:dyDescent="0.25">
      <c r="A124" s="71"/>
      <c r="B124" s="62" t="s">
        <v>1424</v>
      </c>
      <c r="C124" s="136" t="s">
        <v>1425</v>
      </c>
      <c r="D124" s="136"/>
      <c r="E124" s="136"/>
      <c r="F124" s="64" t="s">
        <v>80</v>
      </c>
      <c r="G124" s="72">
        <v>36</v>
      </c>
      <c r="H124" s="65"/>
      <c r="I124" s="72">
        <v>36</v>
      </c>
      <c r="J124" s="9"/>
      <c r="K124" s="65"/>
      <c r="L124" s="66">
        <v>47.78</v>
      </c>
      <c r="M124" s="65"/>
      <c r="N124" s="69">
        <v>2494.5500000000002</v>
      </c>
      <c r="EZ124" s="49"/>
      <c r="FA124" s="130"/>
      <c r="FB124" s="58"/>
      <c r="FC124" s="58"/>
      <c r="FD124" s="58"/>
      <c r="FF124" s="4" t="s">
        <v>1425</v>
      </c>
      <c r="FH124" s="58"/>
    </row>
    <row r="125" spans="1:164" s="10" customFormat="1" ht="15" x14ac:dyDescent="0.25">
      <c r="A125" s="79"/>
      <c r="B125" s="80"/>
      <c r="C125" s="138" t="s">
        <v>83</v>
      </c>
      <c r="D125" s="138"/>
      <c r="E125" s="138"/>
      <c r="F125" s="52"/>
      <c r="G125" s="53"/>
      <c r="H125" s="53"/>
      <c r="I125" s="53"/>
      <c r="J125" s="56"/>
      <c r="K125" s="53"/>
      <c r="L125" s="81">
        <v>278.70999999999998</v>
      </c>
      <c r="M125" s="76"/>
      <c r="N125" s="82">
        <v>14551.55</v>
      </c>
      <c r="EZ125" s="49"/>
      <c r="FA125" s="130"/>
      <c r="FB125" s="58"/>
      <c r="FC125" s="58"/>
      <c r="FD125" s="58"/>
      <c r="FH125" s="58" t="s">
        <v>83</v>
      </c>
    </row>
    <row r="126" spans="1:164" s="10" customFormat="1" ht="45" x14ac:dyDescent="0.25">
      <c r="A126" s="50" t="s">
        <v>117</v>
      </c>
      <c r="B126" s="51" t="s">
        <v>1451</v>
      </c>
      <c r="C126" s="138" t="s">
        <v>1452</v>
      </c>
      <c r="D126" s="138"/>
      <c r="E126" s="138"/>
      <c r="F126" s="52" t="s">
        <v>99</v>
      </c>
      <c r="G126" s="53">
        <v>2</v>
      </c>
      <c r="H126" s="54">
        <v>1</v>
      </c>
      <c r="I126" s="54">
        <v>2</v>
      </c>
      <c r="J126" s="56"/>
      <c r="K126" s="53"/>
      <c r="L126" s="56"/>
      <c r="M126" s="53"/>
      <c r="N126" s="57"/>
      <c r="EZ126" s="49"/>
      <c r="FA126" s="130"/>
      <c r="FB126" s="58" t="s">
        <v>1452</v>
      </c>
      <c r="FC126" s="58" t="s">
        <v>4</v>
      </c>
      <c r="FD126" s="58" t="s">
        <v>4</v>
      </c>
      <c r="FH126" s="58"/>
    </row>
    <row r="127" spans="1:164" s="10" customFormat="1" ht="15" x14ac:dyDescent="0.25">
      <c r="A127" s="63"/>
      <c r="B127" s="62" t="s">
        <v>59</v>
      </c>
      <c r="C127" s="136" t="s">
        <v>68</v>
      </c>
      <c r="D127" s="136"/>
      <c r="E127" s="136"/>
      <c r="F127" s="64"/>
      <c r="G127" s="65"/>
      <c r="H127" s="65"/>
      <c r="I127" s="65"/>
      <c r="J127" s="66">
        <v>216.96</v>
      </c>
      <c r="K127" s="65"/>
      <c r="L127" s="66">
        <v>433.92</v>
      </c>
      <c r="M127" s="68">
        <v>52.21</v>
      </c>
      <c r="N127" s="69">
        <v>22654.959999999999</v>
      </c>
      <c r="EZ127" s="49"/>
      <c r="FA127" s="130"/>
      <c r="FB127" s="58"/>
      <c r="FC127" s="58"/>
      <c r="FD127" s="58"/>
      <c r="FE127" s="4" t="s">
        <v>68</v>
      </c>
      <c r="FH127" s="58"/>
    </row>
    <row r="128" spans="1:164" s="10" customFormat="1" ht="15" x14ac:dyDescent="0.25">
      <c r="A128" s="71"/>
      <c r="B128" s="62"/>
      <c r="C128" s="136" t="s">
        <v>73</v>
      </c>
      <c r="D128" s="136"/>
      <c r="E128" s="136"/>
      <c r="F128" s="64" t="s">
        <v>74</v>
      </c>
      <c r="G128" s="68">
        <v>16.57</v>
      </c>
      <c r="H128" s="65"/>
      <c r="I128" s="68">
        <v>33.14</v>
      </c>
      <c r="J128" s="9"/>
      <c r="K128" s="65"/>
      <c r="L128" s="9"/>
      <c r="M128" s="65"/>
      <c r="N128" s="74"/>
      <c r="EZ128" s="49"/>
      <c r="FA128" s="130"/>
      <c r="FB128" s="58"/>
      <c r="FC128" s="58"/>
      <c r="FD128" s="58"/>
      <c r="FF128" s="4" t="s">
        <v>73</v>
      </c>
      <c r="FH128" s="58"/>
    </row>
    <row r="129" spans="1:166" s="10" customFormat="1" ht="15" x14ac:dyDescent="0.25">
      <c r="A129" s="59"/>
      <c r="B129" s="62"/>
      <c r="C129" s="139" t="s">
        <v>76</v>
      </c>
      <c r="D129" s="139"/>
      <c r="E129" s="139"/>
      <c r="F129" s="75"/>
      <c r="G129" s="76"/>
      <c r="H129" s="76"/>
      <c r="I129" s="76"/>
      <c r="J129" s="77">
        <v>216.96</v>
      </c>
      <c r="K129" s="76"/>
      <c r="L129" s="77">
        <v>433.92</v>
      </c>
      <c r="M129" s="76"/>
      <c r="N129" s="78">
        <v>22654.959999999999</v>
      </c>
      <c r="EZ129" s="49"/>
      <c r="FA129" s="130"/>
      <c r="FB129" s="58"/>
      <c r="FC129" s="58"/>
      <c r="FD129" s="58"/>
      <c r="FG129" s="4" t="s">
        <v>76</v>
      </c>
      <c r="FH129" s="58"/>
    </row>
    <row r="130" spans="1:166" s="10" customFormat="1" ht="15" x14ac:dyDescent="0.25">
      <c r="A130" s="71"/>
      <c r="B130" s="62"/>
      <c r="C130" s="136" t="s">
        <v>77</v>
      </c>
      <c r="D130" s="136"/>
      <c r="E130" s="136"/>
      <c r="F130" s="64"/>
      <c r="G130" s="65"/>
      <c r="H130" s="65"/>
      <c r="I130" s="65"/>
      <c r="J130" s="9"/>
      <c r="K130" s="65"/>
      <c r="L130" s="66">
        <v>433.92</v>
      </c>
      <c r="M130" s="65"/>
      <c r="N130" s="69">
        <v>22654.959999999999</v>
      </c>
      <c r="EZ130" s="49"/>
      <c r="FA130" s="130"/>
      <c r="FB130" s="58"/>
      <c r="FC130" s="58"/>
      <c r="FD130" s="58"/>
      <c r="FF130" s="4" t="s">
        <v>77</v>
      </c>
      <c r="FH130" s="58"/>
    </row>
    <row r="131" spans="1:166" s="10" customFormat="1" ht="22.5" x14ac:dyDescent="0.25">
      <c r="A131" s="71"/>
      <c r="B131" s="62" t="s">
        <v>1422</v>
      </c>
      <c r="C131" s="136" t="s">
        <v>1423</v>
      </c>
      <c r="D131" s="136"/>
      <c r="E131" s="136"/>
      <c r="F131" s="64" t="s">
        <v>80</v>
      </c>
      <c r="G131" s="72">
        <v>74</v>
      </c>
      <c r="H131" s="65"/>
      <c r="I131" s="72">
        <v>74</v>
      </c>
      <c r="J131" s="9"/>
      <c r="K131" s="65"/>
      <c r="L131" s="66">
        <v>321.10000000000002</v>
      </c>
      <c r="M131" s="65"/>
      <c r="N131" s="69">
        <v>16764.669999999998</v>
      </c>
      <c r="EZ131" s="49"/>
      <c r="FA131" s="130"/>
      <c r="FB131" s="58"/>
      <c r="FC131" s="58"/>
      <c r="FD131" s="58"/>
      <c r="FF131" s="4" t="s">
        <v>1423</v>
      </c>
      <c r="FH131" s="58"/>
    </row>
    <row r="132" spans="1:166" s="10" customFormat="1" ht="22.5" x14ac:dyDescent="0.25">
      <c r="A132" s="71"/>
      <c r="B132" s="62" t="s">
        <v>1424</v>
      </c>
      <c r="C132" s="136" t="s">
        <v>1425</v>
      </c>
      <c r="D132" s="136"/>
      <c r="E132" s="136"/>
      <c r="F132" s="64" t="s">
        <v>80</v>
      </c>
      <c r="G132" s="72">
        <v>36</v>
      </c>
      <c r="H132" s="65"/>
      <c r="I132" s="72">
        <v>36</v>
      </c>
      <c r="J132" s="9"/>
      <c r="K132" s="65"/>
      <c r="L132" s="66">
        <v>156.21</v>
      </c>
      <c r="M132" s="65"/>
      <c r="N132" s="69">
        <v>8155.79</v>
      </c>
      <c r="EZ132" s="49"/>
      <c r="FA132" s="130"/>
      <c r="FB132" s="58"/>
      <c r="FC132" s="58"/>
      <c r="FD132" s="58"/>
      <c r="FF132" s="4" t="s">
        <v>1425</v>
      </c>
      <c r="FH132" s="58"/>
    </row>
    <row r="133" spans="1:166" s="10" customFormat="1" ht="15" x14ac:dyDescent="0.25">
      <c r="A133" s="79"/>
      <c r="B133" s="80"/>
      <c r="C133" s="138" t="s">
        <v>83</v>
      </c>
      <c r="D133" s="138"/>
      <c r="E133" s="138"/>
      <c r="F133" s="52"/>
      <c r="G133" s="53"/>
      <c r="H133" s="53"/>
      <c r="I133" s="53"/>
      <c r="J133" s="56"/>
      <c r="K133" s="53"/>
      <c r="L133" s="81">
        <v>911.23</v>
      </c>
      <c r="M133" s="76"/>
      <c r="N133" s="82">
        <v>47575.42</v>
      </c>
      <c r="EZ133" s="49"/>
      <c r="FA133" s="130"/>
      <c r="FB133" s="58"/>
      <c r="FC133" s="58"/>
      <c r="FD133" s="58"/>
      <c r="FH133" s="58" t="s">
        <v>83</v>
      </c>
    </row>
    <row r="134" spans="1:166" s="10" customFormat="1" ht="22.5" x14ac:dyDescent="0.25">
      <c r="A134" s="50" t="s">
        <v>119</v>
      </c>
      <c r="B134" s="51" t="s">
        <v>1453</v>
      </c>
      <c r="C134" s="138" t="s">
        <v>1454</v>
      </c>
      <c r="D134" s="138"/>
      <c r="E134" s="138"/>
      <c r="F134" s="52" t="s">
        <v>99</v>
      </c>
      <c r="G134" s="53">
        <v>6</v>
      </c>
      <c r="H134" s="54">
        <v>1</v>
      </c>
      <c r="I134" s="54">
        <v>6</v>
      </c>
      <c r="J134" s="56"/>
      <c r="K134" s="53"/>
      <c r="L134" s="56"/>
      <c r="M134" s="53"/>
      <c r="N134" s="57"/>
      <c r="EZ134" s="49"/>
      <c r="FA134" s="130"/>
      <c r="FB134" s="58" t="s">
        <v>1454</v>
      </c>
      <c r="FC134" s="58" t="s">
        <v>4</v>
      </c>
      <c r="FD134" s="58" t="s">
        <v>4</v>
      </c>
      <c r="FH134" s="58"/>
    </row>
    <row r="135" spans="1:166" s="10" customFormat="1" ht="15" x14ac:dyDescent="0.25">
      <c r="A135" s="63"/>
      <c r="B135" s="62" t="s">
        <v>59</v>
      </c>
      <c r="C135" s="136" t="s">
        <v>68</v>
      </c>
      <c r="D135" s="136"/>
      <c r="E135" s="136"/>
      <c r="F135" s="64"/>
      <c r="G135" s="65"/>
      <c r="H135" s="65"/>
      <c r="I135" s="65"/>
      <c r="J135" s="66">
        <v>41.94</v>
      </c>
      <c r="K135" s="65"/>
      <c r="L135" s="66">
        <v>251.64</v>
      </c>
      <c r="M135" s="68">
        <v>52.21</v>
      </c>
      <c r="N135" s="69">
        <v>13138.12</v>
      </c>
      <c r="EZ135" s="49"/>
      <c r="FA135" s="130"/>
      <c r="FB135" s="58"/>
      <c r="FC135" s="58"/>
      <c r="FD135" s="58"/>
      <c r="FE135" s="4" t="s">
        <v>68</v>
      </c>
      <c r="FH135" s="58"/>
    </row>
    <row r="136" spans="1:166" s="10" customFormat="1" ht="15" x14ac:dyDescent="0.25">
      <c r="A136" s="71"/>
      <c r="B136" s="62"/>
      <c r="C136" s="136" t="s">
        <v>73</v>
      </c>
      <c r="D136" s="136"/>
      <c r="E136" s="136"/>
      <c r="F136" s="64" t="s">
        <v>74</v>
      </c>
      <c r="G136" s="67">
        <v>3.1</v>
      </c>
      <c r="H136" s="65"/>
      <c r="I136" s="67">
        <v>18.600000000000001</v>
      </c>
      <c r="J136" s="9"/>
      <c r="K136" s="65"/>
      <c r="L136" s="9"/>
      <c r="M136" s="65"/>
      <c r="N136" s="74"/>
      <c r="EZ136" s="49"/>
      <c r="FA136" s="130"/>
      <c r="FB136" s="58"/>
      <c r="FC136" s="58"/>
      <c r="FD136" s="58"/>
      <c r="FF136" s="4" t="s">
        <v>73</v>
      </c>
      <c r="FH136" s="58"/>
    </row>
    <row r="137" spans="1:166" s="10" customFormat="1" ht="15" x14ac:dyDescent="0.25">
      <c r="A137" s="59"/>
      <c r="B137" s="62"/>
      <c r="C137" s="139" t="s">
        <v>76</v>
      </c>
      <c r="D137" s="139"/>
      <c r="E137" s="139"/>
      <c r="F137" s="75"/>
      <c r="G137" s="76"/>
      <c r="H137" s="76"/>
      <c r="I137" s="76"/>
      <c r="J137" s="77">
        <v>41.94</v>
      </c>
      <c r="K137" s="76"/>
      <c r="L137" s="77">
        <v>251.64</v>
      </c>
      <c r="M137" s="76"/>
      <c r="N137" s="78">
        <v>13138.12</v>
      </c>
      <c r="EZ137" s="49"/>
      <c r="FA137" s="130"/>
      <c r="FB137" s="58"/>
      <c r="FC137" s="58"/>
      <c r="FD137" s="58"/>
      <c r="FG137" s="4" t="s">
        <v>76</v>
      </c>
      <c r="FH137" s="58"/>
    </row>
    <row r="138" spans="1:166" s="10" customFormat="1" ht="15" x14ac:dyDescent="0.25">
      <c r="A138" s="71"/>
      <c r="B138" s="62"/>
      <c r="C138" s="136" t="s">
        <v>77</v>
      </c>
      <c r="D138" s="136"/>
      <c r="E138" s="136"/>
      <c r="F138" s="64"/>
      <c r="G138" s="65"/>
      <c r="H138" s="65"/>
      <c r="I138" s="65"/>
      <c r="J138" s="9"/>
      <c r="K138" s="65"/>
      <c r="L138" s="66">
        <v>251.64</v>
      </c>
      <c r="M138" s="65"/>
      <c r="N138" s="69">
        <v>13138.12</v>
      </c>
      <c r="EZ138" s="49"/>
      <c r="FA138" s="130"/>
      <c r="FB138" s="58"/>
      <c r="FC138" s="58"/>
      <c r="FD138" s="58"/>
      <c r="FF138" s="4" t="s">
        <v>77</v>
      </c>
      <c r="FH138" s="58"/>
    </row>
    <row r="139" spans="1:166" s="10" customFormat="1" ht="22.5" x14ac:dyDescent="0.25">
      <c r="A139" s="71"/>
      <c r="B139" s="62" t="s">
        <v>1422</v>
      </c>
      <c r="C139" s="136" t="s">
        <v>1423</v>
      </c>
      <c r="D139" s="136"/>
      <c r="E139" s="136"/>
      <c r="F139" s="64" t="s">
        <v>80</v>
      </c>
      <c r="G139" s="72">
        <v>74</v>
      </c>
      <c r="H139" s="65"/>
      <c r="I139" s="72">
        <v>74</v>
      </c>
      <c r="J139" s="9"/>
      <c r="K139" s="65"/>
      <c r="L139" s="66">
        <v>186.21</v>
      </c>
      <c r="M139" s="65"/>
      <c r="N139" s="69">
        <v>9722.2099999999991</v>
      </c>
      <c r="EZ139" s="49"/>
      <c r="FA139" s="130"/>
      <c r="FB139" s="58"/>
      <c r="FC139" s="58"/>
      <c r="FD139" s="58"/>
      <c r="FF139" s="4" t="s">
        <v>1423</v>
      </c>
      <c r="FH139" s="58"/>
    </row>
    <row r="140" spans="1:166" s="10" customFormat="1" ht="22.5" x14ac:dyDescent="0.25">
      <c r="A140" s="71"/>
      <c r="B140" s="62" t="s">
        <v>1424</v>
      </c>
      <c r="C140" s="136" t="s">
        <v>1425</v>
      </c>
      <c r="D140" s="136"/>
      <c r="E140" s="136"/>
      <c r="F140" s="64" t="s">
        <v>80</v>
      </c>
      <c r="G140" s="72">
        <v>36</v>
      </c>
      <c r="H140" s="65"/>
      <c r="I140" s="72">
        <v>36</v>
      </c>
      <c r="J140" s="9"/>
      <c r="K140" s="65"/>
      <c r="L140" s="66">
        <v>90.59</v>
      </c>
      <c r="M140" s="65"/>
      <c r="N140" s="69">
        <v>4729.72</v>
      </c>
      <c r="EZ140" s="49"/>
      <c r="FA140" s="130"/>
      <c r="FB140" s="58"/>
      <c r="FC140" s="58"/>
      <c r="FD140" s="58"/>
      <c r="FF140" s="4" t="s">
        <v>1425</v>
      </c>
      <c r="FH140" s="58"/>
    </row>
    <row r="141" spans="1:166" s="10" customFormat="1" ht="15" x14ac:dyDescent="0.25">
      <c r="A141" s="79"/>
      <c r="B141" s="80"/>
      <c r="C141" s="138" t="s">
        <v>83</v>
      </c>
      <c r="D141" s="138"/>
      <c r="E141" s="138"/>
      <c r="F141" s="52"/>
      <c r="G141" s="53"/>
      <c r="H141" s="53"/>
      <c r="I141" s="53"/>
      <c r="J141" s="56"/>
      <c r="K141" s="53"/>
      <c r="L141" s="81">
        <v>528.44000000000005</v>
      </c>
      <c r="M141" s="76"/>
      <c r="N141" s="82">
        <v>27590.05</v>
      </c>
      <c r="EZ141" s="49"/>
      <c r="FA141" s="130"/>
      <c r="FB141" s="58"/>
      <c r="FC141" s="58"/>
      <c r="FD141" s="58"/>
      <c r="FH141" s="58" t="s">
        <v>83</v>
      </c>
    </row>
    <row r="142" spans="1:166" s="10" customFormat="1" ht="0" hidden="1" customHeight="1" x14ac:dyDescent="0.25">
      <c r="A142" s="88"/>
      <c r="B142" s="58"/>
      <c r="C142" s="58"/>
      <c r="D142" s="58"/>
      <c r="E142" s="58"/>
      <c r="F142" s="89"/>
      <c r="G142" s="89"/>
      <c r="H142" s="89"/>
      <c r="I142" s="89"/>
      <c r="J142" s="90"/>
      <c r="K142" s="89"/>
      <c r="L142" s="90"/>
      <c r="M142" s="65"/>
      <c r="N142" s="90"/>
      <c r="EZ142" s="49"/>
      <c r="FA142" s="130"/>
      <c r="FB142" s="58"/>
      <c r="FC142" s="58"/>
      <c r="FD142" s="58"/>
      <c r="FH142" s="58"/>
    </row>
    <row r="143" spans="1:166" s="10" customFormat="1" ht="11.25" hidden="1" customHeigh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4"/>
      <c r="M143" s="104"/>
      <c r="N143" s="104"/>
    </row>
    <row r="144" spans="1:166" s="10" customFormat="1" ht="15" x14ac:dyDescent="0.25">
      <c r="A144" s="91"/>
      <c r="B144" s="92"/>
      <c r="C144" s="138" t="s">
        <v>1381</v>
      </c>
      <c r="D144" s="138"/>
      <c r="E144" s="138"/>
      <c r="F144" s="138"/>
      <c r="G144" s="138"/>
      <c r="H144" s="138"/>
      <c r="I144" s="138"/>
      <c r="J144" s="138"/>
      <c r="K144" s="138"/>
      <c r="L144" s="105"/>
      <c r="M144" s="94"/>
      <c r="N144" s="106"/>
      <c r="FJ144" s="58" t="s">
        <v>1381</v>
      </c>
    </row>
    <row r="145" spans="1:168" s="10" customFormat="1" ht="16.5" x14ac:dyDescent="0.3">
      <c r="A145" s="107"/>
      <c r="B145" s="62"/>
      <c r="C145" s="136" t="s">
        <v>1382</v>
      </c>
      <c r="D145" s="136"/>
      <c r="E145" s="136"/>
      <c r="F145" s="136"/>
      <c r="G145" s="136"/>
      <c r="H145" s="136"/>
      <c r="I145" s="136"/>
      <c r="J145" s="136"/>
      <c r="K145" s="136"/>
      <c r="L145" s="108">
        <v>8760.9500000000007</v>
      </c>
      <c r="M145" s="109"/>
      <c r="N145" s="110">
        <v>457409.2</v>
      </c>
      <c r="O145" s="111"/>
      <c r="P145" s="111"/>
      <c r="Q145" s="111"/>
      <c r="FJ145" s="58"/>
      <c r="FK145" s="4" t="s">
        <v>1382</v>
      </c>
    </row>
    <row r="146" spans="1:168" s="10" customFormat="1" ht="16.5" x14ac:dyDescent="0.3">
      <c r="A146" s="107"/>
      <c r="B146" s="62"/>
      <c r="C146" s="136" t="s">
        <v>1383</v>
      </c>
      <c r="D146" s="136"/>
      <c r="E146" s="136"/>
      <c r="F146" s="136"/>
      <c r="G146" s="136"/>
      <c r="H146" s="136"/>
      <c r="I146" s="136"/>
      <c r="J146" s="136"/>
      <c r="K146" s="136"/>
      <c r="L146" s="112"/>
      <c r="M146" s="109"/>
      <c r="N146" s="113"/>
      <c r="O146" s="111"/>
      <c r="P146" s="111"/>
      <c r="Q146" s="111"/>
      <c r="FJ146" s="58"/>
      <c r="FK146" s="4" t="s">
        <v>1383</v>
      </c>
    </row>
    <row r="147" spans="1:168" s="10" customFormat="1" ht="16.5" x14ac:dyDescent="0.3">
      <c r="A147" s="107"/>
      <c r="B147" s="62"/>
      <c r="C147" s="136" t="s">
        <v>1384</v>
      </c>
      <c r="D147" s="136"/>
      <c r="E147" s="136"/>
      <c r="F147" s="136"/>
      <c r="G147" s="136"/>
      <c r="H147" s="136"/>
      <c r="I147" s="136"/>
      <c r="J147" s="136"/>
      <c r="K147" s="136"/>
      <c r="L147" s="108">
        <v>8760.9500000000007</v>
      </c>
      <c r="M147" s="109"/>
      <c r="N147" s="110">
        <v>457409.2</v>
      </c>
      <c r="O147" s="111"/>
      <c r="P147" s="111"/>
      <c r="Q147" s="111"/>
      <c r="FJ147" s="58"/>
      <c r="FK147" s="4" t="s">
        <v>1384</v>
      </c>
    </row>
    <row r="148" spans="1:168" s="10" customFormat="1" ht="16.5" x14ac:dyDescent="0.3">
      <c r="A148" s="107"/>
      <c r="B148" s="62"/>
      <c r="C148" s="136" t="s">
        <v>1455</v>
      </c>
      <c r="D148" s="136"/>
      <c r="E148" s="136"/>
      <c r="F148" s="136"/>
      <c r="G148" s="136"/>
      <c r="H148" s="136"/>
      <c r="I148" s="136"/>
      <c r="J148" s="136"/>
      <c r="K148" s="136"/>
      <c r="L148" s="108">
        <v>18397.97</v>
      </c>
      <c r="M148" s="109"/>
      <c r="N148" s="110">
        <v>960559.31</v>
      </c>
      <c r="O148" s="111"/>
      <c r="P148" s="111"/>
      <c r="Q148" s="111"/>
      <c r="FJ148" s="58"/>
      <c r="FK148" s="4" t="s">
        <v>1455</v>
      </c>
    </row>
    <row r="149" spans="1:168" s="10" customFormat="1" ht="16.5" x14ac:dyDescent="0.3">
      <c r="A149" s="107"/>
      <c r="B149" s="62"/>
      <c r="C149" s="136" t="s">
        <v>1456</v>
      </c>
      <c r="D149" s="136"/>
      <c r="E149" s="136"/>
      <c r="F149" s="136"/>
      <c r="G149" s="136"/>
      <c r="H149" s="136"/>
      <c r="I149" s="136"/>
      <c r="J149" s="136"/>
      <c r="K149" s="136"/>
      <c r="L149" s="108">
        <v>18397.97</v>
      </c>
      <c r="M149" s="109"/>
      <c r="N149" s="110">
        <v>960559.31</v>
      </c>
      <c r="O149" s="111"/>
      <c r="P149" s="111"/>
      <c r="Q149" s="111"/>
      <c r="FJ149" s="58"/>
      <c r="FK149" s="4" t="s">
        <v>1456</v>
      </c>
    </row>
    <row r="150" spans="1:168" s="10" customFormat="1" ht="16.5" x14ac:dyDescent="0.3">
      <c r="A150" s="107"/>
      <c r="B150" s="62"/>
      <c r="C150" s="136" t="s">
        <v>1457</v>
      </c>
      <c r="D150" s="136"/>
      <c r="E150" s="136"/>
      <c r="F150" s="136"/>
      <c r="G150" s="136"/>
      <c r="H150" s="136"/>
      <c r="I150" s="136"/>
      <c r="J150" s="136"/>
      <c r="K150" s="136"/>
      <c r="L150" s="112"/>
      <c r="M150" s="109"/>
      <c r="N150" s="113"/>
      <c r="O150" s="111"/>
      <c r="P150" s="111"/>
      <c r="Q150" s="111"/>
      <c r="FJ150" s="58"/>
      <c r="FK150" s="4" t="s">
        <v>1457</v>
      </c>
    </row>
    <row r="151" spans="1:168" s="10" customFormat="1" ht="16.5" x14ac:dyDescent="0.3">
      <c r="A151" s="107"/>
      <c r="B151" s="62"/>
      <c r="C151" s="136" t="s">
        <v>1458</v>
      </c>
      <c r="D151" s="136"/>
      <c r="E151" s="136"/>
      <c r="F151" s="136"/>
      <c r="G151" s="136"/>
      <c r="H151" s="136"/>
      <c r="I151" s="136"/>
      <c r="J151" s="136"/>
      <c r="K151" s="136"/>
      <c r="L151" s="108">
        <v>8760.9500000000007</v>
      </c>
      <c r="M151" s="109"/>
      <c r="N151" s="110">
        <v>457409.2</v>
      </c>
      <c r="O151" s="111"/>
      <c r="P151" s="111"/>
      <c r="Q151" s="111"/>
      <c r="FJ151" s="58"/>
      <c r="FK151" s="4" t="s">
        <v>1458</v>
      </c>
    </row>
    <row r="152" spans="1:168" s="10" customFormat="1" ht="16.5" x14ac:dyDescent="0.3">
      <c r="A152" s="107"/>
      <c r="B152" s="62"/>
      <c r="C152" s="136" t="s">
        <v>1459</v>
      </c>
      <c r="D152" s="136"/>
      <c r="E152" s="136"/>
      <c r="F152" s="136"/>
      <c r="G152" s="136"/>
      <c r="H152" s="136"/>
      <c r="I152" s="136"/>
      <c r="J152" s="136"/>
      <c r="K152" s="136"/>
      <c r="L152" s="108">
        <v>6483.09</v>
      </c>
      <c r="M152" s="109"/>
      <c r="N152" s="110">
        <v>338482.81</v>
      </c>
      <c r="O152" s="111"/>
      <c r="P152" s="111"/>
      <c r="Q152" s="111"/>
      <c r="FJ152" s="58"/>
      <c r="FK152" s="4" t="s">
        <v>1459</v>
      </c>
    </row>
    <row r="153" spans="1:168" s="10" customFormat="1" ht="16.5" x14ac:dyDescent="0.3">
      <c r="A153" s="107"/>
      <c r="B153" s="62"/>
      <c r="C153" s="136" t="s">
        <v>1460</v>
      </c>
      <c r="D153" s="136"/>
      <c r="E153" s="136"/>
      <c r="F153" s="136"/>
      <c r="G153" s="136"/>
      <c r="H153" s="136"/>
      <c r="I153" s="136"/>
      <c r="J153" s="136"/>
      <c r="K153" s="136"/>
      <c r="L153" s="108">
        <v>3153.93</v>
      </c>
      <c r="M153" s="109"/>
      <c r="N153" s="110">
        <v>164667.29999999999</v>
      </c>
      <c r="O153" s="111"/>
      <c r="P153" s="111"/>
      <c r="Q153" s="111"/>
      <c r="FJ153" s="58"/>
      <c r="FK153" s="4" t="s">
        <v>1460</v>
      </c>
    </row>
    <row r="154" spans="1:168" s="10" customFormat="1" ht="16.5" x14ac:dyDescent="0.3">
      <c r="A154" s="107"/>
      <c r="B154" s="62"/>
      <c r="C154" s="136" t="s">
        <v>1397</v>
      </c>
      <c r="D154" s="136"/>
      <c r="E154" s="136"/>
      <c r="F154" s="136"/>
      <c r="G154" s="136"/>
      <c r="H154" s="136"/>
      <c r="I154" s="136"/>
      <c r="J154" s="136"/>
      <c r="K154" s="136"/>
      <c r="L154" s="108">
        <v>8760.9500000000007</v>
      </c>
      <c r="M154" s="109"/>
      <c r="N154" s="110">
        <v>457409.2</v>
      </c>
      <c r="O154" s="111"/>
      <c r="P154" s="111"/>
      <c r="Q154" s="111"/>
      <c r="FJ154" s="58"/>
      <c r="FK154" s="4" t="s">
        <v>1397</v>
      </c>
    </row>
    <row r="155" spans="1:168" s="10" customFormat="1" ht="16.5" x14ac:dyDescent="0.3">
      <c r="A155" s="107"/>
      <c r="B155" s="62"/>
      <c r="C155" s="136" t="s">
        <v>1398</v>
      </c>
      <c r="D155" s="136"/>
      <c r="E155" s="136"/>
      <c r="F155" s="136"/>
      <c r="G155" s="136"/>
      <c r="H155" s="136"/>
      <c r="I155" s="136"/>
      <c r="J155" s="136"/>
      <c r="K155" s="136"/>
      <c r="L155" s="108">
        <v>6483.09</v>
      </c>
      <c r="M155" s="109"/>
      <c r="N155" s="110">
        <v>338482.81</v>
      </c>
      <c r="O155" s="111"/>
      <c r="P155" s="111"/>
      <c r="Q155" s="111"/>
      <c r="FJ155" s="58"/>
      <c r="FK155" s="4" t="s">
        <v>1398</v>
      </c>
    </row>
    <row r="156" spans="1:168" s="10" customFormat="1" ht="16.5" x14ac:dyDescent="0.3">
      <c r="A156" s="107"/>
      <c r="B156" s="62"/>
      <c r="C156" s="136" t="s">
        <v>1399</v>
      </c>
      <c r="D156" s="136"/>
      <c r="E156" s="136"/>
      <c r="F156" s="136"/>
      <c r="G156" s="136"/>
      <c r="H156" s="136"/>
      <c r="I156" s="136"/>
      <c r="J156" s="136"/>
      <c r="K156" s="136"/>
      <c r="L156" s="108">
        <v>3153.93</v>
      </c>
      <c r="M156" s="109"/>
      <c r="N156" s="110">
        <v>164667.29999999999</v>
      </c>
      <c r="O156" s="111"/>
      <c r="P156" s="111"/>
      <c r="Q156" s="111"/>
      <c r="FJ156" s="58"/>
      <c r="FK156" s="4" t="s">
        <v>1399</v>
      </c>
    </row>
    <row r="157" spans="1:168" s="10" customFormat="1" ht="16.5" x14ac:dyDescent="0.3">
      <c r="A157" s="107"/>
      <c r="B157" s="115"/>
      <c r="C157" s="137" t="s">
        <v>1396</v>
      </c>
      <c r="D157" s="137"/>
      <c r="E157" s="137"/>
      <c r="F157" s="137"/>
      <c r="G157" s="137"/>
      <c r="H157" s="137"/>
      <c r="I157" s="137"/>
      <c r="J157" s="137"/>
      <c r="K157" s="137"/>
      <c r="L157" s="120"/>
      <c r="M157" s="117"/>
      <c r="N157" s="131"/>
      <c r="O157" s="111"/>
      <c r="P157" s="111"/>
      <c r="Q157" s="111"/>
      <c r="FJ157" s="58"/>
      <c r="FL157" s="58" t="s">
        <v>1396</v>
      </c>
    </row>
    <row r="158" spans="1:168" s="10" customFormat="1" ht="16.5" x14ac:dyDescent="0.3">
      <c r="A158" s="107"/>
      <c r="B158" s="115"/>
      <c r="C158" s="137" t="s">
        <v>1396</v>
      </c>
      <c r="D158" s="137"/>
      <c r="E158" s="137"/>
      <c r="F158" s="137"/>
      <c r="G158" s="137"/>
      <c r="H158" s="137"/>
      <c r="I158" s="137"/>
      <c r="J158" s="137"/>
      <c r="K158" s="137"/>
      <c r="L158" s="120"/>
      <c r="M158" s="117"/>
      <c r="N158" s="131"/>
      <c r="O158" s="111"/>
      <c r="P158" s="111"/>
      <c r="Q158" s="111"/>
      <c r="FJ158" s="58"/>
      <c r="FL158" s="58" t="s">
        <v>1396</v>
      </c>
    </row>
    <row r="159" spans="1:168" s="10" customFormat="1" ht="16.5" x14ac:dyDescent="0.3">
      <c r="A159" s="107"/>
      <c r="B159" s="115"/>
      <c r="C159" s="137" t="s">
        <v>1461</v>
      </c>
      <c r="D159" s="137"/>
      <c r="E159" s="137"/>
      <c r="F159" s="137"/>
      <c r="G159" s="137"/>
      <c r="H159" s="137"/>
      <c r="I159" s="137"/>
      <c r="J159" s="137"/>
      <c r="K159" s="137"/>
      <c r="L159" s="116">
        <v>18397.97</v>
      </c>
      <c r="M159" s="117"/>
      <c r="N159" s="118">
        <v>960559.31</v>
      </c>
      <c r="O159" s="111"/>
      <c r="P159" s="111"/>
      <c r="Q159" s="111"/>
      <c r="FJ159" s="58"/>
      <c r="FL159" s="58" t="s">
        <v>1461</v>
      </c>
    </row>
    <row r="160" spans="1:168" s="10" customFormat="1" ht="16.5" x14ac:dyDescent="0.3">
      <c r="A160" s="107"/>
      <c r="B160" s="115"/>
      <c r="C160" s="137" t="s">
        <v>1400</v>
      </c>
      <c r="D160" s="137"/>
      <c r="E160" s="137"/>
      <c r="F160" s="137"/>
      <c r="G160" s="137"/>
      <c r="H160" s="137"/>
      <c r="I160" s="137"/>
      <c r="J160" s="137"/>
      <c r="K160" s="137"/>
      <c r="L160" s="116">
        <v>18397.97</v>
      </c>
      <c r="M160" s="117"/>
      <c r="N160" s="118">
        <v>960559.31</v>
      </c>
      <c r="O160" s="111"/>
      <c r="P160" s="111"/>
      <c r="Q160" s="111"/>
      <c r="FJ160" s="58"/>
      <c r="FL160" s="58" t="s">
        <v>1400</v>
      </c>
    </row>
    <row r="161" spans="1:232" s="10" customFormat="1" ht="16.5" x14ac:dyDescent="0.3">
      <c r="A161" s="107"/>
      <c r="B161" s="62"/>
      <c r="C161" s="136" t="s">
        <v>1401</v>
      </c>
      <c r="D161" s="136"/>
      <c r="E161" s="136"/>
      <c r="F161" s="136"/>
      <c r="G161" s="136"/>
      <c r="H161" s="136"/>
      <c r="I161" s="136"/>
      <c r="J161" s="136"/>
      <c r="K161" s="136"/>
      <c r="L161" s="108">
        <v>3679.59</v>
      </c>
      <c r="M161" s="109"/>
      <c r="N161" s="110">
        <v>192111.86</v>
      </c>
      <c r="O161" s="111"/>
      <c r="P161" s="111"/>
      <c r="Q161" s="111"/>
      <c r="FJ161" s="58"/>
      <c r="FL161" s="58"/>
      <c r="FM161" s="4" t="s">
        <v>1401</v>
      </c>
    </row>
    <row r="162" spans="1:232" s="10" customFormat="1" ht="16.5" x14ac:dyDescent="0.3">
      <c r="A162" s="107"/>
      <c r="B162" s="115"/>
      <c r="C162" s="137" t="s">
        <v>1402</v>
      </c>
      <c r="D162" s="137"/>
      <c r="E162" s="137"/>
      <c r="F162" s="137"/>
      <c r="G162" s="137"/>
      <c r="H162" s="137"/>
      <c r="I162" s="137"/>
      <c r="J162" s="137"/>
      <c r="K162" s="137"/>
      <c r="L162" s="116">
        <v>22077.56</v>
      </c>
      <c r="M162" s="117"/>
      <c r="N162" s="118">
        <v>1152671.17</v>
      </c>
      <c r="O162" s="111"/>
      <c r="P162" s="111"/>
      <c r="Q162" s="111"/>
      <c r="FJ162" s="58"/>
      <c r="FL162" s="58"/>
      <c r="FN162" s="58" t="s">
        <v>1402</v>
      </c>
    </row>
    <row r="163" spans="1:232" s="10" customFormat="1" ht="16.5" x14ac:dyDescent="0.3">
      <c r="A163" s="107"/>
      <c r="B163" s="62"/>
      <c r="C163" s="136" t="s">
        <v>1403</v>
      </c>
      <c r="D163" s="136"/>
      <c r="E163" s="136"/>
      <c r="F163" s="136"/>
      <c r="G163" s="136"/>
      <c r="H163" s="136"/>
      <c r="I163" s="136"/>
      <c r="J163" s="136"/>
      <c r="K163" s="136"/>
      <c r="L163" s="112"/>
      <c r="M163" s="109"/>
      <c r="N163" s="113"/>
      <c r="O163" s="111"/>
      <c r="P163" s="111"/>
      <c r="Q163" s="111"/>
      <c r="FJ163" s="58"/>
      <c r="FK163" s="4" t="s">
        <v>1403</v>
      </c>
      <c r="FL163" s="58"/>
      <c r="FN163" s="58"/>
    </row>
    <row r="164" spans="1:232" s="10" customFormat="1" ht="16.5" x14ac:dyDescent="0.3">
      <c r="A164" s="107"/>
      <c r="B164" s="62"/>
      <c r="C164" s="136" t="s">
        <v>1404</v>
      </c>
      <c r="D164" s="136"/>
      <c r="E164" s="136"/>
      <c r="F164" s="136"/>
      <c r="G164" s="136"/>
      <c r="H164" s="136"/>
      <c r="I164" s="136"/>
      <c r="J164" s="136"/>
      <c r="K164" s="136"/>
      <c r="L164" s="112"/>
      <c r="M164" s="109"/>
      <c r="N164" s="113"/>
      <c r="O164" s="111"/>
      <c r="P164" s="111"/>
      <c r="Q164" s="111"/>
      <c r="FJ164" s="58"/>
      <c r="FK164" s="4" t="s">
        <v>1404</v>
      </c>
      <c r="FL164" s="58"/>
      <c r="FN164" s="58"/>
    </row>
    <row r="165" spans="1:232" s="10" customFormat="1" ht="16.5" x14ac:dyDescent="0.3">
      <c r="A165" s="107"/>
      <c r="B165" s="62"/>
      <c r="C165" s="136" t="s">
        <v>1462</v>
      </c>
      <c r="D165" s="136"/>
      <c r="E165" s="136"/>
      <c r="F165" s="136"/>
      <c r="G165" s="136"/>
      <c r="H165" s="136"/>
      <c r="I165" s="136"/>
      <c r="J165" s="136"/>
      <c r="K165" s="136"/>
      <c r="L165" s="108">
        <v>13798.48</v>
      </c>
      <c r="M165" s="109"/>
      <c r="N165" s="110">
        <v>720419.48</v>
      </c>
      <c r="O165" s="111"/>
      <c r="P165" s="111"/>
      <c r="Q165" s="111"/>
      <c r="FJ165" s="58"/>
      <c r="FK165" s="4" t="s">
        <v>1462</v>
      </c>
      <c r="FL165" s="58"/>
      <c r="FN165" s="58"/>
    </row>
    <row r="166" spans="1:232" s="10" customFormat="1" ht="16.5" x14ac:dyDescent="0.3">
      <c r="A166" s="107"/>
      <c r="B166" s="62"/>
      <c r="C166" s="136" t="s">
        <v>1457</v>
      </c>
      <c r="D166" s="136"/>
      <c r="E166" s="136"/>
      <c r="F166" s="136"/>
      <c r="G166" s="136"/>
      <c r="H166" s="136"/>
      <c r="I166" s="136"/>
      <c r="J166" s="136"/>
      <c r="K166" s="136"/>
      <c r="L166" s="112"/>
      <c r="M166" s="109"/>
      <c r="N166" s="113"/>
      <c r="O166" s="111"/>
      <c r="P166" s="111"/>
      <c r="Q166" s="111"/>
      <c r="FJ166" s="58"/>
      <c r="FK166" s="4" t="s">
        <v>1457</v>
      </c>
      <c r="FL166" s="58"/>
      <c r="FN166" s="58"/>
    </row>
    <row r="167" spans="1:232" s="10" customFormat="1" ht="22.5" x14ac:dyDescent="0.3">
      <c r="A167" s="107"/>
      <c r="B167" s="62" t="s">
        <v>1463</v>
      </c>
      <c r="C167" s="136" t="s">
        <v>1464</v>
      </c>
      <c r="D167" s="136"/>
      <c r="E167" s="136"/>
      <c r="F167" s="136"/>
      <c r="G167" s="136"/>
      <c r="H167" s="136"/>
      <c r="I167" s="136"/>
      <c r="J167" s="136"/>
      <c r="K167" s="136"/>
      <c r="L167" s="108">
        <v>13798.48</v>
      </c>
      <c r="M167" s="109"/>
      <c r="N167" s="110">
        <v>720419.48</v>
      </c>
      <c r="O167" s="111"/>
      <c r="P167" s="111"/>
      <c r="Q167" s="111"/>
      <c r="FJ167" s="58"/>
      <c r="FK167" s="4" t="s">
        <v>1464</v>
      </c>
      <c r="FL167" s="58"/>
      <c r="FN167" s="58"/>
    </row>
    <row r="168" spans="1:232" s="10" customFormat="1" ht="16.5" x14ac:dyDescent="0.3">
      <c r="A168" s="107"/>
      <c r="B168" s="62"/>
      <c r="C168" s="136" t="s">
        <v>1465</v>
      </c>
      <c r="D168" s="136"/>
      <c r="E168" s="136"/>
      <c r="F168" s="136"/>
      <c r="G168" s="136"/>
      <c r="H168" s="136"/>
      <c r="I168" s="136"/>
      <c r="J168" s="136"/>
      <c r="K168" s="136"/>
      <c r="L168" s="108">
        <v>4599.49</v>
      </c>
      <c r="M168" s="109"/>
      <c r="N168" s="110">
        <v>240139.83</v>
      </c>
      <c r="O168" s="111"/>
      <c r="P168" s="111"/>
      <c r="Q168" s="111"/>
      <c r="FJ168" s="58"/>
      <c r="FK168" s="4" t="s">
        <v>1465</v>
      </c>
      <c r="FL168" s="58"/>
      <c r="FN168" s="58"/>
    </row>
    <row r="169" spans="1:232" s="10" customFormat="1" ht="16.5" x14ac:dyDescent="0.3">
      <c r="A169" s="107"/>
      <c r="B169" s="62"/>
      <c r="C169" s="136" t="s">
        <v>1457</v>
      </c>
      <c r="D169" s="136"/>
      <c r="E169" s="136"/>
      <c r="F169" s="136"/>
      <c r="G169" s="136"/>
      <c r="H169" s="136"/>
      <c r="I169" s="136"/>
      <c r="J169" s="136"/>
      <c r="K169" s="136"/>
      <c r="L169" s="112"/>
      <c r="M169" s="109"/>
      <c r="N169" s="113"/>
      <c r="O169" s="111"/>
      <c r="P169" s="111"/>
      <c r="Q169" s="111"/>
      <c r="FJ169" s="58"/>
      <c r="FK169" s="4" t="s">
        <v>1457</v>
      </c>
      <c r="FL169" s="58"/>
      <c r="FN169" s="58"/>
    </row>
    <row r="170" spans="1:232" s="10" customFormat="1" ht="22.5" x14ac:dyDescent="0.3">
      <c r="A170" s="107"/>
      <c r="B170" s="62" t="s">
        <v>1466</v>
      </c>
      <c r="C170" s="136" t="s">
        <v>1464</v>
      </c>
      <c r="D170" s="136"/>
      <c r="E170" s="136"/>
      <c r="F170" s="136"/>
      <c r="G170" s="136"/>
      <c r="H170" s="136"/>
      <c r="I170" s="136"/>
      <c r="J170" s="136"/>
      <c r="K170" s="136"/>
      <c r="L170" s="108">
        <v>4599.49</v>
      </c>
      <c r="M170" s="109"/>
      <c r="N170" s="110">
        <v>240139.83</v>
      </c>
      <c r="O170" s="111"/>
      <c r="P170" s="111"/>
      <c r="Q170" s="111"/>
      <c r="FJ170" s="58"/>
      <c r="FK170" s="4" t="s">
        <v>1464</v>
      </c>
      <c r="FL170" s="58"/>
      <c r="FN170" s="58"/>
    </row>
    <row r="171" spans="1:232" s="10" customFormat="1" ht="1.5" customHeight="1" x14ac:dyDescent="0.25">
      <c r="B171" s="90"/>
      <c r="C171" s="58"/>
      <c r="D171" s="58"/>
      <c r="E171" s="58"/>
      <c r="F171" s="58"/>
      <c r="G171" s="58"/>
      <c r="H171" s="58"/>
      <c r="I171" s="58"/>
      <c r="J171" s="58"/>
      <c r="K171" s="58"/>
      <c r="L171" s="116"/>
      <c r="M171" s="119"/>
      <c r="N171" s="120"/>
    </row>
    <row r="172" spans="1:232" s="10" customFormat="1" ht="26.25" customHeight="1" x14ac:dyDescent="0.25">
      <c r="A172" s="121"/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</row>
    <row r="173" spans="1:232" s="32" customFormat="1" ht="15" x14ac:dyDescent="0.25">
      <c r="A173" s="12"/>
      <c r="B173" s="123" t="s">
        <v>1406</v>
      </c>
      <c r="C173" s="134"/>
      <c r="D173" s="134"/>
      <c r="E173" s="134"/>
      <c r="F173" s="134"/>
      <c r="G173" s="134"/>
      <c r="H173" s="135"/>
      <c r="I173" s="135"/>
      <c r="J173" s="135"/>
      <c r="K173" s="135"/>
      <c r="L173" s="135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20"/>
      <c r="AP173" s="20"/>
      <c r="AQ173" s="20"/>
      <c r="AR173" s="20"/>
      <c r="AS173" s="20"/>
      <c r="AT173" s="20"/>
      <c r="AU173" s="15"/>
      <c r="AV173" s="15"/>
      <c r="AW173" s="15"/>
      <c r="AX173" s="15"/>
      <c r="AY173" s="15"/>
      <c r="AZ173" s="15"/>
      <c r="BA173" s="15"/>
      <c r="BB173" s="15"/>
      <c r="BC173" s="20"/>
      <c r="BD173" s="20"/>
      <c r="BE173" s="20"/>
      <c r="BF173" s="20"/>
      <c r="BG173" s="20"/>
      <c r="BH173" s="20"/>
      <c r="BI173" s="15"/>
      <c r="BJ173" s="15"/>
      <c r="BK173" s="15"/>
      <c r="BL173" s="15"/>
      <c r="BM173" s="15"/>
      <c r="BN173" s="15"/>
      <c r="BO173" s="15"/>
      <c r="BP173" s="15"/>
      <c r="BQ173" s="20"/>
      <c r="BR173" s="20"/>
      <c r="BS173" s="20"/>
      <c r="BT173" s="20"/>
      <c r="BU173" s="20"/>
      <c r="BV173" s="20"/>
      <c r="BW173" s="15"/>
      <c r="BX173" s="15"/>
      <c r="BY173" s="15"/>
      <c r="BZ173" s="15"/>
      <c r="CA173" s="15"/>
      <c r="CB173" s="15"/>
      <c r="CC173" s="15"/>
      <c r="CD173" s="15"/>
      <c r="CE173" s="20"/>
      <c r="CF173" s="20"/>
      <c r="CG173" s="20"/>
      <c r="CH173" s="20"/>
      <c r="CI173" s="20"/>
      <c r="CJ173" s="20"/>
      <c r="CK173" s="15"/>
      <c r="CL173" s="15"/>
      <c r="CM173" s="15"/>
      <c r="CN173" s="15"/>
      <c r="CO173" s="15"/>
      <c r="CP173" s="15"/>
      <c r="CQ173" s="15"/>
      <c r="CR173" s="15"/>
      <c r="CS173" s="20"/>
      <c r="CT173" s="20"/>
      <c r="CU173" s="20"/>
      <c r="CV173" s="20"/>
      <c r="CW173" s="20"/>
      <c r="CX173" s="20"/>
      <c r="CY173" s="15"/>
      <c r="CZ173" s="15"/>
      <c r="DA173" s="15"/>
      <c r="DB173" s="15"/>
      <c r="DC173" s="15"/>
      <c r="DD173" s="15"/>
      <c r="DE173" s="15"/>
      <c r="DF173" s="15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19"/>
      <c r="EX173" s="19"/>
      <c r="EY173" s="19"/>
      <c r="EZ173" s="124"/>
      <c r="FA173" s="124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125" t="s">
        <v>4</v>
      </c>
      <c r="FP173" s="125" t="s">
        <v>4</v>
      </c>
      <c r="FQ173" s="125" t="s">
        <v>4</v>
      </c>
      <c r="FR173" s="125" t="s">
        <v>4</v>
      </c>
      <c r="FS173" s="125" t="s">
        <v>4</v>
      </c>
      <c r="FT173" s="126" t="s">
        <v>4</v>
      </c>
      <c r="FU173" s="126" t="s">
        <v>4</v>
      </c>
      <c r="FV173" s="126" t="s">
        <v>4</v>
      </c>
      <c r="FW173" s="126" t="s">
        <v>4</v>
      </c>
      <c r="FX173" s="126" t="s">
        <v>4</v>
      </c>
      <c r="FY173" s="125"/>
      <c r="FZ173" s="125"/>
      <c r="GA173" s="125"/>
      <c r="GB173" s="125"/>
      <c r="GC173" s="125"/>
      <c r="GD173" s="126"/>
      <c r="GE173" s="126"/>
      <c r="GF173" s="126"/>
      <c r="GG173" s="126"/>
      <c r="GH173" s="126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</row>
    <row r="174" spans="1:232" s="127" customFormat="1" ht="16.5" customHeight="1" x14ac:dyDescent="0.25">
      <c r="A174" s="14"/>
      <c r="B174" s="123"/>
      <c r="C174" s="132" t="s">
        <v>1407</v>
      </c>
      <c r="D174" s="132"/>
      <c r="E174" s="132"/>
      <c r="F174" s="132"/>
      <c r="G174" s="132"/>
      <c r="H174" s="132"/>
      <c r="I174" s="132"/>
      <c r="J174" s="132"/>
      <c r="K174" s="132"/>
      <c r="L174" s="132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128"/>
      <c r="DH174" s="128"/>
      <c r="DI174" s="128"/>
      <c r="DJ174" s="128"/>
      <c r="DK174" s="128"/>
      <c r="DL174" s="128"/>
      <c r="DM174" s="128"/>
      <c r="DN174" s="128"/>
      <c r="DO174" s="128"/>
      <c r="DP174" s="128"/>
      <c r="DQ174" s="128"/>
      <c r="DR174" s="128"/>
      <c r="DS174" s="128"/>
      <c r="DT174" s="128"/>
      <c r="DU174" s="128"/>
      <c r="DV174" s="128"/>
      <c r="DW174" s="128"/>
      <c r="DX174" s="128"/>
      <c r="DY174" s="128"/>
      <c r="DZ174" s="128"/>
      <c r="EA174" s="128"/>
      <c r="EB174" s="128"/>
      <c r="EC174" s="128"/>
      <c r="ED174" s="128"/>
      <c r="EE174" s="128"/>
      <c r="EF174" s="128"/>
      <c r="EG174" s="128"/>
      <c r="EH174" s="128"/>
      <c r="EI174" s="128"/>
      <c r="EJ174" s="128"/>
      <c r="EK174" s="128"/>
      <c r="EL174" s="128"/>
      <c r="EM174" s="128"/>
      <c r="EN174" s="128"/>
      <c r="EO174" s="128"/>
      <c r="EP174" s="128"/>
      <c r="EQ174" s="128"/>
      <c r="ER174" s="128"/>
      <c r="ES174" s="128"/>
      <c r="ET174" s="128"/>
      <c r="EU174" s="128"/>
      <c r="EV174" s="128"/>
      <c r="EW174" s="125"/>
      <c r="EX174" s="125"/>
      <c r="EY174" s="125"/>
      <c r="EZ174" s="124"/>
      <c r="FA174" s="124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125"/>
      <c r="FP174" s="125"/>
      <c r="FQ174" s="125"/>
      <c r="FR174" s="125"/>
      <c r="FS174" s="125"/>
      <c r="FT174" s="126"/>
      <c r="FU174" s="126"/>
      <c r="FV174" s="126"/>
      <c r="FW174" s="126"/>
      <c r="FX174" s="126"/>
      <c r="FY174" s="125"/>
      <c r="FZ174" s="125"/>
      <c r="GA174" s="125"/>
      <c r="GB174" s="125"/>
      <c r="GC174" s="125"/>
      <c r="GD174" s="126"/>
      <c r="GE174" s="126"/>
      <c r="GF174" s="126"/>
      <c r="GG174" s="126"/>
      <c r="GH174" s="126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</row>
    <row r="175" spans="1:232" s="32" customFormat="1" ht="15" x14ac:dyDescent="0.25">
      <c r="A175" s="12"/>
      <c r="B175" s="123" t="s">
        <v>1408</v>
      </c>
      <c r="C175" s="134"/>
      <c r="D175" s="134"/>
      <c r="E175" s="134"/>
      <c r="F175" s="134"/>
      <c r="G175" s="134"/>
      <c r="H175" s="135"/>
      <c r="I175" s="135"/>
      <c r="J175" s="135"/>
      <c r="K175" s="135"/>
      <c r="L175" s="135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20"/>
      <c r="AP175" s="20"/>
      <c r="AQ175" s="20"/>
      <c r="AR175" s="20"/>
      <c r="AS175" s="20"/>
      <c r="AT175" s="20"/>
      <c r="AU175" s="15"/>
      <c r="AV175" s="15"/>
      <c r="AW175" s="15"/>
      <c r="AX175" s="15"/>
      <c r="AY175" s="15"/>
      <c r="AZ175" s="15"/>
      <c r="BA175" s="15"/>
      <c r="BB175" s="15"/>
      <c r="BC175" s="20"/>
      <c r="BD175" s="20"/>
      <c r="BE175" s="20"/>
      <c r="BF175" s="20"/>
      <c r="BG175" s="20"/>
      <c r="BH175" s="20"/>
      <c r="BI175" s="15"/>
      <c r="BJ175" s="15"/>
      <c r="BK175" s="15"/>
      <c r="BL175" s="15"/>
      <c r="BM175" s="15"/>
      <c r="BN175" s="15"/>
      <c r="BO175" s="15"/>
      <c r="BP175" s="15"/>
      <c r="BQ175" s="20"/>
      <c r="BR175" s="20"/>
      <c r="BS175" s="20"/>
      <c r="BT175" s="20"/>
      <c r="BU175" s="20"/>
      <c r="BV175" s="20"/>
      <c r="BW175" s="15"/>
      <c r="BX175" s="15"/>
      <c r="BY175" s="15"/>
      <c r="BZ175" s="15"/>
      <c r="CA175" s="15"/>
      <c r="CB175" s="15"/>
      <c r="CC175" s="15"/>
      <c r="CD175" s="15"/>
      <c r="CE175" s="20"/>
      <c r="CF175" s="20"/>
      <c r="CG175" s="20"/>
      <c r="CH175" s="20"/>
      <c r="CI175" s="20"/>
      <c r="CJ175" s="20"/>
      <c r="CK175" s="15"/>
      <c r="CL175" s="15"/>
      <c r="CM175" s="15"/>
      <c r="CN175" s="15"/>
      <c r="CO175" s="15"/>
      <c r="CP175" s="15"/>
      <c r="CQ175" s="15"/>
      <c r="CR175" s="15"/>
      <c r="CS175" s="20"/>
      <c r="CT175" s="20"/>
      <c r="CU175" s="20"/>
      <c r="CV175" s="20"/>
      <c r="CW175" s="20"/>
      <c r="CX175" s="20"/>
      <c r="CY175" s="15"/>
      <c r="CZ175" s="15"/>
      <c r="DA175" s="15"/>
      <c r="DB175" s="15"/>
      <c r="DC175" s="15"/>
      <c r="DD175" s="15"/>
      <c r="DE175" s="15"/>
      <c r="DF175" s="15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19"/>
      <c r="EX175" s="19"/>
      <c r="EY175" s="19"/>
      <c r="EZ175" s="124"/>
      <c r="FA175" s="124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125"/>
      <c r="FP175" s="125"/>
      <c r="FQ175" s="125"/>
      <c r="FR175" s="125"/>
      <c r="FS175" s="125"/>
      <c r="FT175" s="126"/>
      <c r="FU175" s="126"/>
      <c r="FV175" s="126"/>
      <c r="FW175" s="126"/>
      <c r="FX175" s="126"/>
      <c r="FY175" s="125" t="s">
        <v>4</v>
      </c>
      <c r="FZ175" s="125" t="s">
        <v>4</v>
      </c>
      <c r="GA175" s="125" t="s">
        <v>4</v>
      </c>
      <c r="GB175" s="125" t="s">
        <v>4</v>
      </c>
      <c r="GC175" s="125" t="s">
        <v>4</v>
      </c>
      <c r="GD175" s="126" t="s">
        <v>4</v>
      </c>
      <c r="GE175" s="126" t="s">
        <v>4</v>
      </c>
      <c r="GF175" s="126" t="s">
        <v>4</v>
      </c>
      <c r="GG175" s="126" t="s">
        <v>4</v>
      </c>
      <c r="GH175" s="126" t="s">
        <v>4</v>
      </c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</row>
    <row r="176" spans="1:232" s="127" customFormat="1" ht="16.5" customHeight="1" x14ac:dyDescent="0.25">
      <c r="A176" s="14"/>
      <c r="C176" s="132" t="s">
        <v>1407</v>
      </c>
      <c r="D176" s="132"/>
      <c r="E176" s="132"/>
      <c r="F176" s="132"/>
      <c r="G176" s="132"/>
      <c r="H176" s="132"/>
      <c r="I176" s="132"/>
      <c r="J176" s="132"/>
      <c r="K176" s="132"/>
      <c r="L176" s="132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128"/>
      <c r="DH176" s="128"/>
      <c r="DI176" s="128"/>
      <c r="DJ176" s="128"/>
      <c r="DK176" s="128"/>
      <c r="DL176" s="128"/>
      <c r="DM176" s="128"/>
      <c r="DN176" s="128"/>
      <c r="DO176" s="128"/>
      <c r="DP176" s="128"/>
      <c r="DQ176" s="128"/>
      <c r="DR176" s="128"/>
      <c r="DS176" s="128"/>
      <c r="DT176" s="128"/>
      <c r="DU176" s="128"/>
      <c r="DV176" s="128"/>
      <c r="DW176" s="128"/>
      <c r="DX176" s="128"/>
      <c r="DY176" s="128"/>
      <c r="DZ176" s="128"/>
      <c r="EA176" s="128"/>
      <c r="EB176" s="128"/>
      <c r="EC176" s="128"/>
      <c r="ED176" s="128"/>
      <c r="EE176" s="128"/>
      <c r="EF176" s="128"/>
      <c r="EG176" s="128"/>
      <c r="EH176" s="128"/>
      <c r="EI176" s="128"/>
      <c r="EJ176" s="128"/>
      <c r="EK176" s="128"/>
      <c r="EL176" s="128"/>
      <c r="EM176" s="128"/>
      <c r="EN176" s="128"/>
      <c r="EO176" s="128"/>
      <c r="EP176" s="128"/>
      <c r="EQ176" s="128"/>
      <c r="ER176" s="128"/>
      <c r="ES176" s="128"/>
      <c r="ET176" s="128"/>
      <c r="EU176" s="128"/>
      <c r="EV176" s="128"/>
      <c r="EW176" s="125"/>
      <c r="EX176" s="125"/>
      <c r="EY176" s="125"/>
      <c r="EZ176" s="124"/>
      <c r="FA176" s="124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125"/>
      <c r="FP176" s="125"/>
      <c r="FQ176" s="125"/>
      <c r="FR176" s="125"/>
      <c r="FS176" s="125"/>
      <c r="FT176" s="126"/>
      <c r="FU176" s="126"/>
      <c r="FV176" s="126"/>
      <c r="FW176" s="126"/>
      <c r="FX176" s="126"/>
      <c r="FY176" s="125"/>
      <c r="FZ176" s="125"/>
      <c r="GA176" s="125"/>
      <c r="GB176" s="125"/>
      <c r="GC176" s="125"/>
      <c r="GD176" s="126"/>
      <c r="GE176" s="126"/>
      <c r="GF176" s="126"/>
      <c r="GG176" s="126"/>
      <c r="GH176" s="126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</row>
    <row r="177" spans="1:232" s="10" customFormat="1" ht="21" customHeight="1" x14ac:dyDescent="0.25"/>
    <row r="178" spans="1:232" s="32" customFormat="1" ht="22.5" x14ac:dyDescent="0.25">
      <c r="A178" s="133" t="s">
        <v>1409</v>
      </c>
      <c r="B178" s="133"/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03"/>
      <c r="P178" s="103"/>
      <c r="Q178" s="10"/>
      <c r="R178" s="10"/>
      <c r="S178" s="10"/>
      <c r="T178" s="10"/>
      <c r="U178" s="10"/>
      <c r="V178" s="10"/>
      <c r="W178" s="10"/>
      <c r="X178" s="10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20"/>
      <c r="AP178" s="20"/>
      <c r="AQ178" s="20"/>
      <c r="AR178" s="20"/>
      <c r="AS178" s="20"/>
      <c r="AT178" s="20"/>
      <c r="AU178" s="15"/>
      <c r="AV178" s="15"/>
      <c r="AW178" s="15"/>
      <c r="AX178" s="15"/>
      <c r="AY178" s="15"/>
      <c r="AZ178" s="15"/>
      <c r="BA178" s="15"/>
      <c r="BB178" s="15"/>
      <c r="BC178" s="20"/>
      <c r="BD178" s="20"/>
      <c r="BE178" s="20"/>
      <c r="BF178" s="20"/>
      <c r="BG178" s="20"/>
      <c r="BH178" s="20"/>
      <c r="BI178" s="15"/>
      <c r="BJ178" s="15"/>
      <c r="BK178" s="15"/>
      <c r="BL178" s="15"/>
      <c r="BM178" s="15"/>
      <c r="BN178" s="15"/>
      <c r="BO178" s="15"/>
      <c r="BP178" s="15"/>
      <c r="BQ178" s="20"/>
      <c r="BR178" s="20"/>
      <c r="BS178" s="20"/>
      <c r="BT178" s="20"/>
      <c r="BU178" s="20"/>
      <c r="BV178" s="20"/>
      <c r="BW178" s="15"/>
      <c r="BX178" s="15"/>
      <c r="BY178" s="15"/>
      <c r="BZ178" s="15"/>
      <c r="CA178" s="15"/>
      <c r="CB178" s="15"/>
      <c r="CC178" s="15"/>
      <c r="CD178" s="15"/>
      <c r="CE178" s="20"/>
      <c r="CF178" s="20"/>
      <c r="CG178" s="20"/>
      <c r="CH178" s="20"/>
      <c r="CI178" s="20"/>
      <c r="CJ178" s="20"/>
      <c r="CK178" s="15"/>
      <c r="CL178" s="15"/>
      <c r="CM178" s="15"/>
      <c r="CN178" s="15"/>
      <c r="CO178" s="15"/>
      <c r="CP178" s="15"/>
      <c r="CQ178" s="15"/>
      <c r="CR178" s="15"/>
      <c r="CS178" s="20"/>
      <c r="CT178" s="20"/>
      <c r="CU178" s="20"/>
      <c r="CV178" s="20"/>
      <c r="CW178" s="20"/>
      <c r="CX178" s="20"/>
      <c r="CY178" s="15"/>
      <c r="CZ178" s="15"/>
      <c r="DA178" s="15"/>
      <c r="DB178" s="15"/>
      <c r="DC178" s="15"/>
      <c r="DD178" s="15"/>
      <c r="DE178" s="15"/>
      <c r="DF178" s="15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19"/>
      <c r="EX178" s="19"/>
      <c r="EY178" s="19"/>
      <c r="EZ178" s="124"/>
      <c r="FA178" s="124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125"/>
      <c r="FP178" s="125"/>
      <c r="FQ178" s="125"/>
      <c r="FR178" s="125"/>
      <c r="FS178" s="125"/>
      <c r="FT178" s="126"/>
      <c r="FU178" s="126"/>
      <c r="FV178" s="126"/>
      <c r="FW178" s="126"/>
      <c r="FX178" s="126"/>
      <c r="FY178" s="125"/>
      <c r="FZ178" s="125"/>
      <c r="GA178" s="125"/>
      <c r="GB178" s="125"/>
      <c r="GC178" s="125"/>
      <c r="GD178" s="126"/>
      <c r="GE178" s="126"/>
      <c r="GF178" s="126"/>
      <c r="GG178" s="126"/>
      <c r="GH178" s="126"/>
      <c r="GI178" s="4" t="s">
        <v>1409</v>
      </c>
      <c r="GJ178" s="4" t="s">
        <v>4</v>
      </c>
      <c r="GK178" s="4" t="s">
        <v>4</v>
      </c>
      <c r="GL178" s="4" t="s">
        <v>4</v>
      </c>
      <c r="GM178" s="4" t="s">
        <v>4</v>
      </c>
      <c r="GN178" s="4" t="s">
        <v>4</v>
      </c>
      <c r="GO178" s="4" t="s">
        <v>4</v>
      </c>
      <c r="GP178" s="4" t="s">
        <v>4</v>
      </c>
      <c r="GQ178" s="4" t="s">
        <v>4</v>
      </c>
      <c r="GR178" s="4" t="s">
        <v>4</v>
      </c>
      <c r="GS178" s="4" t="s">
        <v>4</v>
      </c>
      <c r="GT178" s="4" t="s">
        <v>4</v>
      </c>
      <c r="GU178" s="4" t="s">
        <v>4</v>
      </c>
      <c r="GV178" s="4" t="s">
        <v>4</v>
      </c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</row>
    <row r="179" spans="1:232" s="32" customFormat="1" ht="15" x14ac:dyDescent="0.25">
      <c r="A179" s="133" t="s">
        <v>1410</v>
      </c>
      <c r="B179" s="133"/>
      <c r="C179" s="133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03"/>
      <c r="P179" s="103"/>
      <c r="Q179" s="10"/>
      <c r="R179" s="10"/>
      <c r="S179" s="10"/>
      <c r="T179" s="10"/>
      <c r="U179" s="10"/>
      <c r="V179" s="10"/>
      <c r="W179" s="10"/>
      <c r="X179" s="10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20"/>
      <c r="AP179" s="20"/>
      <c r="AQ179" s="20"/>
      <c r="AR179" s="20"/>
      <c r="AS179" s="20"/>
      <c r="AT179" s="20"/>
      <c r="AU179" s="15"/>
      <c r="AV179" s="15"/>
      <c r="AW179" s="15"/>
      <c r="AX179" s="15"/>
      <c r="AY179" s="15"/>
      <c r="AZ179" s="15"/>
      <c r="BA179" s="15"/>
      <c r="BB179" s="15"/>
      <c r="BC179" s="20"/>
      <c r="BD179" s="20"/>
      <c r="BE179" s="20"/>
      <c r="BF179" s="20"/>
      <c r="BG179" s="20"/>
      <c r="BH179" s="20"/>
      <c r="BI179" s="15"/>
      <c r="BJ179" s="15"/>
      <c r="BK179" s="15"/>
      <c r="BL179" s="15"/>
      <c r="BM179" s="15"/>
      <c r="BN179" s="15"/>
      <c r="BO179" s="15"/>
      <c r="BP179" s="15"/>
      <c r="BQ179" s="20"/>
      <c r="BR179" s="20"/>
      <c r="BS179" s="20"/>
      <c r="BT179" s="20"/>
      <c r="BU179" s="20"/>
      <c r="BV179" s="20"/>
      <c r="BW179" s="15"/>
      <c r="BX179" s="15"/>
      <c r="BY179" s="15"/>
      <c r="BZ179" s="15"/>
      <c r="CA179" s="15"/>
      <c r="CB179" s="15"/>
      <c r="CC179" s="15"/>
      <c r="CD179" s="15"/>
      <c r="CE179" s="20"/>
      <c r="CF179" s="20"/>
      <c r="CG179" s="20"/>
      <c r="CH179" s="20"/>
      <c r="CI179" s="20"/>
      <c r="CJ179" s="20"/>
      <c r="CK179" s="15"/>
      <c r="CL179" s="15"/>
      <c r="CM179" s="15"/>
      <c r="CN179" s="15"/>
      <c r="CO179" s="15"/>
      <c r="CP179" s="15"/>
      <c r="CQ179" s="15"/>
      <c r="CR179" s="15"/>
      <c r="CS179" s="20"/>
      <c r="CT179" s="20"/>
      <c r="CU179" s="20"/>
      <c r="CV179" s="20"/>
      <c r="CW179" s="20"/>
      <c r="CX179" s="20"/>
      <c r="CY179" s="15"/>
      <c r="CZ179" s="15"/>
      <c r="DA179" s="15"/>
      <c r="DB179" s="15"/>
      <c r="DC179" s="15"/>
      <c r="DD179" s="15"/>
      <c r="DE179" s="15"/>
      <c r="DF179" s="15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19"/>
      <c r="EX179" s="19"/>
      <c r="EY179" s="19"/>
      <c r="EZ179" s="124"/>
      <c r="FA179" s="124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125"/>
      <c r="FP179" s="125"/>
      <c r="FQ179" s="125"/>
      <c r="FR179" s="125"/>
      <c r="FS179" s="125"/>
      <c r="FT179" s="126"/>
      <c r="FU179" s="126"/>
      <c r="FV179" s="126"/>
      <c r="FW179" s="126"/>
      <c r="FX179" s="126"/>
      <c r="FY179" s="125"/>
      <c r="FZ179" s="125"/>
      <c r="GA179" s="125"/>
      <c r="GB179" s="125"/>
      <c r="GC179" s="125"/>
      <c r="GD179" s="126"/>
      <c r="GE179" s="126"/>
      <c r="GF179" s="126"/>
      <c r="GG179" s="126"/>
      <c r="GH179" s="126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4" t="s">
        <v>1410</v>
      </c>
      <c r="GX179" s="4" t="s">
        <v>4</v>
      </c>
      <c r="GY179" s="4" t="s">
        <v>4</v>
      </c>
      <c r="GZ179" s="4" t="s">
        <v>4</v>
      </c>
      <c r="HA179" s="4" t="s">
        <v>4</v>
      </c>
      <c r="HB179" s="4" t="s">
        <v>4</v>
      </c>
      <c r="HC179" s="4" t="s">
        <v>4</v>
      </c>
      <c r="HD179" s="4" t="s">
        <v>4</v>
      </c>
      <c r="HE179" s="4" t="s">
        <v>4</v>
      </c>
      <c r="HF179" s="4" t="s">
        <v>4</v>
      </c>
      <c r="HG179" s="4" t="s">
        <v>4</v>
      </c>
      <c r="HH179" s="4" t="s">
        <v>4</v>
      </c>
      <c r="HI179" s="4" t="s">
        <v>4</v>
      </c>
      <c r="HJ179" s="4" t="s">
        <v>4</v>
      </c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</row>
    <row r="180" spans="1:232" s="32" customFormat="1" ht="15" x14ac:dyDescent="0.25">
      <c r="A180" s="133" t="s">
        <v>1411</v>
      </c>
      <c r="B180" s="133"/>
      <c r="C180" s="133"/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03"/>
      <c r="P180" s="103"/>
      <c r="Q180" s="10"/>
      <c r="R180" s="10"/>
      <c r="S180" s="10"/>
      <c r="T180" s="10"/>
      <c r="U180" s="10"/>
      <c r="V180" s="10"/>
      <c r="W180" s="10"/>
      <c r="X180" s="10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20"/>
      <c r="AP180" s="20"/>
      <c r="AQ180" s="20"/>
      <c r="AR180" s="20"/>
      <c r="AS180" s="20"/>
      <c r="AT180" s="20"/>
      <c r="AU180" s="15"/>
      <c r="AV180" s="15"/>
      <c r="AW180" s="15"/>
      <c r="AX180" s="15"/>
      <c r="AY180" s="15"/>
      <c r="AZ180" s="15"/>
      <c r="BA180" s="15"/>
      <c r="BB180" s="15"/>
      <c r="BC180" s="20"/>
      <c r="BD180" s="20"/>
      <c r="BE180" s="20"/>
      <c r="BF180" s="20"/>
      <c r="BG180" s="20"/>
      <c r="BH180" s="20"/>
      <c r="BI180" s="15"/>
      <c r="BJ180" s="15"/>
      <c r="BK180" s="15"/>
      <c r="BL180" s="15"/>
      <c r="BM180" s="15"/>
      <c r="BN180" s="15"/>
      <c r="BO180" s="15"/>
      <c r="BP180" s="15"/>
      <c r="BQ180" s="20"/>
      <c r="BR180" s="20"/>
      <c r="BS180" s="20"/>
      <c r="BT180" s="20"/>
      <c r="BU180" s="20"/>
      <c r="BV180" s="20"/>
      <c r="BW180" s="15"/>
      <c r="BX180" s="15"/>
      <c r="BY180" s="15"/>
      <c r="BZ180" s="15"/>
      <c r="CA180" s="15"/>
      <c r="CB180" s="15"/>
      <c r="CC180" s="15"/>
      <c r="CD180" s="15"/>
      <c r="CE180" s="20"/>
      <c r="CF180" s="20"/>
      <c r="CG180" s="20"/>
      <c r="CH180" s="20"/>
      <c r="CI180" s="20"/>
      <c r="CJ180" s="20"/>
      <c r="CK180" s="15"/>
      <c r="CL180" s="15"/>
      <c r="CM180" s="15"/>
      <c r="CN180" s="15"/>
      <c r="CO180" s="15"/>
      <c r="CP180" s="15"/>
      <c r="CQ180" s="15"/>
      <c r="CR180" s="15"/>
      <c r="CS180" s="20"/>
      <c r="CT180" s="20"/>
      <c r="CU180" s="20"/>
      <c r="CV180" s="20"/>
      <c r="CW180" s="20"/>
      <c r="CX180" s="20"/>
      <c r="CY180" s="15"/>
      <c r="CZ180" s="15"/>
      <c r="DA180" s="15"/>
      <c r="DB180" s="15"/>
      <c r="DC180" s="15"/>
      <c r="DD180" s="15"/>
      <c r="DE180" s="15"/>
      <c r="DF180" s="15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19"/>
      <c r="EX180" s="19"/>
      <c r="EY180" s="19"/>
      <c r="EZ180" s="124"/>
      <c r="FA180" s="124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125"/>
      <c r="FP180" s="125"/>
      <c r="FQ180" s="125"/>
      <c r="FR180" s="125"/>
      <c r="FS180" s="125"/>
      <c r="FT180" s="126"/>
      <c r="FU180" s="126"/>
      <c r="FV180" s="126"/>
      <c r="FW180" s="126"/>
      <c r="FX180" s="126"/>
      <c r="FY180" s="125"/>
      <c r="FZ180" s="125"/>
      <c r="GA180" s="125"/>
      <c r="GB180" s="125"/>
      <c r="GC180" s="125"/>
      <c r="GD180" s="126"/>
      <c r="GE180" s="126"/>
      <c r="GF180" s="126"/>
      <c r="GG180" s="126"/>
      <c r="GH180" s="126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4" t="s">
        <v>1411</v>
      </c>
      <c r="HL180" s="4" t="s">
        <v>4</v>
      </c>
      <c r="HM180" s="4" t="s">
        <v>4</v>
      </c>
      <c r="HN180" s="4" t="s">
        <v>4</v>
      </c>
      <c r="HO180" s="4" t="s">
        <v>4</v>
      </c>
      <c r="HP180" s="4" t="s">
        <v>4</v>
      </c>
      <c r="HQ180" s="4" t="s">
        <v>4</v>
      </c>
      <c r="HR180" s="4" t="s">
        <v>4</v>
      </c>
      <c r="HS180" s="4" t="s">
        <v>4</v>
      </c>
      <c r="HT180" s="4" t="s">
        <v>4</v>
      </c>
      <c r="HU180" s="4" t="s">
        <v>4</v>
      </c>
      <c r="HV180" s="4" t="s">
        <v>4</v>
      </c>
      <c r="HW180" s="4" t="s">
        <v>4</v>
      </c>
      <c r="HX180" s="4" t="s">
        <v>4</v>
      </c>
    </row>
    <row r="181" spans="1:232" s="32" customFormat="1" ht="20.25" customHeight="1" x14ac:dyDescent="0.25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103"/>
      <c r="P181" s="103"/>
      <c r="Q181" s="10"/>
      <c r="R181" s="10"/>
      <c r="S181" s="10"/>
      <c r="T181" s="10"/>
      <c r="U181" s="10"/>
      <c r="V181" s="10"/>
      <c r="W181" s="10"/>
      <c r="X181" s="10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20"/>
      <c r="AP181" s="20"/>
      <c r="AQ181" s="20"/>
      <c r="AR181" s="20"/>
      <c r="AS181" s="20"/>
      <c r="AT181" s="20"/>
      <c r="AU181" s="15"/>
      <c r="AV181" s="15"/>
      <c r="AW181" s="15"/>
      <c r="AX181" s="15"/>
      <c r="AY181" s="15"/>
      <c r="AZ181" s="15"/>
      <c r="BA181" s="15"/>
      <c r="BB181" s="15"/>
      <c r="BC181" s="20"/>
      <c r="BD181" s="20"/>
      <c r="BE181" s="20"/>
      <c r="BF181" s="20"/>
      <c r="BG181" s="20"/>
      <c r="BH181" s="20"/>
      <c r="BI181" s="15"/>
      <c r="BJ181" s="15"/>
      <c r="BK181" s="15"/>
      <c r="BL181" s="15"/>
      <c r="BM181" s="15"/>
      <c r="BN181" s="15"/>
      <c r="BO181" s="15"/>
      <c r="BP181" s="15"/>
      <c r="BQ181" s="20"/>
      <c r="BR181" s="20"/>
      <c r="BS181" s="20"/>
      <c r="BT181" s="20"/>
      <c r="BU181" s="20"/>
      <c r="BV181" s="20"/>
      <c r="BW181" s="15"/>
      <c r="BX181" s="15"/>
      <c r="BY181" s="15"/>
      <c r="BZ181" s="15"/>
      <c r="CA181" s="15"/>
      <c r="CB181" s="15"/>
      <c r="CC181" s="15"/>
      <c r="CD181" s="15"/>
      <c r="CE181" s="20"/>
      <c r="CF181" s="20"/>
      <c r="CG181" s="20"/>
      <c r="CH181" s="20"/>
      <c r="CI181" s="20"/>
      <c r="CJ181" s="20"/>
      <c r="CK181" s="15"/>
      <c r="CL181" s="15"/>
      <c r="CM181" s="15"/>
      <c r="CN181" s="15"/>
      <c r="CO181" s="15"/>
      <c r="CP181" s="15"/>
      <c r="CQ181" s="15"/>
      <c r="CR181" s="15"/>
      <c r="CS181" s="20"/>
      <c r="CT181" s="20"/>
      <c r="CU181" s="20"/>
      <c r="CV181" s="20"/>
      <c r="CW181" s="20"/>
      <c r="CX181" s="20"/>
      <c r="CY181" s="15"/>
      <c r="CZ181" s="15"/>
      <c r="DA181" s="15"/>
      <c r="DB181" s="15"/>
      <c r="DC181" s="15"/>
      <c r="DD181" s="15"/>
      <c r="DE181" s="15"/>
      <c r="DF181" s="15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19"/>
      <c r="EX181" s="19"/>
      <c r="EY181" s="19"/>
      <c r="EZ181" s="124"/>
      <c r="FA181" s="124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125"/>
      <c r="FP181" s="125"/>
      <c r="FQ181" s="125"/>
      <c r="FR181" s="125"/>
      <c r="FS181" s="125"/>
      <c r="FT181" s="126"/>
      <c r="FU181" s="126"/>
      <c r="FV181" s="126"/>
      <c r="FW181" s="126"/>
      <c r="FX181" s="126"/>
      <c r="FY181" s="125"/>
      <c r="FZ181" s="125"/>
      <c r="GA181" s="125"/>
      <c r="GB181" s="125"/>
      <c r="GC181" s="125"/>
      <c r="GD181" s="126"/>
      <c r="GE181" s="126"/>
      <c r="GF181" s="126"/>
      <c r="GG181" s="126"/>
      <c r="GH181" s="126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</row>
    <row r="182" spans="1:232" s="10" customFormat="1" ht="15" x14ac:dyDescent="0.25">
      <c r="B182" s="129"/>
      <c r="D182" s="129"/>
      <c r="F182" s="129"/>
    </row>
  </sheetData>
  <mergeCells count="17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A41:N41"/>
    <mergeCell ref="C52:N52"/>
    <mergeCell ref="C53:E53"/>
    <mergeCell ref="C54:E54"/>
    <mergeCell ref="C55:E55"/>
    <mergeCell ref="C56:E56"/>
    <mergeCell ref="C47:E47"/>
    <mergeCell ref="C48:E48"/>
    <mergeCell ref="C49:E49"/>
    <mergeCell ref="A50:N50"/>
    <mergeCell ref="C51:E51"/>
    <mergeCell ref="C62:N62"/>
    <mergeCell ref="C63:E63"/>
    <mergeCell ref="C64:E64"/>
    <mergeCell ref="C65:E65"/>
    <mergeCell ref="C66:E66"/>
    <mergeCell ref="C57:E57"/>
    <mergeCell ref="C58:E58"/>
    <mergeCell ref="C59:E59"/>
    <mergeCell ref="A60:N60"/>
    <mergeCell ref="C61:E61"/>
    <mergeCell ref="C72:N72"/>
    <mergeCell ref="C73:E73"/>
    <mergeCell ref="C74:E74"/>
    <mergeCell ref="C75:E75"/>
    <mergeCell ref="C76:E76"/>
    <mergeCell ref="C67:E67"/>
    <mergeCell ref="C68:E68"/>
    <mergeCell ref="C69:E69"/>
    <mergeCell ref="A70:N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A80:N80"/>
    <mergeCell ref="A81:N81"/>
    <mergeCell ref="C92:E92"/>
    <mergeCell ref="C93:E93"/>
    <mergeCell ref="C94:E94"/>
    <mergeCell ref="C95:E95"/>
    <mergeCell ref="C96:E96"/>
    <mergeCell ref="C87:E87"/>
    <mergeCell ref="C88:E88"/>
    <mergeCell ref="C89:E89"/>
    <mergeCell ref="A90:N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A99:N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A108:N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A117:N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4:K144"/>
    <mergeCell ref="C145:K145"/>
    <mergeCell ref="C146:K146"/>
    <mergeCell ref="C147:K147"/>
    <mergeCell ref="C148:K148"/>
    <mergeCell ref="C137:E137"/>
    <mergeCell ref="C138:E138"/>
    <mergeCell ref="C139:E139"/>
    <mergeCell ref="C140:E140"/>
    <mergeCell ref="C141:E141"/>
    <mergeCell ref="C154:K154"/>
    <mergeCell ref="C155:K155"/>
    <mergeCell ref="C156:K156"/>
    <mergeCell ref="C157:K157"/>
    <mergeCell ref="C158:K158"/>
    <mergeCell ref="C149:K149"/>
    <mergeCell ref="C150:K150"/>
    <mergeCell ref="C151:K151"/>
    <mergeCell ref="C152:K152"/>
    <mergeCell ref="C153:K15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A180:N180"/>
    <mergeCell ref="C175:G175"/>
    <mergeCell ref="H175:L175"/>
    <mergeCell ref="C176:L176"/>
    <mergeCell ref="A178:N178"/>
    <mergeCell ref="A179:N179"/>
    <mergeCell ref="C169:K169"/>
    <mergeCell ref="C170:K170"/>
    <mergeCell ref="C173:G173"/>
    <mergeCell ref="H173:L173"/>
    <mergeCell ref="C174:L17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B582-3CB2-45DE-AB1E-D440E650A4AA}">
  <sheetPr>
    <pageSetUpPr fitToPage="1"/>
  </sheetPr>
  <dimension ref="A2:AC604"/>
  <sheetViews>
    <sheetView workbookViewId="0">
      <selection activeCell="C17" sqref="C17"/>
    </sheetView>
  </sheetViews>
  <sheetFormatPr defaultColWidth="9.140625" defaultRowHeight="11.25" customHeight="1" x14ac:dyDescent="0.2"/>
  <cols>
    <col min="1" max="1" width="5.5703125" style="168" customWidth="1"/>
    <col min="2" max="2" width="5.5703125" style="164" customWidth="1"/>
    <col min="3" max="3" width="44.42578125" style="164" customWidth="1"/>
    <col min="4" max="4" width="10.7109375" style="164" customWidth="1"/>
    <col min="5" max="5" width="12.28515625" style="164" customWidth="1"/>
    <col min="6" max="6" width="12.5703125" style="164" customWidth="1"/>
    <col min="7" max="7" width="22.140625" style="164" customWidth="1"/>
    <col min="8" max="8" width="22" style="164" customWidth="1"/>
    <col min="9" max="9" width="9.140625" style="164"/>
    <col min="10" max="10" width="4.7109375" style="164" hidden="1" customWidth="1"/>
    <col min="11" max="16" width="9.140625" style="164"/>
    <col min="17" max="17" width="135.28515625" style="167" hidden="1" customWidth="1"/>
    <col min="18" max="19" width="55.140625" style="166" hidden="1" customWidth="1"/>
    <col min="20" max="23" width="69" style="165" hidden="1" customWidth="1"/>
    <col min="24" max="25" width="55.140625" style="166" hidden="1" customWidth="1"/>
    <col min="26" max="29" width="69" style="165" hidden="1" customWidth="1"/>
    <col min="30" max="16384" width="9.140625" style="164"/>
  </cols>
  <sheetData>
    <row r="2" spans="1:17" s="169" customFormat="1" ht="18" x14ac:dyDescent="0.25">
      <c r="A2" s="203" t="s">
        <v>1569</v>
      </c>
      <c r="B2" s="203"/>
      <c r="C2" s="203"/>
      <c r="D2" s="203"/>
      <c r="E2" s="203"/>
      <c r="F2" s="203"/>
      <c r="G2" s="203"/>
      <c r="H2" s="203"/>
    </row>
    <row r="3" spans="1:17" s="169" customFormat="1" ht="9.75" customHeight="1" x14ac:dyDescent="0.25">
      <c r="A3" s="202"/>
    </row>
    <row r="4" spans="1:17" s="169" customFormat="1" ht="36" customHeight="1" x14ac:dyDescent="0.25">
      <c r="A4" s="201" t="s">
        <v>46</v>
      </c>
      <c r="B4" s="200" t="s">
        <v>1568</v>
      </c>
      <c r="C4" s="200" t="s">
        <v>1567</v>
      </c>
      <c r="D4" s="200" t="s">
        <v>1566</v>
      </c>
      <c r="E4" s="200" t="s">
        <v>1565</v>
      </c>
      <c r="F4" s="200" t="s">
        <v>1564</v>
      </c>
      <c r="G4" s="199" t="s">
        <v>1563</v>
      </c>
      <c r="H4" s="199"/>
    </row>
    <row r="5" spans="1:17" s="169" customFormat="1" ht="15" x14ac:dyDescent="0.25">
      <c r="A5" s="198">
        <v>1</v>
      </c>
      <c r="B5" s="197">
        <v>2</v>
      </c>
      <c r="C5" s="197">
        <v>3</v>
      </c>
      <c r="D5" s="197">
        <v>4</v>
      </c>
      <c r="E5" s="197">
        <v>5</v>
      </c>
      <c r="F5" s="197">
        <v>6</v>
      </c>
      <c r="G5" s="196">
        <v>7</v>
      </c>
      <c r="H5" s="195"/>
    </row>
    <row r="6" spans="1:17" s="169" customFormat="1" ht="15" x14ac:dyDescent="0.25">
      <c r="A6" s="193" t="s">
        <v>58</v>
      </c>
      <c r="B6" s="193"/>
      <c r="C6" s="193"/>
      <c r="D6" s="193"/>
      <c r="E6" s="193"/>
      <c r="F6" s="193"/>
      <c r="G6" s="193"/>
      <c r="H6" s="193"/>
      <c r="Q6" s="183" t="s">
        <v>58</v>
      </c>
    </row>
    <row r="7" spans="1:17" s="169" customFormat="1" ht="45" x14ac:dyDescent="0.25">
      <c r="A7" s="189">
        <f>IF(J7&lt;&gt;"",COUNTA(J$1:J7),"")</f>
        <v>1</v>
      </c>
      <c r="B7" s="188" t="s">
        <v>59</v>
      </c>
      <c r="C7" s="184" t="s">
        <v>61</v>
      </c>
      <c r="D7" s="187" t="s">
        <v>62</v>
      </c>
      <c r="E7" s="191">
        <v>0.57599999999999996</v>
      </c>
      <c r="F7" s="184"/>
      <c r="G7" s="185"/>
      <c r="H7" s="184" t="s">
        <v>1562</v>
      </c>
      <c r="J7" s="164" t="s">
        <v>1468</v>
      </c>
      <c r="Q7" s="183"/>
    </row>
    <row r="8" spans="1:17" s="169" customFormat="1" ht="45" x14ac:dyDescent="0.25">
      <c r="A8" s="189">
        <f>IF(J8&lt;&gt;"",COUNTA(J$1:J8),"")</f>
        <v>2</v>
      </c>
      <c r="B8" s="188" t="s">
        <v>69</v>
      </c>
      <c r="C8" s="184" t="s">
        <v>85</v>
      </c>
      <c r="D8" s="187" t="s">
        <v>62</v>
      </c>
      <c r="E8" s="191">
        <v>0.80400000000000005</v>
      </c>
      <c r="F8" s="184"/>
      <c r="G8" s="185"/>
      <c r="H8" s="184" t="s">
        <v>1561</v>
      </c>
      <c r="J8" s="164" t="s">
        <v>1468</v>
      </c>
      <c r="Q8" s="183"/>
    </row>
    <row r="9" spans="1:17" s="169" customFormat="1" ht="33.75" x14ac:dyDescent="0.25">
      <c r="A9" s="189">
        <f>IF(J9&lt;&gt;"",COUNTA(J$1:J9),"")</f>
        <v>3</v>
      </c>
      <c r="B9" s="188" t="s">
        <v>71</v>
      </c>
      <c r="C9" s="184" t="s">
        <v>88</v>
      </c>
      <c r="D9" s="187" t="s">
        <v>89</v>
      </c>
      <c r="E9" s="192">
        <v>0.01</v>
      </c>
      <c r="F9" s="184"/>
      <c r="G9" s="185"/>
      <c r="H9" s="184" t="s">
        <v>1560</v>
      </c>
      <c r="J9" s="164" t="s">
        <v>1468</v>
      </c>
      <c r="Q9" s="183"/>
    </row>
    <row r="10" spans="1:17" s="169" customFormat="1" ht="22.5" x14ac:dyDescent="0.25">
      <c r="A10" s="189">
        <f>IF(J10&lt;&gt;"",COUNTA(J$1:J10),"")</f>
        <v>4</v>
      </c>
      <c r="B10" s="188" t="s">
        <v>91</v>
      </c>
      <c r="C10" s="184" t="s">
        <v>93</v>
      </c>
      <c r="D10" s="187" t="s">
        <v>89</v>
      </c>
      <c r="E10" s="192">
        <v>0.01</v>
      </c>
      <c r="F10" s="184"/>
      <c r="G10" s="185"/>
      <c r="H10" s="184" t="s">
        <v>1560</v>
      </c>
      <c r="J10" s="164" t="s">
        <v>1468</v>
      </c>
      <c r="Q10" s="183"/>
    </row>
    <row r="11" spans="1:17" s="169" customFormat="1" ht="15" x14ac:dyDescent="0.25">
      <c r="A11" s="193" t="s">
        <v>95</v>
      </c>
      <c r="B11" s="193"/>
      <c r="C11" s="193"/>
      <c r="D11" s="193"/>
      <c r="E11" s="193"/>
      <c r="F11" s="193"/>
      <c r="G11" s="193"/>
      <c r="H11" s="193"/>
      <c r="Q11" s="183" t="s">
        <v>95</v>
      </c>
    </row>
    <row r="12" spans="1:17" s="169" customFormat="1" ht="45" x14ac:dyDescent="0.25">
      <c r="A12" s="189">
        <f>IF(J12&lt;&gt;"",COUNTA(J$1:J12),"")</f>
        <v>5</v>
      </c>
      <c r="B12" s="188" t="s">
        <v>96</v>
      </c>
      <c r="C12" s="184" t="s">
        <v>98</v>
      </c>
      <c r="D12" s="187" t="s">
        <v>99</v>
      </c>
      <c r="E12" s="186">
        <v>4</v>
      </c>
      <c r="F12" s="184"/>
      <c r="G12" s="185"/>
      <c r="H12" s="184" t="s">
        <v>1469</v>
      </c>
      <c r="J12" s="164" t="s">
        <v>1468</v>
      </c>
      <c r="Q12" s="183"/>
    </row>
    <row r="13" spans="1:17" s="169" customFormat="1" ht="22.5" x14ac:dyDescent="0.25">
      <c r="A13" s="189">
        <f>IF(J13&lt;&gt;"",COUNTA(J$1:J13),"")</f>
        <v>6</v>
      </c>
      <c r="B13" s="188" t="s">
        <v>107</v>
      </c>
      <c r="C13" s="184" t="s">
        <v>109</v>
      </c>
      <c r="D13" s="187" t="s">
        <v>99</v>
      </c>
      <c r="E13" s="186">
        <v>4</v>
      </c>
      <c r="F13" s="184"/>
      <c r="G13" s="185"/>
      <c r="H13" s="184" t="s">
        <v>1469</v>
      </c>
      <c r="J13" s="164" t="s">
        <v>1468</v>
      </c>
      <c r="Q13" s="183"/>
    </row>
    <row r="14" spans="1:17" s="169" customFormat="1" ht="45" x14ac:dyDescent="0.25">
      <c r="A14" s="189">
        <f>IF(J14&lt;&gt;"",COUNTA(J$1:J14),"")</f>
        <v>7</v>
      </c>
      <c r="B14" s="188" t="s">
        <v>110</v>
      </c>
      <c r="C14" s="184" t="s">
        <v>111</v>
      </c>
      <c r="D14" s="187" t="s">
        <v>99</v>
      </c>
      <c r="E14" s="186">
        <v>1</v>
      </c>
      <c r="F14" s="184"/>
      <c r="G14" s="185"/>
      <c r="H14" s="184" t="s">
        <v>1469</v>
      </c>
      <c r="J14" s="164" t="s">
        <v>1468</v>
      </c>
      <c r="Q14" s="183"/>
    </row>
    <row r="15" spans="1:17" s="169" customFormat="1" ht="22.5" x14ac:dyDescent="0.25">
      <c r="A15" s="189">
        <f>IF(J15&lt;&gt;"",COUNTA(J$1:J15),"")</f>
        <v>8</v>
      </c>
      <c r="B15" s="188" t="s">
        <v>112</v>
      </c>
      <c r="C15" s="184" t="s">
        <v>113</v>
      </c>
      <c r="D15" s="187" t="s">
        <v>114</v>
      </c>
      <c r="E15" s="186">
        <v>1</v>
      </c>
      <c r="F15" s="184"/>
      <c r="G15" s="185"/>
      <c r="H15" s="184" t="s">
        <v>1469</v>
      </c>
      <c r="J15" s="164" t="s">
        <v>1468</v>
      </c>
      <c r="Q15" s="183"/>
    </row>
    <row r="16" spans="1:17" s="169" customFormat="1" ht="56.25" x14ac:dyDescent="0.25">
      <c r="A16" s="189">
        <f>IF(J16&lt;&gt;"",COUNTA(J$1:J16),"")</f>
        <v>9</v>
      </c>
      <c r="B16" s="188" t="s">
        <v>115</v>
      </c>
      <c r="C16" s="184" t="s">
        <v>116</v>
      </c>
      <c r="D16" s="187" t="s">
        <v>99</v>
      </c>
      <c r="E16" s="186">
        <v>2</v>
      </c>
      <c r="F16" s="184"/>
      <c r="G16" s="185"/>
      <c r="H16" s="184" t="s">
        <v>1469</v>
      </c>
      <c r="J16" s="164" t="s">
        <v>1468</v>
      </c>
      <c r="Q16" s="183"/>
    </row>
    <row r="17" spans="1:17" s="169" customFormat="1" ht="22.5" x14ac:dyDescent="0.25">
      <c r="A17" s="189">
        <f>IF(J17&lt;&gt;"",COUNTA(J$1:J17),"")</f>
        <v>10</v>
      </c>
      <c r="B17" s="188" t="s">
        <v>117</v>
      </c>
      <c r="C17" s="184" t="s">
        <v>118</v>
      </c>
      <c r="D17" s="187" t="s">
        <v>114</v>
      </c>
      <c r="E17" s="186">
        <v>2</v>
      </c>
      <c r="F17" s="184"/>
      <c r="G17" s="185"/>
      <c r="H17" s="184" t="s">
        <v>1469</v>
      </c>
      <c r="J17" s="164" t="s">
        <v>1468</v>
      </c>
      <c r="Q17" s="183"/>
    </row>
    <row r="18" spans="1:17" s="169" customFormat="1" ht="56.25" x14ac:dyDescent="0.25">
      <c r="A18" s="189">
        <f>IF(J18&lt;&gt;"",COUNTA(J$1:J18),"")</f>
        <v>11</v>
      </c>
      <c r="B18" s="188" t="s">
        <v>119</v>
      </c>
      <c r="C18" s="184" t="s">
        <v>120</v>
      </c>
      <c r="D18" s="187" t="s">
        <v>99</v>
      </c>
      <c r="E18" s="186">
        <v>5</v>
      </c>
      <c r="F18" s="184"/>
      <c r="G18" s="185"/>
      <c r="H18" s="184" t="s">
        <v>1469</v>
      </c>
      <c r="J18" s="164" t="s">
        <v>1468</v>
      </c>
      <c r="Q18" s="183"/>
    </row>
    <row r="19" spans="1:17" s="169" customFormat="1" ht="22.5" x14ac:dyDescent="0.25">
      <c r="A19" s="189">
        <f>IF(J19&lt;&gt;"",COUNTA(J$1:J19),"")</f>
        <v>12</v>
      </c>
      <c r="B19" s="188" t="s">
        <v>121</v>
      </c>
      <c r="C19" s="184" t="s">
        <v>122</v>
      </c>
      <c r="D19" s="187" t="s">
        <v>114</v>
      </c>
      <c r="E19" s="186">
        <v>5</v>
      </c>
      <c r="F19" s="184"/>
      <c r="G19" s="185"/>
      <c r="H19" s="184" t="s">
        <v>1469</v>
      </c>
      <c r="J19" s="164" t="s">
        <v>1468</v>
      </c>
      <c r="Q19" s="183"/>
    </row>
    <row r="20" spans="1:17" s="169" customFormat="1" ht="45" x14ac:dyDescent="0.25">
      <c r="A20" s="189">
        <f>IF(J20&lt;&gt;"",COUNTA(J$1:J20),"")</f>
        <v>13</v>
      </c>
      <c r="B20" s="188" t="s">
        <v>123</v>
      </c>
      <c r="C20" s="184" t="s">
        <v>124</v>
      </c>
      <c r="D20" s="187" t="s">
        <v>99</v>
      </c>
      <c r="E20" s="186">
        <v>3</v>
      </c>
      <c r="F20" s="184"/>
      <c r="G20" s="185"/>
      <c r="H20" s="184" t="s">
        <v>1469</v>
      </c>
      <c r="J20" s="164" t="s">
        <v>1468</v>
      </c>
      <c r="Q20" s="183"/>
    </row>
    <row r="21" spans="1:17" s="169" customFormat="1" ht="22.5" x14ac:dyDescent="0.25">
      <c r="A21" s="189">
        <f>IF(J21&lt;&gt;"",COUNTA(J$1:J21),"")</f>
        <v>14</v>
      </c>
      <c r="B21" s="188" t="s">
        <v>125</v>
      </c>
      <c r="C21" s="184" t="s">
        <v>126</v>
      </c>
      <c r="D21" s="187" t="s">
        <v>114</v>
      </c>
      <c r="E21" s="186">
        <v>3</v>
      </c>
      <c r="F21" s="184"/>
      <c r="G21" s="185"/>
      <c r="H21" s="184" t="s">
        <v>1469</v>
      </c>
      <c r="J21" s="164" t="s">
        <v>1468</v>
      </c>
      <c r="Q21" s="183"/>
    </row>
    <row r="22" spans="1:17" s="169" customFormat="1" ht="56.25" x14ac:dyDescent="0.25">
      <c r="A22" s="189">
        <f>IF(J22&lt;&gt;"",COUNTA(J$1:J22),"")</f>
        <v>15</v>
      </c>
      <c r="B22" s="188" t="s">
        <v>127</v>
      </c>
      <c r="C22" s="184" t="s">
        <v>128</v>
      </c>
      <c r="D22" s="187" t="s">
        <v>99</v>
      </c>
      <c r="E22" s="186">
        <v>2</v>
      </c>
      <c r="F22" s="184"/>
      <c r="G22" s="185"/>
      <c r="H22" s="184" t="s">
        <v>1469</v>
      </c>
      <c r="J22" s="164" t="s">
        <v>1468</v>
      </c>
      <c r="Q22" s="183"/>
    </row>
    <row r="23" spans="1:17" s="169" customFormat="1" ht="22.5" x14ac:dyDescent="0.25">
      <c r="A23" s="189">
        <f>IF(J23&lt;&gt;"",COUNTA(J$1:J23),"")</f>
        <v>16</v>
      </c>
      <c r="B23" s="188" t="s">
        <v>129</v>
      </c>
      <c r="C23" s="184" t="s">
        <v>130</v>
      </c>
      <c r="D23" s="187" t="s">
        <v>114</v>
      </c>
      <c r="E23" s="186">
        <v>2</v>
      </c>
      <c r="F23" s="184"/>
      <c r="G23" s="185"/>
      <c r="H23" s="184" t="s">
        <v>1469</v>
      </c>
      <c r="J23" s="164" t="s">
        <v>1468</v>
      </c>
      <c r="Q23" s="183"/>
    </row>
    <row r="24" spans="1:17" s="169" customFormat="1" ht="45" x14ac:dyDescent="0.25">
      <c r="A24" s="189">
        <f>IF(J24&lt;&gt;"",COUNTA(J$1:J24),"")</f>
        <v>17</v>
      </c>
      <c r="B24" s="188" t="s">
        <v>131</v>
      </c>
      <c r="C24" s="184" t="s">
        <v>132</v>
      </c>
      <c r="D24" s="187" t="s">
        <v>99</v>
      </c>
      <c r="E24" s="186">
        <v>2</v>
      </c>
      <c r="F24" s="184"/>
      <c r="G24" s="185"/>
      <c r="H24" s="184" t="s">
        <v>1469</v>
      </c>
      <c r="J24" s="164" t="s">
        <v>1468</v>
      </c>
      <c r="Q24" s="183"/>
    </row>
    <row r="25" spans="1:17" s="169" customFormat="1" ht="15" x14ac:dyDescent="0.25">
      <c r="A25" s="189">
        <f>IF(J25&lt;&gt;"",COUNTA(J$1:J25),"")</f>
        <v>18</v>
      </c>
      <c r="B25" s="188" t="s">
        <v>133</v>
      </c>
      <c r="C25" s="184" t="s">
        <v>134</v>
      </c>
      <c r="D25" s="187" t="s">
        <v>114</v>
      </c>
      <c r="E25" s="186">
        <v>2</v>
      </c>
      <c r="F25" s="184"/>
      <c r="G25" s="185"/>
      <c r="H25" s="184" t="s">
        <v>1469</v>
      </c>
      <c r="J25" s="164" t="s">
        <v>1468</v>
      </c>
      <c r="Q25" s="183"/>
    </row>
    <row r="26" spans="1:17" s="169" customFormat="1" ht="45" x14ac:dyDescent="0.25">
      <c r="A26" s="189">
        <f>IF(J26&lt;&gt;"",COUNTA(J$1:J26),"")</f>
        <v>19</v>
      </c>
      <c r="B26" s="188" t="s">
        <v>135</v>
      </c>
      <c r="C26" s="184" t="s">
        <v>136</v>
      </c>
      <c r="D26" s="187" t="s">
        <v>99</v>
      </c>
      <c r="E26" s="186">
        <v>1</v>
      </c>
      <c r="F26" s="184"/>
      <c r="G26" s="185"/>
      <c r="H26" s="184" t="s">
        <v>1469</v>
      </c>
      <c r="J26" s="164" t="s">
        <v>1468</v>
      </c>
      <c r="Q26" s="183"/>
    </row>
    <row r="27" spans="1:17" s="169" customFormat="1" ht="15" x14ac:dyDescent="0.25">
      <c r="A27" s="189">
        <f>IF(J27&lt;&gt;"",COUNTA(J$1:J27),"")</f>
        <v>20</v>
      </c>
      <c r="B27" s="188" t="s">
        <v>137</v>
      </c>
      <c r="C27" s="184" t="s">
        <v>138</v>
      </c>
      <c r="D27" s="187" t="s">
        <v>114</v>
      </c>
      <c r="E27" s="186">
        <v>1</v>
      </c>
      <c r="F27" s="184"/>
      <c r="G27" s="185"/>
      <c r="H27" s="184" t="s">
        <v>1469</v>
      </c>
      <c r="J27" s="164" t="s">
        <v>1468</v>
      </c>
      <c r="Q27" s="183"/>
    </row>
    <row r="28" spans="1:17" s="169" customFormat="1" ht="45" x14ac:dyDescent="0.25">
      <c r="A28" s="189">
        <f>IF(J28&lt;&gt;"",COUNTA(J$1:J28),"")</f>
        <v>21</v>
      </c>
      <c r="B28" s="188" t="s">
        <v>139</v>
      </c>
      <c r="C28" s="184" t="s">
        <v>136</v>
      </c>
      <c r="D28" s="187" t="s">
        <v>99</v>
      </c>
      <c r="E28" s="186">
        <v>3</v>
      </c>
      <c r="F28" s="184"/>
      <c r="G28" s="185"/>
      <c r="H28" s="184" t="s">
        <v>1469</v>
      </c>
      <c r="J28" s="164" t="s">
        <v>1468</v>
      </c>
      <c r="Q28" s="183"/>
    </row>
    <row r="29" spans="1:17" s="169" customFormat="1" ht="15" x14ac:dyDescent="0.25">
      <c r="A29" s="189">
        <f>IF(J29&lt;&gt;"",COUNTA(J$1:J29),"")</f>
        <v>22</v>
      </c>
      <c r="B29" s="188" t="s">
        <v>140</v>
      </c>
      <c r="C29" s="184" t="s">
        <v>141</v>
      </c>
      <c r="D29" s="187" t="s">
        <v>114</v>
      </c>
      <c r="E29" s="186">
        <v>3</v>
      </c>
      <c r="F29" s="184"/>
      <c r="G29" s="185"/>
      <c r="H29" s="184" t="s">
        <v>1469</v>
      </c>
      <c r="J29" s="164" t="s">
        <v>1468</v>
      </c>
      <c r="Q29" s="183"/>
    </row>
    <row r="30" spans="1:17" s="169" customFormat="1" ht="33.75" x14ac:dyDescent="0.25">
      <c r="A30" s="189">
        <f>IF(J30&lt;&gt;"",COUNTA(J$1:J30),"")</f>
        <v>23</v>
      </c>
      <c r="B30" s="188" t="s">
        <v>142</v>
      </c>
      <c r="C30" s="184" t="s">
        <v>144</v>
      </c>
      <c r="D30" s="187" t="s">
        <v>145</v>
      </c>
      <c r="E30" s="192">
        <v>3.08</v>
      </c>
      <c r="F30" s="184"/>
      <c r="G30" s="185"/>
      <c r="H30" s="184" t="s">
        <v>1559</v>
      </c>
      <c r="J30" s="164" t="s">
        <v>1468</v>
      </c>
      <c r="Q30" s="183"/>
    </row>
    <row r="31" spans="1:17" s="169" customFormat="1" ht="15" x14ac:dyDescent="0.25">
      <c r="A31" s="189">
        <f>IF(J31&lt;&gt;"",COUNTA(J$1:J31),"")</f>
        <v>24</v>
      </c>
      <c r="B31" s="188" t="s">
        <v>147</v>
      </c>
      <c r="C31" s="184" t="s">
        <v>148</v>
      </c>
      <c r="D31" s="187" t="s">
        <v>114</v>
      </c>
      <c r="E31" s="186">
        <v>8</v>
      </c>
      <c r="F31" s="184"/>
      <c r="G31" s="185"/>
      <c r="H31" s="184" t="s">
        <v>1469</v>
      </c>
      <c r="J31" s="164" t="s">
        <v>1468</v>
      </c>
      <c r="Q31" s="183"/>
    </row>
    <row r="32" spans="1:17" s="169" customFormat="1" ht="33.75" x14ac:dyDescent="0.25">
      <c r="A32" s="189">
        <f>IF(J32&lt;&gt;"",COUNTA(J$1:J32),"")</f>
        <v>25</v>
      </c>
      <c r="B32" s="188" t="s">
        <v>149</v>
      </c>
      <c r="C32" s="184" t="s">
        <v>150</v>
      </c>
      <c r="D32" s="187" t="s">
        <v>145</v>
      </c>
      <c r="E32" s="192">
        <v>2.5499999999999998</v>
      </c>
      <c r="F32" s="184"/>
      <c r="G32" s="185"/>
      <c r="H32" s="184" t="s">
        <v>1558</v>
      </c>
      <c r="J32" s="164" t="s">
        <v>1468</v>
      </c>
      <c r="Q32" s="183"/>
    </row>
    <row r="33" spans="1:17" s="169" customFormat="1" ht="15" x14ac:dyDescent="0.25">
      <c r="A33" s="189">
        <f>IF(J33&lt;&gt;"",COUNTA(J$1:J33),"")</f>
        <v>26</v>
      </c>
      <c r="B33" s="188" t="s">
        <v>152</v>
      </c>
      <c r="C33" s="184" t="s">
        <v>153</v>
      </c>
      <c r="D33" s="187" t="s">
        <v>114</v>
      </c>
      <c r="E33" s="186">
        <v>12</v>
      </c>
      <c r="F33" s="184"/>
      <c r="G33" s="185"/>
      <c r="H33" s="184" t="s">
        <v>1469</v>
      </c>
      <c r="J33" s="164" t="s">
        <v>1468</v>
      </c>
      <c r="Q33" s="183"/>
    </row>
    <row r="34" spans="1:17" s="169" customFormat="1" ht="22.5" x14ac:dyDescent="0.25">
      <c r="A34" s="189">
        <f>IF(J34&lt;&gt;"",COUNTA(J$1:J34),"")</f>
        <v>27</v>
      </c>
      <c r="B34" s="188" t="s">
        <v>154</v>
      </c>
      <c r="C34" s="184" t="s">
        <v>155</v>
      </c>
      <c r="D34" s="187" t="s">
        <v>145</v>
      </c>
      <c r="E34" s="194">
        <v>0.19639999999999999</v>
      </c>
      <c r="F34" s="184"/>
      <c r="G34" s="185"/>
      <c r="H34" s="184" t="s">
        <v>1557</v>
      </c>
      <c r="J34" s="164" t="s">
        <v>1468</v>
      </c>
      <c r="Q34" s="183"/>
    </row>
    <row r="35" spans="1:17" s="169" customFormat="1" ht="15" x14ac:dyDescent="0.25">
      <c r="A35" s="189">
        <f>IF(J35&lt;&gt;"",COUNTA(J$1:J35),"")</f>
        <v>28</v>
      </c>
      <c r="B35" s="188" t="s">
        <v>157</v>
      </c>
      <c r="C35" s="184" t="s">
        <v>158</v>
      </c>
      <c r="D35" s="187" t="s">
        <v>114</v>
      </c>
      <c r="E35" s="186">
        <v>4</v>
      </c>
      <c r="F35" s="184"/>
      <c r="G35" s="185"/>
      <c r="H35" s="184" t="s">
        <v>1469</v>
      </c>
      <c r="J35" s="164" t="s">
        <v>1468</v>
      </c>
      <c r="Q35" s="183"/>
    </row>
    <row r="36" spans="1:17" s="169" customFormat="1" ht="33.75" x14ac:dyDescent="0.25">
      <c r="A36" s="189">
        <f>IF(J36&lt;&gt;"",COUNTA(J$1:J36),"")</f>
        <v>29</v>
      </c>
      <c r="B36" s="188" t="s">
        <v>159</v>
      </c>
      <c r="C36" s="184" t="s">
        <v>160</v>
      </c>
      <c r="D36" s="187" t="s">
        <v>145</v>
      </c>
      <c r="E36" s="190">
        <v>0.9</v>
      </c>
      <c r="F36" s="184"/>
      <c r="G36" s="185"/>
      <c r="H36" s="184" t="s">
        <v>1556</v>
      </c>
      <c r="J36" s="164" t="s">
        <v>1468</v>
      </c>
      <c r="Q36" s="183"/>
    </row>
    <row r="37" spans="1:17" s="169" customFormat="1" ht="15" x14ac:dyDescent="0.25">
      <c r="A37" s="189">
        <f>IF(J37&lt;&gt;"",COUNTA(J$1:J37),"")</f>
        <v>30</v>
      </c>
      <c r="B37" s="188" t="s">
        <v>162</v>
      </c>
      <c r="C37" s="184" t="s">
        <v>163</v>
      </c>
      <c r="D37" s="187" t="s">
        <v>114</v>
      </c>
      <c r="E37" s="186">
        <v>6</v>
      </c>
      <c r="F37" s="184"/>
      <c r="G37" s="185"/>
      <c r="H37" s="184" t="s">
        <v>1469</v>
      </c>
      <c r="J37" s="164" t="s">
        <v>1468</v>
      </c>
      <c r="Q37" s="183"/>
    </row>
    <row r="38" spans="1:17" s="169" customFormat="1" ht="22.5" x14ac:dyDescent="0.25">
      <c r="A38" s="189">
        <f>IF(J38&lt;&gt;"",COUNTA(J$1:J38),"")</f>
        <v>31</v>
      </c>
      <c r="B38" s="188" t="s">
        <v>164</v>
      </c>
      <c r="C38" s="184" t="s">
        <v>165</v>
      </c>
      <c r="D38" s="187" t="s">
        <v>145</v>
      </c>
      <c r="E38" s="191">
        <v>0.124</v>
      </c>
      <c r="F38" s="184"/>
      <c r="G38" s="185"/>
      <c r="H38" s="184" t="s">
        <v>1555</v>
      </c>
      <c r="J38" s="164" t="s">
        <v>1468</v>
      </c>
      <c r="Q38" s="183"/>
    </row>
    <row r="39" spans="1:17" s="169" customFormat="1" ht="15" x14ac:dyDescent="0.25">
      <c r="A39" s="189">
        <f>IF(J39&lt;&gt;"",COUNTA(J$1:J39),"")</f>
        <v>32</v>
      </c>
      <c r="B39" s="188" t="s">
        <v>167</v>
      </c>
      <c r="C39" s="184" t="s">
        <v>168</v>
      </c>
      <c r="D39" s="187" t="s">
        <v>114</v>
      </c>
      <c r="E39" s="186">
        <v>4</v>
      </c>
      <c r="F39" s="184"/>
      <c r="G39" s="185"/>
      <c r="H39" s="184" t="s">
        <v>1469</v>
      </c>
      <c r="J39" s="164" t="s">
        <v>1468</v>
      </c>
      <c r="Q39" s="183"/>
    </row>
    <row r="40" spans="1:17" s="169" customFormat="1" ht="45" x14ac:dyDescent="0.25">
      <c r="A40" s="189">
        <f>IF(J40&lt;&gt;"",COUNTA(J$1:J40),"")</f>
        <v>33</v>
      </c>
      <c r="B40" s="188" t="s">
        <v>169</v>
      </c>
      <c r="C40" s="184" t="s">
        <v>171</v>
      </c>
      <c r="D40" s="187" t="s">
        <v>172</v>
      </c>
      <c r="E40" s="194">
        <v>2.9999999999999997E-4</v>
      </c>
      <c r="F40" s="184"/>
      <c r="G40" s="185"/>
      <c r="H40" s="184" t="s">
        <v>1554</v>
      </c>
      <c r="J40" s="164" t="s">
        <v>1468</v>
      </c>
      <c r="Q40" s="183"/>
    </row>
    <row r="41" spans="1:17" s="169" customFormat="1" ht="15" x14ac:dyDescent="0.25">
      <c r="A41" s="189">
        <f>IF(J41&lt;&gt;"",COUNTA(J$1:J41),"")</f>
        <v>34</v>
      </c>
      <c r="B41" s="188" t="s">
        <v>178</v>
      </c>
      <c r="C41" s="184" t="s">
        <v>179</v>
      </c>
      <c r="D41" s="187" t="s">
        <v>114</v>
      </c>
      <c r="E41" s="186">
        <v>2</v>
      </c>
      <c r="F41" s="184"/>
      <c r="G41" s="185"/>
      <c r="H41" s="184" t="s">
        <v>1469</v>
      </c>
      <c r="J41" s="164" t="s">
        <v>1468</v>
      </c>
      <c r="Q41" s="183"/>
    </row>
    <row r="42" spans="1:17" s="169" customFormat="1" ht="33.75" x14ac:dyDescent="0.25">
      <c r="A42" s="189">
        <f>IF(J42&lt;&gt;"",COUNTA(J$1:J42),"")</f>
        <v>35</v>
      </c>
      <c r="B42" s="188" t="s">
        <v>180</v>
      </c>
      <c r="C42" s="184" t="s">
        <v>181</v>
      </c>
      <c r="D42" s="187" t="s">
        <v>145</v>
      </c>
      <c r="E42" s="192">
        <v>1.1200000000000001</v>
      </c>
      <c r="F42" s="184"/>
      <c r="G42" s="185"/>
      <c r="H42" s="184" t="s">
        <v>1553</v>
      </c>
      <c r="J42" s="164" t="s">
        <v>1468</v>
      </c>
      <c r="Q42" s="183"/>
    </row>
    <row r="43" spans="1:17" s="169" customFormat="1" ht="15" x14ac:dyDescent="0.25">
      <c r="A43" s="189">
        <f>IF(J43&lt;&gt;"",COUNTA(J$1:J43),"")</f>
        <v>36</v>
      </c>
      <c r="B43" s="188" t="s">
        <v>183</v>
      </c>
      <c r="C43" s="184" t="s">
        <v>184</v>
      </c>
      <c r="D43" s="187" t="s">
        <v>114</v>
      </c>
      <c r="E43" s="186">
        <v>4</v>
      </c>
      <c r="F43" s="184"/>
      <c r="G43" s="185"/>
      <c r="H43" s="184" t="s">
        <v>1469</v>
      </c>
      <c r="J43" s="164" t="s">
        <v>1468</v>
      </c>
      <c r="Q43" s="183"/>
    </row>
    <row r="44" spans="1:17" s="169" customFormat="1" ht="33.75" x14ac:dyDescent="0.25">
      <c r="A44" s="189">
        <f>IF(J44&lt;&gt;"",COUNTA(J$1:J44),"")</f>
        <v>37</v>
      </c>
      <c r="B44" s="188" t="s">
        <v>185</v>
      </c>
      <c r="C44" s="184" t="s">
        <v>187</v>
      </c>
      <c r="D44" s="187" t="s">
        <v>188</v>
      </c>
      <c r="E44" s="186">
        <v>7</v>
      </c>
      <c r="F44" s="184"/>
      <c r="G44" s="185"/>
      <c r="H44" s="184" t="s">
        <v>1546</v>
      </c>
      <c r="J44" s="164" t="s">
        <v>1468</v>
      </c>
      <c r="Q44" s="183"/>
    </row>
    <row r="45" spans="1:17" s="169" customFormat="1" ht="15" x14ac:dyDescent="0.25">
      <c r="A45" s="189">
        <f>IF(J45&lt;&gt;"",COUNTA(J$1:J45),"")</f>
        <v>38</v>
      </c>
      <c r="B45" s="188" t="s">
        <v>194</v>
      </c>
      <c r="C45" s="184" t="s">
        <v>195</v>
      </c>
      <c r="D45" s="187" t="s">
        <v>114</v>
      </c>
      <c r="E45" s="186">
        <v>5</v>
      </c>
      <c r="F45" s="184"/>
      <c r="G45" s="185"/>
      <c r="H45" s="184" t="s">
        <v>1469</v>
      </c>
      <c r="J45" s="164" t="s">
        <v>1468</v>
      </c>
      <c r="Q45" s="183"/>
    </row>
    <row r="46" spans="1:17" s="169" customFormat="1" ht="15" x14ac:dyDescent="0.25">
      <c r="A46" s="189">
        <f>IF(J46&lt;&gt;"",COUNTA(J$1:J46),"")</f>
        <v>39</v>
      </c>
      <c r="B46" s="188" t="s">
        <v>196</v>
      </c>
      <c r="C46" s="184" t="s">
        <v>197</v>
      </c>
      <c r="D46" s="187" t="s">
        <v>114</v>
      </c>
      <c r="E46" s="186">
        <v>2</v>
      </c>
      <c r="F46" s="184"/>
      <c r="G46" s="185"/>
      <c r="H46" s="184" t="s">
        <v>1469</v>
      </c>
      <c r="J46" s="164" t="s">
        <v>1468</v>
      </c>
      <c r="Q46" s="183"/>
    </row>
    <row r="47" spans="1:17" s="169" customFormat="1" ht="45" x14ac:dyDescent="0.25">
      <c r="A47" s="189">
        <f>IF(J47&lt;&gt;"",COUNTA(J$1:J47),"")</f>
        <v>40</v>
      </c>
      <c r="B47" s="188" t="s">
        <v>198</v>
      </c>
      <c r="C47" s="184" t="s">
        <v>200</v>
      </c>
      <c r="D47" s="187" t="s">
        <v>99</v>
      </c>
      <c r="E47" s="186">
        <v>1</v>
      </c>
      <c r="F47" s="184"/>
      <c r="G47" s="185"/>
      <c r="H47" s="184" t="s">
        <v>1469</v>
      </c>
      <c r="J47" s="164" t="s">
        <v>1468</v>
      </c>
      <c r="Q47" s="183"/>
    </row>
    <row r="48" spans="1:17" s="169" customFormat="1" ht="15" x14ac:dyDescent="0.25">
      <c r="A48" s="189">
        <f>IF(J48&lt;&gt;"",COUNTA(J$1:J48),"")</f>
        <v>41</v>
      </c>
      <c r="B48" s="188" t="s">
        <v>201</v>
      </c>
      <c r="C48" s="184" t="s">
        <v>202</v>
      </c>
      <c r="D48" s="187" t="s">
        <v>114</v>
      </c>
      <c r="E48" s="186">
        <v>1</v>
      </c>
      <c r="F48" s="184"/>
      <c r="G48" s="185"/>
      <c r="H48" s="184" t="s">
        <v>1469</v>
      </c>
      <c r="J48" s="164" t="s">
        <v>1468</v>
      </c>
      <c r="Q48" s="183"/>
    </row>
    <row r="49" spans="1:17" s="169" customFormat="1" ht="45" x14ac:dyDescent="0.25">
      <c r="A49" s="189">
        <f>IF(J49&lt;&gt;"",COUNTA(J$1:J49),"")</f>
        <v>42</v>
      </c>
      <c r="B49" s="188" t="s">
        <v>203</v>
      </c>
      <c r="C49" s="184" t="s">
        <v>205</v>
      </c>
      <c r="D49" s="187" t="s">
        <v>99</v>
      </c>
      <c r="E49" s="186">
        <v>7</v>
      </c>
      <c r="F49" s="184"/>
      <c r="G49" s="185"/>
      <c r="H49" s="184" t="s">
        <v>1552</v>
      </c>
      <c r="J49" s="164" t="s">
        <v>1468</v>
      </c>
      <c r="Q49" s="183"/>
    </row>
    <row r="50" spans="1:17" s="169" customFormat="1" ht="15" x14ac:dyDescent="0.25">
      <c r="A50" s="189">
        <f>IF(J50&lt;&gt;"",COUNTA(J$1:J50),"")</f>
        <v>43</v>
      </c>
      <c r="B50" s="188" t="s">
        <v>207</v>
      </c>
      <c r="C50" s="184" t="s">
        <v>208</v>
      </c>
      <c r="D50" s="187" t="s">
        <v>114</v>
      </c>
      <c r="E50" s="186">
        <v>4</v>
      </c>
      <c r="F50" s="184"/>
      <c r="G50" s="185"/>
      <c r="H50" s="184" t="s">
        <v>1469</v>
      </c>
      <c r="J50" s="164" t="s">
        <v>1468</v>
      </c>
      <c r="Q50" s="183"/>
    </row>
    <row r="51" spans="1:17" s="169" customFormat="1" ht="15" x14ac:dyDescent="0.25">
      <c r="A51" s="189">
        <f>IF(J51&lt;&gt;"",COUNTA(J$1:J51),"")</f>
        <v>44</v>
      </c>
      <c r="B51" s="188" t="s">
        <v>209</v>
      </c>
      <c r="C51" s="184" t="s">
        <v>210</v>
      </c>
      <c r="D51" s="187" t="s">
        <v>114</v>
      </c>
      <c r="E51" s="186">
        <v>3</v>
      </c>
      <c r="F51" s="184"/>
      <c r="G51" s="185"/>
      <c r="H51" s="184" t="s">
        <v>1469</v>
      </c>
      <c r="J51" s="164" t="s">
        <v>1468</v>
      </c>
      <c r="Q51" s="183"/>
    </row>
    <row r="52" spans="1:17" s="169" customFormat="1" ht="45" x14ac:dyDescent="0.25">
      <c r="A52" s="189">
        <f>IF(J52&lt;&gt;"",COUNTA(J$1:J52),"")</f>
        <v>45</v>
      </c>
      <c r="B52" s="188" t="s">
        <v>211</v>
      </c>
      <c r="C52" s="184" t="s">
        <v>212</v>
      </c>
      <c r="D52" s="187" t="s">
        <v>99</v>
      </c>
      <c r="E52" s="186">
        <v>2</v>
      </c>
      <c r="F52" s="184"/>
      <c r="G52" s="185"/>
      <c r="H52" s="184" t="s">
        <v>1469</v>
      </c>
      <c r="J52" s="164" t="s">
        <v>1468</v>
      </c>
      <c r="Q52" s="183"/>
    </row>
    <row r="53" spans="1:17" s="169" customFormat="1" ht="15" x14ac:dyDescent="0.25">
      <c r="A53" s="189">
        <f>IF(J53&lt;&gt;"",COUNTA(J$1:J53),"")</f>
        <v>46</v>
      </c>
      <c r="B53" s="188" t="s">
        <v>213</v>
      </c>
      <c r="C53" s="184" t="s">
        <v>214</v>
      </c>
      <c r="D53" s="187" t="s">
        <v>114</v>
      </c>
      <c r="E53" s="186">
        <v>2</v>
      </c>
      <c r="F53" s="184"/>
      <c r="G53" s="185"/>
      <c r="H53" s="184" t="s">
        <v>1469</v>
      </c>
      <c r="J53" s="164" t="s">
        <v>1468</v>
      </c>
      <c r="Q53" s="183"/>
    </row>
    <row r="54" spans="1:17" s="169" customFormat="1" ht="45" x14ac:dyDescent="0.25">
      <c r="A54" s="189">
        <f>IF(J54&lt;&gt;"",COUNTA(J$1:J54),"")</f>
        <v>47</v>
      </c>
      <c r="B54" s="188" t="s">
        <v>215</v>
      </c>
      <c r="C54" s="184" t="s">
        <v>217</v>
      </c>
      <c r="D54" s="187" t="s">
        <v>99</v>
      </c>
      <c r="E54" s="186">
        <v>3</v>
      </c>
      <c r="F54" s="184"/>
      <c r="G54" s="185"/>
      <c r="H54" s="184" t="s">
        <v>1544</v>
      </c>
      <c r="J54" s="164" t="s">
        <v>1468</v>
      </c>
      <c r="Q54" s="183"/>
    </row>
    <row r="55" spans="1:17" s="169" customFormat="1" ht="15" x14ac:dyDescent="0.25">
      <c r="A55" s="189">
        <f>IF(J55&lt;&gt;"",COUNTA(J$1:J55),"")</f>
        <v>48</v>
      </c>
      <c r="B55" s="188" t="s">
        <v>219</v>
      </c>
      <c r="C55" s="184" t="s">
        <v>220</v>
      </c>
      <c r="D55" s="187" t="s">
        <v>114</v>
      </c>
      <c r="E55" s="186">
        <v>1</v>
      </c>
      <c r="F55" s="184"/>
      <c r="G55" s="185"/>
      <c r="H55" s="184" t="s">
        <v>1469</v>
      </c>
      <c r="J55" s="164" t="s">
        <v>1468</v>
      </c>
      <c r="Q55" s="183"/>
    </row>
    <row r="56" spans="1:17" s="169" customFormat="1" ht="15" x14ac:dyDescent="0.25">
      <c r="A56" s="189">
        <f>IF(J56&lt;&gt;"",COUNTA(J$1:J56),"")</f>
        <v>49</v>
      </c>
      <c r="B56" s="188" t="s">
        <v>221</v>
      </c>
      <c r="C56" s="184" t="s">
        <v>222</v>
      </c>
      <c r="D56" s="187" t="s">
        <v>114</v>
      </c>
      <c r="E56" s="186">
        <v>2</v>
      </c>
      <c r="F56" s="184"/>
      <c r="G56" s="185"/>
      <c r="H56" s="184" t="s">
        <v>1469</v>
      </c>
      <c r="J56" s="164" t="s">
        <v>1468</v>
      </c>
      <c r="Q56" s="183"/>
    </row>
    <row r="57" spans="1:17" s="169" customFormat="1" ht="45" x14ac:dyDescent="0.25">
      <c r="A57" s="189">
        <f>IF(J57&lt;&gt;"",COUNTA(J$1:J57),"")</f>
        <v>50</v>
      </c>
      <c r="B57" s="188" t="s">
        <v>223</v>
      </c>
      <c r="C57" s="184" t="s">
        <v>224</v>
      </c>
      <c r="D57" s="187" t="s">
        <v>99</v>
      </c>
      <c r="E57" s="186">
        <v>1</v>
      </c>
      <c r="F57" s="184"/>
      <c r="G57" s="185"/>
      <c r="H57" s="184" t="s">
        <v>1469</v>
      </c>
      <c r="J57" s="164" t="s">
        <v>1468</v>
      </c>
      <c r="Q57" s="183"/>
    </row>
    <row r="58" spans="1:17" s="169" customFormat="1" ht="15" x14ac:dyDescent="0.25">
      <c r="A58" s="189">
        <f>IF(J58&lt;&gt;"",COUNTA(J$1:J58),"")</f>
        <v>51</v>
      </c>
      <c r="B58" s="188" t="s">
        <v>225</v>
      </c>
      <c r="C58" s="184" t="s">
        <v>226</v>
      </c>
      <c r="D58" s="187" t="s">
        <v>114</v>
      </c>
      <c r="E58" s="186">
        <v>1</v>
      </c>
      <c r="F58" s="184"/>
      <c r="G58" s="185"/>
      <c r="H58" s="184" t="s">
        <v>1469</v>
      </c>
      <c r="J58" s="164" t="s">
        <v>1468</v>
      </c>
      <c r="Q58" s="183"/>
    </row>
    <row r="59" spans="1:17" s="169" customFormat="1" ht="56.25" x14ac:dyDescent="0.25">
      <c r="A59" s="189">
        <f>IF(J59&lt;&gt;"",COUNTA(J$1:J59),"")</f>
        <v>52</v>
      </c>
      <c r="B59" s="188" t="s">
        <v>227</v>
      </c>
      <c r="C59" s="184" t="s">
        <v>228</v>
      </c>
      <c r="D59" s="187" t="s">
        <v>99</v>
      </c>
      <c r="E59" s="186">
        <v>4</v>
      </c>
      <c r="F59" s="184"/>
      <c r="G59" s="185"/>
      <c r="H59" s="184" t="s">
        <v>1551</v>
      </c>
      <c r="J59" s="164" t="s">
        <v>1468</v>
      </c>
      <c r="Q59" s="183"/>
    </row>
    <row r="60" spans="1:17" s="169" customFormat="1" ht="15" x14ac:dyDescent="0.25">
      <c r="A60" s="189">
        <f>IF(J60&lt;&gt;"",COUNTA(J$1:J60),"")</f>
        <v>53</v>
      </c>
      <c r="B60" s="188" t="s">
        <v>230</v>
      </c>
      <c r="C60" s="184" t="s">
        <v>231</v>
      </c>
      <c r="D60" s="187" t="s">
        <v>114</v>
      </c>
      <c r="E60" s="186">
        <v>1</v>
      </c>
      <c r="F60" s="184"/>
      <c r="G60" s="185"/>
      <c r="H60" s="184" t="s">
        <v>1469</v>
      </c>
      <c r="J60" s="164" t="s">
        <v>1468</v>
      </c>
      <c r="Q60" s="183"/>
    </row>
    <row r="61" spans="1:17" s="169" customFormat="1" ht="15" x14ac:dyDescent="0.25">
      <c r="A61" s="189">
        <f>IF(J61&lt;&gt;"",COUNTA(J$1:J61),"")</f>
        <v>54</v>
      </c>
      <c r="B61" s="188" t="s">
        <v>232</v>
      </c>
      <c r="C61" s="184" t="s">
        <v>233</v>
      </c>
      <c r="D61" s="187" t="s">
        <v>114</v>
      </c>
      <c r="E61" s="186">
        <v>2</v>
      </c>
      <c r="F61" s="184"/>
      <c r="G61" s="185"/>
      <c r="H61" s="184" t="s">
        <v>1469</v>
      </c>
      <c r="J61" s="164" t="s">
        <v>1468</v>
      </c>
      <c r="Q61" s="183"/>
    </row>
    <row r="62" spans="1:17" s="169" customFormat="1" ht="15" x14ac:dyDescent="0.25">
      <c r="A62" s="189">
        <f>IF(J62&lt;&gt;"",COUNTA(J$1:J62),"")</f>
        <v>55</v>
      </c>
      <c r="B62" s="188" t="s">
        <v>234</v>
      </c>
      <c r="C62" s="184" t="s">
        <v>235</v>
      </c>
      <c r="D62" s="187" t="s">
        <v>114</v>
      </c>
      <c r="E62" s="186">
        <v>1</v>
      </c>
      <c r="F62" s="184"/>
      <c r="G62" s="185"/>
      <c r="H62" s="184" t="s">
        <v>1469</v>
      </c>
      <c r="J62" s="164" t="s">
        <v>1468</v>
      </c>
      <c r="Q62" s="183"/>
    </row>
    <row r="63" spans="1:17" s="169" customFormat="1" ht="45" x14ac:dyDescent="0.25">
      <c r="A63" s="189">
        <f>IF(J63&lt;&gt;"",COUNTA(J$1:J63),"")</f>
        <v>56</v>
      </c>
      <c r="B63" s="188" t="s">
        <v>236</v>
      </c>
      <c r="C63" s="184" t="s">
        <v>237</v>
      </c>
      <c r="D63" s="187" t="s">
        <v>99</v>
      </c>
      <c r="E63" s="186">
        <v>5</v>
      </c>
      <c r="F63" s="184"/>
      <c r="G63" s="185"/>
      <c r="H63" s="184" t="s">
        <v>1550</v>
      </c>
      <c r="J63" s="164" t="s">
        <v>1468</v>
      </c>
      <c r="Q63" s="183"/>
    </row>
    <row r="64" spans="1:17" s="169" customFormat="1" ht="15" x14ac:dyDescent="0.25">
      <c r="A64" s="189">
        <f>IF(J64&lt;&gt;"",COUNTA(J$1:J64),"")</f>
        <v>57</v>
      </c>
      <c r="B64" s="188" t="s">
        <v>239</v>
      </c>
      <c r="C64" s="184" t="s">
        <v>240</v>
      </c>
      <c r="D64" s="187" t="s">
        <v>114</v>
      </c>
      <c r="E64" s="186">
        <v>3</v>
      </c>
      <c r="F64" s="184"/>
      <c r="G64" s="185"/>
      <c r="H64" s="184" t="s">
        <v>1469</v>
      </c>
      <c r="J64" s="164" t="s">
        <v>1468</v>
      </c>
      <c r="Q64" s="183"/>
    </row>
    <row r="65" spans="1:17" s="169" customFormat="1" ht="15" x14ac:dyDescent="0.25">
      <c r="A65" s="189">
        <f>IF(J65&lt;&gt;"",COUNTA(J$1:J65),"")</f>
        <v>58</v>
      </c>
      <c r="B65" s="188" t="s">
        <v>241</v>
      </c>
      <c r="C65" s="184" t="s">
        <v>242</v>
      </c>
      <c r="D65" s="187" t="s">
        <v>114</v>
      </c>
      <c r="E65" s="186">
        <v>1</v>
      </c>
      <c r="F65" s="184"/>
      <c r="G65" s="185"/>
      <c r="H65" s="184" t="s">
        <v>1469</v>
      </c>
      <c r="J65" s="164" t="s">
        <v>1468</v>
      </c>
      <c r="Q65" s="183"/>
    </row>
    <row r="66" spans="1:17" s="169" customFormat="1" ht="15" x14ac:dyDescent="0.25">
      <c r="A66" s="189">
        <f>IF(J66&lt;&gt;"",COUNTA(J$1:J66),"")</f>
        <v>59</v>
      </c>
      <c r="B66" s="188" t="s">
        <v>243</v>
      </c>
      <c r="C66" s="184" t="s">
        <v>244</v>
      </c>
      <c r="D66" s="187" t="s">
        <v>114</v>
      </c>
      <c r="E66" s="186">
        <v>1</v>
      </c>
      <c r="F66" s="184"/>
      <c r="G66" s="185"/>
      <c r="H66" s="184" t="s">
        <v>1469</v>
      </c>
      <c r="J66" s="164" t="s">
        <v>1468</v>
      </c>
      <c r="Q66" s="183"/>
    </row>
    <row r="67" spans="1:17" s="169" customFormat="1" ht="22.5" x14ac:dyDescent="0.25">
      <c r="A67" s="189">
        <f>IF(J67&lt;&gt;"",COUNTA(J$1:J67),"")</f>
        <v>60</v>
      </c>
      <c r="B67" s="188" t="s">
        <v>245</v>
      </c>
      <c r="C67" s="184" t="s">
        <v>247</v>
      </c>
      <c r="D67" s="187" t="s">
        <v>99</v>
      </c>
      <c r="E67" s="186">
        <v>20</v>
      </c>
      <c r="F67" s="184"/>
      <c r="G67" s="185"/>
      <c r="H67" s="184" t="s">
        <v>1549</v>
      </c>
      <c r="J67" s="164" t="s">
        <v>1468</v>
      </c>
      <c r="Q67" s="183"/>
    </row>
    <row r="68" spans="1:17" s="169" customFormat="1" ht="15" x14ac:dyDescent="0.25">
      <c r="A68" s="189">
        <f>IF(J68&lt;&gt;"",COUNTA(J$1:J68),"")</f>
        <v>61</v>
      </c>
      <c r="B68" s="188" t="s">
        <v>249</v>
      </c>
      <c r="C68" s="184" t="s">
        <v>250</v>
      </c>
      <c r="D68" s="187" t="s">
        <v>114</v>
      </c>
      <c r="E68" s="186">
        <v>8</v>
      </c>
      <c r="F68" s="184"/>
      <c r="G68" s="185"/>
      <c r="H68" s="184" t="s">
        <v>1469</v>
      </c>
      <c r="J68" s="164" t="s">
        <v>1468</v>
      </c>
      <c r="Q68" s="183"/>
    </row>
    <row r="69" spans="1:17" s="169" customFormat="1" ht="15" x14ac:dyDescent="0.25">
      <c r="A69" s="189">
        <f>IF(J69&lt;&gt;"",COUNTA(J$1:J69),"")</f>
        <v>62</v>
      </c>
      <c r="B69" s="188" t="s">
        <v>251</v>
      </c>
      <c r="C69" s="184" t="s">
        <v>252</v>
      </c>
      <c r="D69" s="187" t="s">
        <v>114</v>
      </c>
      <c r="E69" s="186">
        <v>2</v>
      </c>
      <c r="F69" s="184"/>
      <c r="G69" s="185"/>
      <c r="H69" s="184" t="s">
        <v>1469</v>
      </c>
      <c r="J69" s="164" t="s">
        <v>1468</v>
      </c>
      <c r="Q69" s="183"/>
    </row>
    <row r="70" spans="1:17" s="169" customFormat="1" ht="15" x14ac:dyDescent="0.25">
      <c r="A70" s="189">
        <f>IF(J70&lt;&gt;"",COUNTA(J$1:J70),"")</f>
        <v>63</v>
      </c>
      <c r="B70" s="188" t="s">
        <v>253</v>
      </c>
      <c r="C70" s="184" t="s">
        <v>254</v>
      </c>
      <c r="D70" s="187" t="s">
        <v>114</v>
      </c>
      <c r="E70" s="186">
        <v>7</v>
      </c>
      <c r="F70" s="184"/>
      <c r="G70" s="185"/>
      <c r="H70" s="184" t="s">
        <v>1469</v>
      </c>
      <c r="J70" s="164" t="s">
        <v>1468</v>
      </c>
      <c r="Q70" s="183"/>
    </row>
    <row r="71" spans="1:17" s="169" customFormat="1" ht="15" x14ac:dyDescent="0.25">
      <c r="A71" s="189">
        <f>IF(J71&lt;&gt;"",COUNTA(J$1:J71),"")</f>
        <v>64</v>
      </c>
      <c r="B71" s="188" t="s">
        <v>255</v>
      </c>
      <c r="C71" s="184" t="s">
        <v>256</v>
      </c>
      <c r="D71" s="187" t="s">
        <v>114</v>
      </c>
      <c r="E71" s="186">
        <v>1</v>
      </c>
      <c r="F71" s="184"/>
      <c r="G71" s="185"/>
      <c r="H71" s="184" t="s">
        <v>1469</v>
      </c>
      <c r="J71" s="164" t="s">
        <v>1468</v>
      </c>
      <c r="Q71" s="183"/>
    </row>
    <row r="72" spans="1:17" s="169" customFormat="1" ht="22.5" x14ac:dyDescent="0.25">
      <c r="A72" s="189">
        <f>IF(J72&lt;&gt;"",COUNTA(J$1:J72),"")</f>
        <v>65</v>
      </c>
      <c r="B72" s="188" t="s">
        <v>257</v>
      </c>
      <c r="C72" s="184" t="s">
        <v>259</v>
      </c>
      <c r="D72" s="187" t="s">
        <v>99</v>
      </c>
      <c r="E72" s="186">
        <v>16</v>
      </c>
      <c r="F72" s="184"/>
      <c r="G72" s="185"/>
      <c r="H72" s="184" t="s">
        <v>1548</v>
      </c>
      <c r="J72" s="164" t="s">
        <v>1468</v>
      </c>
      <c r="Q72" s="183"/>
    </row>
    <row r="73" spans="1:17" s="169" customFormat="1" ht="15" x14ac:dyDescent="0.25">
      <c r="A73" s="189">
        <f>IF(J73&lt;&gt;"",COUNTA(J$1:J73),"")</f>
        <v>66</v>
      </c>
      <c r="B73" s="188" t="s">
        <v>261</v>
      </c>
      <c r="C73" s="184" t="s">
        <v>262</v>
      </c>
      <c r="D73" s="187" t="s">
        <v>114</v>
      </c>
      <c r="E73" s="186">
        <v>2</v>
      </c>
      <c r="F73" s="184"/>
      <c r="G73" s="185"/>
      <c r="H73" s="184" t="s">
        <v>1469</v>
      </c>
      <c r="J73" s="164" t="s">
        <v>1468</v>
      </c>
      <c r="Q73" s="183"/>
    </row>
    <row r="74" spans="1:17" s="169" customFormat="1" ht="15" x14ac:dyDescent="0.25">
      <c r="A74" s="189">
        <f>IF(J74&lt;&gt;"",COUNTA(J$1:J74),"")</f>
        <v>67</v>
      </c>
      <c r="B74" s="188" t="s">
        <v>263</v>
      </c>
      <c r="C74" s="184" t="s">
        <v>264</v>
      </c>
      <c r="D74" s="187" t="s">
        <v>114</v>
      </c>
      <c r="E74" s="186">
        <v>3</v>
      </c>
      <c r="F74" s="184"/>
      <c r="G74" s="185"/>
      <c r="H74" s="184" t="s">
        <v>1469</v>
      </c>
      <c r="J74" s="164" t="s">
        <v>1468</v>
      </c>
      <c r="Q74" s="183"/>
    </row>
    <row r="75" spans="1:17" s="169" customFormat="1" ht="15" x14ac:dyDescent="0.25">
      <c r="A75" s="189">
        <f>IF(J75&lt;&gt;"",COUNTA(J$1:J75),"")</f>
        <v>68</v>
      </c>
      <c r="B75" s="188" t="s">
        <v>265</v>
      </c>
      <c r="C75" s="184" t="s">
        <v>266</v>
      </c>
      <c r="D75" s="187" t="s">
        <v>114</v>
      </c>
      <c r="E75" s="186">
        <v>1</v>
      </c>
      <c r="F75" s="184"/>
      <c r="G75" s="185"/>
      <c r="H75" s="184" t="s">
        <v>1469</v>
      </c>
      <c r="J75" s="164" t="s">
        <v>1468</v>
      </c>
      <c r="Q75" s="183"/>
    </row>
    <row r="76" spans="1:17" s="169" customFormat="1" ht="15" x14ac:dyDescent="0.25">
      <c r="A76" s="189">
        <f>IF(J76&lt;&gt;"",COUNTA(J$1:J76),"")</f>
        <v>69</v>
      </c>
      <c r="B76" s="188" t="s">
        <v>267</v>
      </c>
      <c r="C76" s="184" t="s">
        <v>268</v>
      </c>
      <c r="D76" s="187" t="s">
        <v>114</v>
      </c>
      <c r="E76" s="186">
        <v>1</v>
      </c>
      <c r="F76" s="184"/>
      <c r="G76" s="185"/>
      <c r="H76" s="184" t="s">
        <v>1469</v>
      </c>
      <c r="J76" s="164" t="s">
        <v>1468</v>
      </c>
      <c r="Q76" s="183"/>
    </row>
    <row r="77" spans="1:17" s="169" customFormat="1" ht="15" x14ac:dyDescent="0.25">
      <c r="A77" s="189">
        <f>IF(J77&lt;&gt;"",COUNTA(J$1:J77),"")</f>
        <v>70</v>
      </c>
      <c r="B77" s="188" t="s">
        <v>269</v>
      </c>
      <c r="C77" s="184" t="s">
        <v>270</v>
      </c>
      <c r="D77" s="187" t="s">
        <v>114</v>
      </c>
      <c r="E77" s="186">
        <v>4</v>
      </c>
      <c r="F77" s="184"/>
      <c r="G77" s="185"/>
      <c r="H77" s="184" t="s">
        <v>1469</v>
      </c>
      <c r="J77" s="164" t="s">
        <v>1468</v>
      </c>
      <c r="Q77" s="183"/>
    </row>
    <row r="78" spans="1:17" s="169" customFormat="1" ht="15" x14ac:dyDescent="0.25">
      <c r="A78" s="189">
        <f>IF(J78&lt;&gt;"",COUNTA(J$1:J78),"")</f>
        <v>71</v>
      </c>
      <c r="B78" s="188" t="s">
        <v>271</v>
      </c>
      <c r="C78" s="184" t="s">
        <v>272</v>
      </c>
      <c r="D78" s="187" t="s">
        <v>114</v>
      </c>
      <c r="E78" s="186">
        <v>1</v>
      </c>
      <c r="F78" s="184"/>
      <c r="G78" s="185"/>
      <c r="H78" s="184" t="s">
        <v>1469</v>
      </c>
      <c r="J78" s="164" t="s">
        <v>1468</v>
      </c>
      <c r="Q78" s="183"/>
    </row>
    <row r="79" spans="1:17" s="169" customFormat="1" ht="15" x14ac:dyDescent="0.25">
      <c r="A79" s="189">
        <f>IF(J79&lt;&gt;"",COUNTA(J$1:J79),"")</f>
        <v>72</v>
      </c>
      <c r="B79" s="188" t="s">
        <v>273</v>
      </c>
      <c r="C79" s="184" t="s">
        <v>274</v>
      </c>
      <c r="D79" s="187" t="s">
        <v>114</v>
      </c>
      <c r="E79" s="186">
        <v>1</v>
      </c>
      <c r="F79" s="184"/>
      <c r="G79" s="185"/>
      <c r="H79" s="184" t="s">
        <v>1469</v>
      </c>
      <c r="J79" s="164" t="s">
        <v>1468</v>
      </c>
      <c r="Q79" s="183"/>
    </row>
    <row r="80" spans="1:17" s="169" customFormat="1" ht="15" x14ac:dyDescent="0.25">
      <c r="A80" s="189">
        <f>IF(J80&lt;&gt;"",COUNTA(J$1:J80),"")</f>
        <v>73</v>
      </c>
      <c r="B80" s="188" t="s">
        <v>275</v>
      </c>
      <c r="C80" s="184" t="s">
        <v>276</v>
      </c>
      <c r="D80" s="187" t="s">
        <v>114</v>
      </c>
      <c r="E80" s="186">
        <v>6</v>
      </c>
      <c r="F80" s="184"/>
      <c r="G80" s="185"/>
      <c r="H80" s="184" t="s">
        <v>1469</v>
      </c>
      <c r="J80" s="164" t="s">
        <v>1468</v>
      </c>
      <c r="Q80" s="183"/>
    </row>
    <row r="81" spans="1:17" s="169" customFormat="1" ht="22.5" x14ac:dyDescent="0.25">
      <c r="A81" s="189">
        <f>IF(J81&lt;&gt;"",COUNTA(J$1:J81),"")</f>
        <v>74</v>
      </c>
      <c r="B81" s="188" t="s">
        <v>277</v>
      </c>
      <c r="C81" s="184" t="s">
        <v>278</v>
      </c>
      <c r="D81" s="187" t="s">
        <v>99</v>
      </c>
      <c r="E81" s="186">
        <v>4</v>
      </c>
      <c r="F81" s="184"/>
      <c r="G81" s="185"/>
      <c r="H81" s="184" t="s">
        <v>1469</v>
      </c>
      <c r="J81" s="164" t="s">
        <v>1468</v>
      </c>
      <c r="Q81" s="183"/>
    </row>
    <row r="82" spans="1:17" s="169" customFormat="1" ht="15" x14ac:dyDescent="0.25">
      <c r="A82" s="189">
        <f>IF(J82&lt;&gt;"",COUNTA(J$1:J82),"")</f>
        <v>75</v>
      </c>
      <c r="B82" s="188" t="s">
        <v>279</v>
      </c>
      <c r="C82" s="184" t="s">
        <v>280</v>
      </c>
      <c r="D82" s="187" t="s">
        <v>114</v>
      </c>
      <c r="E82" s="186">
        <v>4</v>
      </c>
      <c r="F82" s="184"/>
      <c r="G82" s="185"/>
      <c r="H82" s="184" t="s">
        <v>1469</v>
      </c>
      <c r="J82" s="164" t="s">
        <v>1468</v>
      </c>
      <c r="Q82" s="183"/>
    </row>
    <row r="83" spans="1:17" s="169" customFormat="1" ht="22.5" x14ac:dyDescent="0.25">
      <c r="A83" s="189">
        <f>IF(J83&lt;&gt;"",COUNTA(J$1:J83),"")</f>
        <v>76</v>
      </c>
      <c r="B83" s="188" t="s">
        <v>281</v>
      </c>
      <c r="C83" s="184" t="s">
        <v>283</v>
      </c>
      <c r="D83" s="187" t="s">
        <v>99</v>
      </c>
      <c r="E83" s="186">
        <v>3</v>
      </c>
      <c r="F83" s="184"/>
      <c r="G83" s="185"/>
      <c r="H83" s="184" t="s">
        <v>1469</v>
      </c>
      <c r="J83" s="164" t="s">
        <v>1468</v>
      </c>
      <c r="Q83" s="183"/>
    </row>
    <row r="84" spans="1:17" s="169" customFormat="1" ht="15" x14ac:dyDescent="0.25">
      <c r="A84" s="189">
        <f>IF(J84&lt;&gt;"",COUNTA(J$1:J84),"")</f>
        <v>77</v>
      </c>
      <c r="B84" s="188" t="s">
        <v>284</v>
      </c>
      <c r="C84" s="184" t="s">
        <v>285</v>
      </c>
      <c r="D84" s="187" t="s">
        <v>114</v>
      </c>
      <c r="E84" s="186">
        <v>3</v>
      </c>
      <c r="F84" s="184"/>
      <c r="G84" s="185"/>
      <c r="H84" s="184" t="s">
        <v>1469</v>
      </c>
      <c r="J84" s="164" t="s">
        <v>1468</v>
      </c>
      <c r="Q84" s="183"/>
    </row>
    <row r="85" spans="1:17" s="169" customFormat="1" ht="22.5" x14ac:dyDescent="0.25">
      <c r="A85" s="189">
        <f>IF(J85&lt;&gt;"",COUNTA(J$1:J85),"")</f>
        <v>78</v>
      </c>
      <c r="B85" s="188" t="s">
        <v>286</v>
      </c>
      <c r="C85" s="184" t="s">
        <v>259</v>
      </c>
      <c r="D85" s="187" t="s">
        <v>99</v>
      </c>
      <c r="E85" s="186">
        <v>2</v>
      </c>
      <c r="F85" s="184"/>
      <c r="G85" s="185"/>
      <c r="H85" s="184" t="s">
        <v>1469</v>
      </c>
      <c r="J85" s="164" t="s">
        <v>1468</v>
      </c>
      <c r="Q85" s="183"/>
    </row>
    <row r="86" spans="1:17" s="169" customFormat="1" ht="15" x14ac:dyDescent="0.25">
      <c r="A86" s="189">
        <f>IF(J86&lt;&gt;"",COUNTA(J$1:J86),"")</f>
        <v>79</v>
      </c>
      <c r="B86" s="188" t="s">
        <v>287</v>
      </c>
      <c r="C86" s="184" t="s">
        <v>288</v>
      </c>
      <c r="D86" s="187" t="s">
        <v>114</v>
      </c>
      <c r="E86" s="186">
        <v>2</v>
      </c>
      <c r="F86" s="184"/>
      <c r="G86" s="185"/>
      <c r="H86" s="184" t="s">
        <v>1469</v>
      </c>
      <c r="J86" s="164" t="s">
        <v>1468</v>
      </c>
      <c r="Q86" s="183"/>
    </row>
    <row r="87" spans="1:17" s="169" customFormat="1" ht="22.5" x14ac:dyDescent="0.25">
      <c r="A87" s="189">
        <f>IF(J87&lt;&gt;"",COUNTA(J$1:J87),"")</f>
        <v>80</v>
      </c>
      <c r="B87" s="188" t="s">
        <v>289</v>
      </c>
      <c r="C87" s="184" t="s">
        <v>291</v>
      </c>
      <c r="D87" s="187" t="s">
        <v>99</v>
      </c>
      <c r="E87" s="186">
        <v>5</v>
      </c>
      <c r="F87" s="184"/>
      <c r="G87" s="185"/>
      <c r="H87" s="184" t="s">
        <v>1543</v>
      </c>
      <c r="J87" s="164" t="s">
        <v>1468</v>
      </c>
      <c r="Q87" s="183"/>
    </row>
    <row r="88" spans="1:17" s="169" customFormat="1" ht="15" x14ac:dyDescent="0.25">
      <c r="A88" s="189">
        <f>IF(J88&lt;&gt;"",COUNTA(J$1:J88),"")</f>
        <v>81</v>
      </c>
      <c r="B88" s="188" t="s">
        <v>293</v>
      </c>
      <c r="C88" s="184" t="s">
        <v>264</v>
      </c>
      <c r="D88" s="187" t="s">
        <v>114</v>
      </c>
      <c r="E88" s="186">
        <v>3</v>
      </c>
      <c r="F88" s="184"/>
      <c r="G88" s="185"/>
      <c r="H88" s="184" t="s">
        <v>1469</v>
      </c>
      <c r="J88" s="164" t="s">
        <v>1468</v>
      </c>
      <c r="Q88" s="183"/>
    </row>
    <row r="89" spans="1:17" s="169" customFormat="1" ht="15" x14ac:dyDescent="0.25">
      <c r="A89" s="189">
        <f>IF(J89&lt;&gt;"",COUNTA(J$1:J89),"")</f>
        <v>82</v>
      </c>
      <c r="B89" s="188" t="s">
        <v>294</v>
      </c>
      <c r="C89" s="184" t="s">
        <v>295</v>
      </c>
      <c r="D89" s="187" t="s">
        <v>114</v>
      </c>
      <c r="E89" s="186">
        <v>2</v>
      </c>
      <c r="F89" s="184"/>
      <c r="G89" s="185"/>
      <c r="H89" s="184" t="s">
        <v>1469</v>
      </c>
      <c r="J89" s="164" t="s">
        <v>1468</v>
      </c>
      <c r="Q89" s="183"/>
    </row>
    <row r="90" spans="1:17" s="169" customFormat="1" ht="22.5" x14ac:dyDescent="0.25">
      <c r="A90" s="189">
        <f>IF(J90&lt;&gt;"",COUNTA(J$1:J90),"")</f>
        <v>83</v>
      </c>
      <c r="B90" s="188" t="s">
        <v>296</v>
      </c>
      <c r="C90" s="184" t="s">
        <v>297</v>
      </c>
      <c r="D90" s="187" t="s">
        <v>99</v>
      </c>
      <c r="E90" s="186">
        <v>2</v>
      </c>
      <c r="F90" s="184"/>
      <c r="G90" s="185"/>
      <c r="H90" s="184" t="s">
        <v>1469</v>
      </c>
      <c r="J90" s="164" t="s">
        <v>1468</v>
      </c>
      <c r="Q90" s="183"/>
    </row>
    <row r="91" spans="1:17" s="169" customFormat="1" ht="15" x14ac:dyDescent="0.25">
      <c r="A91" s="189">
        <f>IF(J91&lt;&gt;"",COUNTA(J$1:J91),"")</f>
        <v>84</v>
      </c>
      <c r="B91" s="188" t="s">
        <v>298</v>
      </c>
      <c r="C91" s="184" t="s">
        <v>299</v>
      </c>
      <c r="D91" s="187" t="s">
        <v>114</v>
      </c>
      <c r="E91" s="186">
        <v>2</v>
      </c>
      <c r="F91" s="184"/>
      <c r="G91" s="185"/>
      <c r="H91" s="184" t="s">
        <v>1469</v>
      </c>
      <c r="J91" s="164" t="s">
        <v>1468</v>
      </c>
      <c r="Q91" s="183"/>
    </row>
    <row r="92" spans="1:17" s="169" customFormat="1" ht="33.75" x14ac:dyDescent="0.25">
      <c r="A92" s="189">
        <f>IF(J92&lt;&gt;"",COUNTA(J$1:J92),"")</f>
        <v>85</v>
      </c>
      <c r="B92" s="188" t="s">
        <v>300</v>
      </c>
      <c r="C92" s="184" t="s">
        <v>302</v>
      </c>
      <c r="D92" s="187" t="s">
        <v>99</v>
      </c>
      <c r="E92" s="186">
        <v>4</v>
      </c>
      <c r="F92" s="184"/>
      <c r="G92" s="185"/>
      <c r="H92" s="184" t="s">
        <v>1469</v>
      </c>
      <c r="J92" s="164" t="s">
        <v>1468</v>
      </c>
      <c r="Q92" s="183"/>
    </row>
    <row r="93" spans="1:17" s="169" customFormat="1" ht="15" x14ac:dyDescent="0.25">
      <c r="A93" s="189">
        <f>IF(J93&lt;&gt;"",COUNTA(J$1:J93),"")</f>
        <v>86</v>
      </c>
      <c r="B93" s="188" t="s">
        <v>303</v>
      </c>
      <c r="C93" s="184" t="s">
        <v>304</v>
      </c>
      <c r="D93" s="187" t="s">
        <v>114</v>
      </c>
      <c r="E93" s="186">
        <v>4</v>
      </c>
      <c r="F93" s="184"/>
      <c r="G93" s="185"/>
      <c r="H93" s="184" t="s">
        <v>1469</v>
      </c>
      <c r="J93" s="164" t="s">
        <v>1468</v>
      </c>
      <c r="Q93" s="183"/>
    </row>
    <row r="94" spans="1:17" s="169" customFormat="1" ht="33.75" x14ac:dyDescent="0.25">
      <c r="A94" s="189">
        <f>IF(J94&lt;&gt;"",COUNTA(J$1:J94),"")</f>
        <v>87</v>
      </c>
      <c r="B94" s="188" t="s">
        <v>305</v>
      </c>
      <c r="C94" s="184" t="s">
        <v>307</v>
      </c>
      <c r="D94" s="187" t="s">
        <v>99</v>
      </c>
      <c r="E94" s="186">
        <v>1</v>
      </c>
      <c r="F94" s="184"/>
      <c r="G94" s="185"/>
      <c r="H94" s="184" t="s">
        <v>1469</v>
      </c>
      <c r="J94" s="164" t="s">
        <v>1468</v>
      </c>
      <c r="Q94" s="183"/>
    </row>
    <row r="95" spans="1:17" s="169" customFormat="1" ht="15" x14ac:dyDescent="0.25">
      <c r="A95" s="189">
        <f>IF(J95&lt;&gt;"",COUNTA(J$1:J95),"")</f>
        <v>88</v>
      </c>
      <c r="B95" s="188" t="s">
        <v>308</v>
      </c>
      <c r="C95" s="184" t="s">
        <v>309</v>
      </c>
      <c r="D95" s="187" t="s">
        <v>114</v>
      </c>
      <c r="E95" s="186">
        <v>1</v>
      </c>
      <c r="F95" s="184"/>
      <c r="G95" s="185"/>
      <c r="H95" s="184" t="s">
        <v>1469</v>
      </c>
      <c r="J95" s="164" t="s">
        <v>1468</v>
      </c>
      <c r="Q95" s="183"/>
    </row>
    <row r="96" spans="1:17" s="169" customFormat="1" ht="33.75" x14ac:dyDescent="0.25">
      <c r="A96" s="189">
        <f>IF(J96&lt;&gt;"",COUNTA(J$1:J96),"")</f>
        <v>89</v>
      </c>
      <c r="B96" s="188" t="s">
        <v>310</v>
      </c>
      <c r="C96" s="184" t="s">
        <v>312</v>
      </c>
      <c r="D96" s="187" t="s">
        <v>99</v>
      </c>
      <c r="E96" s="186">
        <v>1</v>
      </c>
      <c r="F96" s="184"/>
      <c r="G96" s="185"/>
      <c r="H96" s="184" t="s">
        <v>1469</v>
      </c>
      <c r="J96" s="164" t="s">
        <v>1468</v>
      </c>
      <c r="Q96" s="183"/>
    </row>
    <row r="97" spans="1:17" s="169" customFormat="1" ht="15" x14ac:dyDescent="0.25">
      <c r="A97" s="189">
        <f>IF(J97&lt;&gt;"",COUNTA(J$1:J97),"")</f>
        <v>90</v>
      </c>
      <c r="B97" s="188" t="s">
        <v>313</v>
      </c>
      <c r="C97" s="184" t="s">
        <v>314</v>
      </c>
      <c r="D97" s="187" t="s">
        <v>114</v>
      </c>
      <c r="E97" s="186">
        <v>1</v>
      </c>
      <c r="F97" s="184"/>
      <c r="G97" s="185"/>
      <c r="H97" s="184" t="s">
        <v>1469</v>
      </c>
      <c r="J97" s="164" t="s">
        <v>1468</v>
      </c>
      <c r="Q97" s="183"/>
    </row>
    <row r="98" spans="1:17" s="169" customFormat="1" ht="33.75" x14ac:dyDescent="0.25">
      <c r="A98" s="189">
        <f>IF(J98&lt;&gt;"",COUNTA(J$1:J98),"")</f>
        <v>91</v>
      </c>
      <c r="B98" s="188" t="s">
        <v>315</v>
      </c>
      <c r="C98" s="184" t="s">
        <v>316</v>
      </c>
      <c r="D98" s="187" t="s">
        <v>99</v>
      </c>
      <c r="E98" s="186">
        <v>2</v>
      </c>
      <c r="F98" s="184"/>
      <c r="G98" s="185"/>
      <c r="H98" s="184" t="s">
        <v>1486</v>
      </c>
      <c r="J98" s="164" t="s">
        <v>1468</v>
      </c>
      <c r="Q98" s="183"/>
    </row>
    <row r="99" spans="1:17" s="169" customFormat="1" ht="15" x14ac:dyDescent="0.25">
      <c r="A99" s="189">
        <f>IF(J99&lt;&gt;"",COUNTA(J$1:J99),"")</f>
        <v>92</v>
      </c>
      <c r="B99" s="188" t="s">
        <v>318</v>
      </c>
      <c r="C99" s="184" t="s">
        <v>319</v>
      </c>
      <c r="D99" s="187" t="s">
        <v>114</v>
      </c>
      <c r="E99" s="186">
        <v>1</v>
      </c>
      <c r="F99" s="184"/>
      <c r="G99" s="185"/>
      <c r="H99" s="184" t="s">
        <v>1469</v>
      </c>
      <c r="J99" s="164" t="s">
        <v>1468</v>
      </c>
      <c r="Q99" s="183"/>
    </row>
    <row r="100" spans="1:17" s="169" customFormat="1" ht="15" x14ac:dyDescent="0.25">
      <c r="A100" s="189">
        <f>IF(J100&lt;&gt;"",COUNTA(J$1:J100),"")</f>
        <v>93</v>
      </c>
      <c r="B100" s="188" t="s">
        <v>320</v>
      </c>
      <c r="C100" s="184" t="s">
        <v>321</v>
      </c>
      <c r="D100" s="187" t="s">
        <v>114</v>
      </c>
      <c r="E100" s="186">
        <v>1</v>
      </c>
      <c r="F100" s="184"/>
      <c r="G100" s="185"/>
      <c r="H100" s="184" t="s">
        <v>1469</v>
      </c>
      <c r="J100" s="164" t="s">
        <v>1468</v>
      </c>
      <c r="Q100" s="183"/>
    </row>
    <row r="101" spans="1:17" s="169" customFormat="1" ht="22.5" x14ac:dyDescent="0.25">
      <c r="A101" s="189">
        <f>IF(J101&lt;&gt;"",COUNTA(J$1:J101),"")</f>
        <v>94</v>
      </c>
      <c r="B101" s="188" t="s">
        <v>322</v>
      </c>
      <c r="C101" s="184" t="s">
        <v>324</v>
      </c>
      <c r="D101" s="187" t="s">
        <v>99</v>
      </c>
      <c r="E101" s="186">
        <v>4</v>
      </c>
      <c r="F101" s="184"/>
      <c r="G101" s="185"/>
      <c r="H101" s="184" t="s">
        <v>1547</v>
      </c>
      <c r="J101" s="164" t="s">
        <v>1468</v>
      </c>
      <c r="Q101" s="183"/>
    </row>
    <row r="102" spans="1:17" s="169" customFormat="1" ht="15" x14ac:dyDescent="0.25">
      <c r="A102" s="189">
        <f>IF(J102&lt;&gt;"",COUNTA(J$1:J102),"")</f>
        <v>95</v>
      </c>
      <c r="B102" s="188" t="s">
        <v>326</v>
      </c>
      <c r="C102" s="184" t="s">
        <v>327</v>
      </c>
      <c r="D102" s="187" t="s">
        <v>114</v>
      </c>
      <c r="E102" s="186">
        <v>2</v>
      </c>
      <c r="F102" s="184"/>
      <c r="G102" s="185"/>
      <c r="H102" s="184" t="s">
        <v>1469</v>
      </c>
      <c r="J102" s="164" t="s">
        <v>1468</v>
      </c>
      <c r="Q102" s="183"/>
    </row>
    <row r="103" spans="1:17" s="169" customFormat="1" ht="15" x14ac:dyDescent="0.25">
      <c r="A103" s="189">
        <f>IF(J103&lt;&gt;"",COUNTA(J$1:J103),"")</f>
        <v>96</v>
      </c>
      <c r="B103" s="188" t="s">
        <v>328</v>
      </c>
      <c r="C103" s="184" t="s">
        <v>329</v>
      </c>
      <c r="D103" s="187" t="s">
        <v>114</v>
      </c>
      <c r="E103" s="186">
        <v>2</v>
      </c>
      <c r="F103" s="184"/>
      <c r="G103" s="185"/>
      <c r="H103" s="184" t="s">
        <v>1469</v>
      </c>
      <c r="J103" s="164" t="s">
        <v>1468</v>
      </c>
      <c r="Q103" s="183"/>
    </row>
    <row r="104" spans="1:17" s="169" customFormat="1" ht="22.5" x14ac:dyDescent="0.25">
      <c r="A104" s="189">
        <f>IF(J104&lt;&gt;"",COUNTA(J$1:J104),"")</f>
        <v>97</v>
      </c>
      <c r="B104" s="188" t="s">
        <v>330</v>
      </c>
      <c r="C104" s="184" t="s">
        <v>332</v>
      </c>
      <c r="D104" s="187" t="s">
        <v>99</v>
      </c>
      <c r="E104" s="186">
        <v>5</v>
      </c>
      <c r="F104" s="184"/>
      <c r="G104" s="185"/>
      <c r="H104" s="184" t="s">
        <v>1469</v>
      </c>
      <c r="J104" s="164" t="s">
        <v>1468</v>
      </c>
      <c r="Q104" s="183"/>
    </row>
    <row r="105" spans="1:17" s="169" customFormat="1" ht="15" x14ac:dyDescent="0.25">
      <c r="A105" s="189">
        <f>IF(J105&lt;&gt;"",COUNTA(J$1:J105),"")</f>
        <v>98</v>
      </c>
      <c r="B105" s="188" t="s">
        <v>333</v>
      </c>
      <c r="C105" s="184" t="s">
        <v>334</v>
      </c>
      <c r="D105" s="187" t="s">
        <v>114</v>
      </c>
      <c r="E105" s="186">
        <v>5</v>
      </c>
      <c r="F105" s="184"/>
      <c r="G105" s="185"/>
      <c r="H105" s="184" t="s">
        <v>1469</v>
      </c>
      <c r="J105" s="164" t="s">
        <v>1468</v>
      </c>
      <c r="Q105" s="183"/>
    </row>
    <row r="106" spans="1:17" s="169" customFormat="1" ht="22.5" x14ac:dyDescent="0.25">
      <c r="A106" s="189">
        <f>IF(J106&lt;&gt;"",COUNTA(J$1:J106),"")</f>
        <v>99</v>
      </c>
      <c r="B106" s="188" t="s">
        <v>335</v>
      </c>
      <c r="C106" s="184" t="s">
        <v>324</v>
      </c>
      <c r="D106" s="187" t="s">
        <v>99</v>
      </c>
      <c r="E106" s="186">
        <v>7</v>
      </c>
      <c r="F106" s="184"/>
      <c r="G106" s="185"/>
      <c r="H106" s="184" t="s">
        <v>1546</v>
      </c>
      <c r="J106" s="164" t="s">
        <v>1468</v>
      </c>
      <c r="Q106" s="183"/>
    </row>
    <row r="107" spans="1:17" s="169" customFormat="1" ht="15" x14ac:dyDescent="0.25">
      <c r="A107" s="189">
        <f>IF(J107&lt;&gt;"",COUNTA(J$1:J107),"")</f>
        <v>100</v>
      </c>
      <c r="B107" s="188" t="s">
        <v>336</v>
      </c>
      <c r="C107" s="184" t="s">
        <v>337</v>
      </c>
      <c r="D107" s="187" t="s">
        <v>114</v>
      </c>
      <c r="E107" s="186">
        <v>5</v>
      </c>
      <c r="F107" s="184"/>
      <c r="G107" s="185"/>
      <c r="H107" s="184" t="s">
        <v>1469</v>
      </c>
      <c r="J107" s="164" t="s">
        <v>1468</v>
      </c>
      <c r="Q107" s="183"/>
    </row>
    <row r="108" spans="1:17" s="169" customFormat="1" ht="15" x14ac:dyDescent="0.25">
      <c r="A108" s="189">
        <f>IF(J108&lt;&gt;"",COUNTA(J$1:J108),"")</f>
        <v>101</v>
      </c>
      <c r="B108" s="188" t="s">
        <v>338</v>
      </c>
      <c r="C108" s="184" t="s">
        <v>339</v>
      </c>
      <c r="D108" s="187" t="s">
        <v>114</v>
      </c>
      <c r="E108" s="186">
        <v>2</v>
      </c>
      <c r="F108" s="184"/>
      <c r="G108" s="185"/>
      <c r="H108" s="184" t="s">
        <v>1469</v>
      </c>
      <c r="J108" s="164" t="s">
        <v>1468</v>
      </c>
      <c r="Q108" s="183"/>
    </row>
    <row r="109" spans="1:17" s="169" customFormat="1" ht="22.5" x14ac:dyDescent="0.25">
      <c r="A109" s="189">
        <f>IF(J109&lt;&gt;"",COUNTA(J$1:J109),"")</f>
        <v>102</v>
      </c>
      <c r="B109" s="188" t="s">
        <v>340</v>
      </c>
      <c r="C109" s="184" t="s">
        <v>332</v>
      </c>
      <c r="D109" s="187" t="s">
        <v>99</v>
      </c>
      <c r="E109" s="186">
        <v>12</v>
      </c>
      <c r="F109" s="184"/>
      <c r="G109" s="185"/>
      <c r="H109" s="184" t="s">
        <v>1545</v>
      </c>
      <c r="J109" s="164" t="s">
        <v>1468</v>
      </c>
      <c r="Q109" s="183"/>
    </row>
    <row r="110" spans="1:17" s="169" customFormat="1" ht="15" x14ac:dyDescent="0.25">
      <c r="A110" s="189">
        <f>IF(J110&lt;&gt;"",COUNTA(J$1:J110),"")</f>
        <v>103</v>
      </c>
      <c r="B110" s="188" t="s">
        <v>342</v>
      </c>
      <c r="C110" s="184" t="s">
        <v>343</v>
      </c>
      <c r="D110" s="187" t="s">
        <v>114</v>
      </c>
      <c r="E110" s="186">
        <v>2</v>
      </c>
      <c r="F110" s="184"/>
      <c r="G110" s="185"/>
      <c r="H110" s="184" t="s">
        <v>1469</v>
      </c>
      <c r="J110" s="164" t="s">
        <v>1468</v>
      </c>
      <c r="Q110" s="183"/>
    </row>
    <row r="111" spans="1:17" s="169" customFormat="1" ht="15" x14ac:dyDescent="0.25">
      <c r="A111" s="189">
        <f>IF(J111&lt;&gt;"",COUNTA(J$1:J111),"")</f>
        <v>104</v>
      </c>
      <c r="B111" s="188" t="s">
        <v>344</v>
      </c>
      <c r="C111" s="184" t="s">
        <v>345</v>
      </c>
      <c r="D111" s="187" t="s">
        <v>114</v>
      </c>
      <c r="E111" s="186">
        <v>2</v>
      </c>
      <c r="F111" s="184"/>
      <c r="G111" s="185"/>
      <c r="H111" s="184" t="s">
        <v>1469</v>
      </c>
      <c r="J111" s="164" t="s">
        <v>1468</v>
      </c>
      <c r="Q111" s="183"/>
    </row>
    <row r="112" spans="1:17" s="169" customFormat="1" ht="15" x14ac:dyDescent="0.25">
      <c r="A112" s="189">
        <f>IF(J112&lt;&gt;"",COUNTA(J$1:J112),"")</f>
        <v>105</v>
      </c>
      <c r="B112" s="188" t="s">
        <v>346</v>
      </c>
      <c r="C112" s="184" t="s">
        <v>347</v>
      </c>
      <c r="D112" s="187" t="s">
        <v>114</v>
      </c>
      <c r="E112" s="186">
        <v>3</v>
      </c>
      <c r="F112" s="184"/>
      <c r="G112" s="185"/>
      <c r="H112" s="184" t="s">
        <v>1469</v>
      </c>
      <c r="J112" s="164" t="s">
        <v>1468</v>
      </c>
      <c r="Q112" s="183"/>
    </row>
    <row r="113" spans="1:17" s="169" customFormat="1" ht="15" x14ac:dyDescent="0.25">
      <c r="A113" s="189">
        <f>IF(J113&lt;&gt;"",COUNTA(J$1:J113),"")</f>
        <v>106</v>
      </c>
      <c r="B113" s="188" t="s">
        <v>348</v>
      </c>
      <c r="C113" s="184" t="s">
        <v>349</v>
      </c>
      <c r="D113" s="187" t="s">
        <v>114</v>
      </c>
      <c r="E113" s="186">
        <v>5</v>
      </c>
      <c r="F113" s="184"/>
      <c r="G113" s="185"/>
      <c r="H113" s="184" t="s">
        <v>1469</v>
      </c>
      <c r="J113" s="164" t="s">
        <v>1468</v>
      </c>
      <c r="Q113" s="183"/>
    </row>
    <row r="114" spans="1:17" s="169" customFormat="1" ht="22.5" x14ac:dyDescent="0.25">
      <c r="A114" s="189">
        <f>IF(J114&lt;&gt;"",COUNTA(J$1:J114),"")</f>
        <v>107</v>
      </c>
      <c r="B114" s="188" t="s">
        <v>350</v>
      </c>
      <c r="C114" s="184" t="s">
        <v>352</v>
      </c>
      <c r="D114" s="187" t="s">
        <v>99</v>
      </c>
      <c r="E114" s="186">
        <v>3</v>
      </c>
      <c r="F114" s="184"/>
      <c r="G114" s="185"/>
      <c r="H114" s="184" t="s">
        <v>1544</v>
      </c>
      <c r="J114" s="164" t="s">
        <v>1468</v>
      </c>
      <c r="Q114" s="183"/>
    </row>
    <row r="115" spans="1:17" s="169" customFormat="1" ht="15" x14ac:dyDescent="0.25">
      <c r="A115" s="189">
        <f>IF(J115&lt;&gt;"",COUNTA(J$1:J115),"")</f>
        <v>108</v>
      </c>
      <c r="B115" s="188" t="s">
        <v>353</v>
      </c>
      <c r="C115" s="184" t="s">
        <v>354</v>
      </c>
      <c r="D115" s="187" t="s">
        <v>114</v>
      </c>
      <c r="E115" s="186">
        <v>1</v>
      </c>
      <c r="F115" s="184"/>
      <c r="G115" s="185"/>
      <c r="H115" s="184" t="s">
        <v>1469</v>
      </c>
      <c r="J115" s="164" t="s">
        <v>1468</v>
      </c>
      <c r="Q115" s="183"/>
    </row>
    <row r="116" spans="1:17" s="169" customFormat="1" ht="15" x14ac:dyDescent="0.25">
      <c r="A116" s="189">
        <f>IF(J116&lt;&gt;"",COUNTA(J$1:J116),"")</f>
        <v>109</v>
      </c>
      <c r="B116" s="188" t="s">
        <v>355</v>
      </c>
      <c r="C116" s="184" t="s">
        <v>356</v>
      </c>
      <c r="D116" s="187" t="s">
        <v>114</v>
      </c>
      <c r="E116" s="186">
        <v>2</v>
      </c>
      <c r="F116" s="184"/>
      <c r="G116" s="185"/>
      <c r="H116" s="184" t="s">
        <v>1469</v>
      </c>
      <c r="J116" s="164" t="s">
        <v>1468</v>
      </c>
      <c r="Q116" s="183"/>
    </row>
    <row r="117" spans="1:17" s="169" customFormat="1" ht="22.5" x14ac:dyDescent="0.25">
      <c r="A117" s="189">
        <f>IF(J117&lt;&gt;"",COUNTA(J$1:J117),"")</f>
        <v>110</v>
      </c>
      <c r="B117" s="188" t="s">
        <v>357</v>
      </c>
      <c r="C117" s="184" t="s">
        <v>332</v>
      </c>
      <c r="D117" s="187" t="s">
        <v>99</v>
      </c>
      <c r="E117" s="186">
        <v>5</v>
      </c>
      <c r="F117" s="184"/>
      <c r="G117" s="185"/>
      <c r="H117" s="184" t="s">
        <v>1543</v>
      </c>
      <c r="J117" s="164" t="s">
        <v>1468</v>
      </c>
      <c r="Q117" s="183"/>
    </row>
    <row r="118" spans="1:17" s="169" customFormat="1" ht="15" x14ac:dyDescent="0.25">
      <c r="A118" s="189">
        <f>IF(J118&lt;&gt;"",COUNTA(J$1:J118),"")</f>
        <v>111</v>
      </c>
      <c r="B118" s="188" t="s">
        <v>358</v>
      </c>
      <c r="C118" s="184" t="s">
        <v>359</v>
      </c>
      <c r="D118" s="187" t="s">
        <v>114</v>
      </c>
      <c r="E118" s="186">
        <v>3</v>
      </c>
      <c r="F118" s="184"/>
      <c r="G118" s="185"/>
      <c r="H118" s="184" t="s">
        <v>1469</v>
      </c>
      <c r="J118" s="164" t="s">
        <v>1468</v>
      </c>
      <c r="Q118" s="183"/>
    </row>
    <row r="119" spans="1:17" s="169" customFormat="1" ht="15" x14ac:dyDescent="0.25">
      <c r="A119" s="189">
        <f>IF(J119&lt;&gt;"",COUNTA(J$1:J119),"")</f>
        <v>112</v>
      </c>
      <c r="B119" s="188" t="s">
        <v>360</v>
      </c>
      <c r="C119" s="184" t="s">
        <v>361</v>
      </c>
      <c r="D119" s="187" t="s">
        <v>114</v>
      </c>
      <c r="E119" s="186">
        <v>2</v>
      </c>
      <c r="F119" s="184"/>
      <c r="G119" s="185"/>
      <c r="H119" s="184" t="s">
        <v>1469</v>
      </c>
      <c r="J119" s="164" t="s">
        <v>1468</v>
      </c>
      <c r="Q119" s="183"/>
    </row>
    <row r="120" spans="1:17" s="169" customFormat="1" ht="22.5" x14ac:dyDescent="0.25">
      <c r="A120" s="189">
        <f>IF(J120&lt;&gt;"",COUNTA(J$1:J120),"")</f>
        <v>113</v>
      </c>
      <c r="B120" s="188" t="s">
        <v>362</v>
      </c>
      <c r="C120" s="184" t="s">
        <v>352</v>
      </c>
      <c r="D120" s="187" t="s">
        <v>99</v>
      </c>
      <c r="E120" s="186">
        <v>5</v>
      </c>
      <c r="F120" s="184"/>
      <c r="G120" s="185"/>
      <c r="H120" s="184" t="s">
        <v>1542</v>
      </c>
      <c r="J120" s="164" t="s">
        <v>1468</v>
      </c>
      <c r="Q120" s="183"/>
    </row>
    <row r="121" spans="1:17" s="169" customFormat="1" ht="15" x14ac:dyDescent="0.25">
      <c r="A121" s="189">
        <f>IF(J121&lt;&gt;"",COUNTA(J$1:J121),"")</f>
        <v>114</v>
      </c>
      <c r="B121" s="188" t="s">
        <v>364</v>
      </c>
      <c r="C121" s="184" t="s">
        <v>365</v>
      </c>
      <c r="D121" s="187" t="s">
        <v>114</v>
      </c>
      <c r="E121" s="186">
        <v>2</v>
      </c>
      <c r="F121" s="184"/>
      <c r="G121" s="185"/>
      <c r="H121" s="184" t="s">
        <v>1469</v>
      </c>
      <c r="J121" s="164" t="s">
        <v>1468</v>
      </c>
      <c r="Q121" s="183"/>
    </row>
    <row r="122" spans="1:17" s="169" customFormat="1" ht="15" x14ac:dyDescent="0.25">
      <c r="A122" s="189">
        <f>IF(J122&lt;&gt;"",COUNTA(J$1:J122),"")</f>
        <v>115</v>
      </c>
      <c r="B122" s="188" t="s">
        <v>366</v>
      </c>
      <c r="C122" s="184" t="s">
        <v>367</v>
      </c>
      <c r="D122" s="187" t="s">
        <v>114</v>
      </c>
      <c r="E122" s="186">
        <v>3</v>
      </c>
      <c r="F122" s="184"/>
      <c r="G122" s="185"/>
      <c r="H122" s="184" t="s">
        <v>1469</v>
      </c>
      <c r="J122" s="164" t="s">
        <v>1468</v>
      </c>
      <c r="Q122" s="183"/>
    </row>
    <row r="123" spans="1:17" s="169" customFormat="1" ht="22.5" x14ac:dyDescent="0.25">
      <c r="A123" s="189">
        <f>IF(J123&lt;&gt;"",COUNTA(J$1:J123),"")</f>
        <v>116</v>
      </c>
      <c r="B123" s="188" t="s">
        <v>368</v>
      </c>
      <c r="C123" s="184" t="s">
        <v>332</v>
      </c>
      <c r="D123" s="187" t="s">
        <v>99</v>
      </c>
      <c r="E123" s="186">
        <v>2</v>
      </c>
      <c r="F123" s="184"/>
      <c r="G123" s="185"/>
      <c r="H123" s="184" t="s">
        <v>1469</v>
      </c>
      <c r="J123" s="164" t="s">
        <v>1468</v>
      </c>
      <c r="Q123" s="183"/>
    </row>
    <row r="124" spans="1:17" s="169" customFormat="1" ht="15" x14ac:dyDescent="0.25">
      <c r="A124" s="189">
        <f>IF(J124&lt;&gt;"",COUNTA(J$1:J124),"")</f>
        <v>117</v>
      </c>
      <c r="B124" s="188" t="s">
        <v>369</v>
      </c>
      <c r="C124" s="184" t="s">
        <v>370</v>
      </c>
      <c r="D124" s="187" t="s">
        <v>114</v>
      </c>
      <c r="E124" s="186">
        <v>2</v>
      </c>
      <c r="F124" s="184"/>
      <c r="G124" s="185"/>
      <c r="H124" s="184" t="s">
        <v>1469</v>
      </c>
      <c r="J124" s="164" t="s">
        <v>1468</v>
      </c>
      <c r="Q124" s="183"/>
    </row>
    <row r="125" spans="1:17" s="169" customFormat="1" ht="22.5" x14ac:dyDescent="0.25">
      <c r="A125" s="189">
        <f>IF(J125&lt;&gt;"",COUNTA(J$1:J125),"")</f>
        <v>118</v>
      </c>
      <c r="B125" s="188" t="s">
        <v>371</v>
      </c>
      <c r="C125" s="184" t="s">
        <v>352</v>
      </c>
      <c r="D125" s="187" t="s">
        <v>99</v>
      </c>
      <c r="E125" s="186">
        <v>1</v>
      </c>
      <c r="F125" s="184"/>
      <c r="G125" s="185"/>
      <c r="H125" s="184" t="s">
        <v>1469</v>
      </c>
      <c r="J125" s="164" t="s">
        <v>1468</v>
      </c>
      <c r="Q125" s="183"/>
    </row>
    <row r="126" spans="1:17" s="169" customFormat="1" ht="15" x14ac:dyDescent="0.25">
      <c r="A126" s="189">
        <f>IF(J126&lt;&gt;"",COUNTA(J$1:J126),"")</f>
        <v>119</v>
      </c>
      <c r="B126" s="188" t="s">
        <v>372</v>
      </c>
      <c r="C126" s="184" t="s">
        <v>373</v>
      </c>
      <c r="D126" s="187" t="s">
        <v>114</v>
      </c>
      <c r="E126" s="186">
        <v>1</v>
      </c>
      <c r="F126" s="184"/>
      <c r="G126" s="185"/>
      <c r="H126" s="184" t="s">
        <v>1469</v>
      </c>
      <c r="J126" s="164" t="s">
        <v>1468</v>
      </c>
      <c r="Q126" s="183"/>
    </row>
    <row r="127" spans="1:17" s="169" customFormat="1" ht="22.5" x14ac:dyDescent="0.25">
      <c r="A127" s="189">
        <f>IF(J127&lt;&gt;"",COUNTA(J$1:J127),"")</f>
        <v>120</v>
      </c>
      <c r="B127" s="188" t="s">
        <v>374</v>
      </c>
      <c r="C127" s="184" t="s">
        <v>324</v>
      </c>
      <c r="D127" s="187" t="s">
        <v>99</v>
      </c>
      <c r="E127" s="186">
        <v>1</v>
      </c>
      <c r="F127" s="184"/>
      <c r="G127" s="185"/>
      <c r="H127" s="184" t="s">
        <v>1469</v>
      </c>
      <c r="J127" s="164" t="s">
        <v>1468</v>
      </c>
      <c r="Q127" s="183"/>
    </row>
    <row r="128" spans="1:17" s="169" customFormat="1" ht="15" x14ac:dyDescent="0.25">
      <c r="A128" s="189">
        <f>IF(J128&lt;&gt;"",COUNTA(J$1:J128),"")</f>
        <v>121</v>
      </c>
      <c r="B128" s="188" t="s">
        <v>375</v>
      </c>
      <c r="C128" s="184" t="s">
        <v>376</v>
      </c>
      <c r="D128" s="187" t="s">
        <v>114</v>
      </c>
      <c r="E128" s="186">
        <v>1</v>
      </c>
      <c r="F128" s="184"/>
      <c r="G128" s="185"/>
      <c r="H128" s="184" t="s">
        <v>1469</v>
      </c>
      <c r="J128" s="164" t="s">
        <v>1468</v>
      </c>
      <c r="Q128" s="183"/>
    </row>
    <row r="129" spans="1:17" s="169" customFormat="1" ht="22.5" x14ac:dyDescent="0.25">
      <c r="A129" s="189">
        <f>IF(J129&lt;&gt;"",COUNTA(J$1:J129),"")</f>
        <v>122</v>
      </c>
      <c r="B129" s="188" t="s">
        <v>377</v>
      </c>
      <c r="C129" s="184" t="s">
        <v>352</v>
      </c>
      <c r="D129" s="187" t="s">
        <v>99</v>
      </c>
      <c r="E129" s="186">
        <v>2</v>
      </c>
      <c r="F129" s="184"/>
      <c r="G129" s="185"/>
      <c r="H129" s="184" t="s">
        <v>1486</v>
      </c>
      <c r="J129" s="164" t="s">
        <v>1468</v>
      </c>
      <c r="Q129" s="183"/>
    </row>
    <row r="130" spans="1:17" s="169" customFormat="1" ht="15" x14ac:dyDescent="0.25">
      <c r="A130" s="189">
        <f>IF(J130&lt;&gt;"",COUNTA(J$1:J130),"")</f>
        <v>123</v>
      </c>
      <c r="B130" s="188" t="s">
        <v>378</v>
      </c>
      <c r="C130" s="184" t="s">
        <v>379</v>
      </c>
      <c r="D130" s="187" t="s">
        <v>114</v>
      </c>
      <c r="E130" s="186">
        <v>1</v>
      </c>
      <c r="F130" s="184"/>
      <c r="G130" s="185"/>
      <c r="H130" s="184" t="s">
        <v>1469</v>
      </c>
      <c r="J130" s="164" t="s">
        <v>1468</v>
      </c>
      <c r="Q130" s="183"/>
    </row>
    <row r="131" spans="1:17" s="169" customFormat="1" ht="15" x14ac:dyDescent="0.25">
      <c r="A131" s="189">
        <f>IF(J131&lt;&gt;"",COUNTA(J$1:J131),"")</f>
        <v>124</v>
      </c>
      <c r="B131" s="188" t="s">
        <v>380</v>
      </c>
      <c r="C131" s="184" t="s">
        <v>381</v>
      </c>
      <c r="D131" s="187" t="s">
        <v>114</v>
      </c>
      <c r="E131" s="186">
        <v>1</v>
      </c>
      <c r="F131" s="184"/>
      <c r="G131" s="185"/>
      <c r="H131" s="184" t="s">
        <v>1469</v>
      </c>
      <c r="J131" s="164" t="s">
        <v>1468</v>
      </c>
      <c r="Q131" s="183"/>
    </row>
    <row r="132" spans="1:17" s="169" customFormat="1" ht="22.5" x14ac:dyDescent="0.25">
      <c r="A132" s="189">
        <f>IF(J132&lt;&gt;"",COUNTA(J$1:J132),"")</f>
        <v>125</v>
      </c>
      <c r="B132" s="188" t="s">
        <v>382</v>
      </c>
      <c r="C132" s="184" t="s">
        <v>384</v>
      </c>
      <c r="D132" s="187" t="s">
        <v>99</v>
      </c>
      <c r="E132" s="186">
        <v>72</v>
      </c>
      <c r="F132" s="184"/>
      <c r="G132" s="185"/>
      <c r="H132" s="184" t="s">
        <v>1541</v>
      </c>
      <c r="J132" s="164" t="s">
        <v>1468</v>
      </c>
      <c r="Q132" s="183"/>
    </row>
    <row r="133" spans="1:17" s="169" customFormat="1" ht="15" x14ac:dyDescent="0.25">
      <c r="A133" s="189">
        <f>IF(J133&lt;&gt;"",COUNTA(J$1:J133),"")</f>
        <v>126</v>
      </c>
      <c r="B133" s="188" t="s">
        <v>386</v>
      </c>
      <c r="C133" s="184" t="s">
        <v>387</v>
      </c>
      <c r="D133" s="187" t="s">
        <v>114</v>
      </c>
      <c r="E133" s="186">
        <v>28</v>
      </c>
      <c r="F133" s="184"/>
      <c r="G133" s="185"/>
      <c r="H133" s="184" t="s">
        <v>1469</v>
      </c>
      <c r="J133" s="164" t="s">
        <v>1468</v>
      </c>
      <c r="Q133" s="183"/>
    </row>
    <row r="134" spans="1:17" s="169" customFormat="1" ht="15" x14ac:dyDescent="0.25">
      <c r="A134" s="189">
        <f>IF(J134&lt;&gt;"",COUNTA(J$1:J134),"")</f>
        <v>127</v>
      </c>
      <c r="B134" s="188" t="s">
        <v>388</v>
      </c>
      <c r="C134" s="184" t="s">
        <v>389</v>
      </c>
      <c r="D134" s="187" t="s">
        <v>114</v>
      </c>
      <c r="E134" s="186">
        <v>24</v>
      </c>
      <c r="F134" s="184"/>
      <c r="G134" s="185"/>
      <c r="H134" s="184" t="s">
        <v>1469</v>
      </c>
      <c r="J134" s="164" t="s">
        <v>1468</v>
      </c>
      <c r="Q134" s="183"/>
    </row>
    <row r="135" spans="1:17" s="169" customFormat="1" ht="15" x14ac:dyDescent="0.25">
      <c r="A135" s="189">
        <f>IF(J135&lt;&gt;"",COUNTA(J$1:J135),"")</f>
        <v>128</v>
      </c>
      <c r="B135" s="188" t="s">
        <v>390</v>
      </c>
      <c r="C135" s="184" t="s">
        <v>391</v>
      </c>
      <c r="D135" s="187" t="s">
        <v>114</v>
      </c>
      <c r="E135" s="186">
        <v>14</v>
      </c>
      <c r="F135" s="184"/>
      <c r="G135" s="185"/>
      <c r="H135" s="184" t="s">
        <v>1469</v>
      </c>
      <c r="J135" s="164" t="s">
        <v>1468</v>
      </c>
      <c r="Q135" s="183"/>
    </row>
    <row r="136" spans="1:17" s="169" customFormat="1" ht="15" x14ac:dyDescent="0.25">
      <c r="A136" s="189">
        <f>IF(J136&lt;&gt;"",COUNTA(J$1:J136),"")</f>
        <v>129</v>
      </c>
      <c r="B136" s="188" t="s">
        <v>392</v>
      </c>
      <c r="C136" s="184" t="s">
        <v>393</v>
      </c>
      <c r="D136" s="187" t="s">
        <v>114</v>
      </c>
      <c r="E136" s="186">
        <v>5</v>
      </c>
      <c r="F136" s="184"/>
      <c r="G136" s="185"/>
      <c r="H136" s="184" t="s">
        <v>1469</v>
      </c>
      <c r="J136" s="164" t="s">
        <v>1468</v>
      </c>
      <c r="Q136" s="183"/>
    </row>
    <row r="137" spans="1:17" s="169" customFormat="1" ht="15" x14ac:dyDescent="0.25">
      <c r="A137" s="189">
        <f>IF(J137&lt;&gt;"",COUNTA(J$1:J137),"")</f>
        <v>130</v>
      </c>
      <c r="B137" s="188" t="s">
        <v>394</v>
      </c>
      <c r="C137" s="184" t="s">
        <v>395</v>
      </c>
      <c r="D137" s="187" t="s">
        <v>114</v>
      </c>
      <c r="E137" s="186">
        <v>1</v>
      </c>
      <c r="F137" s="184"/>
      <c r="G137" s="185"/>
      <c r="H137" s="184" t="s">
        <v>1469</v>
      </c>
      <c r="J137" s="164" t="s">
        <v>1468</v>
      </c>
      <c r="Q137" s="183"/>
    </row>
    <row r="138" spans="1:17" s="169" customFormat="1" ht="33.75" x14ac:dyDescent="0.25">
      <c r="A138" s="189">
        <f>IF(J138&lt;&gt;"",COUNTA(J$1:J138),"")</f>
        <v>131</v>
      </c>
      <c r="B138" s="188" t="s">
        <v>396</v>
      </c>
      <c r="C138" s="184" t="s">
        <v>398</v>
      </c>
      <c r="D138" s="187" t="s">
        <v>99</v>
      </c>
      <c r="E138" s="186">
        <v>8</v>
      </c>
      <c r="F138" s="184"/>
      <c r="G138" s="185"/>
      <c r="H138" s="184" t="s">
        <v>1540</v>
      </c>
      <c r="J138" s="164" t="s">
        <v>1468</v>
      </c>
      <c r="Q138" s="183"/>
    </row>
    <row r="139" spans="1:17" s="169" customFormat="1" ht="22.5" x14ac:dyDescent="0.25">
      <c r="A139" s="189">
        <f>IF(J139&lt;&gt;"",COUNTA(J$1:J139),"")</f>
        <v>132</v>
      </c>
      <c r="B139" s="188" t="s">
        <v>400</v>
      </c>
      <c r="C139" s="184" t="s">
        <v>401</v>
      </c>
      <c r="D139" s="187" t="s">
        <v>114</v>
      </c>
      <c r="E139" s="186">
        <v>7</v>
      </c>
      <c r="F139" s="184"/>
      <c r="G139" s="185"/>
      <c r="H139" s="184" t="s">
        <v>1469</v>
      </c>
      <c r="J139" s="164" t="s">
        <v>1468</v>
      </c>
      <c r="Q139" s="183"/>
    </row>
    <row r="140" spans="1:17" s="169" customFormat="1" ht="22.5" x14ac:dyDescent="0.25">
      <c r="A140" s="189">
        <f>IF(J140&lt;&gt;"",COUNTA(J$1:J140),"")</f>
        <v>133</v>
      </c>
      <c r="B140" s="188" t="s">
        <v>402</v>
      </c>
      <c r="C140" s="184" t="s">
        <v>403</v>
      </c>
      <c r="D140" s="187" t="s">
        <v>114</v>
      </c>
      <c r="E140" s="186">
        <v>1</v>
      </c>
      <c r="F140" s="184"/>
      <c r="G140" s="185"/>
      <c r="H140" s="184" t="s">
        <v>1469</v>
      </c>
      <c r="J140" s="164" t="s">
        <v>1468</v>
      </c>
      <c r="Q140" s="183"/>
    </row>
    <row r="141" spans="1:17" s="169" customFormat="1" ht="22.5" x14ac:dyDescent="0.25">
      <c r="A141" s="189">
        <f>IF(J141&lt;&gt;"",COUNTA(J$1:J141),"")</f>
        <v>134</v>
      </c>
      <c r="B141" s="188" t="s">
        <v>404</v>
      </c>
      <c r="C141" s="184" t="s">
        <v>406</v>
      </c>
      <c r="D141" s="187" t="s">
        <v>99</v>
      </c>
      <c r="E141" s="186">
        <v>157</v>
      </c>
      <c r="F141" s="184"/>
      <c r="G141" s="185"/>
      <c r="H141" s="184" t="s">
        <v>1539</v>
      </c>
      <c r="J141" s="164" t="s">
        <v>1468</v>
      </c>
      <c r="Q141" s="183"/>
    </row>
    <row r="142" spans="1:17" s="169" customFormat="1" ht="15" x14ac:dyDescent="0.25">
      <c r="A142" s="189">
        <f>IF(J142&lt;&gt;"",COUNTA(J$1:J142),"")</f>
        <v>135</v>
      </c>
      <c r="B142" s="188" t="s">
        <v>408</v>
      </c>
      <c r="C142" s="184" t="s">
        <v>409</v>
      </c>
      <c r="D142" s="187" t="s">
        <v>114</v>
      </c>
      <c r="E142" s="186">
        <v>90</v>
      </c>
      <c r="F142" s="184"/>
      <c r="G142" s="185"/>
      <c r="H142" s="184" t="s">
        <v>1469</v>
      </c>
      <c r="J142" s="164" t="s">
        <v>1468</v>
      </c>
      <c r="Q142" s="183"/>
    </row>
    <row r="143" spans="1:17" s="169" customFormat="1" ht="15" x14ac:dyDescent="0.25">
      <c r="A143" s="189">
        <f>IF(J143&lt;&gt;"",COUNTA(J$1:J143),"")</f>
        <v>136</v>
      </c>
      <c r="B143" s="188" t="s">
        <v>410</v>
      </c>
      <c r="C143" s="184" t="s">
        <v>411</v>
      </c>
      <c r="D143" s="187" t="s">
        <v>114</v>
      </c>
      <c r="E143" s="186">
        <v>46</v>
      </c>
      <c r="F143" s="184"/>
      <c r="G143" s="185"/>
      <c r="H143" s="184" t="s">
        <v>1469</v>
      </c>
      <c r="J143" s="164" t="s">
        <v>1468</v>
      </c>
      <c r="Q143" s="183"/>
    </row>
    <row r="144" spans="1:17" s="169" customFormat="1" ht="15" x14ac:dyDescent="0.25">
      <c r="A144" s="189">
        <f>IF(J144&lt;&gt;"",COUNTA(J$1:J144),"")</f>
        <v>137</v>
      </c>
      <c r="B144" s="188" t="s">
        <v>412</v>
      </c>
      <c r="C144" s="184" t="s">
        <v>413</v>
      </c>
      <c r="D144" s="187" t="s">
        <v>114</v>
      </c>
      <c r="E144" s="186">
        <v>14</v>
      </c>
      <c r="F144" s="184"/>
      <c r="G144" s="185"/>
      <c r="H144" s="184" t="s">
        <v>1469</v>
      </c>
      <c r="J144" s="164" t="s">
        <v>1468</v>
      </c>
      <c r="Q144" s="183"/>
    </row>
    <row r="145" spans="1:17" s="169" customFormat="1" ht="15" x14ac:dyDescent="0.25">
      <c r="A145" s="189">
        <f>IF(J145&lt;&gt;"",COUNTA(J$1:J145),"")</f>
        <v>138</v>
      </c>
      <c r="B145" s="188" t="s">
        <v>414</v>
      </c>
      <c r="C145" s="184" t="s">
        <v>415</v>
      </c>
      <c r="D145" s="187" t="s">
        <v>114</v>
      </c>
      <c r="E145" s="186">
        <v>7</v>
      </c>
      <c r="F145" s="184"/>
      <c r="G145" s="185"/>
      <c r="H145" s="184" t="s">
        <v>1469</v>
      </c>
      <c r="J145" s="164" t="s">
        <v>1468</v>
      </c>
      <c r="Q145" s="183"/>
    </row>
    <row r="146" spans="1:17" s="169" customFormat="1" ht="22.5" x14ac:dyDescent="0.25">
      <c r="A146" s="189">
        <f>IF(J146&lt;&gt;"",COUNTA(J$1:J146),"")</f>
        <v>139</v>
      </c>
      <c r="B146" s="188" t="s">
        <v>416</v>
      </c>
      <c r="C146" s="184" t="s">
        <v>418</v>
      </c>
      <c r="D146" s="187" t="s">
        <v>99</v>
      </c>
      <c r="E146" s="186">
        <v>1</v>
      </c>
      <c r="F146" s="184"/>
      <c r="G146" s="185"/>
      <c r="H146" s="184" t="s">
        <v>1469</v>
      </c>
      <c r="J146" s="164" t="s">
        <v>1468</v>
      </c>
      <c r="Q146" s="183"/>
    </row>
    <row r="147" spans="1:17" s="169" customFormat="1" ht="15" x14ac:dyDescent="0.25">
      <c r="A147" s="189">
        <f>IF(J147&lt;&gt;"",COUNTA(J$1:J147),"")</f>
        <v>140</v>
      </c>
      <c r="B147" s="188" t="s">
        <v>419</v>
      </c>
      <c r="C147" s="184" t="s">
        <v>420</v>
      </c>
      <c r="D147" s="187" t="s">
        <v>114</v>
      </c>
      <c r="E147" s="186">
        <v>1</v>
      </c>
      <c r="F147" s="184"/>
      <c r="G147" s="185"/>
      <c r="H147" s="184" t="s">
        <v>1469</v>
      </c>
      <c r="J147" s="164" t="s">
        <v>1468</v>
      </c>
      <c r="Q147" s="183"/>
    </row>
    <row r="148" spans="1:17" s="169" customFormat="1" ht="22.5" x14ac:dyDescent="0.25">
      <c r="A148" s="189">
        <f>IF(J148&lt;&gt;"",COUNTA(J$1:J148),"")</f>
        <v>141</v>
      </c>
      <c r="B148" s="188" t="s">
        <v>421</v>
      </c>
      <c r="C148" s="184" t="s">
        <v>406</v>
      </c>
      <c r="D148" s="187" t="s">
        <v>99</v>
      </c>
      <c r="E148" s="186">
        <v>110</v>
      </c>
      <c r="F148" s="184"/>
      <c r="G148" s="185"/>
      <c r="H148" s="184" t="s">
        <v>1538</v>
      </c>
      <c r="J148" s="164" t="s">
        <v>1468</v>
      </c>
      <c r="Q148" s="183"/>
    </row>
    <row r="149" spans="1:17" s="169" customFormat="1" ht="15" x14ac:dyDescent="0.25">
      <c r="A149" s="189">
        <f>IF(J149&lt;&gt;"",COUNTA(J$1:J149),"")</f>
        <v>142</v>
      </c>
      <c r="B149" s="188" t="s">
        <v>423</v>
      </c>
      <c r="C149" s="184" t="s">
        <v>424</v>
      </c>
      <c r="D149" s="187" t="s">
        <v>114</v>
      </c>
      <c r="E149" s="186">
        <v>3</v>
      </c>
      <c r="F149" s="184"/>
      <c r="G149" s="185"/>
      <c r="H149" s="184" t="s">
        <v>1469</v>
      </c>
      <c r="J149" s="164" t="s">
        <v>1468</v>
      </c>
      <c r="Q149" s="183"/>
    </row>
    <row r="150" spans="1:17" s="169" customFormat="1" ht="15" x14ac:dyDescent="0.25">
      <c r="A150" s="189">
        <f>IF(J150&lt;&gt;"",COUNTA(J$1:J150),"")</f>
        <v>143</v>
      </c>
      <c r="B150" s="188" t="s">
        <v>425</v>
      </c>
      <c r="C150" s="184" t="s">
        <v>426</v>
      </c>
      <c r="D150" s="187" t="s">
        <v>114</v>
      </c>
      <c r="E150" s="186">
        <v>20</v>
      </c>
      <c r="F150" s="184"/>
      <c r="G150" s="185"/>
      <c r="H150" s="184" t="s">
        <v>1469</v>
      </c>
      <c r="J150" s="164" t="s">
        <v>1468</v>
      </c>
      <c r="Q150" s="183"/>
    </row>
    <row r="151" spans="1:17" s="169" customFormat="1" ht="15" x14ac:dyDescent="0.25">
      <c r="A151" s="189">
        <f>IF(J151&lt;&gt;"",COUNTA(J$1:J151),"")</f>
        <v>144</v>
      </c>
      <c r="B151" s="188" t="s">
        <v>427</v>
      </c>
      <c r="C151" s="184" t="s">
        <v>428</v>
      </c>
      <c r="D151" s="187" t="s">
        <v>114</v>
      </c>
      <c r="E151" s="186">
        <v>62</v>
      </c>
      <c r="F151" s="184"/>
      <c r="G151" s="185"/>
      <c r="H151" s="184" t="s">
        <v>1469</v>
      </c>
      <c r="J151" s="164" t="s">
        <v>1468</v>
      </c>
      <c r="Q151" s="183"/>
    </row>
    <row r="152" spans="1:17" s="169" customFormat="1" ht="15" x14ac:dyDescent="0.25">
      <c r="A152" s="189">
        <f>IF(J152&lt;&gt;"",COUNTA(J$1:J152),"")</f>
        <v>145</v>
      </c>
      <c r="B152" s="188" t="s">
        <v>429</v>
      </c>
      <c r="C152" s="184" t="s">
        <v>430</v>
      </c>
      <c r="D152" s="187" t="s">
        <v>114</v>
      </c>
      <c r="E152" s="186">
        <v>5</v>
      </c>
      <c r="F152" s="184"/>
      <c r="G152" s="185"/>
      <c r="H152" s="184" t="s">
        <v>1469</v>
      </c>
      <c r="J152" s="164" t="s">
        <v>1468</v>
      </c>
      <c r="Q152" s="183"/>
    </row>
    <row r="153" spans="1:17" s="169" customFormat="1" ht="15" x14ac:dyDescent="0.25">
      <c r="A153" s="189">
        <f>IF(J153&lt;&gt;"",COUNTA(J$1:J153),"")</f>
        <v>146</v>
      </c>
      <c r="B153" s="188" t="s">
        <v>431</v>
      </c>
      <c r="C153" s="184" t="s">
        <v>432</v>
      </c>
      <c r="D153" s="187" t="s">
        <v>114</v>
      </c>
      <c r="E153" s="186">
        <v>10</v>
      </c>
      <c r="F153" s="184"/>
      <c r="G153" s="185"/>
      <c r="H153" s="184" t="s">
        <v>1469</v>
      </c>
      <c r="J153" s="164" t="s">
        <v>1468</v>
      </c>
      <c r="Q153" s="183"/>
    </row>
    <row r="154" spans="1:17" s="169" customFormat="1" ht="15" x14ac:dyDescent="0.25">
      <c r="A154" s="189">
        <f>IF(J154&lt;&gt;"",COUNTA(J$1:J154),"")</f>
        <v>147</v>
      </c>
      <c r="B154" s="188" t="s">
        <v>433</v>
      </c>
      <c r="C154" s="184" t="s">
        <v>434</v>
      </c>
      <c r="D154" s="187" t="s">
        <v>114</v>
      </c>
      <c r="E154" s="186">
        <v>10</v>
      </c>
      <c r="F154" s="184"/>
      <c r="G154" s="185"/>
      <c r="H154" s="184" t="s">
        <v>1469</v>
      </c>
      <c r="J154" s="164" t="s">
        <v>1468</v>
      </c>
      <c r="Q154" s="183"/>
    </row>
    <row r="155" spans="1:17" s="169" customFormat="1" ht="33.75" x14ac:dyDescent="0.25">
      <c r="A155" s="189">
        <f>IF(J155&lt;&gt;"",COUNTA(J$1:J155),"")</f>
        <v>148</v>
      </c>
      <c r="B155" s="188" t="s">
        <v>435</v>
      </c>
      <c r="C155" s="184" t="s">
        <v>436</v>
      </c>
      <c r="D155" s="187" t="s">
        <v>99</v>
      </c>
      <c r="E155" s="186">
        <v>7</v>
      </c>
      <c r="F155" s="184"/>
      <c r="G155" s="185"/>
      <c r="H155" s="184" t="s">
        <v>1537</v>
      </c>
      <c r="J155" s="164" t="s">
        <v>1468</v>
      </c>
      <c r="Q155" s="183"/>
    </row>
    <row r="156" spans="1:17" s="169" customFormat="1" ht="15" x14ac:dyDescent="0.25">
      <c r="A156" s="189">
        <f>IF(J156&lt;&gt;"",COUNTA(J$1:J156),"")</f>
        <v>149</v>
      </c>
      <c r="B156" s="188" t="s">
        <v>438</v>
      </c>
      <c r="C156" s="184" t="s">
        <v>439</v>
      </c>
      <c r="D156" s="187" t="s">
        <v>114</v>
      </c>
      <c r="E156" s="186">
        <v>1</v>
      </c>
      <c r="F156" s="184"/>
      <c r="G156" s="185"/>
      <c r="H156" s="184" t="s">
        <v>1469</v>
      </c>
      <c r="J156" s="164" t="s">
        <v>1468</v>
      </c>
      <c r="Q156" s="183"/>
    </row>
    <row r="157" spans="1:17" s="169" customFormat="1" ht="15" x14ac:dyDescent="0.25">
      <c r="A157" s="189">
        <f>IF(J157&lt;&gt;"",COUNTA(J$1:J157),"")</f>
        <v>150</v>
      </c>
      <c r="B157" s="188" t="s">
        <v>440</v>
      </c>
      <c r="C157" s="184" t="s">
        <v>441</v>
      </c>
      <c r="D157" s="187" t="s">
        <v>114</v>
      </c>
      <c r="E157" s="186">
        <v>4</v>
      </c>
      <c r="F157" s="184"/>
      <c r="G157" s="185"/>
      <c r="H157" s="184" t="s">
        <v>1469</v>
      </c>
      <c r="J157" s="164" t="s">
        <v>1468</v>
      </c>
      <c r="Q157" s="183"/>
    </row>
    <row r="158" spans="1:17" s="169" customFormat="1" ht="15" x14ac:dyDescent="0.25">
      <c r="A158" s="189">
        <f>IF(J158&lt;&gt;"",COUNTA(J$1:J158),"")</f>
        <v>151</v>
      </c>
      <c r="B158" s="188" t="s">
        <v>442</v>
      </c>
      <c r="C158" s="184" t="s">
        <v>443</v>
      </c>
      <c r="D158" s="187" t="s">
        <v>114</v>
      </c>
      <c r="E158" s="186">
        <v>1</v>
      </c>
      <c r="F158" s="184"/>
      <c r="G158" s="185"/>
      <c r="H158" s="184" t="s">
        <v>1469</v>
      </c>
      <c r="J158" s="164" t="s">
        <v>1468</v>
      </c>
      <c r="Q158" s="183"/>
    </row>
    <row r="159" spans="1:17" s="169" customFormat="1" ht="15" x14ac:dyDescent="0.25">
      <c r="A159" s="189">
        <f>IF(J159&lt;&gt;"",COUNTA(J$1:J159),"")</f>
        <v>152</v>
      </c>
      <c r="B159" s="188" t="s">
        <v>444</v>
      </c>
      <c r="C159" s="184" t="s">
        <v>445</v>
      </c>
      <c r="D159" s="187" t="s">
        <v>114</v>
      </c>
      <c r="E159" s="186">
        <v>1</v>
      </c>
      <c r="F159" s="184"/>
      <c r="G159" s="185"/>
      <c r="H159" s="184" t="s">
        <v>1469</v>
      </c>
      <c r="J159" s="164" t="s">
        <v>1468</v>
      </c>
      <c r="Q159" s="183"/>
    </row>
    <row r="160" spans="1:17" s="169" customFormat="1" ht="33.75" x14ac:dyDescent="0.25">
      <c r="A160" s="189">
        <f>IF(J160&lt;&gt;"",COUNTA(J$1:J160),"")</f>
        <v>153</v>
      </c>
      <c r="B160" s="188" t="s">
        <v>446</v>
      </c>
      <c r="C160" s="184" t="s">
        <v>448</v>
      </c>
      <c r="D160" s="187" t="s">
        <v>449</v>
      </c>
      <c r="E160" s="192">
        <v>17.25</v>
      </c>
      <c r="F160" s="184"/>
      <c r="G160" s="185"/>
      <c r="H160" s="184" t="s">
        <v>1536</v>
      </c>
      <c r="J160" s="164" t="s">
        <v>1468</v>
      </c>
      <c r="Q160" s="183"/>
    </row>
    <row r="161" spans="1:17" s="169" customFormat="1" ht="15" x14ac:dyDescent="0.25">
      <c r="A161" s="189">
        <f>IF(J161&lt;&gt;"",COUNTA(J$1:J161),"")</f>
        <v>154</v>
      </c>
      <c r="B161" s="188" t="s">
        <v>455</v>
      </c>
      <c r="C161" s="184" t="s">
        <v>456</v>
      </c>
      <c r="D161" s="187" t="s">
        <v>145</v>
      </c>
      <c r="E161" s="186">
        <v>345</v>
      </c>
      <c r="F161" s="184"/>
      <c r="G161" s="185"/>
      <c r="H161" s="184" t="s">
        <v>1469</v>
      </c>
      <c r="J161" s="164" t="s">
        <v>1468</v>
      </c>
      <c r="Q161" s="183"/>
    </row>
    <row r="162" spans="1:17" s="169" customFormat="1" ht="22.5" x14ac:dyDescent="0.25">
      <c r="A162" s="189">
        <f>IF(J162&lt;&gt;"",COUNTA(J$1:J162),"")</f>
        <v>155</v>
      </c>
      <c r="B162" s="188" t="s">
        <v>457</v>
      </c>
      <c r="C162" s="184" t="s">
        <v>458</v>
      </c>
      <c r="D162" s="187" t="s">
        <v>114</v>
      </c>
      <c r="E162" s="186">
        <v>3105</v>
      </c>
      <c r="F162" s="184"/>
      <c r="G162" s="185"/>
      <c r="H162" s="184" t="s">
        <v>1469</v>
      </c>
      <c r="J162" s="164" t="s">
        <v>1468</v>
      </c>
      <c r="Q162" s="183"/>
    </row>
    <row r="163" spans="1:17" s="169" customFormat="1" ht="33.75" x14ac:dyDescent="0.25">
      <c r="A163" s="189">
        <f>IF(J163&lt;&gt;"",COUNTA(J$1:J163),"")</f>
        <v>156</v>
      </c>
      <c r="B163" s="188" t="s">
        <v>459</v>
      </c>
      <c r="C163" s="184" t="s">
        <v>461</v>
      </c>
      <c r="D163" s="187" t="s">
        <v>62</v>
      </c>
      <c r="E163" s="191">
        <v>0.63600000000000001</v>
      </c>
      <c r="F163" s="184"/>
      <c r="G163" s="185"/>
      <c r="H163" s="184" t="s">
        <v>1535</v>
      </c>
      <c r="J163" s="164" t="s">
        <v>1468</v>
      </c>
      <c r="Q163" s="183"/>
    </row>
    <row r="164" spans="1:17" s="169" customFormat="1" ht="15" x14ac:dyDescent="0.25">
      <c r="A164" s="189">
        <f>IF(J164&lt;&gt;"",COUNTA(J$1:J164),"")</f>
        <v>157</v>
      </c>
      <c r="B164" s="188" t="s">
        <v>463</v>
      </c>
      <c r="C164" s="184" t="s">
        <v>464</v>
      </c>
      <c r="D164" s="187" t="s">
        <v>465</v>
      </c>
      <c r="E164" s="186">
        <v>101</v>
      </c>
      <c r="F164" s="184"/>
      <c r="G164" s="185"/>
      <c r="H164" s="184" t="s">
        <v>1469</v>
      </c>
      <c r="J164" s="164" t="s">
        <v>1468</v>
      </c>
      <c r="Q164" s="183"/>
    </row>
    <row r="165" spans="1:17" s="169" customFormat="1" ht="15" x14ac:dyDescent="0.25">
      <c r="A165" s="189">
        <f>IF(J165&lt;&gt;"",COUNTA(J$1:J165),"")</f>
        <v>158</v>
      </c>
      <c r="B165" s="188" t="s">
        <v>466</v>
      </c>
      <c r="C165" s="184" t="s">
        <v>467</v>
      </c>
      <c r="D165" s="187" t="s">
        <v>468</v>
      </c>
      <c r="E165" s="192">
        <v>50.69</v>
      </c>
      <c r="F165" s="184"/>
      <c r="G165" s="185"/>
      <c r="H165" s="184" t="s">
        <v>1534</v>
      </c>
      <c r="J165" s="164" t="s">
        <v>1468</v>
      </c>
      <c r="Q165" s="183"/>
    </row>
    <row r="166" spans="1:17" s="169" customFormat="1" ht="15" x14ac:dyDescent="0.25">
      <c r="A166" s="189">
        <f>IF(J166&lt;&gt;"",COUNTA(J$1:J166),"")</f>
        <v>159</v>
      </c>
      <c r="B166" s="188" t="s">
        <v>470</v>
      </c>
      <c r="C166" s="184" t="s">
        <v>471</v>
      </c>
      <c r="D166" s="187" t="s">
        <v>114</v>
      </c>
      <c r="E166" s="186">
        <v>7</v>
      </c>
      <c r="F166" s="184"/>
      <c r="G166" s="185"/>
      <c r="H166" s="184" t="s">
        <v>1533</v>
      </c>
      <c r="J166" s="164" t="s">
        <v>1468</v>
      </c>
      <c r="Q166" s="183"/>
    </row>
    <row r="167" spans="1:17" s="169" customFormat="1" ht="22.5" x14ac:dyDescent="0.25">
      <c r="A167" s="189">
        <f>IF(J167&lt;&gt;"",COUNTA(J$1:J167),"")</f>
        <v>160</v>
      </c>
      <c r="B167" s="188" t="s">
        <v>473</v>
      </c>
      <c r="C167" s="184" t="s">
        <v>474</v>
      </c>
      <c r="D167" s="187" t="s">
        <v>114</v>
      </c>
      <c r="E167" s="186">
        <v>4</v>
      </c>
      <c r="F167" s="184"/>
      <c r="G167" s="185"/>
      <c r="H167" s="184" t="s">
        <v>1532</v>
      </c>
      <c r="J167" s="164" t="s">
        <v>1468</v>
      </c>
      <c r="Q167" s="183"/>
    </row>
    <row r="168" spans="1:17" s="169" customFormat="1" ht="33.75" x14ac:dyDescent="0.25">
      <c r="A168" s="189">
        <f>IF(J168&lt;&gt;"",COUNTA(J$1:J168),"")</f>
        <v>161</v>
      </c>
      <c r="B168" s="188" t="s">
        <v>476</v>
      </c>
      <c r="C168" s="184" t="s">
        <v>478</v>
      </c>
      <c r="D168" s="187" t="s">
        <v>62</v>
      </c>
      <c r="E168" s="194">
        <v>1.5871999999999999</v>
      </c>
      <c r="F168" s="184"/>
      <c r="G168" s="185"/>
      <c r="H168" s="184" t="s">
        <v>1531</v>
      </c>
      <c r="J168" s="164" t="s">
        <v>1468</v>
      </c>
      <c r="Q168" s="183"/>
    </row>
    <row r="169" spans="1:17" s="169" customFormat="1" ht="22.5" x14ac:dyDescent="0.25">
      <c r="A169" s="189">
        <f>IF(J169&lt;&gt;"",COUNTA(J$1:J169),"")</f>
        <v>162</v>
      </c>
      <c r="B169" s="188" t="s">
        <v>480</v>
      </c>
      <c r="C169" s="184" t="s">
        <v>481</v>
      </c>
      <c r="D169" s="187" t="s">
        <v>145</v>
      </c>
      <c r="E169" s="192">
        <v>4.32</v>
      </c>
      <c r="F169" s="184"/>
      <c r="G169" s="185"/>
      <c r="H169" s="184" t="s">
        <v>1469</v>
      </c>
      <c r="J169" s="164" t="s">
        <v>1468</v>
      </c>
      <c r="Q169" s="183"/>
    </row>
    <row r="170" spans="1:17" s="169" customFormat="1" ht="22.5" x14ac:dyDescent="0.25">
      <c r="A170" s="189">
        <f>IF(J170&lt;&gt;"",COUNTA(J$1:J170),"")</f>
        <v>163</v>
      </c>
      <c r="B170" s="188" t="s">
        <v>482</v>
      </c>
      <c r="C170" s="184" t="s">
        <v>483</v>
      </c>
      <c r="D170" s="187" t="s">
        <v>145</v>
      </c>
      <c r="E170" s="190">
        <v>9.6</v>
      </c>
      <c r="F170" s="184"/>
      <c r="G170" s="185"/>
      <c r="H170" s="184" t="s">
        <v>1469</v>
      </c>
      <c r="J170" s="164" t="s">
        <v>1468</v>
      </c>
      <c r="Q170" s="183"/>
    </row>
    <row r="171" spans="1:17" s="169" customFormat="1" ht="22.5" x14ac:dyDescent="0.25">
      <c r="A171" s="189">
        <f>IF(J171&lt;&gt;"",COUNTA(J$1:J171),"")</f>
        <v>164</v>
      </c>
      <c r="B171" s="188" t="s">
        <v>484</v>
      </c>
      <c r="C171" s="184" t="s">
        <v>485</v>
      </c>
      <c r="D171" s="187" t="s">
        <v>145</v>
      </c>
      <c r="E171" s="190">
        <v>18.2</v>
      </c>
      <c r="F171" s="184"/>
      <c r="G171" s="185"/>
      <c r="H171" s="184" t="s">
        <v>1469</v>
      </c>
      <c r="J171" s="164" t="s">
        <v>1468</v>
      </c>
      <c r="Q171" s="183"/>
    </row>
    <row r="172" spans="1:17" s="169" customFormat="1" ht="22.5" x14ac:dyDescent="0.25">
      <c r="A172" s="189">
        <f>IF(J172&lt;&gt;"",COUNTA(J$1:J172),"")</f>
        <v>165</v>
      </c>
      <c r="B172" s="188" t="s">
        <v>486</v>
      </c>
      <c r="C172" s="184" t="s">
        <v>487</v>
      </c>
      <c r="D172" s="187" t="s">
        <v>145</v>
      </c>
      <c r="E172" s="186">
        <v>24</v>
      </c>
      <c r="F172" s="184"/>
      <c r="G172" s="185"/>
      <c r="H172" s="184" t="s">
        <v>1469</v>
      </c>
      <c r="J172" s="164" t="s">
        <v>1468</v>
      </c>
      <c r="Q172" s="183"/>
    </row>
    <row r="173" spans="1:17" s="169" customFormat="1" ht="22.5" x14ac:dyDescent="0.25">
      <c r="A173" s="189">
        <f>IF(J173&lt;&gt;"",COUNTA(J$1:J173),"")</f>
        <v>166</v>
      </c>
      <c r="B173" s="188" t="s">
        <v>488</v>
      </c>
      <c r="C173" s="184" t="s">
        <v>489</v>
      </c>
      <c r="D173" s="187" t="s">
        <v>145</v>
      </c>
      <c r="E173" s="190">
        <v>16.8</v>
      </c>
      <c r="F173" s="184"/>
      <c r="G173" s="185"/>
      <c r="H173" s="184" t="s">
        <v>1469</v>
      </c>
      <c r="J173" s="164" t="s">
        <v>1468</v>
      </c>
      <c r="Q173" s="183"/>
    </row>
    <row r="174" spans="1:17" s="169" customFormat="1" ht="22.5" x14ac:dyDescent="0.25">
      <c r="A174" s="189">
        <f>IF(J174&lt;&gt;"",COUNTA(J$1:J174),"")</f>
        <v>167</v>
      </c>
      <c r="B174" s="188" t="s">
        <v>490</v>
      </c>
      <c r="C174" s="184" t="s">
        <v>491</v>
      </c>
      <c r="D174" s="187" t="s">
        <v>145</v>
      </c>
      <c r="E174" s="190">
        <v>26.4</v>
      </c>
      <c r="F174" s="184"/>
      <c r="G174" s="185"/>
      <c r="H174" s="184" t="s">
        <v>1469</v>
      </c>
      <c r="J174" s="164" t="s">
        <v>1468</v>
      </c>
      <c r="Q174" s="183"/>
    </row>
    <row r="175" spans="1:17" s="169" customFormat="1" ht="22.5" x14ac:dyDescent="0.25">
      <c r="A175" s="189">
        <f>IF(J175&lt;&gt;"",COUNTA(J$1:J175),"")</f>
        <v>168</v>
      </c>
      <c r="B175" s="188" t="s">
        <v>492</v>
      </c>
      <c r="C175" s="184" t="s">
        <v>493</v>
      </c>
      <c r="D175" s="187" t="s">
        <v>145</v>
      </c>
      <c r="E175" s="190">
        <v>54.9</v>
      </c>
      <c r="F175" s="184"/>
      <c r="G175" s="185"/>
      <c r="H175" s="184" t="s">
        <v>1469</v>
      </c>
      <c r="J175" s="164" t="s">
        <v>1468</v>
      </c>
      <c r="Q175" s="183"/>
    </row>
    <row r="176" spans="1:17" s="169" customFormat="1" ht="22.5" x14ac:dyDescent="0.25">
      <c r="A176" s="189">
        <f>IF(J176&lt;&gt;"",COUNTA(J$1:J176),"")</f>
        <v>169</v>
      </c>
      <c r="B176" s="188" t="s">
        <v>494</v>
      </c>
      <c r="C176" s="184" t="s">
        <v>495</v>
      </c>
      <c r="D176" s="187" t="s">
        <v>145</v>
      </c>
      <c r="E176" s="190">
        <v>4.5</v>
      </c>
      <c r="F176" s="184"/>
      <c r="G176" s="185"/>
      <c r="H176" s="184" t="s">
        <v>1469</v>
      </c>
      <c r="J176" s="164" t="s">
        <v>1468</v>
      </c>
      <c r="Q176" s="183"/>
    </row>
    <row r="177" spans="1:17" s="169" customFormat="1" ht="22.5" x14ac:dyDescent="0.25">
      <c r="A177" s="189">
        <f>IF(J177&lt;&gt;"",COUNTA(J$1:J177),"")</f>
        <v>170</v>
      </c>
      <c r="B177" s="188" t="s">
        <v>496</v>
      </c>
      <c r="C177" s="184" t="s">
        <v>497</v>
      </c>
      <c r="D177" s="187" t="s">
        <v>114</v>
      </c>
      <c r="E177" s="186">
        <v>1</v>
      </c>
      <c r="F177" s="184"/>
      <c r="G177" s="185"/>
      <c r="H177" s="184" t="s">
        <v>1469</v>
      </c>
      <c r="J177" s="164" t="s">
        <v>1468</v>
      </c>
      <c r="Q177" s="183"/>
    </row>
    <row r="178" spans="1:17" s="169" customFormat="1" ht="22.5" x14ac:dyDescent="0.25">
      <c r="A178" s="189">
        <f>IF(J178&lt;&gt;"",COUNTA(J$1:J178),"")</f>
        <v>171</v>
      </c>
      <c r="B178" s="188" t="s">
        <v>498</v>
      </c>
      <c r="C178" s="184" t="s">
        <v>499</v>
      </c>
      <c r="D178" s="187" t="s">
        <v>114</v>
      </c>
      <c r="E178" s="186">
        <v>13</v>
      </c>
      <c r="F178" s="184"/>
      <c r="G178" s="185"/>
      <c r="H178" s="184" t="s">
        <v>1469</v>
      </c>
      <c r="J178" s="164" t="s">
        <v>1468</v>
      </c>
      <c r="Q178" s="183"/>
    </row>
    <row r="179" spans="1:17" s="169" customFormat="1" ht="22.5" x14ac:dyDescent="0.25">
      <c r="A179" s="189">
        <f>IF(J179&lt;&gt;"",COUNTA(J$1:J179),"")</f>
        <v>172</v>
      </c>
      <c r="B179" s="188" t="s">
        <v>500</v>
      </c>
      <c r="C179" s="184" t="s">
        <v>501</v>
      </c>
      <c r="D179" s="187" t="s">
        <v>114</v>
      </c>
      <c r="E179" s="186">
        <v>17</v>
      </c>
      <c r="F179" s="184"/>
      <c r="G179" s="185"/>
      <c r="H179" s="184" t="s">
        <v>1469</v>
      </c>
      <c r="J179" s="164" t="s">
        <v>1468</v>
      </c>
      <c r="Q179" s="183"/>
    </row>
    <row r="180" spans="1:17" s="169" customFormat="1" ht="22.5" x14ac:dyDescent="0.25">
      <c r="A180" s="189">
        <f>IF(J180&lt;&gt;"",COUNTA(J$1:J180),"")</f>
        <v>173</v>
      </c>
      <c r="B180" s="188" t="s">
        <v>502</v>
      </c>
      <c r="C180" s="184" t="s">
        <v>503</v>
      </c>
      <c r="D180" s="187" t="s">
        <v>114</v>
      </c>
      <c r="E180" s="186">
        <v>9</v>
      </c>
      <c r="F180" s="184"/>
      <c r="G180" s="185"/>
      <c r="H180" s="184" t="s">
        <v>1469</v>
      </c>
      <c r="J180" s="164" t="s">
        <v>1468</v>
      </c>
      <c r="Q180" s="183"/>
    </row>
    <row r="181" spans="1:17" s="169" customFormat="1" ht="22.5" x14ac:dyDescent="0.25">
      <c r="A181" s="189">
        <f>IF(J181&lt;&gt;"",COUNTA(J$1:J181),"")</f>
        <v>174</v>
      </c>
      <c r="B181" s="188" t="s">
        <v>504</v>
      </c>
      <c r="C181" s="184" t="s">
        <v>505</v>
      </c>
      <c r="D181" s="187" t="s">
        <v>114</v>
      </c>
      <c r="E181" s="186">
        <v>2</v>
      </c>
      <c r="F181" s="184"/>
      <c r="G181" s="185"/>
      <c r="H181" s="184" t="s">
        <v>1469</v>
      </c>
      <c r="J181" s="164" t="s">
        <v>1468</v>
      </c>
      <c r="Q181" s="183"/>
    </row>
    <row r="182" spans="1:17" s="169" customFormat="1" ht="22.5" x14ac:dyDescent="0.25">
      <c r="A182" s="189">
        <f>IF(J182&lt;&gt;"",COUNTA(J$1:J182),"")</f>
        <v>175</v>
      </c>
      <c r="B182" s="188" t="s">
        <v>506</v>
      </c>
      <c r="C182" s="184" t="s">
        <v>507</v>
      </c>
      <c r="D182" s="187" t="s">
        <v>114</v>
      </c>
      <c r="E182" s="186">
        <v>2</v>
      </c>
      <c r="F182" s="184"/>
      <c r="G182" s="185"/>
      <c r="H182" s="184" t="s">
        <v>1469</v>
      </c>
      <c r="J182" s="164" t="s">
        <v>1468</v>
      </c>
      <c r="Q182" s="183"/>
    </row>
    <row r="183" spans="1:17" s="169" customFormat="1" ht="22.5" x14ac:dyDescent="0.25">
      <c r="A183" s="189">
        <f>IF(J183&lt;&gt;"",COUNTA(J$1:J183),"")</f>
        <v>176</v>
      </c>
      <c r="B183" s="188" t="s">
        <v>508</v>
      </c>
      <c r="C183" s="184" t="s">
        <v>509</v>
      </c>
      <c r="D183" s="187" t="s">
        <v>114</v>
      </c>
      <c r="E183" s="186">
        <v>2</v>
      </c>
      <c r="F183" s="184"/>
      <c r="G183" s="185"/>
      <c r="H183" s="184" t="s">
        <v>1469</v>
      </c>
      <c r="J183" s="164" t="s">
        <v>1468</v>
      </c>
      <c r="Q183" s="183"/>
    </row>
    <row r="184" spans="1:17" s="169" customFormat="1" ht="22.5" x14ac:dyDescent="0.25">
      <c r="A184" s="189">
        <f>IF(J184&lt;&gt;"",COUNTA(J$1:J184),"")</f>
        <v>177</v>
      </c>
      <c r="B184" s="188" t="s">
        <v>510</v>
      </c>
      <c r="C184" s="184" t="s">
        <v>511</v>
      </c>
      <c r="D184" s="187" t="s">
        <v>114</v>
      </c>
      <c r="E184" s="186">
        <v>2</v>
      </c>
      <c r="F184" s="184"/>
      <c r="G184" s="185"/>
      <c r="H184" s="184" t="s">
        <v>1469</v>
      </c>
      <c r="J184" s="164" t="s">
        <v>1468</v>
      </c>
      <c r="Q184" s="183"/>
    </row>
    <row r="185" spans="1:17" s="169" customFormat="1" ht="22.5" x14ac:dyDescent="0.25">
      <c r="A185" s="189">
        <f>IF(J185&lt;&gt;"",COUNTA(J$1:J185),"")</f>
        <v>178</v>
      </c>
      <c r="B185" s="188" t="s">
        <v>512</v>
      </c>
      <c r="C185" s="184" t="s">
        <v>513</v>
      </c>
      <c r="D185" s="187" t="s">
        <v>114</v>
      </c>
      <c r="E185" s="186">
        <v>2</v>
      </c>
      <c r="F185" s="184"/>
      <c r="G185" s="185"/>
      <c r="H185" s="184" t="s">
        <v>1469</v>
      </c>
      <c r="J185" s="164" t="s">
        <v>1468</v>
      </c>
      <c r="Q185" s="183"/>
    </row>
    <row r="186" spans="1:17" s="169" customFormat="1" ht="22.5" x14ac:dyDescent="0.25">
      <c r="A186" s="189">
        <f>IF(J186&lt;&gt;"",COUNTA(J$1:J186),"")</f>
        <v>179</v>
      </c>
      <c r="B186" s="188" t="s">
        <v>514</v>
      </c>
      <c r="C186" s="184" t="s">
        <v>515</v>
      </c>
      <c r="D186" s="187" t="s">
        <v>114</v>
      </c>
      <c r="E186" s="186">
        <v>4</v>
      </c>
      <c r="F186" s="184"/>
      <c r="G186" s="185"/>
      <c r="H186" s="184" t="s">
        <v>1469</v>
      </c>
      <c r="J186" s="164" t="s">
        <v>1468</v>
      </c>
      <c r="Q186" s="183"/>
    </row>
    <row r="187" spans="1:17" s="169" customFormat="1" ht="22.5" x14ac:dyDescent="0.25">
      <c r="A187" s="189">
        <f>IF(J187&lt;&gt;"",COUNTA(J$1:J187),"")</f>
        <v>180</v>
      </c>
      <c r="B187" s="188" t="s">
        <v>516</v>
      </c>
      <c r="C187" s="184" t="s">
        <v>517</v>
      </c>
      <c r="D187" s="187" t="s">
        <v>114</v>
      </c>
      <c r="E187" s="186">
        <v>4</v>
      </c>
      <c r="F187" s="184"/>
      <c r="G187" s="185"/>
      <c r="H187" s="184" t="s">
        <v>1469</v>
      </c>
      <c r="J187" s="164" t="s">
        <v>1468</v>
      </c>
      <c r="Q187" s="183"/>
    </row>
    <row r="188" spans="1:17" s="169" customFormat="1" ht="22.5" x14ac:dyDescent="0.25">
      <c r="A188" s="189">
        <f>IF(J188&lt;&gt;"",COUNTA(J$1:J188),"")</f>
        <v>181</v>
      </c>
      <c r="B188" s="188" t="s">
        <v>518</v>
      </c>
      <c r="C188" s="184" t="s">
        <v>519</v>
      </c>
      <c r="D188" s="187" t="s">
        <v>114</v>
      </c>
      <c r="E188" s="186">
        <v>1</v>
      </c>
      <c r="F188" s="184"/>
      <c r="G188" s="185"/>
      <c r="H188" s="184" t="s">
        <v>1469</v>
      </c>
      <c r="J188" s="164" t="s">
        <v>1468</v>
      </c>
      <c r="Q188" s="183"/>
    </row>
    <row r="189" spans="1:17" s="169" customFormat="1" ht="22.5" x14ac:dyDescent="0.25">
      <c r="A189" s="189">
        <f>IF(J189&lt;&gt;"",COUNTA(J$1:J189),"")</f>
        <v>182</v>
      </c>
      <c r="B189" s="188" t="s">
        <v>520</v>
      </c>
      <c r="C189" s="184" t="s">
        <v>521</v>
      </c>
      <c r="D189" s="187" t="s">
        <v>114</v>
      </c>
      <c r="E189" s="186">
        <v>5</v>
      </c>
      <c r="F189" s="184"/>
      <c r="G189" s="185"/>
      <c r="H189" s="184" t="s">
        <v>1469</v>
      </c>
      <c r="J189" s="164" t="s">
        <v>1468</v>
      </c>
      <c r="Q189" s="183"/>
    </row>
    <row r="190" spans="1:17" s="169" customFormat="1" ht="22.5" x14ac:dyDescent="0.25">
      <c r="A190" s="189">
        <f>IF(J190&lt;&gt;"",COUNTA(J$1:J190),"")</f>
        <v>183</v>
      </c>
      <c r="B190" s="188" t="s">
        <v>522</v>
      </c>
      <c r="C190" s="184" t="s">
        <v>523</v>
      </c>
      <c r="D190" s="187" t="s">
        <v>114</v>
      </c>
      <c r="E190" s="186">
        <v>2</v>
      </c>
      <c r="F190" s="184"/>
      <c r="G190" s="185"/>
      <c r="H190" s="184" t="s">
        <v>1469</v>
      </c>
      <c r="J190" s="164" t="s">
        <v>1468</v>
      </c>
      <c r="Q190" s="183"/>
    </row>
    <row r="191" spans="1:17" s="169" customFormat="1" ht="22.5" x14ac:dyDescent="0.25">
      <c r="A191" s="189">
        <f>IF(J191&lt;&gt;"",COUNTA(J$1:J191),"")</f>
        <v>184</v>
      </c>
      <c r="B191" s="188" t="s">
        <v>524</v>
      </c>
      <c r="C191" s="184" t="s">
        <v>525</v>
      </c>
      <c r="D191" s="187" t="s">
        <v>114</v>
      </c>
      <c r="E191" s="186">
        <v>2</v>
      </c>
      <c r="F191" s="184"/>
      <c r="G191" s="185"/>
      <c r="H191" s="184" t="s">
        <v>1469</v>
      </c>
      <c r="J191" s="164" t="s">
        <v>1468</v>
      </c>
      <c r="Q191" s="183"/>
    </row>
    <row r="192" spans="1:17" s="169" customFormat="1" ht="22.5" x14ac:dyDescent="0.25">
      <c r="A192" s="189">
        <f>IF(J192&lt;&gt;"",COUNTA(J$1:J192),"")</f>
        <v>185</v>
      </c>
      <c r="B192" s="188" t="s">
        <v>526</v>
      </c>
      <c r="C192" s="184" t="s">
        <v>527</v>
      </c>
      <c r="D192" s="187" t="s">
        <v>114</v>
      </c>
      <c r="E192" s="186">
        <v>2</v>
      </c>
      <c r="F192" s="184"/>
      <c r="G192" s="185"/>
      <c r="H192" s="184" t="s">
        <v>1469</v>
      </c>
      <c r="J192" s="164" t="s">
        <v>1468</v>
      </c>
      <c r="Q192" s="183"/>
    </row>
    <row r="193" spans="1:17" s="169" customFormat="1" ht="22.5" x14ac:dyDescent="0.25">
      <c r="A193" s="189">
        <f>IF(J193&lt;&gt;"",COUNTA(J$1:J193),"")</f>
        <v>186</v>
      </c>
      <c r="B193" s="188" t="s">
        <v>528</v>
      </c>
      <c r="C193" s="184" t="s">
        <v>529</v>
      </c>
      <c r="D193" s="187" t="s">
        <v>114</v>
      </c>
      <c r="E193" s="186">
        <v>2</v>
      </c>
      <c r="F193" s="184"/>
      <c r="G193" s="185"/>
      <c r="H193" s="184" t="s">
        <v>1469</v>
      </c>
      <c r="J193" s="164" t="s">
        <v>1468</v>
      </c>
      <c r="Q193" s="183"/>
    </row>
    <row r="194" spans="1:17" s="169" customFormat="1" ht="22.5" x14ac:dyDescent="0.25">
      <c r="A194" s="189">
        <f>IF(J194&lt;&gt;"",COUNTA(J$1:J194),"")</f>
        <v>187</v>
      </c>
      <c r="B194" s="188" t="s">
        <v>530</v>
      </c>
      <c r="C194" s="184" t="s">
        <v>531</v>
      </c>
      <c r="D194" s="187" t="s">
        <v>114</v>
      </c>
      <c r="E194" s="186">
        <v>4</v>
      </c>
      <c r="F194" s="184"/>
      <c r="G194" s="185"/>
      <c r="H194" s="184" t="s">
        <v>1469</v>
      </c>
      <c r="J194" s="164" t="s">
        <v>1468</v>
      </c>
      <c r="Q194" s="183"/>
    </row>
    <row r="195" spans="1:17" s="169" customFormat="1" ht="22.5" x14ac:dyDescent="0.25">
      <c r="A195" s="189">
        <f>IF(J195&lt;&gt;"",COUNTA(J$1:J195),"")</f>
        <v>188</v>
      </c>
      <c r="B195" s="188" t="s">
        <v>532</v>
      </c>
      <c r="C195" s="184" t="s">
        <v>533</v>
      </c>
      <c r="D195" s="187" t="s">
        <v>114</v>
      </c>
      <c r="E195" s="186">
        <v>1</v>
      </c>
      <c r="F195" s="184"/>
      <c r="G195" s="185"/>
      <c r="H195" s="184" t="s">
        <v>1469</v>
      </c>
      <c r="J195" s="164" t="s">
        <v>1468</v>
      </c>
      <c r="Q195" s="183"/>
    </row>
    <row r="196" spans="1:17" s="169" customFormat="1" ht="22.5" x14ac:dyDescent="0.25">
      <c r="A196" s="189">
        <f>IF(J196&lt;&gt;"",COUNTA(J$1:J196),"")</f>
        <v>189</v>
      </c>
      <c r="B196" s="188" t="s">
        <v>534</v>
      </c>
      <c r="C196" s="184" t="s">
        <v>535</v>
      </c>
      <c r="D196" s="187" t="s">
        <v>114</v>
      </c>
      <c r="E196" s="186">
        <v>3</v>
      </c>
      <c r="F196" s="184"/>
      <c r="G196" s="185"/>
      <c r="H196" s="184" t="s">
        <v>1469</v>
      </c>
      <c r="J196" s="164" t="s">
        <v>1468</v>
      </c>
      <c r="Q196" s="183"/>
    </row>
    <row r="197" spans="1:17" s="169" customFormat="1" ht="22.5" x14ac:dyDescent="0.25">
      <c r="A197" s="189">
        <f>IF(J197&lt;&gt;"",COUNTA(J$1:J197),"")</f>
        <v>190</v>
      </c>
      <c r="B197" s="188" t="s">
        <v>536</v>
      </c>
      <c r="C197" s="184" t="s">
        <v>537</v>
      </c>
      <c r="D197" s="187" t="s">
        <v>114</v>
      </c>
      <c r="E197" s="186">
        <v>2</v>
      </c>
      <c r="F197" s="184"/>
      <c r="G197" s="185"/>
      <c r="H197" s="184" t="s">
        <v>1469</v>
      </c>
      <c r="J197" s="164" t="s">
        <v>1468</v>
      </c>
      <c r="Q197" s="183"/>
    </row>
    <row r="198" spans="1:17" s="169" customFormat="1" ht="22.5" x14ac:dyDescent="0.25">
      <c r="A198" s="189">
        <f>IF(J198&lt;&gt;"",COUNTA(J$1:J198),"")</f>
        <v>191</v>
      </c>
      <c r="B198" s="188" t="s">
        <v>538</v>
      </c>
      <c r="C198" s="184" t="s">
        <v>539</v>
      </c>
      <c r="D198" s="187" t="s">
        <v>114</v>
      </c>
      <c r="E198" s="186">
        <v>4</v>
      </c>
      <c r="F198" s="184"/>
      <c r="G198" s="185"/>
      <c r="H198" s="184" t="s">
        <v>1469</v>
      </c>
      <c r="J198" s="164" t="s">
        <v>1468</v>
      </c>
      <c r="Q198" s="183"/>
    </row>
    <row r="199" spans="1:17" s="169" customFormat="1" ht="22.5" x14ac:dyDescent="0.25">
      <c r="A199" s="189">
        <f>IF(J199&lt;&gt;"",COUNTA(J$1:J199),"")</f>
        <v>192</v>
      </c>
      <c r="B199" s="188" t="s">
        <v>540</v>
      </c>
      <c r="C199" s="184" t="s">
        <v>541</v>
      </c>
      <c r="D199" s="187" t="s">
        <v>114</v>
      </c>
      <c r="E199" s="186">
        <v>1</v>
      </c>
      <c r="F199" s="184"/>
      <c r="G199" s="185"/>
      <c r="H199" s="184" t="s">
        <v>1469</v>
      </c>
      <c r="J199" s="164" t="s">
        <v>1468</v>
      </c>
      <c r="Q199" s="183"/>
    </row>
    <row r="200" spans="1:17" s="169" customFormat="1" ht="22.5" x14ac:dyDescent="0.25">
      <c r="A200" s="189">
        <f>IF(J200&lt;&gt;"",COUNTA(J$1:J200),"")</f>
        <v>193</v>
      </c>
      <c r="B200" s="188" t="s">
        <v>542</v>
      </c>
      <c r="C200" s="184" t="s">
        <v>543</v>
      </c>
      <c r="D200" s="187" t="s">
        <v>114</v>
      </c>
      <c r="E200" s="186">
        <v>1</v>
      </c>
      <c r="F200" s="184"/>
      <c r="G200" s="185"/>
      <c r="H200" s="184" t="s">
        <v>1469</v>
      </c>
      <c r="J200" s="164" t="s">
        <v>1468</v>
      </c>
      <c r="Q200" s="183"/>
    </row>
    <row r="201" spans="1:17" s="169" customFormat="1" ht="15" x14ac:dyDescent="0.25">
      <c r="A201" s="189">
        <f>IF(J201&lt;&gt;"",COUNTA(J$1:J201),"")</f>
        <v>194</v>
      </c>
      <c r="B201" s="188" t="s">
        <v>544</v>
      </c>
      <c r="C201" s="184" t="s">
        <v>467</v>
      </c>
      <c r="D201" s="187" t="s">
        <v>468</v>
      </c>
      <c r="E201" s="190">
        <v>126.5</v>
      </c>
      <c r="F201" s="184"/>
      <c r="G201" s="185"/>
      <c r="H201" s="184" t="s">
        <v>1530</v>
      </c>
      <c r="J201" s="164" t="s">
        <v>1468</v>
      </c>
      <c r="Q201" s="183"/>
    </row>
    <row r="202" spans="1:17" s="169" customFormat="1" ht="15" x14ac:dyDescent="0.25">
      <c r="A202" s="189">
        <f>IF(J202&lt;&gt;"",COUNTA(J$1:J202),"")</f>
        <v>195</v>
      </c>
      <c r="B202" s="188" t="s">
        <v>546</v>
      </c>
      <c r="C202" s="184" t="s">
        <v>471</v>
      </c>
      <c r="D202" s="187" t="s">
        <v>114</v>
      </c>
      <c r="E202" s="186">
        <v>17</v>
      </c>
      <c r="F202" s="184"/>
      <c r="G202" s="185"/>
      <c r="H202" s="184" t="s">
        <v>1529</v>
      </c>
      <c r="J202" s="164" t="s">
        <v>1468</v>
      </c>
      <c r="Q202" s="183"/>
    </row>
    <row r="203" spans="1:17" s="169" customFormat="1" ht="22.5" x14ac:dyDescent="0.25">
      <c r="A203" s="189">
        <f>IF(J203&lt;&gt;"",COUNTA(J$1:J203),"")</f>
        <v>196</v>
      </c>
      <c r="B203" s="188" t="s">
        <v>548</v>
      </c>
      <c r="C203" s="184" t="s">
        <v>474</v>
      </c>
      <c r="D203" s="187" t="s">
        <v>114</v>
      </c>
      <c r="E203" s="186">
        <v>10</v>
      </c>
      <c r="F203" s="184"/>
      <c r="G203" s="185"/>
      <c r="H203" s="184" t="s">
        <v>1528</v>
      </c>
      <c r="J203" s="164" t="s">
        <v>1468</v>
      </c>
      <c r="Q203" s="183"/>
    </row>
    <row r="204" spans="1:17" s="169" customFormat="1" ht="33.75" x14ac:dyDescent="0.25">
      <c r="A204" s="189">
        <f>IF(J204&lt;&gt;"",COUNTA(J$1:J204),"")</f>
        <v>197</v>
      </c>
      <c r="B204" s="188" t="s">
        <v>550</v>
      </c>
      <c r="C204" s="184" t="s">
        <v>461</v>
      </c>
      <c r="D204" s="187" t="s">
        <v>62</v>
      </c>
      <c r="E204" s="194">
        <v>2.2397999999999998</v>
      </c>
      <c r="F204" s="184"/>
      <c r="G204" s="185"/>
      <c r="H204" s="184" t="s">
        <v>1527</v>
      </c>
      <c r="J204" s="164" t="s">
        <v>1468</v>
      </c>
      <c r="Q204" s="183"/>
    </row>
    <row r="205" spans="1:17" s="169" customFormat="1" ht="22.5" x14ac:dyDescent="0.25">
      <c r="A205" s="189">
        <f>IF(J205&lt;&gt;"",COUNTA(J$1:J205),"")</f>
        <v>198</v>
      </c>
      <c r="B205" s="188" t="s">
        <v>552</v>
      </c>
      <c r="C205" s="184" t="s">
        <v>553</v>
      </c>
      <c r="D205" s="187" t="s">
        <v>145</v>
      </c>
      <c r="E205" s="192">
        <v>57.49</v>
      </c>
      <c r="F205" s="184"/>
      <c r="G205" s="185"/>
      <c r="H205" s="184" t="s">
        <v>1469</v>
      </c>
      <c r="J205" s="164" t="s">
        <v>1468</v>
      </c>
      <c r="Q205" s="183"/>
    </row>
    <row r="206" spans="1:17" s="169" customFormat="1" ht="22.5" x14ac:dyDescent="0.25">
      <c r="A206" s="189">
        <f>IF(J206&lt;&gt;"",COUNTA(J$1:J206),"")</f>
        <v>199</v>
      </c>
      <c r="B206" s="188" t="s">
        <v>554</v>
      </c>
      <c r="C206" s="184" t="s">
        <v>555</v>
      </c>
      <c r="D206" s="187" t="s">
        <v>145</v>
      </c>
      <c r="E206" s="192">
        <v>75.010000000000005</v>
      </c>
      <c r="F206" s="184"/>
      <c r="G206" s="185"/>
      <c r="H206" s="184" t="s">
        <v>1469</v>
      </c>
      <c r="J206" s="164" t="s">
        <v>1468</v>
      </c>
      <c r="Q206" s="183"/>
    </row>
    <row r="207" spans="1:17" s="169" customFormat="1" ht="22.5" x14ac:dyDescent="0.25">
      <c r="A207" s="189">
        <f>IF(J207&lt;&gt;"",COUNTA(J$1:J207),"")</f>
        <v>200</v>
      </c>
      <c r="B207" s="188" t="s">
        <v>556</v>
      </c>
      <c r="C207" s="184" t="s">
        <v>557</v>
      </c>
      <c r="D207" s="187" t="s">
        <v>145</v>
      </c>
      <c r="E207" s="192">
        <v>36.19</v>
      </c>
      <c r="F207" s="184"/>
      <c r="G207" s="185"/>
      <c r="H207" s="184" t="s">
        <v>1469</v>
      </c>
      <c r="J207" s="164" t="s">
        <v>1468</v>
      </c>
      <c r="Q207" s="183"/>
    </row>
    <row r="208" spans="1:17" s="169" customFormat="1" ht="22.5" x14ac:dyDescent="0.25">
      <c r="A208" s="189">
        <f>IF(J208&lt;&gt;"",COUNTA(J$1:J208),"")</f>
        <v>201</v>
      </c>
      <c r="B208" s="188" t="s">
        <v>558</v>
      </c>
      <c r="C208" s="184" t="s">
        <v>559</v>
      </c>
      <c r="D208" s="187" t="s">
        <v>145</v>
      </c>
      <c r="E208" s="192">
        <v>55.29</v>
      </c>
      <c r="F208" s="184"/>
      <c r="G208" s="185"/>
      <c r="H208" s="184" t="s">
        <v>1469</v>
      </c>
      <c r="J208" s="164" t="s">
        <v>1468</v>
      </c>
      <c r="Q208" s="183"/>
    </row>
    <row r="209" spans="1:17" s="169" customFormat="1" ht="22.5" x14ac:dyDescent="0.25">
      <c r="A209" s="189">
        <f>IF(J209&lt;&gt;"",COUNTA(J$1:J209),"")</f>
        <v>202</v>
      </c>
      <c r="B209" s="188" t="s">
        <v>560</v>
      </c>
      <c r="C209" s="184" t="s">
        <v>561</v>
      </c>
      <c r="D209" s="187" t="s">
        <v>114</v>
      </c>
      <c r="E209" s="186">
        <v>3</v>
      </c>
      <c r="F209" s="184"/>
      <c r="G209" s="185"/>
      <c r="H209" s="184" t="s">
        <v>1469</v>
      </c>
      <c r="J209" s="164" t="s">
        <v>1468</v>
      </c>
      <c r="Q209" s="183"/>
    </row>
    <row r="210" spans="1:17" s="169" customFormat="1" ht="22.5" x14ac:dyDescent="0.25">
      <c r="A210" s="189">
        <f>IF(J210&lt;&gt;"",COUNTA(J$1:J210),"")</f>
        <v>203</v>
      </c>
      <c r="B210" s="188" t="s">
        <v>562</v>
      </c>
      <c r="C210" s="184" t="s">
        <v>561</v>
      </c>
      <c r="D210" s="187" t="s">
        <v>114</v>
      </c>
      <c r="E210" s="186">
        <v>2</v>
      </c>
      <c r="F210" s="184"/>
      <c r="G210" s="185"/>
      <c r="H210" s="184" t="s">
        <v>1469</v>
      </c>
      <c r="J210" s="164" t="s">
        <v>1468</v>
      </c>
      <c r="Q210" s="183"/>
    </row>
    <row r="211" spans="1:17" s="169" customFormat="1" ht="22.5" x14ac:dyDescent="0.25">
      <c r="A211" s="189">
        <f>IF(J211&lt;&gt;"",COUNTA(J$1:J211),"")</f>
        <v>204</v>
      </c>
      <c r="B211" s="188" t="s">
        <v>563</v>
      </c>
      <c r="C211" s="184" t="s">
        <v>564</v>
      </c>
      <c r="D211" s="187" t="s">
        <v>114</v>
      </c>
      <c r="E211" s="186">
        <v>1</v>
      </c>
      <c r="F211" s="184"/>
      <c r="G211" s="185"/>
      <c r="H211" s="184" t="s">
        <v>1469</v>
      </c>
      <c r="J211" s="164" t="s">
        <v>1468</v>
      </c>
      <c r="Q211" s="183"/>
    </row>
    <row r="212" spans="1:17" s="169" customFormat="1" ht="22.5" x14ac:dyDescent="0.25">
      <c r="A212" s="189">
        <f>IF(J212&lt;&gt;"",COUNTA(J$1:J212),"")</f>
        <v>205</v>
      </c>
      <c r="B212" s="188" t="s">
        <v>565</v>
      </c>
      <c r="C212" s="184" t="s">
        <v>566</v>
      </c>
      <c r="D212" s="187" t="s">
        <v>114</v>
      </c>
      <c r="E212" s="186">
        <v>2</v>
      </c>
      <c r="F212" s="184"/>
      <c r="G212" s="185"/>
      <c r="H212" s="184" t="s">
        <v>1469</v>
      </c>
      <c r="J212" s="164" t="s">
        <v>1468</v>
      </c>
      <c r="Q212" s="183"/>
    </row>
    <row r="213" spans="1:17" s="169" customFormat="1" ht="22.5" x14ac:dyDescent="0.25">
      <c r="A213" s="189">
        <f>IF(J213&lt;&gt;"",COUNTA(J$1:J213),"")</f>
        <v>206</v>
      </c>
      <c r="B213" s="188" t="s">
        <v>567</v>
      </c>
      <c r="C213" s="184" t="s">
        <v>568</v>
      </c>
      <c r="D213" s="187" t="s">
        <v>114</v>
      </c>
      <c r="E213" s="186">
        <v>1</v>
      </c>
      <c r="F213" s="184"/>
      <c r="G213" s="185"/>
      <c r="H213" s="184" t="s">
        <v>1469</v>
      </c>
      <c r="J213" s="164" t="s">
        <v>1468</v>
      </c>
      <c r="Q213" s="183"/>
    </row>
    <row r="214" spans="1:17" s="169" customFormat="1" ht="22.5" x14ac:dyDescent="0.25">
      <c r="A214" s="189">
        <f>IF(J214&lt;&gt;"",COUNTA(J$1:J214),"")</f>
        <v>207</v>
      </c>
      <c r="B214" s="188" t="s">
        <v>569</v>
      </c>
      <c r="C214" s="184" t="s">
        <v>570</v>
      </c>
      <c r="D214" s="187" t="s">
        <v>114</v>
      </c>
      <c r="E214" s="186">
        <v>1</v>
      </c>
      <c r="F214" s="184"/>
      <c r="G214" s="185"/>
      <c r="H214" s="184" t="s">
        <v>1469</v>
      </c>
      <c r="J214" s="164" t="s">
        <v>1468</v>
      </c>
      <c r="Q214" s="183"/>
    </row>
    <row r="215" spans="1:17" s="169" customFormat="1" ht="22.5" x14ac:dyDescent="0.25">
      <c r="A215" s="189">
        <f>IF(J215&lt;&gt;"",COUNTA(J$1:J215),"")</f>
        <v>208</v>
      </c>
      <c r="B215" s="188" t="s">
        <v>571</v>
      </c>
      <c r="C215" s="184" t="s">
        <v>572</v>
      </c>
      <c r="D215" s="187" t="s">
        <v>114</v>
      </c>
      <c r="E215" s="186">
        <v>2</v>
      </c>
      <c r="F215" s="184"/>
      <c r="G215" s="185"/>
      <c r="H215" s="184" t="s">
        <v>1469</v>
      </c>
      <c r="J215" s="164" t="s">
        <v>1468</v>
      </c>
      <c r="Q215" s="183"/>
    </row>
    <row r="216" spans="1:17" s="169" customFormat="1" ht="22.5" x14ac:dyDescent="0.25">
      <c r="A216" s="189">
        <f>IF(J216&lt;&gt;"",COUNTA(J$1:J216),"")</f>
        <v>209</v>
      </c>
      <c r="B216" s="188" t="s">
        <v>573</v>
      </c>
      <c r="C216" s="184" t="s">
        <v>574</v>
      </c>
      <c r="D216" s="187" t="s">
        <v>114</v>
      </c>
      <c r="E216" s="186">
        <v>12</v>
      </c>
      <c r="F216" s="184"/>
      <c r="G216" s="185"/>
      <c r="H216" s="184" t="s">
        <v>1469</v>
      </c>
      <c r="J216" s="164" t="s">
        <v>1468</v>
      </c>
      <c r="Q216" s="183"/>
    </row>
    <row r="217" spans="1:17" s="169" customFormat="1" ht="22.5" x14ac:dyDescent="0.25">
      <c r="A217" s="189">
        <f>IF(J217&lt;&gt;"",COUNTA(J$1:J217),"")</f>
        <v>210</v>
      </c>
      <c r="B217" s="188" t="s">
        <v>575</v>
      </c>
      <c r="C217" s="184" t="s">
        <v>576</v>
      </c>
      <c r="D217" s="187" t="s">
        <v>114</v>
      </c>
      <c r="E217" s="186">
        <v>3</v>
      </c>
      <c r="F217" s="184"/>
      <c r="G217" s="185"/>
      <c r="H217" s="184" t="s">
        <v>1469</v>
      </c>
      <c r="J217" s="164" t="s">
        <v>1468</v>
      </c>
      <c r="Q217" s="183"/>
    </row>
    <row r="218" spans="1:17" s="169" customFormat="1" ht="22.5" x14ac:dyDescent="0.25">
      <c r="A218" s="189">
        <f>IF(J218&lt;&gt;"",COUNTA(J$1:J218),"")</f>
        <v>211</v>
      </c>
      <c r="B218" s="188" t="s">
        <v>577</v>
      </c>
      <c r="C218" s="184" t="s">
        <v>578</v>
      </c>
      <c r="D218" s="187" t="s">
        <v>114</v>
      </c>
      <c r="E218" s="186">
        <v>20</v>
      </c>
      <c r="F218" s="184"/>
      <c r="G218" s="185"/>
      <c r="H218" s="184" t="s">
        <v>1469</v>
      </c>
      <c r="J218" s="164" t="s">
        <v>1468</v>
      </c>
      <c r="Q218" s="183"/>
    </row>
    <row r="219" spans="1:17" s="169" customFormat="1" ht="22.5" x14ac:dyDescent="0.25">
      <c r="A219" s="189">
        <f>IF(J219&lt;&gt;"",COUNTA(J$1:J219),"")</f>
        <v>212</v>
      </c>
      <c r="B219" s="188" t="s">
        <v>579</v>
      </c>
      <c r="C219" s="184" t="s">
        <v>580</v>
      </c>
      <c r="D219" s="187" t="s">
        <v>114</v>
      </c>
      <c r="E219" s="186">
        <v>2</v>
      </c>
      <c r="F219" s="184"/>
      <c r="G219" s="185"/>
      <c r="H219" s="184" t="s">
        <v>1469</v>
      </c>
      <c r="J219" s="164" t="s">
        <v>1468</v>
      </c>
      <c r="Q219" s="183"/>
    </row>
    <row r="220" spans="1:17" s="169" customFormat="1" ht="22.5" x14ac:dyDescent="0.25">
      <c r="A220" s="189">
        <f>IF(J220&lt;&gt;"",COUNTA(J$1:J220),"")</f>
        <v>213</v>
      </c>
      <c r="B220" s="188" t="s">
        <v>581</v>
      </c>
      <c r="C220" s="184" t="s">
        <v>582</v>
      </c>
      <c r="D220" s="187" t="s">
        <v>114</v>
      </c>
      <c r="E220" s="186">
        <v>55</v>
      </c>
      <c r="F220" s="184"/>
      <c r="G220" s="185"/>
      <c r="H220" s="184" t="s">
        <v>1469</v>
      </c>
      <c r="J220" s="164" t="s">
        <v>1468</v>
      </c>
      <c r="Q220" s="183"/>
    </row>
    <row r="221" spans="1:17" s="169" customFormat="1" ht="22.5" x14ac:dyDescent="0.25">
      <c r="A221" s="189">
        <f>IF(J221&lt;&gt;"",COUNTA(J$1:J221),"")</f>
        <v>214</v>
      </c>
      <c r="B221" s="188" t="s">
        <v>583</v>
      </c>
      <c r="C221" s="184" t="s">
        <v>584</v>
      </c>
      <c r="D221" s="187" t="s">
        <v>114</v>
      </c>
      <c r="E221" s="186">
        <v>1</v>
      </c>
      <c r="F221" s="184"/>
      <c r="G221" s="185"/>
      <c r="H221" s="184" t="s">
        <v>1469</v>
      </c>
      <c r="J221" s="164" t="s">
        <v>1468</v>
      </c>
      <c r="Q221" s="183"/>
    </row>
    <row r="222" spans="1:17" s="169" customFormat="1" ht="22.5" x14ac:dyDescent="0.25">
      <c r="A222" s="189">
        <f>IF(J222&lt;&gt;"",COUNTA(J$1:J222),"")</f>
        <v>215</v>
      </c>
      <c r="B222" s="188" t="s">
        <v>585</v>
      </c>
      <c r="C222" s="184" t="s">
        <v>586</v>
      </c>
      <c r="D222" s="187" t="s">
        <v>114</v>
      </c>
      <c r="E222" s="186">
        <v>2</v>
      </c>
      <c r="F222" s="184"/>
      <c r="G222" s="185"/>
      <c r="H222" s="184" t="s">
        <v>1469</v>
      </c>
      <c r="J222" s="164" t="s">
        <v>1468</v>
      </c>
      <c r="Q222" s="183"/>
    </row>
    <row r="223" spans="1:17" s="169" customFormat="1" ht="22.5" x14ac:dyDescent="0.25">
      <c r="A223" s="189">
        <f>IF(J223&lt;&gt;"",COUNTA(J$1:J223),"")</f>
        <v>216</v>
      </c>
      <c r="B223" s="188" t="s">
        <v>587</v>
      </c>
      <c r="C223" s="184" t="s">
        <v>588</v>
      </c>
      <c r="D223" s="187" t="s">
        <v>114</v>
      </c>
      <c r="E223" s="186">
        <v>11</v>
      </c>
      <c r="F223" s="184"/>
      <c r="G223" s="185"/>
      <c r="H223" s="184" t="s">
        <v>1469</v>
      </c>
      <c r="J223" s="164" t="s">
        <v>1468</v>
      </c>
      <c r="Q223" s="183"/>
    </row>
    <row r="224" spans="1:17" s="169" customFormat="1" ht="22.5" x14ac:dyDescent="0.25">
      <c r="A224" s="189">
        <f>IF(J224&lt;&gt;"",COUNTA(J$1:J224),"")</f>
        <v>217</v>
      </c>
      <c r="B224" s="188" t="s">
        <v>589</v>
      </c>
      <c r="C224" s="184" t="s">
        <v>590</v>
      </c>
      <c r="D224" s="187" t="s">
        <v>114</v>
      </c>
      <c r="E224" s="186">
        <v>13</v>
      </c>
      <c r="F224" s="184"/>
      <c r="G224" s="185"/>
      <c r="H224" s="184" t="s">
        <v>1469</v>
      </c>
      <c r="J224" s="164" t="s">
        <v>1468</v>
      </c>
      <c r="Q224" s="183"/>
    </row>
    <row r="225" spans="1:17" s="169" customFormat="1" ht="22.5" x14ac:dyDescent="0.25">
      <c r="A225" s="189">
        <f>IF(J225&lt;&gt;"",COUNTA(J$1:J225),"")</f>
        <v>218</v>
      </c>
      <c r="B225" s="188" t="s">
        <v>591</v>
      </c>
      <c r="C225" s="184" t="s">
        <v>592</v>
      </c>
      <c r="D225" s="187" t="s">
        <v>114</v>
      </c>
      <c r="E225" s="186">
        <v>10</v>
      </c>
      <c r="F225" s="184"/>
      <c r="G225" s="185"/>
      <c r="H225" s="184" t="s">
        <v>1469</v>
      </c>
      <c r="J225" s="164" t="s">
        <v>1468</v>
      </c>
      <c r="Q225" s="183"/>
    </row>
    <row r="226" spans="1:17" s="169" customFormat="1" ht="22.5" x14ac:dyDescent="0.25">
      <c r="A226" s="189">
        <f>IF(J226&lt;&gt;"",COUNTA(J$1:J226),"")</f>
        <v>219</v>
      </c>
      <c r="B226" s="188" t="s">
        <v>593</v>
      </c>
      <c r="C226" s="184" t="s">
        <v>594</v>
      </c>
      <c r="D226" s="187" t="s">
        <v>114</v>
      </c>
      <c r="E226" s="186">
        <v>4</v>
      </c>
      <c r="F226" s="184"/>
      <c r="G226" s="185"/>
      <c r="H226" s="184" t="s">
        <v>1469</v>
      </c>
      <c r="J226" s="164" t="s">
        <v>1468</v>
      </c>
      <c r="Q226" s="183"/>
    </row>
    <row r="227" spans="1:17" s="169" customFormat="1" ht="22.5" x14ac:dyDescent="0.25">
      <c r="A227" s="189">
        <f>IF(J227&lt;&gt;"",COUNTA(J$1:J227),"")</f>
        <v>220</v>
      </c>
      <c r="B227" s="188" t="s">
        <v>595</v>
      </c>
      <c r="C227" s="184" t="s">
        <v>596</v>
      </c>
      <c r="D227" s="187" t="s">
        <v>114</v>
      </c>
      <c r="E227" s="186">
        <v>8</v>
      </c>
      <c r="F227" s="184"/>
      <c r="G227" s="185"/>
      <c r="H227" s="184" t="s">
        <v>1469</v>
      </c>
      <c r="J227" s="164" t="s">
        <v>1468</v>
      </c>
      <c r="Q227" s="183"/>
    </row>
    <row r="228" spans="1:17" s="169" customFormat="1" ht="22.5" x14ac:dyDescent="0.25">
      <c r="A228" s="189">
        <f>IF(J228&lt;&gt;"",COUNTA(J$1:J228),"")</f>
        <v>221</v>
      </c>
      <c r="B228" s="188" t="s">
        <v>597</v>
      </c>
      <c r="C228" s="184" t="s">
        <v>598</v>
      </c>
      <c r="D228" s="187" t="s">
        <v>114</v>
      </c>
      <c r="E228" s="186">
        <v>2</v>
      </c>
      <c r="F228" s="184"/>
      <c r="G228" s="185"/>
      <c r="H228" s="184" t="s">
        <v>1469</v>
      </c>
      <c r="J228" s="164" t="s">
        <v>1468</v>
      </c>
      <c r="Q228" s="183"/>
    </row>
    <row r="229" spans="1:17" s="169" customFormat="1" ht="22.5" x14ac:dyDescent="0.25">
      <c r="A229" s="189">
        <f>IF(J229&lt;&gt;"",COUNTA(J$1:J229),"")</f>
        <v>222</v>
      </c>
      <c r="B229" s="188" t="s">
        <v>599</v>
      </c>
      <c r="C229" s="184" t="s">
        <v>600</v>
      </c>
      <c r="D229" s="187" t="s">
        <v>114</v>
      </c>
      <c r="E229" s="186">
        <v>1</v>
      </c>
      <c r="F229" s="184"/>
      <c r="G229" s="185"/>
      <c r="H229" s="184" t="s">
        <v>1469</v>
      </c>
      <c r="J229" s="164" t="s">
        <v>1468</v>
      </c>
      <c r="Q229" s="183"/>
    </row>
    <row r="230" spans="1:17" s="169" customFormat="1" ht="22.5" x14ac:dyDescent="0.25">
      <c r="A230" s="189">
        <f>IF(J230&lt;&gt;"",COUNTA(J$1:J230),"")</f>
        <v>223</v>
      </c>
      <c r="B230" s="188" t="s">
        <v>601</v>
      </c>
      <c r="C230" s="184" t="s">
        <v>602</v>
      </c>
      <c r="D230" s="187" t="s">
        <v>114</v>
      </c>
      <c r="E230" s="186">
        <v>6</v>
      </c>
      <c r="F230" s="184"/>
      <c r="G230" s="185"/>
      <c r="H230" s="184" t="s">
        <v>1469</v>
      </c>
      <c r="J230" s="164" t="s">
        <v>1468</v>
      </c>
      <c r="Q230" s="183"/>
    </row>
    <row r="231" spans="1:17" s="169" customFormat="1" ht="22.5" x14ac:dyDescent="0.25">
      <c r="A231" s="189">
        <f>IF(J231&lt;&gt;"",COUNTA(J$1:J231),"")</f>
        <v>224</v>
      </c>
      <c r="B231" s="188" t="s">
        <v>603</v>
      </c>
      <c r="C231" s="184" t="s">
        <v>604</v>
      </c>
      <c r="D231" s="187" t="s">
        <v>114</v>
      </c>
      <c r="E231" s="186">
        <v>4</v>
      </c>
      <c r="F231" s="184"/>
      <c r="G231" s="185"/>
      <c r="H231" s="184" t="s">
        <v>1469</v>
      </c>
      <c r="J231" s="164" t="s">
        <v>1468</v>
      </c>
      <c r="Q231" s="183"/>
    </row>
    <row r="232" spans="1:17" s="169" customFormat="1" ht="22.5" x14ac:dyDescent="0.25">
      <c r="A232" s="189">
        <f>IF(J232&lt;&gt;"",COUNTA(J$1:J232),"")</f>
        <v>225</v>
      </c>
      <c r="B232" s="188" t="s">
        <v>605</v>
      </c>
      <c r="C232" s="184" t="s">
        <v>606</v>
      </c>
      <c r="D232" s="187" t="s">
        <v>114</v>
      </c>
      <c r="E232" s="186">
        <v>1</v>
      </c>
      <c r="F232" s="184"/>
      <c r="G232" s="185"/>
      <c r="H232" s="184" t="s">
        <v>1469</v>
      </c>
      <c r="J232" s="164" t="s">
        <v>1468</v>
      </c>
      <c r="Q232" s="183"/>
    </row>
    <row r="233" spans="1:17" s="169" customFormat="1" ht="22.5" x14ac:dyDescent="0.25">
      <c r="A233" s="189">
        <f>IF(J233&lt;&gt;"",COUNTA(J$1:J233),"")</f>
        <v>226</v>
      </c>
      <c r="B233" s="188" t="s">
        <v>607</v>
      </c>
      <c r="C233" s="184" t="s">
        <v>608</v>
      </c>
      <c r="D233" s="187" t="s">
        <v>114</v>
      </c>
      <c r="E233" s="186">
        <v>11</v>
      </c>
      <c r="F233" s="184"/>
      <c r="G233" s="185"/>
      <c r="H233" s="184" t="s">
        <v>1469</v>
      </c>
      <c r="J233" s="164" t="s">
        <v>1468</v>
      </c>
      <c r="Q233" s="183"/>
    </row>
    <row r="234" spans="1:17" s="169" customFormat="1" ht="22.5" x14ac:dyDescent="0.25">
      <c r="A234" s="189">
        <f>IF(J234&lt;&gt;"",COUNTA(J$1:J234),"")</f>
        <v>227</v>
      </c>
      <c r="B234" s="188" t="s">
        <v>609</v>
      </c>
      <c r="C234" s="184" t="s">
        <v>610</v>
      </c>
      <c r="D234" s="187" t="s">
        <v>114</v>
      </c>
      <c r="E234" s="186">
        <v>19</v>
      </c>
      <c r="F234" s="184"/>
      <c r="G234" s="185"/>
      <c r="H234" s="184" t="s">
        <v>1469</v>
      </c>
      <c r="J234" s="164" t="s">
        <v>1468</v>
      </c>
      <c r="Q234" s="183"/>
    </row>
    <row r="235" spans="1:17" s="169" customFormat="1" ht="22.5" x14ac:dyDescent="0.25">
      <c r="A235" s="189">
        <f>IF(J235&lt;&gt;"",COUNTA(J$1:J235),"")</f>
        <v>228</v>
      </c>
      <c r="B235" s="188" t="s">
        <v>611</v>
      </c>
      <c r="C235" s="184" t="s">
        <v>612</v>
      </c>
      <c r="D235" s="187" t="s">
        <v>114</v>
      </c>
      <c r="E235" s="186">
        <v>6</v>
      </c>
      <c r="F235" s="184"/>
      <c r="G235" s="185"/>
      <c r="H235" s="184" t="s">
        <v>1469</v>
      </c>
      <c r="J235" s="164" t="s">
        <v>1468</v>
      </c>
      <c r="Q235" s="183"/>
    </row>
    <row r="236" spans="1:17" s="169" customFormat="1" ht="22.5" x14ac:dyDescent="0.25">
      <c r="A236" s="189">
        <f>IF(J236&lt;&gt;"",COUNTA(J$1:J236),"")</f>
        <v>229</v>
      </c>
      <c r="B236" s="188" t="s">
        <v>613</v>
      </c>
      <c r="C236" s="184" t="s">
        <v>614</v>
      </c>
      <c r="D236" s="187" t="s">
        <v>114</v>
      </c>
      <c r="E236" s="186">
        <v>7</v>
      </c>
      <c r="F236" s="184"/>
      <c r="G236" s="185"/>
      <c r="H236" s="184" t="s">
        <v>1469</v>
      </c>
      <c r="J236" s="164" t="s">
        <v>1468</v>
      </c>
      <c r="Q236" s="183"/>
    </row>
    <row r="237" spans="1:17" s="169" customFormat="1" ht="22.5" x14ac:dyDescent="0.25">
      <c r="A237" s="189">
        <f>IF(J237&lt;&gt;"",COUNTA(J$1:J237),"")</f>
        <v>230</v>
      </c>
      <c r="B237" s="188" t="s">
        <v>615</v>
      </c>
      <c r="C237" s="184" t="s">
        <v>616</v>
      </c>
      <c r="D237" s="187" t="s">
        <v>114</v>
      </c>
      <c r="E237" s="186">
        <v>1</v>
      </c>
      <c r="F237" s="184"/>
      <c r="G237" s="185"/>
      <c r="H237" s="184" t="s">
        <v>1469</v>
      </c>
      <c r="J237" s="164" t="s">
        <v>1468</v>
      </c>
      <c r="Q237" s="183"/>
    </row>
    <row r="238" spans="1:17" s="169" customFormat="1" ht="22.5" x14ac:dyDescent="0.25">
      <c r="A238" s="189">
        <f>IF(J238&lt;&gt;"",COUNTA(J$1:J238),"")</f>
        <v>231</v>
      </c>
      <c r="B238" s="188" t="s">
        <v>617</v>
      </c>
      <c r="C238" s="184" t="s">
        <v>618</v>
      </c>
      <c r="D238" s="187" t="s">
        <v>114</v>
      </c>
      <c r="E238" s="186">
        <v>3</v>
      </c>
      <c r="F238" s="184"/>
      <c r="G238" s="185"/>
      <c r="H238" s="184" t="s">
        <v>1469</v>
      </c>
      <c r="J238" s="164" t="s">
        <v>1468</v>
      </c>
      <c r="Q238" s="183"/>
    </row>
    <row r="239" spans="1:17" s="169" customFormat="1" ht="22.5" x14ac:dyDescent="0.25">
      <c r="A239" s="189">
        <f>IF(J239&lt;&gt;"",COUNTA(J$1:J239),"")</f>
        <v>232</v>
      </c>
      <c r="B239" s="188" t="s">
        <v>619</v>
      </c>
      <c r="C239" s="184" t="s">
        <v>620</v>
      </c>
      <c r="D239" s="187" t="s">
        <v>114</v>
      </c>
      <c r="E239" s="186">
        <v>8</v>
      </c>
      <c r="F239" s="184"/>
      <c r="G239" s="185"/>
      <c r="H239" s="184" t="s">
        <v>1469</v>
      </c>
      <c r="J239" s="164" t="s">
        <v>1468</v>
      </c>
      <c r="Q239" s="183"/>
    </row>
    <row r="240" spans="1:17" s="169" customFormat="1" ht="15" x14ac:dyDescent="0.25">
      <c r="A240" s="189">
        <f>IF(J240&lt;&gt;"",COUNTA(J$1:J240),"")</f>
        <v>233</v>
      </c>
      <c r="B240" s="188" t="s">
        <v>621</v>
      </c>
      <c r="C240" s="184" t="s">
        <v>622</v>
      </c>
      <c r="D240" s="187" t="s">
        <v>114</v>
      </c>
      <c r="E240" s="186">
        <v>6</v>
      </c>
      <c r="F240" s="184"/>
      <c r="G240" s="185"/>
      <c r="H240" s="184" t="s">
        <v>1469</v>
      </c>
      <c r="J240" s="164" t="s">
        <v>1468</v>
      </c>
      <c r="Q240" s="183"/>
    </row>
    <row r="241" spans="1:17" s="169" customFormat="1" ht="22.5" x14ac:dyDescent="0.25">
      <c r="A241" s="189">
        <f>IF(J241&lt;&gt;"",COUNTA(J$1:J241),"")</f>
        <v>234</v>
      </c>
      <c r="B241" s="188" t="s">
        <v>623</v>
      </c>
      <c r="C241" s="184" t="s">
        <v>624</v>
      </c>
      <c r="D241" s="187" t="s">
        <v>114</v>
      </c>
      <c r="E241" s="186">
        <v>2</v>
      </c>
      <c r="F241" s="184"/>
      <c r="G241" s="185"/>
      <c r="H241" s="184" t="s">
        <v>1469</v>
      </c>
      <c r="J241" s="164" t="s">
        <v>1468</v>
      </c>
      <c r="Q241" s="183"/>
    </row>
    <row r="242" spans="1:17" s="169" customFormat="1" ht="22.5" x14ac:dyDescent="0.25">
      <c r="A242" s="189">
        <f>IF(J242&lt;&gt;"",COUNTA(J$1:J242),"")</f>
        <v>235</v>
      </c>
      <c r="B242" s="188" t="s">
        <v>625</v>
      </c>
      <c r="C242" s="184" t="s">
        <v>626</v>
      </c>
      <c r="D242" s="187" t="s">
        <v>114</v>
      </c>
      <c r="E242" s="186">
        <v>1</v>
      </c>
      <c r="F242" s="184"/>
      <c r="G242" s="185"/>
      <c r="H242" s="184" t="s">
        <v>1469</v>
      </c>
      <c r="J242" s="164" t="s">
        <v>1468</v>
      </c>
      <c r="Q242" s="183"/>
    </row>
    <row r="243" spans="1:17" s="169" customFormat="1" ht="22.5" x14ac:dyDescent="0.25">
      <c r="A243" s="189">
        <f>IF(J243&lt;&gt;"",COUNTA(J$1:J243),"")</f>
        <v>236</v>
      </c>
      <c r="B243" s="188" t="s">
        <v>627</v>
      </c>
      <c r="C243" s="184" t="s">
        <v>628</v>
      </c>
      <c r="D243" s="187" t="s">
        <v>114</v>
      </c>
      <c r="E243" s="186">
        <v>4</v>
      </c>
      <c r="F243" s="184"/>
      <c r="G243" s="185"/>
      <c r="H243" s="184" t="s">
        <v>1469</v>
      </c>
      <c r="J243" s="164" t="s">
        <v>1468</v>
      </c>
      <c r="Q243" s="183"/>
    </row>
    <row r="244" spans="1:17" s="169" customFormat="1" ht="15" x14ac:dyDescent="0.25">
      <c r="A244" s="189">
        <f>IF(J244&lt;&gt;"",COUNTA(J$1:J244),"")</f>
        <v>237</v>
      </c>
      <c r="B244" s="188" t="s">
        <v>629</v>
      </c>
      <c r="C244" s="184" t="s">
        <v>630</v>
      </c>
      <c r="D244" s="187" t="s">
        <v>114</v>
      </c>
      <c r="E244" s="186">
        <v>1</v>
      </c>
      <c r="F244" s="184"/>
      <c r="G244" s="185"/>
      <c r="H244" s="184" t="s">
        <v>1469</v>
      </c>
      <c r="J244" s="164" t="s">
        <v>1468</v>
      </c>
      <c r="Q244" s="183"/>
    </row>
    <row r="245" spans="1:17" s="169" customFormat="1" ht="15" x14ac:dyDescent="0.25">
      <c r="A245" s="189">
        <f>IF(J245&lt;&gt;"",COUNTA(J$1:J245),"")</f>
        <v>238</v>
      </c>
      <c r="B245" s="188" t="s">
        <v>631</v>
      </c>
      <c r="C245" s="184" t="s">
        <v>632</v>
      </c>
      <c r="D245" s="187" t="s">
        <v>114</v>
      </c>
      <c r="E245" s="186">
        <v>1</v>
      </c>
      <c r="F245" s="184"/>
      <c r="G245" s="185"/>
      <c r="H245" s="184" t="s">
        <v>1469</v>
      </c>
      <c r="J245" s="164" t="s">
        <v>1468</v>
      </c>
      <c r="Q245" s="183"/>
    </row>
    <row r="246" spans="1:17" s="169" customFormat="1" ht="22.5" x14ac:dyDescent="0.25">
      <c r="A246" s="189">
        <f>IF(J246&lt;&gt;"",COUNTA(J$1:J246),"")</f>
        <v>239</v>
      </c>
      <c r="B246" s="188" t="s">
        <v>633</v>
      </c>
      <c r="C246" s="184" t="s">
        <v>634</v>
      </c>
      <c r="D246" s="187" t="s">
        <v>114</v>
      </c>
      <c r="E246" s="186">
        <v>31</v>
      </c>
      <c r="F246" s="184"/>
      <c r="G246" s="185"/>
      <c r="H246" s="184" t="s">
        <v>1469</v>
      </c>
      <c r="J246" s="164" t="s">
        <v>1468</v>
      </c>
      <c r="Q246" s="183"/>
    </row>
    <row r="247" spans="1:17" s="169" customFormat="1" ht="15" x14ac:dyDescent="0.25">
      <c r="A247" s="189">
        <f>IF(J247&lt;&gt;"",COUNTA(J$1:J247),"")</f>
        <v>240</v>
      </c>
      <c r="B247" s="188" t="s">
        <v>635</v>
      </c>
      <c r="C247" s="184" t="s">
        <v>636</v>
      </c>
      <c r="D247" s="187" t="s">
        <v>114</v>
      </c>
      <c r="E247" s="186">
        <v>18</v>
      </c>
      <c r="F247" s="184"/>
      <c r="G247" s="185"/>
      <c r="H247" s="184" t="s">
        <v>1469</v>
      </c>
      <c r="J247" s="164" t="s">
        <v>1468</v>
      </c>
      <c r="Q247" s="183"/>
    </row>
    <row r="248" spans="1:17" s="169" customFormat="1" ht="22.5" x14ac:dyDescent="0.25">
      <c r="A248" s="189">
        <f>IF(J248&lt;&gt;"",COUNTA(J$1:J248),"")</f>
        <v>241</v>
      </c>
      <c r="B248" s="188" t="s">
        <v>637</v>
      </c>
      <c r="C248" s="184" t="s">
        <v>638</v>
      </c>
      <c r="D248" s="187" t="s">
        <v>114</v>
      </c>
      <c r="E248" s="186">
        <v>12</v>
      </c>
      <c r="F248" s="184"/>
      <c r="G248" s="185"/>
      <c r="H248" s="184" t="s">
        <v>1469</v>
      </c>
      <c r="J248" s="164" t="s">
        <v>1468</v>
      </c>
      <c r="Q248" s="183"/>
    </row>
    <row r="249" spans="1:17" s="169" customFormat="1" ht="22.5" x14ac:dyDescent="0.25">
      <c r="A249" s="189">
        <f>IF(J249&lt;&gt;"",COUNTA(J$1:J249),"")</f>
        <v>242</v>
      </c>
      <c r="B249" s="188" t="s">
        <v>639</v>
      </c>
      <c r="C249" s="184" t="s">
        <v>640</v>
      </c>
      <c r="D249" s="187" t="s">
        <v>114</v>
      </c>
      <c r="E249" s="186">
        <v>21</v>
      </c>
      <c r="F249" s="184"/>
      <c r="G249" s="185"/>
      <c r="H249" s="184" t="s">
        <v>1469</v>
      </c>
      <c r="J249" s="164" t="s">
        <v>1468</v>
      </c>
      <c r="Q249" s="183"/>
    </row>
    <row r="250" spans="1:17" s="169" customFormat="1" ht="15" x14ac:dyDescent="0.25">
      <c r="A250" s="189">
        <f>IF(J250&lt;&gt;"",COUNTA(J$1:J250),"")</f>
        <v>243</v>
      </c>
      <c r="B250" s="188" t="s">
        <v>641</v>
      </c>
      <c r="C250" s="184" t="s">
        <v>642</v>
      </c>
      <c r="D250" s="187" t="s">
        <v>114</v>
      </c>
      <c r="E250" s="186">
        <v>12</v>
      </c>
      <c r="F250" s="184"/>
      <c r="G250" s="185"/>
      <c r="H250" s="184" t="s">
        <v>1469</v>
      </c>
      <c r="J250" s="164" t="s">
        <v>1468</v>
      </c>
      <c r="Q250" s="183"/>
    </row>
    <row r="251" spans="1:17" s="169" customFormat="1" ht="22.5" x14ac:dyDescent="0.25">
      <c r="A251" s="189">
        <f>IF(J251&lt;&gt;"",COUNTA(J$1:J251),"")</f>
        <v>244</v>
      </c>
      <c r="B251" s="188" t="s">
        <v>643</v>
      </c>
      <c r="C251" s="184" t="s">
        <v>644</v>
      </c>
      <c r="D251" s="187" t="s">
        <v>114</v>
      </c>
      <c r="E251" s="186">
        <v>20</v>
      </c>
      <c r="F251" s="184"/>
      <c r="G251" s="185"/>
      <c r="H251" s="184" t="s">
        <v>1469</v>
      </c>
      <c r="J251" s="164" t="s">
        <v>1468</v>
      </c>
      <c r="Q251" s="183"/>
    </row>
    <row r="252" spans="1:17" s="169" customFormat="1" ht="15" x14ac:dyDescent="0.25">
      <c r="A252" s="189">
        <f>IF(J252&lt;&gt;"",COUNTA(J$1:J252),"")</f>
        <v>245</v>
      </c>
      <c r="B252" s="188" t="s">
        <v>645</v>
      </c>
      <c r="C252" s="184" t="s">
        <v>646</v>
      </c>
      <c r="D252" s="187" t="s">
        <v>114</v>
      </c>
      <c r="E252" s="186">
        <v>4</v>
      </c>
      <c r="F252" s="184"/>
      <c r="G252" s="185"/>
      <c r="H252" s="184" t="s">
        <v>1469</v>
      </c>
      <c r="J252" s="164" t="s">
        <v>1468</v>
      </c>
      <c r="Q252" s="183"/>
    </row>
    <row r="253" spans="1:17" s="169" customFormat="1" ht="15" x14ac:dyDescent="0.25">
      <c r="A253" s="189">
        <f>IF(J253&lt;&gt;"",COUNTA(J$1:J253),"")</f>
        <v>246</v>
      </c>
      <c r="B253" s="188" t="s">
        <v>647</v>
      </c>
      <c r="C253" s="184" t="s">
        <v>648</v>
      </c>
      <c r="D253" s="187" t="s">
        <v>114</v>
      </c>
      <c r="E253" s="186">
        <v>8</v>
      </c>
      <c r="F253" s="184"/>
      <c r="G253" s="185"/>
      <c r="H253" s="184" t="s">
        <v>1469</v>
      </c>
      <c r="J253" s="164" t="s">
        <v>1468</v>
      </c>
      <c r="Q253" s="183"/>
    </row>
    <row r="254" spans="1:17" s="169" customFormat="1" ht="15" x14ac:dyDescent="0.25">
      <c r="A254" s="189">
        <f>IF(J254&lt;&gt;"",COUNTA(J$1:J254),"")</f>
        <v>247</v>
      </c>
      <c r="B254" s="188" t="s">
        <v>649</v>
      </c>
      <c r="C254" s="184" t="s">
        <v>467</v>
      </c>
      <c r="D254" s="187" t="s">
        <v>468</v>
      </c>
      <c r="E254" s="192">
        <v>178.51</v>
      </c>
      <c r="F254" s="184"/>
      <c r="G254" s="185"/>
      <c r="H254" s="184" t="s">
        <v>1526</v>
      </c>
      <c r="J254" s="164" t="s">
        <v>1468</v>
      </c>
      <c r="Q254" s="183"/>
    </row>
    <row r="255" spans="1:17" s="169" customFormat="1" ht="15" x14ac:dyDescent="0.25">
      <c r="A255" s="189">
        <f>IF(J255&lt;&gt;"",COUNTA(J$1:J255),"")</f>
        <v>248</v>
      </c>
      <c r="B255" s="188" t="s">
        <v>651</v>
      </c>
      <c r="C255" s="184" t="s">
        <v>471</v>
      </c>
      <c r="D255" s="187" t="s">
        <v>114</v>
      </c>
      <c r="E255" s="186">
        <v>25</v>
      </c>
      <c r="F255" s="184"/>
      <c r="G255" s="185"/>
      <c r="H255" s="184" t="s">
        <v>1525</v>
      </c>
      <c r="J255" s="164" t="s">
        <v>1468</v>
      </c>
      <c r="Q255" s="183"/>
    </row>
    <row r="256" spans="1:17" s="169" customFormat="1" ht="22.5" x14ac:dyDescent="0.25">
      <c r="A256" s="189">
        <f>IF(J256&lt;&gt;"",COUNTA(J$1:J256),"")</f>
        <v>249</v>
      </c>
      <c r="B256" s="188" t="s">
        <v>653</v>
      </c>
      <c r="C256" s="184" t="s">
        <v>474</v>
      </c>
      <c r="D256" s="187" t="s">
        <v>114</v>
      </c>
      <c r="E256" s="186">
        <v>15</v>
      </c>
      <c r="F256" s="184"/>
      <c r="G256" s="185"/>
      <c r="H256" s="184" t="s">
        <v>1524</v>
      </c>
      <c r="J256" s="164" t="s">
        <v>1468</v>
      </c>
      <c r="Q256" s="183"/>
    </row>
    <row r="257" spans="1:17" s="169" customFormat="1" ht="33.75" x14ac:dyDescent="0.25">
      <c r="A257" s="189">
        <f>IF(J257&lt;&gt;"",COUNTA(J$1:J257),"")</f>
        <v>250</v>
      </c>
      <c r="B257" s="188" t="s">
        <v>655</v>
      </c>
      <c r="C257" s="184" t="s">
        <v>657</v>
      </c>
      <c r="D257" s="187" t="s">
        <v>62</v>
      </c>
      <c r="E257" s="194">
        <v>6.2799999999999995E-2</v>
      </c>
      <c r="F257" s="184"/>
      <c r="G257" s="185"/>
      <c r="H257" s="184" t="s">
        <v>1523</v>
      </c>
      <c r="J257" s="164" t="s">
        <v>1468</v>
      </c>
      <c r="Q257" s="183"/>
    </row>
    <row r="258" spans="1:17" s="169" customFormat="1" ht="22.5" x14ac:dyDescent="0.25">
      <c r="A258" s="189">
        <f>IF(J258&lt;&gt;"",COUNTA(J$1:J258),"")</f>
        <v>251</v>
      </c>
      <c r="B258" s="188" t="s">
        <v>659</v>
      </c>
      <c r="C258" s="184" t="s">
        <v>660</v>
      </c>
      <c r="D258" s="187" t="s">
        <v>145</v>
      </c>
      <c r="E258" s="192">
        <v>6.28</v>
      </c>
      <c r="F258" s="184"/>
      <c r="G258" s="185"/>
      <c r="H258" s="184" t="s">
        <v>1469</v>
      </c>
      <c r="J258" s="164" t="s">
        <v>1468</v>
      </c>
      <c r="Q258" s="183"/>
    </row>
    <row r="259" spans="1:17" s="169" customFormat="1" ht="22.5" x14ac:dyDescent="0.25">
      <c r="A259" s="189">
        <f>IF(J259&lt;&gt;"",COUNTA(J$1:J259),"")</f>
        <v>252</v>
      </c>
      <c r="B259" s="188" t="s">
        <v>661</v>
      </c>
      <c r="C259" s="184" t="s">
        <v>662</v>
      </c>
      <c r="D259" s="187" t="s">
        <v>114</v>
      </c>
      <c r="E259" s="186">
        <v>1</v>
      </c>
      <c r="F259" s="184"/>
      <c r="G259" s="185"/>
      <c r="H259" s="184" t="s">
        <v>1469</v>
      </c>
      <c r="J259" s="164" t="s">
        <v>1468</v>
      </c>
      <c r="Q259" s="183"/>
    </row>
    <row r="260" spans="1:17" s="169" customFormat="1" ht="15" x14ac:dyDescent="0.25">
      <c r="A260" s="189">
        <f>IF(J260&lt;&gt;"",COUNTA(J$1:J260),"")</f>
        <v>253</v>
      </c>
      <c r="B260" s="188" t="s">
        <v>663</v>
      </c>
      <c r="C260" s="184" t="s">
        <v>664</v>
      </c>
      <c r="D260" s="187" t="s">
        <v>114</v>
      </c>
      <c r="E260" s="186">
        <v>2</v>
      </c>
      <c r="F260" s="184"/>
      <c r="G260" s="185"/>
      <c r="H260" s="184" t="s">
        <v>1469</v>
      </c>
      <c r="J260" s="164" t="s">
        <v>1468</v>
      </c>
      <c r="Q260" s="183"/>
    </row>
    <row r="261" spans="1:17" s="169" customFormat="1" ht="22.5" x14ac:dyDescent="0.25">
      <c r="A261" s="189">
        <f>IF(J261&lt;&gt;"",COUNTA(J$1:J261),"")</f>
        <v>254</v>
      </c>
      <c r="B261" s="188" t="s">
        <v>665</v>
      </c>
      <c r="C261" s="184" t="s">
        <v>666</v>
      </c>
      <c r="D261" s="187" t="s">
        <v>114</v>
      </c>
      <c r="E261" s="186">
        <v>5</v>
      </c>
      <c r="F261" s="184"/>
      <c r="G261" s="185"/>
      <c r="H261" s="184" t="s">
        <v>1469</v>
      </c>
      <c r="J261" s="164" t="s">
        <v>1468</v>
      </c>
      <c r="Q261" s="183"/>
    </row>
    <row r="262" spans="1:17" s="169" customFormat="1" ht="22.5" x14ac:dyDescent="0.25">
      <c r="A262" s="189">
        <f>IF(J262&lt;&gt;"",COUNTA(J$1:J262),"")</f>
        <v>255</v>
      </c>
      <c r="B262" s="188" t="s">
        <v>667</v>
      </c>
      <c r="C262" s="184" t="s">
        <v>668</v>
      </c>
      <c r="D262" s="187" t="s">
        <v>114</v>
      </c>
      <c r="E262" s="186">
        <v>1</v>
      </c>
      <c r="F262" s="184"/>
      <c r="G262" s="185"/>
      <c r="H262" s="184" t="s">
        <v>1469</v>
      </c>
      <c r="J262" s="164" t="s">
        <v>1468</v>
      </c>
      <c r="Q262" s="183"/>
    </row>
    <row r="263" spans="1:17" s="169" customFormat="1" ht="15" x14ac:dyDescent="0.25">
      <c r="A263" s="189">
        <f>IF(J263&lt;&gt;"",COUNTA(J$1:J263),"")</f>
        <v>256</v>
      </c>
      <c r="B263" s="188" t="s">
        <v>669</v>
      </c>
      <c r="C263" s="184" t="s">
        <v>467</v>
      </c>
      <c r="D263" s="187" t="s">
        <v>468</v>
      </c>
      <c r="E263" s="192">
        <v>5.01</v>
      </c>
      <c r="F263" s="184"/>
      <c r="G263" s="185"/>
      <c r="H263" s="184" t="s">
        <v>1522</v>
      </c>
      <c r="J263" s="164" t="s">
        <v>1468</v>
      </c>
      <c r="Q263" s="183"/>
    </row>
    <row r="264" spans="1:17" s="169" customFormat="1" ht="15" x14ac:dyDescent="0.25">
      <c r="A264" s="189">
        <f>IF(J264&lt;&gt;"",COUNTA(J$1:J264),"")</f>
        <v>257</v>
      </c>
      <c r="B264" s="188" t="s">
        <v>671</v>
      </c>
      <c r="C264" s="184" t="s">
        <v>471</v>
      </c>
      <c r="D264" s="187" t="s">
        <v>114</v>
      </c>
      <c r="E264" s="186">
        <v>1</v>
      </c>
      <c r="F264" s="184"/>
      <c r="G264" s="185"/>
      <c r="H264" s="184" t="s">
        <v>1521</v>
      </c>
      <c r="J264" s="164" t="s">
        <v>1468</v>
      </c>
      <c r="Q264" s="183"/>
    </row>
    <row r="265" spans="1:17" s="169" customFormat="1" ht="22.5" x14ac:dyDescent="0.25">
      <c r="A265" s="189">
        <f>IF(J265&lt;&gt;"",COUNTA(J$1:J265),"")</f>
        <v>258</v>
      </c>
      <c r="B265" s="188" t="s">
        <v>673</v>
      </c>
      <c r="C265" s="184" t="s">
        <v>474</v>
      </c>
      <c r="D265" s="187" t="s">
        <v>114</v>
      </c>
      <c r="E265" s="190">
        <v>0.4</v>
      </c>
      <c r="F265" s="184"/>
      <c r="G265" s="185"/>
      <c r="H265" s="184" t="s">
        <v>1520</v>
      </c>
      <c r="J265" s="164" t="s">
        <v>1468</v>
      </c>
      <c r="Q265" s="183"/>
    </row>
    <row r="266" spans="1:17" s="169" customFormat="1" ht="33.75" x14ac:dyDescent="0.25">
      <c r="A266" s="189">
        <f>IF(J266&lt;&gt;"",COUNTA(J$1:J266),"")</f>
        <v>259</v>
      </c>
      <c r="B266" s="188" t="s">
        <v>675</v>
      </c>
      <c r="C266" s="184" t="s">
        <v>677</v>
      </c>
      <c r="D266" s="187" t="s">
        <v>62</v>
      </c>
      <c r="E266" s="191">
        <v>1.879</v>
      </c>
      <c r="F266" s="184"/>
      <c r="G266" s="185"/>
      <c r="H266" s="184" t="s">
        <v>1519</v>
      </c>
      <c r="J266" s="164" t="s">
        <v>1468</v>
      </c>
      <c r="Q266" s="183"/>
    </row>
    <row r="267" spans="1:17" s="169" customFormat="1" ht="22.5" x14ac:dyDescent="0.25">
      <c r="A267" s="189">
        <f>IF(J267&lt;&gt;"",COUNTA(J$1:J267),"")</f>
        <v>260</v>
      </c>
      <c r="B267" s="188" t="s">
        <v>679</v>
      </c>
      <c r="C267" s="184" t="s">
        <v>680</v>
      </c>
      <c r="D267" s="187" t="s">
        <v>145</v>
      </c>
      <c r="E267" s="186">
        <v>34</v>
      </c>
      <c r="F267" s="184"/>
      <c r="G267" s="185"/>
      <c r="H267" s="184" t="s">
        <v>1469</v>
      </c>
      <c r="J267" s="164" t="s">
        <v>1468</v>
      </c>
      <c r="Q267" s="183"/>
    </row>
    <row r="268" spans="1:17" s="169" customFormat="1" ht="22.5" x14ac:dyDescent="0.25">
      <c r="A268" s="189">
        <f>IF(J268&lt;&gt;"",COUNTA(J$1:J268),"")</f>
        <v>261</v>
      </c>
      <c r="B268" s="188" t="s">
        <v>681</v>
      </c>
      <c r="C268" s="184" t="s">
        <v>682</v>
      </c>
      <c r="D268" s="187" t="s">
        <v>145</v>
      </c>
      <c r="E268" s="190">
        <v>14.4</v>
      </c>
      <c r="F268" s="184"/>
      <c r="G268" s="185"/>
      <c r="H268" s="184" t="s">
        <v>1469</v>
      </c>
      <c r="J268" s="164" t="s">
        <v>1468</v>
      </c>
      <c r="Q268" s="183"/>
    </row>
    <row r="269" spans="1:17" s="169" customFormat="1" ht="22.5" x14ac:dyDescent="0.25">
      <c r="A269" s="189">
        <f>IF(J269&lt;&gt;"",COUNTA(J$1:J269),"")</f>
        <v>262</v>
      </c>
      <c r="B269" s="188" t="s">
        <v>683</v>
      </c>
      <c r="C269" s="184" t="s">
        <v>684</v>
      </c>
      <c r="D269" s="187" t="s">
        <v>145</v>
      </c>
      <c r="E269" s="190">
        <v>26.1</v>
      </c>
      <c r="F269" s="184"/>
      <c r="G269" s="185"/>
      <c r="H269" s="184" t="s">
        <v>1469</v>
      </c>
      <c r="J269" s="164" t="s">
        <v>1468</v>
      </c>
      <c r="Q269" s="183"/>
    </row>
    <row r="270" spans="1:17" s="169" customFormat="1" ht="22.5" x14ac:dyDescent="0.25">
      <c r="A270" s="189">
        <f>IF(J270&lt;&gt;"",COUNTA(J$1:J270),"")</f>
        <v>263</v>
      </c>
      <c r="B270" s="188" t="s">
        <v>685</v>
      </c>
      <c r="C270" s="184" t="s">
        <v>686</v>
      </c>
      <c r="D270" s="187" t="s">
        <v>145</v>
      </c>
      <c r="E270" s="186">
        <v>32</v>
      </c>
      <c r="F270" s="184"/>
      <c r="G270" s="185"/>
      <c r="H270" s="184" t="s">
        <v>1469</v>
      </c>
      <c r="J270" s="164" t="s">
        <v>1468</v>
      </c>
      <c r="Q270" s="183"/>
    </row>
    <row r="271" spans="1:17" s="169" customFormat="1" ht="22.5" x14ac:dyDescent="0.25">
      <c r="A271" s="189">
        <f>IF(J271&lt;&gt;"",COUNTA(J$1:J271),"")</f>
        <v>264</v>
      </c>
      <c r="B271" s="188" t="s">
        <v>687</v>
      </c>
      <c r="C271" s="184" t="s">
        <v>688</v>
      </c>
      <c r="D271" s="187" t="s">
        <v>145</v>
      </c>
      <c r="E271" s="190">
        <v>81.400000000000006</v>
      </c>
      <c r="F271" s="184"/>
      <c r="G271" s="185"/>
      <c r="H271" s="184" t="s">
        <v>1469</v>
      </c>
      <c r="J271" s="164" t="s">
        <v>1468</v>
      </c>
      <c r="Q271" s="183"/>
    </row>
    <row r="272" spans="1:17" s="169" customFormat="1" ht="22.5" x14ac:dyDescent="0.25">
      <c r="A272" s="189">
        <f>IF(J272&lt;&gt;"",COUNTA(J$1:J272),"")</f>
        <v>265</v>
      </c>
      <c r="B272" s="188" t="s">
        <v>689</v>
      </c>
      <c r="C272" s="184" t="s">
        <v>690</v>
      </c>
      <c r="D272" s="187" t="s">
        <v>114</v>
      </c>
      <c r="E272" s="186">
        <v>5</v>
      </c>
      <c r="F272" s="184"/>
      <c r="G272" s="185"/>
      <c r="H272" s="184" t="s">
        <v>1469</v>
      </c>
      <c r="J272" s="164" t="s">
        <v>1468</v>
      </c>
      <c r="Q272" s="183"/>
    </row>
    <row r="273" spans="1:17" s="169" customFormat="1" ht="22.5" x14ac:dyDescent="0.25">
      <c r="A273" s="189">
        <f>IF(J273&lt;&gt;"",COUNTA(J$1:J273),"")</f>
        <v>266</v>
      </c>
      <c r="B273" s="188" t="s">
        <v>691</v>
      </c>
      <c r="C273" s="184" t="s">
        <v>692</v>
      </c>
      <c r="D273" s="187" t="s">
        <v>114</v>
      </c>
      <c r="E273" s="186">
        <v>1</v>
      </c>
      <c r="F273" s="184"/>
      <c r="G273" s="185"/>
      <c r="H273" s="184" t="s">
        <v>1469</v>
      </c>
      <c r="J273" s="164" t="s">
        <v>1468</v>
      </c>
      <c r="Q273" s="183"/>
    </row>
    <row r="274" spans="1:17" s="169" customFormat="1" ht="22.5" x14ac:dyDescent="0.25">
      <c r="A274" s="189">
        <f>IF(J274&lt;&gt;"",COUNTA(J$1:J274),"")</f>
        <v>267</v>
      </c>
      <c r="B274" s="188" t="s">
        <v>693</v>
      </c>
      <c r="C274" s="184" t="s">
        <v>694</v>
      </c>
      <c r="D274" s="187" t="s">
        <v>114</v>
      </c>
      <c r="E274" s="186">
        <v>1</v>
      </c>
      <c r="F274" s="184"/>
      <c r="G274" s="185"/>
      <c r="H274" s="184" t="s">
        <v>1469</v>
      </c>
      <c r="J274" s="164" t="s">
        <v>1468</v>
      </c>
      <c r="Q274" s="183"/>
    </row>
    <row r="275" spans="1:17" s="169" customFormat="1" ht="22.5" x14ac:dyDescent="0.25">
      <c r="A275" s="189">
        <f>IF(J275&lt;&gt;"",COUNTA(J$1:J275),"")</f>
        <v>268</v>
      </c>
      <c r="B275" s="188" t="s">
        <v>695</v>
      </c>
      <c r="C275" s="184" t="s">
        <v>696</v>
      </c>
      <c r="D275" s="187" t="s">
        <v>114</v>
      </c>
      <c r="E275" s="186">
        <v>2</v>
      </c>
      <c r="F275" s="184"/>
      <c r="G275" s="185"/>
      <c r="H275" s="184" t="s">
        <v>1469</v>
      </c>
      <c r="J275" s="164" t="s">
        <v>1468</v>
      </c>
      <c r="Q275" s="183"/>
    </row>
    <row r="276" spans="1:17" s="169" customFormat="1" ht="22.5" x14ac:dyDescent="0.25">
      <c r="A276" s="189">
        <f>IF(J276&lt;&gt;"",COUNTA(J$1:J276),"")</f>
        <v>269</v>
      </c>
      <c r="B276" s="188" t="s">
        <v>697</v>
      </c>
      <c r="C276" s="184" t="s">
        <v>698</v>
      </c>
      <c r="D276" s="187" t="s">
        <v>114</v>
      </c>
      <c r="E276" s="186">
        <v>1</v>
      </c>
      <c r="F276" s="184"/>
      <c r="G276" s="185"/>
      <c r="H276" s="184" t="s">
        <v>1469</v>
      </c>
      <c r="J276" s="164" t="s">
        <v>1468</v>
      </c>
      <c r="Q276" s="183"/>
    </row>
    <row r="277" spans="1:17" s="169" customFormat="1" ht="22.5" x14ac:dyDescent="0.25">
      <c r="A277" s="189">
        <f>IF(J277&lt;&gt;"",COUNTA(J$1:J277),"")</f>
        <v>270</v>
      </c>
      <c r="B277" s="188" t="s">
        <v>699</v>
      </c>
      <c r="C277" s="184" t="s">
        <v>700</v>
      </c>
      <c r="D277" s="187" t="s">
        <v>114</v>
      </c>
      <c r="E277" s="186">
        <v>1</v>
      </c>
      <c r="F277" s="184"/>
      <c r="G277" s="185"/>
      <c r="H277" s="184" t="s">
        <v>1469</v>
      </c>
      <c r="J277" s="164" t="s">
        <v>1468</v>
      </c>
      <c r="Q277" s="183"/>
    </row>
    <row r="278" spans="1:17" s="169" customFormat="1" ht="22.5" x14ac:dyDescent="0.25">
      <c r="A278" s="189">
        <f>IF(J278&lt;&gt;"",COUNTA(J$1:J278),"")</f>
        <v>271</v>
      </c>
      <c r="B278" s="188" t="s">
        <v>701</v>
      </c>
      <c r="C278" s="184" t="s">
        <v>702</v>
      </c>
      <c r="D278" s="187" t="s">
        <v>114</v>
      </c>
      <c r="E278" s="186">
        <v>1</v>
      </c>
      <c r="F278" s="184"/>
      <c r="G278" s="185"/>
      <c r="H278" s="184" t="s">
        <v>1469</v>
      </c>
      <c r="J278" s="164" t="s">
        <v>1468</v>
      </c>
      <c r="Q278" s="183"/>
    </row>
    <row r="279" spans="1:17" s="169" customFormat="1" ht="22.5" x14ac:dyDescent="0.25">
      <c r="A279" s="189">
        <f>IF(J279&lt;&gt;"",COUNTA(J$1:J279),"")</f>
        <v>272</v>
      </c>
      <c r="B279" s="188" t="s">
        <v>703</v>
      </c>
      <c r="C279" s="184" t="s">
        <v>704</v>
      </c>
      <c r="D279" s="187" t="s">
        <v>114</v>
      </c>
      <c r="E279" s="186">
        <v>6</v>
      </c>
      <c r="F279" s="184"/>
      <c r="G279" s="185"/>
      <c r="H279" s="184" t="s">
        <v>1469</v>
      </c>
      <c r="J279" s="164" t="s">
        <v>1468</v>
      </c>
      <c r="Q279" s="183"/>
    </row>
    <row r="280" spans="1:17" s="169" customFormat="1" ht="22.5" x14ac:dyDescent="0.25">
      <c r="A280" s="189">
        <f>IF(J280&lt;&gt;"",COUNTA(J$1:J280),"")</f>
        <v>273</v>
      </c>
      <c r="B280" s="188" t="s">
        <v>705</v>
      </c>
      <c r="C280" s="184" t="s">
        <v>706</v>
      </c>
      <c r="D280" s="187" t="s">
        <v>114</v>
      </c>
      <c r="E280" s="186">
        <v>5</v>
      </c>
      <c r="F280" s="184"/>
      <c r="G280" s="185"/>
      <c r="H280" s="184" t="s">
        <v>1469</v>
      </c>
      <c r="J280" s="164" t="s">
        <v>1468</v>
      </c>
      <c r="Q280" s="183"/>
    </row>
    <row r="281" spans="1:17" s="169" customFormat="1" ht="22.5" x14ac:dyDescent="0.25">
      <c r="A281" s="189">
        <f>IF(J281&lt;&gt;"",COUNTA(J$1:J281),"")</f>
        <v>274</v>
      </c>
      <c r="B281" s="188" t="s">
        <v>707</v>
      </c>
      <c r="C281" s="184" t="s">
        <v>708</v>
      </c>
      <c r="D281" s="187" t="s">
        <v>114</v>
      </c>
      <c r="E281" s="186">
        <v>1</v>
      </c>
      <c r="F281" s="184"/>
      <c r="G281" s="185"/>
      <c r="H281" s="184" t="s">
        <v>1469</v>
      </c>
      <c r="J281" s="164" t="s">
        <v>1468</v>
      </c>
      <c r="Q281" s="183"/>
    </row>
    <row r="282" spans="1:17" s="169" customFormat="1" ht="22.5" x14ac:dyDescent="0.25">
      <c r="A282" s="189">
        <f>IF(J282&lt;&gt;"",COUNTA(J$1:J282),"")</f>
        <v>275</v>
      </c>
      <c r="B282" s="188" t="s">
        <v>709</v>
      </c>
      <c r="C282" s="184" t="s">
        <v>710</v>
      </c>
      <c r="D282" s="187" t="s">
        <v>114</v>
      </c>
      <c r="E282" s="186">
        <v>1</v>
      </c>
      <c r="F282" s="184"/>
      <c r="G282" s="185"/>
      <c r="H282" s="184" t="s">
        <v>1469</v>
      </c>
      <c r="J282" s="164" t="s">
        <v>1468</v>
      </c>
      <c r="Q282" s="183"/>
    </row>
    <row r="283" spans="1:17" s="169" customFormat="1" ht="22.5" x14ac:dyDescent="0.25">
      <c r="A283" s="189">
        <f>IF(J283&lt;&gt;"",COUNTA(J$1:J283),"")</f>
        <v>276</v>
      </c>
      <c r="B283" s="188" t="s">
        <v>711</v>
      </c>
      <c r="C283" s="184" t="s">
        <v>712</v>
      </c>
      <c r="D283" s="187" t="s">
        <v>114</v>
      </c>
      <c r="E283" s="186">
        <v>8</v>
      </c>
      <c r="F283" s="184"/>
      <c r="G283" s="185"/>
      <c r="H283" s="184" t="s">
        <v>1469</v>
      </c>
      <c r="J283" s="164" t="s">
        <v>1468</v>
      </c>
      <c r="Q283" s="183"/>
    </row>
    <row r="284" spans="1:17" s="169" customFormat="1" ht="22.5" x14ac:dyDescent="0.25">
      <c r="A284" s="189">
        <f>IF(J284&lt;&gt;"",COUNTA(J$1:J284),"")</f>
        <v>277</v>
      </c>
      <c r="B284" s="188" t="s">
        <v>713</v>
      </c>
      <c r="C284" s="184" t="s">
        <v>714</v>
      </c>
      <c r="D284" s="187" t="s">
        <v>114</v>
      </c>
      <c r="E284" s="186">
        <v>4</v>
      </c>
      <c r="F284" s="184"/>
      <c r="G284" s="185"/>
      <c r="H284" s="184" t="s">
        <v>1469</v>
      </c>
      <c r="J284" s="164" t="s">
        <v>1468</v>
      </c>
      <c r="Q284" s="183"/>
    </row>
    <row r="285" spans="1:17" s="169" customFormat="1" ht="22.5" x14ac:dyDescent="0.25">
      <c r="A285" s="189">
        <f>IF(J285&lt;&gt;"",COUNTA(J$1:J285),"")</f>
        <v>278</v>
      </c>
      <c r="B285" s="188" t="s">
        <v>715</v>
      </c>
      <c r="C285" s="184" t="s">
        <v>716</v>
      </c>
      <c r="D285" s="187" t="s">
        <v>114</v>
      </c>
      <c r="E285" s="186">
        <v>5</v>
      </c>
      <c r="F285" s="184"/>
      <c r="G285" s="185"/>
      <c r="H285" s="184" t="s">
        <v>1469</v>
      </c>
      <c r="J285" s="164" t="s">
        <v>1468</v>
      </c>
      <c r="Q285" s="183"/>
    </row>
    <row r="286" spans="1:17" s="169" customFormat="1" ht="22.5" x14ac:dyDescent="0.25">
      <c r="A286" s="189">
        <f>IF(J286&lt;&gt;"",COUNTA(J$1:J286),"")</f>
        <v>279</v>
      </c>
      <c r="B286" s="188" t="s">
        <v>717</v>
      </c>
      <c r="C286" s="184" t="s">
        <v>718</v>
      </c>
      <c r="D286" s="187" t="s">
        <v>114</v>
      </c>
      <c r="E286" s="186">
        <v>2</v>
      </c>
      <c r="F286" s="184"/>
      <c r="G286" s="185"/>
      <c r="H286" s="184" t="s">
        <v>1469</v>
      </c>
      <c r="J286" s="164" t="s">
        <v>1468</v>
      </c>
      <c r="Q286" s="183"/>
    </row>
    <row r="287" spans="1:17" s="169" customFormat="1" ht="22.5" x14ac:dyDescent="0.25">
      <c r="A287" s="189">
        <f>IF(J287&lt;&gt;"",COUNTA(J$1:J287),"")</f>
        <v>280</v>
      </c>
      <c r="B287" s="188" t="s">
        <v>719</v>
      </c>
      <c r="C287" s="184" t="s">
        <v>720</v>
      </c>
      <c r="D287" s="187" t="s">
        <v>114</v>
      </c>
      <c r="E287" s="186">
        <v>6</v>
      </c>
      <c r="F287" s="184"/>
      <c r="G287" s="185"/>
      <c r="H287" s="184" t="s">
        <v>1469</v>
      </c>
      <c r="J287" s="164" t="s">
        <v>1468</v>
      </c>
      <c r="Q287" s="183"/>
    </row>
    <row r="288" spans="1:17" s="169" customFormat="1" ht="22.5" x14ac:dyDescent="0.25">
      <c r="A288" s="189">
        <f>IF(J288&lt;&gt;"",COUNTA(J$1:J288),"")</f>
        <v>281</v>
      </c>
      <c r="B288" s="188" t="s">
        <v>721</v>
      </c>
      <c r="C288" s="184" t="s">
        <v>722</v>
      </c>
      <c r="D288" s="187" t="s">
        <v>114</v>
      </c>
      <c r="E288" s="186">
        <v>1</v>
      </c>
      <c r="F288" s="184"/>
      <c r="G288" s="185"/>
      <c r="H288" s="184" t="s">
        <v>1469</v>
      </c>
      <c r="J288" s="164" t="s">
        <v>1468</v>
      </c>
      <c r="Q288" s="183"/>
    </row>
    <row r="289" spans="1:17" s="169" customFormat="1" ht="22.5" x14ac:dyDescent="0.25">
      <c r="A289" s="189">
        <f>IF(J289&lt;&gt;"",COUNTA(J$1:J289),"")</f>
        <v>282</v>
      </c>
      <c r="B289" s="188" t="s">
        <v>723</v>
      </c>
      <c r="C289" s="184" t="s">
        <v>724</v>
      </c>
      <c r="D289" s="187" t="s">
        <v>114</v>
      </c>
      <c r="E289" s="186">
        <v>3</v>
      </c>
      <c r="F289" s="184"/>
      <c r="G289" s="185"/>
      <c r="H289" s="184" t="s">
        <v>1469</v>
      </c>
      <c r="J289" s="164" t="s">
        <v>1468</v>
      </c>
      <c r="Q289" s="183"/>
    </row>
    <row r="290" spans="1:17" s="169" customFormat="1" ht="22.5" x14ac:dyDescent="0.25">
      <c r="A290" s="189">
        <f>IF(J290&lt;&gt;"",COUNTA(J$1:J290),"")</f>
        <v>283</v>
      </c>
      <c r="B290" s="188" t="s">
        <v>725</v>
      </c>
      <c r="C290" s="184" t="s">
        <v>726</v>
      </c>
      <c r="D290" s="187" t="s">
        <v>114</v>
      </c>
      <c r="E290" s="186">
        <v>3</v>
      </c>
      <c r="F290" s="184"/>
      <c r="G290" s="185"/>
      <c r="H290" s="184" t="s">
        <v>1469</v>
      </c>
      <c r="J290" s="164" t="s">
        <v>1468</v>
      </c>
      <c r="Q290" s="183"/>
    </row>
    <row r="291" spans="1:17" s="169" customFormat="1" ht="22.5" x14ac:dyDescent="0.25">
      <c r="A291" s="189">
        <f>IF(J291&lt;&gt;"",COUNTA(J$1:J291),"")</f>
        <v>284</v>
      </c>
      <c r="B291" s="188" t="s">
        <v>727</v>
      </c>
      <c r="C291" s="184" t="s">
        <v>728</v>
      </c>
      <c r="D291" s="187" t="s">
        <v>114</v>
      </c>
      <c r="E291" s="186">
        <v>1</v>
      </c>
      <c r="F291" s="184"/>
      <c r="G291" s="185"/>
      <c r="H291" s="184" t="s">
        <v>1469</v>
      </c>
      <c r="J291" s="164" t="s">
        <v>1468</v>
      </c>
      <c r="Q291" s="183"/>
    </row>
    <row r="292" spans="1:17" s="169" customFormat="1" ht="22.5" x14ac:dyDescent="0.25">
      <c r="A292" s="189">
        <f>IF(J292&lt;&gt;"",COUNTA(J$1:J292),"")</f>
        <v>285</v>
      </c>
      <c r="B292" s="188" t="s">
        <v>729</v>
      </c>
      <c r="C292" s="184" t="s">
        <v>730</v>
      </c>
      <c r="D292" s="187" t="s">
        <v>114</v>
      </c>
      <c r="E292" s="186">
        <v>1</v>
      </c>
      <c r="F292" s="184"/>
      <c r="G292" s="185"/>
      <c r="H292" s="184" t="s">
        <v>1469</v>
      </c>
      <c r="J292" s="164" t="s">
        <v>1468</v>
      </c>
      <c r="Q292" s="183"/>
    </row>
    <row r="293" spans="1:17" s="169" customFormat="1" ht="22.5" x14ac:dyDescent="0.25">
      <c r="A293" s="189">
        <f>IF(J293&lt;&gt;"",COUNTA(J$1:J293),"")</f>
        <v>286</v>
      </c>
      <c r="B293" s="188" t="s">
        <v>731</v>
      </c>
      <c r="C293" s="184" t="s">
        <v>732</v>
      </c>
      <c r="D293" s="187" t="s">
        <v>114</v>
      </c>
      <c r="E293" s="186">
        <v>1</v>
      </c>
      <c r="F293" s="184"/>
      <c r="G293" s="185"/>
      <c r="H293" s="184" t="s">
        <v>1469</v>
      </c>
      <c r="J293" s="164" t="s">
        <v>1468</v>
      </c>
      <c r="Q293" s="183"/>
    </row>
    <row r="294" spans="1:17" s="169" customFormat="1" ht="22.5" x14ac:dyDescent="0.25">
      <c r="A294" s="189">
        <f>IF(J294&lt;&gt;"",COUNTA(J$1:J294),"")</f>
        <v>287</v>
      </c>
      <c r="B294" s="188" t="s">
        <v>733</v>
      </c>
      <c r="C294" s="184" t="s">
        <v>734</v>
      </c>
      <c r="D294" s="187" t="s">
        <v>114</v>
      </c>
      <c r="E294" s="186">
        <v>2</v>
      </c>
      <c r="F294" s="184"/>
      <c r="G294" s="185"/>
      <c r="H294" s="184" t="s">
        <v>1469</v>
      </c>
      <c r="J294" s="164" t="s">
        <v>1468</v>
      </c>
      <c r="Q294" s="183"/>
    </row>
    <row r="295" spans="1:17" s="169" customFormat="1" ht="22.5" x14ac:dyDescent="0.25">
      <c r="A295" s="189">
        <f>IF(J295&lt;&gt;"",COUNTA(J$1:J295),"")</f>
        <v>288</v>
      </c>
      <c r="B295" s="188" t="s">
        <v>735</v>
      </c>
      <c r="C295" s="184" t="s">
        <v>736</v>
      </c>
      <c r="D295" s="187" t="s">
        <v>114</v>
      </c>
      <c r="E295" s="186">
        <v>1</v>
      </c>
      <c r="F295" s="184"/>
      <c r="G295" s="185"/>
      <c r="H295" s="184" t="s">
        <v>1469</v>
      </c>
      <c r="J295" s="164" t="s">
        <v>1468</v>
      </c>
      <c r="Q295" s="183"/>
    </row>
    <row r="296" spans="1:17" s="169" customFormat="1" ht="22.5" x14ac:dyDescent="0.25">
      <c r="A296" s="189">
        <f>IF(J296&lt;&gt;"",COUNTA(J$1:J296),"")</f>
        <v>289</v>
      </c>
      <c r="B296" s="188" t="s">
        <v>737</v>
      </c>
      <c r="C296" s="184" t="s">
        <v>738</v>
      </c>
      <c r="D296" s="187" t="s">
        <v>114</v>
      </c>
      <c r="E296" s="186">
        <v>1</v>
      </c>
      <c r="F296" s="184"/>
      <c r="G296" s="185"/>
      <c r="H296" s="184" t="s">
        <v>1469</v>
      </c>
      <c r="J296" s="164" t="s">
        <v>1468</v>
      </c>
      <c r="Q296" s="183"/>
    </row>
    <row r="297" spans="1:17" s="169" customFormat="1" ht="22.5" x14ac:dyDescent="0.25">
      <c r="A297" s="189">
        <f>IF(J297&lt;&gt;"",COUNTA(J$1:J297),"")</f>
        <v>290</v>
      </c>
      <c r="B297" s="188" t="s">
        <v>739</v>
      </c>
      <c r="C297" s="184" t="s">
        <v>740</v>
      </c>
      <c r="D297" s="187" t="s">
        <v>114</v>
      </c>
      <c r="E297" s="186">
        <v>1</v>
      </c>
      <c r="F297" s="184"/>
      <c r="G297" s="185"/>
      <c r="H297" s="184" t="s">
        <v>1469</v>
      </c>
      <c r="J297" s="164" t="s">
        <v>1468</v>
      </c>
      <c r="Q297" s="183"/>
    </row>
    <row r="298" spans="1:17" s="169" customFormat="1" ht="22.5" x14ac:dyDescent="0.25">
      <c r="A298" s="189">
        <f>IF(J298&lt;&gt;"",COUNTA(J$1:J298),"")</f>
        <v>291</v>
      </c>
      <c r="B298" s="188" t="s">
        <v>741</v>
      </c>
      <c r="C298" s="184" t="s">
        <v>742</v>
      </c>
      <c r="D298" s="187" t="s">
        <v>114</v>
      </c>
      <c r="E298" s="186">
        <v>1</v>
      </c>
      <c r="F298" s="184"/>
      <c r="G298" s="185"/>
      <c r="H298" s="184" t="s">
        <v>1469</v>
      </c>
      <c r="J298" s="164" t="s">
        <v>1468</v>
      </c>
      <c r="Q298" s="183"/>
    </row>
    <row r="299" spans="1:17" s="169" customFormat="1" ht="22.5" x14ac:dyDescent="0.25">
      <c r="A299" s="189">
        <f>IF(J299&lt;&gt;"",COUNTA(J$1:J299),"")</f>
        <v>292</v>
      </c>
      <c r="B299" s="188" t="s">
        <v>743</v>
      </c>
      <c r="C299" s="184" t="s">
        <v>744</v>
      </c>
      <c r="D299" s="187" t="s">
        <v>114</v>
      </c>
      <c r="E299" s="186">
        <v>2</v>
      </c>
      <c r="F299" s="184"/>
      <c r="G299" s="185"/>
      <c r="H299" s="184" t="s">
        <v>1469</v>
      </c>
      <c r="J299" s="164" t="s">
        <v>1468</v>
      </c>
      <c r="Q299" s="183"/>
    </row>
    <row r="300" spans="1:17" s="169" customFormat="1" ht="22.5" x14ac:dyDescent="0.25">
      <c r="A300" s="189">
        <f>IF(J300&lt;&gt;"",COUNTA(J$1:J300),"")</f>
        <v>293</v>
      </c>
      <c r="B300" s="188" t="s">
        <v>745</v>
      </c>
      <c r="C300" s="184" t="s">
        <v>746</v>
      </c>
      <c r="D300" s="187" t="s">
        <v>114</v>
      </c>
      <c r="E300" s="186">
        <v>1</v>
      </c>
      <c r="F300" s="184"/>
      <c r="G300" s="185"/>
      <c r="H300" s="184" t="s">
        <v>1469</v>
      </c>
      <c r="J300" s="164" t="s">
        <v>1468</v>
      </c>
      <c r="Q300" s="183"/>
    </row>
    <row r="301" spans="1:17" s="169" customFormat="1" ht="22.5" x14ac:dyDescent="0.25">
      <c r="A301" s="189">
        <f>IF(J301&lt;&gt;"",COUNTA(J$1:J301),"")</f>
        <v>294</v>
      </c>
      <c r="B301" s="188" t="s">
        <v>747</v>
      </c>
      <c r="C301" s="184" t="s">
        <v>748</v>
      </c>
      <c r="D301" s="187" t="s">
        <v>114</v>
      </c>
      <c r="E301" s="186">
        <v>5</v>
      </c>
      <c r="F301" s="184"/>
      <c r="G301" s="185"/>
      <c r="H301" s="184" t="s">
        <v>1469</v>
      </c>
      <c r="J301" s="164" t="s">
        <v>1468</v>
      </c>
      <c r="Q301" s="183"/>
    </row>
    <row r="302" spans="1:17" s="169" customFormat="1" ht="22.5" x14ac:dyDescent="0.25">
      <c r="A302" s="189">
        <f>IF(J302&lt;&gt;"",COUNTA(J$1:J302),"")</f>
        <v>295</v>
      </c>
      <c r="B302" s="188" t="s">
        <v>749</v>
      </c>
      <c r="C302" s="184" t="s">
        <v>750</v>
      </c>
      <c r="D302" s="187" t="s">
        <v>114</v>
      </c>
      <c r="E302" s="186">
        <v>5</v>
      </c>
      <c r="F302" s="184"/>
      <c r="G302" s="185"/>
      <c r="H302" s="184" t="s">
        <v>1469</v>
      </c>
      <c r="J302" s="164" t="s">
        <v>1468</v>
      </c>
      <c r="Q302" s="183"/>
    </row>
    <row r="303" spans="1:17" s="169" customFormat="1" ht="22.5" x14ac:dyDescent="0.25">
      <c r="A303" s="189">
        <f>IF(J303&lt;&gt;"",COUNTA(J$1:J303),"")</f>
        <v>296</v>
      </c>
      <c r="B303" s="188" t="s">
        <v>751</v>
      </c>
      <c r="C303" s="184" t="s">
        <v>752</v>
      </c>
      <c r="D303" s="187" t="s">
        <v>114</v>
      </c>
      <c r="E303" s="186">
        <v>1</v>
      </c>
      <c r="F303" s="184"/>
      <c r="G303" s="185"/>
      <c r="H303" s="184" t="s">
        <v>1469</v>
      </c>
      <c r="J303" s="164" t="s">
        <v>1468</v>
      </c>
      <c r="Q303" s="183"/>
    </row>
    <row r="304" spans="1:17" s="169" customFormat="1" ht="22.5" x14ac:dyDescent="0.25">
      <c r="A304" s="189">
        <f>IF(J304&lt;&gt;"",COUNTA(J$1:J304),"")</f>
        <v>297</v>
      </c>
      <c r="B304" s="188" t="s">
        <v>753</v>
      </c>
      <c r="C304" s="184" t="s">
        <v>754</v>
      </c>
      <c r="D304" s="187" t="s">
        <v>114</v>
      </c>
      <c r="E304" s="186">
        <v>2</v>
      </c>
      <c r="F304" s="184"/>
      <c r="G304" s="185"/>
      <c r="H304" s="184" t="s">
        <v>1469</v>
      </c>
      <c r="J304" s="164" t="s">
        <v>1468</v>
      </c>
      <c r="Q304" s="183"/>
    </row>
    <row r="305" spans="1:17" s="169" customFormat="1" ht="22.5" x14ac:dyDescent="0.25">
      <c r="A305" s="189">
        <f>IF(J305&lt;&gt;"",COUNTA(J$1:J305),"")</f>
        <v>298</v>
      </c>
      <c r="B305" s="188" t="s">
        <v>755</v>
      </c>
      <c r="C305" s="184" t="s">
        <v>756</v>
      </c>
      <c r="D305" s="187" t="s">
        <v>114</v>
      </c>
      <c r="E305" s="186">
        <v>2</v>
      </c>
      <c r="F305" s="184"/>
      <c r="G305" s="185"/>
      <c r="H305" s="184" t="s">
        <v>1469</v>
      </c>
      <c r="J305" s="164" t="s">
        <v>1468</v>
      </c>
      <c r="Q305" s="183"/>
    </row>
    <row r="306" spans="1:17" s="169" customFormat="1" ht="22.5" x14ac:dyDescent="0.25">
      <c r="A306" s="189">
        <f>IF(J306&lt;&gt;"",COUNTA(J$1:J306),"")</f>
        <v>299</v>
      </c>
      <c r="B306" s="188" t="s">
        <v>757</v>
      </c>
      <c r="C306" s="184" t="s">
        <v>758</v>
      </c>
      <c r="D306" s="187" t="s">
        <v>114</v>
      </c>
      <c r="E306" s="186">
        <v>1</v>
      </c>
      <c r="F306" s="184"/>
      <c r="G306" s="185"/>
      <c r="H306" s="184" t="s">
        <v>1469</v>
      </c>
      <c r="J306" s="164" t="s">
        <v>1468</v>
      </c>
      <c r="Q306" s="183"/>
    </row>
    <row r="307" spans="1:17" s="169" customFormat="1" ht="22.5" x14ac:dyDescent="0.25">
      <c r="A307" s="189">
        <f>IF(J307&lt;&gt;"",COUNTA(J$1:J307),"")</f>
        <v>300</v>
      </c>
      <c r="B307" s="188" t="s">
        <v>759</v>
      </c>
      <c r="C307" s="184" t="s">
        <v>760</v>
      </c>
      <c r="D307" s="187" t="s">
        <v>114</v>
      </c>
      <c r="E307" s="186">
        <v>4</v>
      </c>
      <c r="F307" s="184"/>
      <c r="G307" s="185"/>
      <c r="H307" s="184" t="s">
        <v>1469</v>
      </c>
      <c r="J307" s="164" t="s">
        <v>1468</v>
      </c>
      <c r="Q307" s="183"/>
    </row>
    <row r="308" spans="1:17" s="169" customFormat="1" ht="22.5" x14ac:dyDescent="0.25">
      <c r="A308" s="189">
        <f>IF(J308&lt;&gt;"",COUNTA(J$1:J308),"")</f>
        <v>301</v>
      </c>
      <c r="B308" s="188" t="s">
        <v>761</v>
      </c>
      <c r="C308" s="184" t="s">
        <v>762</v>
      </c>
      <c r="D308" s="187" t="s">
        <v>114</v>
      </c>
      <c r="E308" s="186">
        <v>4</v>
      </c>
      <c r="F308" s="184"/>
      <c r="G308" s="185"/>
      <c r="H308" s="184" t="s">
        <v>1469</v>
      </c>
      <c r="J308" s="164" t="s">
        <v>1468</v>
      </c>
      <c r="Q308" s="183"/>
    </row>
    <row r="309" spans="1:17" s="169" customFormat="1" ht="22.5" x14ac:dyDescent="0.25">
      <c r="A309" s="189">
        <f>IF(J309&lt;&gt;"",COUNTA(J$1:J309),"")</f>
        <v>302</v>
      </c>
      <c r="B309" s="188" t="s">
        <v>763</v>
      </c>
      <c r="C309" s="184" t="s">
        <v>764</v>
      </c>
      <c r="D309" s="187" t="s">
        <v>114</v>
      </c>
      <c r="E309" s="186">
        <v>4</v>
      </c>
      <c r="F309" s="184"/>
      <c r="G309" s="185"/>
      <c r="H309" s="184" t="s">
        <v>1469</v>
      </c>
      <c r="J309" s="164" t="s">
        <v>1468</v>
      </c>
      <c r="Q309" s="183"/>
    </row>
    <row r="310" spans="1:17" s="169" customFormat="1" ht="22.5" x14ac:dyDescent="0.25">
      <c r="A310" s="189">
        <f>IF(J310&lt;&gt;"",COUNTA(J$1:J310),"")</f>
        <v>303</v>
      </c>
      <c r="B310" s="188" t="s">
        <v>765</v>
      </c>
      <c r="C310" s="184" t="s">
        <v>766</v>
      </c>
      <c r="D310" s="187" t="s">
        <v>114</v>
      </c>
      <c r="E310" s="186">
        <v>3</v>
      </c>
      <c r="F310" s="184"/>
      <c r="G310" s="185"/>
      <c r="H310" s="184" t="s">
        <v>1469</v>
      </c>
      <c r="J310" s="164" t="s">
        <v>1468</v>
      </c>
      <c r="Q310" s="183"/>
    </row>
    <row r="311" spans="1:17" s="169" customFormat="1" ht="22.5" x14ac:dyDescent="0.25">
      <c r="A311" s="189">
        <f>IF(J311&lt;&gt;"",COUNTA(J$1:J311),"")</f>
        <v>304</v>
      </c>
      <c r="B311" s="188" t="s">
        <v>767</v>
      </c>
      <c r="C311" s="184" t="s">
        <v>768</v>
      </c>
      <c r="D311" s="187" t="s">
        <v>114</v>
      </c>
      <c r="E311" s="186">
        <v>1</v>
      </c>
      <c r="F311" s="184"/>
      <c r="G311" s="185"/>
      <c r="H311" s="184" t="s">
        <v>1469</v>
      </c>
      <c r="J311" s="164" t="s">
        <v>1468</v>
      </c>
      <c r="Q311" s="183"/>
    </row>
    <row r="312" spans="1:17" s="169" customFormat="1" ht="22.5" x14ac:dyDescent="0.25">
      <c r="A312" s="189">
        <f>IF(J312&lt;&gt;"",COUNTA(J$1:J312),"")</f>
        <v>305</v>
      </c>
      <c r="B312" s="188" t="s">
        <v>769</v>
      </c>
      <c r="C312" s="184" t="s">
        <v>770</v>
      </c>
      <c r="D312" s="187" t="s">
        <v>114</v>
      </c>
      <c r="E312" s="186">
        <v>1</v>
      </c>
      <c r="F312" s="184"/>
      <c r="G312" s="185"/>
      <c r="H312" s="184" t="s">
        <v>1469</v>
      </c>
      <c r="J312" s="164" t="s">
        <v>1468</v>
      </c>
      <c r="Q312" s="183"/>
    </row>
    <row r="313" spans="1:17" s="169" customFormat="1" ht="22.5" x14ac:dyDescent="0.25">
      <c r="A313" s="189">
        <f>IF(J313&lt;&gt;"",COUNTA(J$1:J313),"")</f>
        <v>306</v>
      </c>
      <c r="B313" s="188" t="s">
        <v>771</v>
      </c>
      <c r="C313" s="184" t="s">
        <v>772</v>
      </c>
      <c r="D313" s="187" t="s">
        <v>114</v>
      </c>
      <c r="E313" s="186">
        <v>2</v>
      </c>
      <c r="F313" s="184"/>
      <c r="G313" s="185"/>
      <c r="H313" s="184" t="s">
        <v>1469</v>
      </c>
      <c r="J313" s="164" t="s">
        <v>1468</v>
      </c>
      <c r="Q313" s="183"/>
    </row>
    <row r="314" spans="1:17" s="169" customFormat="1" ht="15" x14ac:dyDescent="0.25">
      <c r="A314" s="189">
        <f>IF(J314&lt;&gt;"",COUNTA(J$1:J314),"")</f>
        <v>307</v>
      </c>
      <c r="B314" s="188" t="s">
        <v>773</v>
      </c>
      <c r="C314" s="184" t="s">
        <v>467</v>
      </c>
      <c r="D314" s="187" t="s">
        <v>468</v>
      </c>
      <c r="E314" s="192">
        <v>149.76</v>
      </c>
      <c r="F314" s="184"/>
      <c r="G314" s="185"/>
      <c r="H314" s="184" t="s">
        <v>1518</v>
      </c>
      <c r="J314" s="164" t="s">
        <v>1468</v>
      </c>
      <c r="Q314" s="183"/>
    </row>
    <row r="315" spans="1:17" s="169" customFormat="1" ht="15" x14ac:dyDescent="0.25">
      <c r="A315" s="189">
        <f>IF(J315&lt;&gt;"",COUNTA(J$1:J315),"")</f>
        <v>308</v>
      </c>
      <c r="B315" s="188" t="s">
        <v>775</v>
      </c>
      <c r="C315" s="184" t="s">
        <v>471</v>
      </c>
      <c r="D315" s="187" t="s">
        <v>114</v>
      </c>
      <c r="E315" s="186">
        <v>21</v>
      </c>
      <c r="F315" s="184"/>
      <c r="G315" s="185"/>
      <c r="H315" s="184" t="s">
        <v>1517</v>
      </c>
      <c r="J315" s="164" t="s">
        <v>1468</v>
      </c>
      <c r="Q315" s="183"/>
    </row>
    <row r="316" spans="1:17" s="169" customFormat="1" ht="22.5" x14ac:dyDescent="0.25">
      <c r="A316" s="189">
        <f>IF(J316&lt;&gt;"",COUNTA(J$1:J316),"")</f>
        <v>309</v>
      </c>
      <c r="B316" s="188" t="s">
        <v>777</v>
      </c>
      <c r="C316" s="184" t="s">
        <v>474</v>
      </c>
      <c r="D316" s="187" t="s">
        <v>114</v>
      </c>
      <c r="E316" s="186">
        <v>12</v>
      </c>
      <c r="F316" s="184"/>
      <c r="G316" s="185"/>
      <c r="H316" s="184" t="s">
        <v>1516</v>
      </c>
      <c r="J316" s="164" t="s">
        <v>1468</v>
      </c>
      <c r="Q316" s="183"/>
    </row>
    <row r="317" spans="1:17" s="169" customFormat="1" ht="45" x14ac:dyDescent="0.25">
      <c r="A317" s="189">
        <f>IF(J317&lt;&gt;"",COUNTA(J$1:J317),"")</f>
        <v>310</v>
      </c>
      <c r="B317" s="188" t="s">
        <v>779</v>
      </c>
      <c r="C317" s="184" t="s">
        <v>781</v>
      </c>
      <c r="D317" s="187" t="s">
        <v>62</v>
      </c>
      <c r="E317" s="194">
        <v>3.2532000000000001</v>
      </c>
      <c r="F317" s="184"/>
      <c r="G317" s="185"/>
      <c r="H317" s="184" t="s">
        <v>1515</v>
      </c>
      <c r="J317" s="164" t="s">
        <v>1468</v>
      </c>
      <c r="Q317" s="183"/>
    </row>
    <row r="318" spans="1:17" s="169" customFormat="1" ht="22.5" x14ac:dyDescent="0.25">
      <c r="A318" s="189">
        <f>IF(J318&lt;&gt;"",COUNTA(J$1:J318),"")</f>
        <v>311</v>
      </c>
      <c r="B318" s="188" t="s">
        <v>783</v>
      </c>
      <c r="C318" s="184" t="s">
        <v>784</v>
      </c>
      <c r="D318" s="187" t="s">
        <v>145</v>
      </c>
      <c r="E318" s="192">
        <v>1.18</v>
      </c>
      <c r="F318" s="184"/>
      <c r="G318" s="185"/>
      <c r="H318" s="184" t="s">
        <v>1469</v>
      </c>
      <c r="J318" s="164" t="s">
        <v>1468</v>
      </c>
      <c r="Q318" s="183"/>
    </row>
    <row r="319" spans="1:17" s="169" customFormat="1" ht="22.5" x14ac:dyDescent="0.25">
      <c r="A319" s="189">
        <f>IF(J319&lt;&gt;"",COUNTA(J$1:J319),"")</f>
        <v>312</v>
      </c>
      <c r="B319" s="188" t="s">
        <v>785</v>
      </c>
      <c r="C319" s="184" t="s">
        <v>786</v>
      </c>
      <c r="D319" s="187" t="s">
        <v>145</v>
      </c>
      <c r="E319" s="190">
        <v>21.6</v>
      </c>
      <c r="F319" s="184"/>
      <c r="G319" s="185"/>
      <c r="H319" s="184" t="s">
        <v>1469</v>
      </c>
      <c r="J319" s="164" t="s">
        <v>1468</v>
      </c>
      <c r="Q319" s="183"/>
    </row>
    <row r="320" spans="1:17" s="169" customFormat="1" ht="22.5" x14ac:dyDescent="0.25">
      <c r="A320" s="189">
        <f>IF(J320&lt;&gt;"",COUNTA(J$1:J320),"")</f>
        <v>313</v>
      </c>
      <c r="B320" s="188" t="s">
        <v>787</v>
      </c>
      <c r="C320" s="184" t="s">
        <v>788</v>
      </c>
      <c r="D320" s="187" t="s">
        <v>145</v>
      </c>
      <c r="E320" s="190">
        <v>22.1</v>
      </c>
      <c r="F320" s="184"/>
      <c r="G320" s="185"/>
      <c r="H320" s="184" t="s">
        <v>1469</v>
      </c>
      <c r="J320" s="164" t="s">
        <v>1468</v>
      </c>
      <c r="Q320" s="183"/>
    </row>
    <row r="321" spans="1:17" s="169" customFormat="1" ht="22.5" x14ac:dyDescent="0.25">
      <c r="A321" s="189">
        <f>IF(J321&lt;&gt;"",COUNTA(J$1:J321),"")</f>
        <v>314</v>
      </c>
      <c r="B321" s="188" t="s">
        <v>789</v>
      </c>
      <c r="C321" s="184" t="s">
        <v>790</v>
      </c>
      <c r="D321" s="187" t="s">
        <v>145</v>
      </c>
      <c r="E321" s="186">
        <v>1</v>
      </c>
      <c r="F321" s="184"/>
      <c r="G321" s="185"/>
      <c r="H321" s="184" t="s">
        <v>1469</v>
      </c>
      <c r="J321" s="164" t="s">
        <v>1468</v>
      </c>
      <c r="Q321" s="183"/>
    </row>
    <row r="322" spans="1:17" s="169" customFormat="1" ht="22.5" x14ac:dyDescent="0.25">
      <c r="A322" s="189">
        <f>IF(J322&lt;&gt;"",COUNTA(J$1:J322),"")</f>
        <v>315</v>
      </c>
      <c r="B322" s="188" t="s">
        <v>791</v>
      </c>
      <c r="C322" s="184" t="s">
        <v>792</v>
      </c>
      <c r="D322" s="187" t="s">
        <v>145</v>
      </c>
      <c r="E322" s="186">
        <v>18</v>
      </c>
      <c r="F322" s="184"/>
      <c r="G322" s="185"/>
      <c r="H322" s="184" t="s">
        <v>1469</v>
      </c>
      <c r="J322" s="164" t="s">
        <v>1468</v>
      </c>
      <c r="Q322" s="183"/>
    </row>
    <row r="323" spans="1:17" s="169" customFormat="1" ht="22.5" x14ac:dyDescent="0.25">
      <c r="A323" s="189">
        <f>IF(J323&lt;&gt;"",COUNTA(J$1:J323),"")</f>
        <v>316</v>
      </c>
      <c r="B323" s="188" t="s">
        <v>793</v>
      </c>
      <c r="C323" s="184" t="s">
        <v>794</v>
      </c>
      <c r="D323" s="187" t="s">
        <v>145</v>
      </c>
      <c r="E323" s="190">
        <v>46.8</v>
      </c>
      <c r="F323" s="184"/>
      <c r="G323" s="185"/>
      <c r="H323" s="184" t="s">
        <v>1469</v>
      </c>
      <c r="J323" s="164" t="s">
        <v>1468</v>
      </c>
      <c r="Q323" s="183"/>
    </row>
    <row r="324" spans="1:17" s="169" customFormat="1" ht="22.5" x14ac:dyDescent="0.25">
      <c r="A324" s="189">
        <f>IF(J324&lt;&gt;"",COUNTA(J$1:J324),"")</f>
        <v>317</v>
      </c>
      <c r="B324" s="188" t="s">
        <v>795</v>
      </c>
      <c r="C324" s="184" t="s">
        <v>796</v>
      </c>
      <c r="D324" s="187" t="s">
        <v>145</v>
      </c>
      <c r="E324" s="190">
        <v>29.9</v>
      </c>
      <c r="F324" s="184"/>
      <c r="G324" s="185"/>
      <c r="H324" s="184" t="s">
        <v>1469</v>
      </c>
      <c r="J324" s="164" t="s">
        <v>1468</v>
      </c>
      <c r="Q324" s="183"/>
    </row>
    <row r="325" spans="1:17" s="169" customFormat="1" ht="22.5" x14ac:dyDescent="0.25">
      <c r="A325" s="189">
        <f>IF(J325&lt;&gt;"",COUNTA(J$1:J325),"")</f>
        <v>318</v>
      </c>
      <c r="B325" s="188" t="s">
        <v>797</v>
      </c>
      <c r="C325" s="184" t="s">
        <v>792</v>
      </c>
      <c r="D325" s="187" t="s">
        <v>145</v>
      </c>
      <c r="E325" s="190">
        <v>20.399999999999999</v>
      </c>
      <c r="F325" s="184"/>
      <c r="G325" s="185"/>
      <c r="H325" s="184" t="s">
        <v>1469</v>
      </c>
      <c r="J325" s="164" t="s">
        <v>1468</v>
      </c>
      <c r="Q325" s="183"/>
    </row>
    <row r="326" spans="1:17" s="169" customFormat="1" ht="22.5" x14ac:dyDescent="0.25">
      <c r="A326" s="189">
        <f>IF(J326&lt;&gt;"",COUNTA(J$1:J326),"")</f>
        <v>319</v>
      </c>
      <c r="B326" s="188" t="s">
        <v>798</v>
      </c>
      <c r="C326" s="184" t="s">
        <v>799</v>
      </c>
      <c r="D326" s="187" t="s">
        <v>145</v>
      </c>
      <c r="E326" s="190">
        <v>23.4</v>
      </c>
      <c r="F326" s="184"/>
      <c r="G326" s="185"/>
      <c r="H326" s="184" t="s">
        <v>1469</v>
      </c>
      <c r="J326" s="164" t="s">
        <v>1468</v>
      </c>
      <c r="Q326" s="183"/>
    </row>
    <row r="327" spans="1:17" s="169" customFormat="1" ht="22.5" x14ac:dyDescent="0.25">
      <c r="A327" s="189">
        <f>IF(J327&lt;&gt;"",COUNTA(J$1:J327),"")</f>
        <v>320</v>
      </c>
      <c r="B327" s="188" t="s">
        <v>800</v>
      </c>
      <c r="C327" s="184" t="s">
        <v>801</v>
      </c>
      <c r="D327" s="187" t="s">
        <v>145</v>
      </c>
      <c r="E327" s="190">
        <v>2.8</v>
      </c>
      <c r="F327" s="184"/>
      <c r="G327" s="185"/>
      <c r="H327" s="184" t="s">
        <v>1469</v>
      </c>
      <c r="J327" s="164" t="s">
        <v>1468</v>
      </c>
      <c r="Q327" s="183"/>
    </row>
    <row r="328" spans="1:17" s="169" customFormat="1" ht="22.5" x14ac:dyDescent="0.25">
      <c r="A328" s="189">
        <f>IF(J328&lt;&gt;"",COUNTA(J$1:J328),"")</f>
        <v>321</v>
      </c>
      <c r="B328" s="188" t="s">
        <v>802</v>
      </c>
      <c r="C328" s="184" t="s">
        <v>803</v>
      </c>
      <c r="D328" s="187" t="s">
        <v>145</v>
      </c>
      <c r="E328" s="192">
        <v>1.56</v>
      </c>
      <c r="F328" s="184"/>
      <c r="G328" s="185"/>
      <c r="H328" s="184" t="s">
        <v>1469</v>
      </c>
      <c r="J328" s="164" t="s">
        <v>1468</v>
      </c>
      <c r="Q328" s="183"/>
    </row>
    <row r="329" spans="1:17" s="169" customFormat="1" ht="22.5" x14ac:dyDescent="0.25">
      <c r="A329" s="189">
        <f>IF(J329&lt;&gt;"",COUNTA(J$1:J329),"")</f>
        <v>322</v>
      </c>
      <c r="B329" s="188" t="s">
        <v>804</v>
      </c>
      <c r="C329" s="184" t="s">
        <v>805</v>
      </c>
      <c r="D329" s="187" t="s">
        <v>145</v>
      </c>
      <c r="E329" s="192">
        <v>1.58</v>
      </c>
      <c r="F329" s="184"/>
      <c r="G329" s="185"/>
      <c r="H329" s="184" t="s">
        <v>1469</v>
      </c>
      <c r="J329" s="164" t="s">
        <v>1468</v>
      </c>
      <c r="Q329" s="183"/>
    </row>
    <row r="330" spans="1:17" s="169" customFormat="1" ht="22.5" x14ac:dyDescent="0.25">
      <c r="A330" s="189">
        <f>IF(J330&lt;&gt;"",COUNTA(J$1:J330),"")</f>
        <v>323</v>
      </c>
      <c r="B330" s="188" t="s">
        <v>806</v>
      </c>
      <c r="C330" s="184" t="s">
        <v>807</v>
      </c>
      <c r="D330" s="187" t="s">
        <v>145</v>
      </c>
      <c r="E330" s="190">
        <v>48.1</v>
      </c>
      <c r="F330" s="184"/>
      <c r="G330" s="185"/>
      <c r="H330" s="184" t="s">
        <v>1469</v>
      </c>
      <c r="J330" s="164" t="s">
        <v>1468</v>
      </c>
      <c r="Q330" s="183"/>
    </row>
    <row r="331" spans="1:17" s="169" customFormat="1" ht="22.5" x14ac:dyDescent="0.25">
      <c r="A331" s="189">
        <f>IF(J331&lt;&gt;"",COUNTA(J$1:J331),"")</f>
        <v>324</v>
      </c>
      <c r="B331" s="188" t="s">
        <v>808</v>
      </c>
      <c r="C331" s="184" t="s">
        <v>809</v>
      </c>
      <c r="D331" s="187" t="s">
        <v>145</v>
      </c>
      <c r="E331" s="190">
        <v>25.2</v>
      </c>
      <c r="F331" s="184"/>
      <c r="G331" s="185"/>
      <c r="H331" s="184" t="s">
        <v>1469</v>
      </c>
      <c r="J331" s="164" t="s">
        <v>1468</v>
      </c>
      <c r="Q331" s="183"/>
    </row>
    <row r="332" spans="1:17" s="169" customFormat="1" ht="22.5" x14ac:dyDescent="0.25">
      <c r="A332" s="189">
        <f>IF(J332&lt;&gt;"",COUNTA(J$1:J332),"")</f>
        <v>325</v>
      </c>
      <c r="B332" s="188" t="s">
        <v>810</v>
      </c>
      <c r="C332" s="184" t="s">
        <v>811</v>
      </c>
      <c r="D332" s="187" t="s">
        <v>145</v>
      </c>
      <c r="E332" s="190">
        <v>34.5</v>
      </c>
      <c r="F332" s="184"/>
      <c r="G332" s="185"/>
      <c r="H332" s="184" t="s">
        <v>1469</v>
      </c>
      <c r="J332" s="164" t="s">
        <v>1468</v>
      </c>
      <c r="Q332" s="183"/>
    </row>
    <row r="333" spans="1:17" s="169" customFormat="1" ht="22.5" x14ac:dyDescent="0.25">
      <c r="A333" s="189">
        <f>IF(J333&lt;&gt;"",COUNTA(J$1:J333),"")</f>
        <v>326</v>
      </c>
      <c r="B333" s="188" t="s">
        <v>812</v>
      </c>
      <c r="C333" s="184" t="s">
        <v>813</v>
      </c>
      <c r="D333" s="187" t="s">
        <v>145</v>
      </c>
      <c r="E333" s="190">
        <v>14.4</v>
      </c>
      <c r="F333" s="184"/>
      <c r="G333" s="185"/>
      <c r="H333" s="184" t="s">
        <v>1469</v>
      </c>
      <c r="J333" s="164" t="s">
        <v>1468</v>
      </c>
      <c r="Q333" s="183"/>
    </row>
    <row r="334" spans="1:17" s="169" customFormat="1" ht="22.5" x14ac:dyDescent="0.25">
      <c r="A334" s="189">
        <f>IF(J334&lt;&gt;"",COUNTA(J$1:J334),"")</f>
        <v>327</v>
      </c>
      <c r="B334" s="188" t="s">
        <v>814</v>
      </c>
      <c r="C334" s="184" t="s">
        <v>815</v>
      </c>
      <c r="D334" s="187" t="s">
        <v>145</v>
      </c>
      <c r="E334" s="186">
        <v>8</v>
      </c>
      <c r="F334" s="184"/>
      <c r="G334" s="185"/>
      <c r="H334" s="184" t="s">
        <v>1469</v>
      </c>
      <c r="J334" s="164" t="s">
        <v>1468</v>
      </c>
      <c r="Q334" s="183"/>
    </row>
    <row r="335" spans="1:17" s="169" customFormat="1" ht="22.5" x14ac:dyDescent="0.25">
      <c r="A335" s="189">
        <f>IF(J335&lt;&gt;"",COUNTA(J$1:J335),"")</f>
        <v>328</v>
      </c>
      <c r="B335" s="188" t="s">
        <v>816</v>
      </c>
      <c r="C335" s="184" t="s">
        <v>817</v>
      </c>
      <c r="D335" s="187" t="s">
        <v>145</v>
      </c>
      <c r="E335" s="190">
        <v>4.8</v>
      </c>
      <c r="F335" s="184"/>
      <c r="G335" s="185"/>
      <c r="H335" s="184" t="s">
        <v>1469</v>
      </c>
      <c r="J335" s="164" t="s">
        <v>1468</v>
      </c>
      <c r="Q335" s="183"/>
    </row>
    <row r="336" spans="1:17" s="169" customFormat="1" ht="22.5" x14ac:dyDescent="0.25">
      <c r="A336" s="189">
        <f>IF(J336&lt;&gt;"",COUNTA(J$1:J336),"")</f>
        <v>329</v>
      </c>
      <c r="B336" s="188" t="s">
        <v>818</v>
      </c>
      <c r="C336" s="184" t="s">
        <v>819</v>
      </c>
      <c r="D336" s="187" t="s">
        <v>114</v>
      </c>
      <c r="E336" s="186">
        <v>4</v>
      </c>
      <c r="F336" s="184"/>
      <c r="G336" s="185"/>
      <c r="H336" s="184" t="s">
        <v>1469</v>
      </c>
      <c r="J336" s="164" t="s">
        <v>1468</v>
      </c>
      <c r="Q336" s="183"/>
    </row>
    <row r="337" spans="1:17" s="169" customFormat="1" ht="22.5" x14ac:dyDescent="0.25">
      <c r="A337" s="189">
        <f>IF(J337&lt;&gt;"",COUNTA(J$1:J337),"")</f>
        <v>330</v>
      </c>
      <c r="B337" s="188" t="s">
        <v>820</v>
      </c>
      <c r="C337" s="184" t="s">
        <v>821</v>
      </c>
      <c r="D337" s="187" t="s">
        <v>114</v>
      </c>
      <c r="E337" s="186">
        <v>3</v>
      </c>
      <c r="F337" s="184"/>
      <c r="G337" s="185"/>
      <c r="H337" s="184" t="s">
        <v>1469</v>
      </c>
      <c r="J337" s="164" t="s">
        <v>1468</v>
      </c>
      <c r="Q337" s="183"/>
    </row>
    <row r="338" spans="1:17" s="169" customFormat="1" ht="22.5" x14ac:dyDescent="0.25">
      <c r="A338" s="189">
        <f>IF(J338&lt;&gt;"",COUNTA(J$1:J338),"")</f>
        <v>331</v>
      </c>
      <c r="B338" s="188" t="s">
        <v>822</v>
      </c>
      <c r="C338" s="184" t="s">
        <v>823</v>
      </c>
      <c r="D338" s="187" t="s">
        <v>114</v>
      </c>
      <c r="E338" s="186">
        <v>1</v>
      </c>
      <c r="F338" s="184"/>
      <c r="G338" s="185"/>
      <c r="H338" s="184" t="s">
        <v>1469</v>
      </c>
      <c r="J338" s="164" t="s">
        <v>1468</v>
      </c>
      <c r="Q338" s="183"/>
    </row>
    <row r="339" spans="1:17" s="169" customFormat="1" ht="22.5" x14ac:dyDescent="0.25">
      <c r="A339" s="189">
        <f>IF(J339&lt;&gt;"",COUNTA(J$1:J339),"")</f>
        <v>332</v>
      </c>
      <c r="B339" s="188" t="s">
        <v>824</v>
      </c>
      <c r="C339" s="184" t="s">
        <v>825</v>
      </c>
      <c r="D339" s="187" t="s">
        <v>114</v>
      </c>
      <c r="E339" s="186">
        <v>1</v>
      </c>
      <c r="F339" s="184"/>
      <c r="G339" s="185"/>
      <c r="H339" s="184" t="s">
        <v>1469</v>
      </c>
      <c r="J339" s="164" t="s">
        <v>1468</v>
      </c>
      <c r="Q339" s="183"/>
    </row>
    <row r="340" spans="1:17" s="169" customFormat="1" ht="22.5" x14ac:dyDescent="0.25">
      <c r="A340" s="189">
        <f>IF(J340&lt;&gt;"",COUNTA(J$1:J340),"")</f>
        <v>333</v>
      </c>
      <c r="B340" s="188" t="s">
        <v>826</v>
      </c>
      <c r="C340" s="184" t="s">
        <v>827</v>
      </c>
      <c r="D340" s="187" t="s">
        <v>114</v>
      </c>
      <c r="E340" s="186">
        <v>1</v>
      </c>
      <c r="F340" s="184"/>
      <c r="G340" s="185"/>
      <c r="H340" s="184" t="s">
        <v>1469</v>
      </c>
      <c r="J340" s="164" t="s">
        <v>1468</v>
      </c>
      <c r="Q340" s="183"/>
    </row>
    <row r="341" spans="1:17" s="169" customFormat="1" ht="22.5" x14ac:dyDescent="0.25">
      <c r="A341" s="189">
        <f>IF(J341&lt;&gt;"",COUNTA(J$1:J341),"")</f>
        <v>334</v>
      </c>
      <c r="B341" s="188" t="s">
        <v>828</v>
      </c>
      <c r="C341" s="184" t="s">
        <v>829</v>
      </c>
      <c r="D341" s="187" t="s">
        <v>114</v>
      </c>
      <c r="E341" s="186">
        <v>1</v>
      </c>
      <c r="F341" s="184"/>
      <c r="G341" s="185"/>
      <c r="H341" s="184" t="s">
        <v>1469</v>
      </c>
      <c r="J341" s="164" t="s">
        <v>1468</v>
      </c>
      <c r="Q341" s="183"/>
    </row>
    <row r="342" spans="1:17" s="169" customFormat="1" ht="22.5" x14ac:dyDescent="0.25">
      <c r="A342" s="189">
        <f>IF(J342&lt;&gt;"",COUNTA(J$1:J342),"")</f>
        <v>335</v>
      </c>
      <c r="B342" s="188" t="s">
        <v>830</v>
      </c>
      <c r="C342" s="184" t="s">
        <v>831</v>
      </c>
      <c r="D342" s="187" t="s">
        <v>114</v>
      </c>
      <c r="E342" s="186">
        <v>2</v>
      </c>
      <c r="F342" s="184"/>
      <c r="G342" s="185"/>
      <c r="H342" s="184" t="s">
        <v>1469</v>
      </c>
      <c r="J342" s="164" t="s">
        <v>1468</v>
      </c>
      <c r="Q342" s="183"/>
    </row>
    <row r="343" spans="1:17" s="169" customFormat="1" ht="22.5" x14ac:dyDescent="0.25">
      <c r="A343" s="189">
        <f>IF(J343&lt;&gt;"",COUNTA(J$1:J343),"")</f>
        <v>336</v>
      </c>
      <c r="B343" s="188" t="s">
        <v>832</v>
      </c>
      <c r="C343" s="184" t="s">
        <v>833</v>
      </c>
      <c r="D343" s="187" t="s">
        <v>114</v>
      </c>
      <c r="E343" s="186">
        <v>2</v>
      </c>
      <c r="F343" s="184"/>
      <c r="G343" s="185"/>
      <c r="H343" s="184" t="s">
        <v>1469</v>
      </c>
      <c r="J343" s="164" t="s">
        <v>1468</v>
      </c>
      <c r="Q343" s="183"/>
    </row>
    <row r="344" spans="1:17" s="169" customFormat="1" ht="22.5" x14ac:dyDescent="0.25">
      <c r="A344" s="189">
        <f>IF(J344&lt;&gt;"",COUNTA(J$1:J344),"")</f>
        <v>337</v>
      </c>
      <c r="B344" s="188" t="s">
        <v>834</v>
      </c>
      <c r="C344" s="184" t="s">
        <v>835</v>
      </c>
      <c r="D344" s="187" t="s">
        <v>114</v>
      </c>
      <c r="E344" s="186">
        <v>2</v>
      </c>
      <c r="F344" s="184"/>
      <c r="G344" s="185"/>
      <c r="H344" s="184" t="s">
        <v>1469</v>
      </c>
      <c r="J344" s="164" t="s">
        <v>1468</v>
      </c>
      <c r="Q344" s="183"/>
    </row>
    <row r="345" spans="1:17" s="169" customFormat="1" ht="22.5" x14ac:dyDescent="0.25">
      <c r="A345" s="189">
        <f>IF(J345&lt;&gt;"",COUNTA(J$1:J345),"")</f>
        <v>338</v>
      </c>
      <c r="B345" s="188" t="s">
        <v>836</v>
      </c>
      <c r="C345" s="184" t="s">
        <v>837</v>
      </c>
      <c r="D345" s="187" t="s">
        <v>114</v>
      </c>
      <c r="E345" s="186">
        <v>2</v>
      </c>
      <c r="F345" s="184"/>
      <c r="G345" s="185"/>
      <c r="H345" s="184" t="s">
        <v>1469</v>
      </c>
      <c r="J345" s="164" t="s">
        <v>1468</v>
      </c>
      <c r="Q345" s="183"/>
    </row>
    <row r="346" spans="1:17" s="169" customFormat="1" ht="22.5" x14ac:dyDescent="0.25">
      <c r="A346" s="189">
        <f>IF(J346&lt;&gt;"",COUNTA(J$1:J346),"")</f>
        <v>339</v>
      </c>
      <c r="B346" s="188" t="s">
        <v>838</v>
      </c>
      <c r="C346" s="184" t="s">
        <v>839</v>
      </c>
      <c r="D346" s="187" t="s">
        <v>114</v>
      </c>
      <c r="E346" s="186">
        <v>2</v>
      </c>
      <c r="F346" s="184"/>
      <c r="G346" s="185"/>
      <c r="H346" s="184" t="s">
        <v>1469</v>
      </c>
      <c r="J346" s="164" t="s">
        <v>1468</v>
      </c>
      <c r="Q346" s="183"/>
    </row>
    <row r="347" spans="1:17" s="169" customFormat="1" ht="22.5" x14ac:dyDescent="0.25">
      <c r="A347" s="189">
        <f>IF(J347&lt;&gt;"",COUNTA(J$1:J347),"")</f>
        <v>340</v>
      </c>
      <c r="B347" s="188" t="s">
        <v>840</v>
      </c>
      <c r="C347" s="184" t="s">
        <v>841</v>
      </c>
      <c r="D347" s="187" t="s">
        <v>114</v>
      </c>
      <c r="E347" s="186">
        <v>2</v>
      </c>
      <c r="F347" s="184"/>
      <c r="G347" s="185"/>
      <c r="H347" s="184" t="s">
        <v>1469</v>
      </c>
      <c r="J347" s="164" t="s">
        <v>1468</v>
      </c>
      <c r="Q347" s="183"/>
    </row>
    <row r="348" spans="1:17" s="169" customFormat="1" ht="22.5" x14ac:dyDescent="0.25">
      <c r="A348" s="189">
        <f>IF(J348&lt;&gt;"",COUNTA(J$1:J348),"")</f>
        <v>341</v>
      </c>
      <c r="B348" s="188" t="s">
        <v>842</v>
      </c>
      <c r="C348" s="184" t="s">
        <v>843</v>
      </c>
      <c r="D348" s="187" t="s">
        <v>114</v>
      </c>
      <c r="E348" s="186">
        <v>4</v>
      </c>
      <c r="F348" s="184"/>
      <c r="G348" s="185"/>
      <c r="H348" s="184" t="s">
        <v>1469</v>
      </c>
      <c r="J348" s="164" t="s">
        <v>1468</v>
      </c>
      <c r="Q348" s="183"/>
    </row>
    <row r="349" spans="1:17" s="169" customFormat="1" ht="22.5" x14ac:dyDescent="0.25">
      <c r="A349" s="189">
        <f>IF(J349&lt;&gt;"",COUNTA(J$1:J349),"")</f>
        <v>342</v>
      </c>
      <c r="B349" s="188" t="s">
        <v>844</v>
      </c>
      <c r="C349" s="184" t="s">
        <v>845</v>
      </c>
      <c r="D349" s="187" t="s">
        <v>114</v>
      </c>
      <c r="E349" s="186">
        <v>3</v>
      </c>
      <c r="F349" s="184"/>
      <c r="G349" s="185"/>
      <c r="H349" s="184" t="s">
        <v>1469</v>
      </c>
      <c r="J349" s="164" t="s">
        <v>1468</v>
      </c>
      <c r="Q349" s="183"/>
    </row>
    <row r="350" spans="1:17" s="169" customFormat="1" ht="22.5" x14ac:dyDescent="0.25">
      <c r="A350" s="189">
        <f>IF(J350&lt;&gt;"",COUNTA(J$1:J350),"")</f>
        <v>343</v>
      </c>
      <c r="B350" s="188" t="s">
        <v>846</v>
      </c>
      <c r="C350" s="184" t="s">
        <v>847</v>
      </c>
      <c r="D350" s="187" t="s">
        <v>114</v>
      </c>
      <c r="E350" s="186">
        <v>4</v>
      </c>
      <c r="F350" s="184"/>
      <c r="G350" s="185"/>
      <c r="H350" s="184" t="s">
        <v>1469</v>
      </c>
      <c r="J350" s="164" t="s">
        <v>1468</v>
      </c>
      <c r="Q350" s="183"/>
    </row>
    <row r="351" spans="1:17" s="169" customFormat="1" ht="22.5" x14ac:dyDescent="0.25">
      <c r="A351" s="189">
        <f>IF(J351&lt;&gt;"",COUNTA(J$1:J351),"")</f>
        <v>344</v>
      </c>
      <c r="B351" s="188" t="s">
        <v>848</v>
      </c>
      <c r="C351" s="184" t="s">
        <v>849</v>
      </c>
      <c r="D351" s="187" t="s">
        <v>114</v>
      </c>
      <c r="E351" s="186">
        <v>3</v>
      </c>
      <c r="F351" s="184"/>
      <c r="G351" s="185"/>
      <c r="H351" s="184" t="s">
        <v>1469</v>
      </c>
      <c r="J351" s="164" t="s">
        <v>1468</v>
      </c>
      <c r="Q351" s="183"/>
    </row>
    <row r="352" spans="1:17" s="169" customFormat="1" ht="22.5" x14ac:dyDescent="0.25">
      <c r="A352" s="189">
        <f>IF(J352&lt;&gt;"",COUNTA(J$1:J352),"")</f>
        <v>345</v>
      </c>
      <c r="B352" s="188" t="s">
        <v>850</v>
      </c>
      <c r="C352" s="184" t="s">
        <v>851</v>
      </c>
      <c r="D352" s="187" t="s">
        <v>114</v>
      </c>
      <c r="E352" s="186">
        <v>6</v>
      </c>
      <c r="F352" s="184"/>
      <c r="G352" s="185"/>
      <c r="H352" s="184" t="s">
        <v>1469</v>
      </c>
      <c r="J352" s="164" t="s">
        <v>1468</v>
      </c>
      <c r="Q352" s="183"/>
    </row>
    <row r="353" spans="1:17" s="169" customFormat="1" ht="22.5" x14ac:dyDescent="0.25">
      <c r="A353" s="189">
        <f>IF(J353&lt;&gt;"",COUNTA(J$1:J353),"")</f>
        <v>346</v>
      </c>
      <c r="B353" s="188" t="s">
        <v>852</v>
      </c>
      <c r="C353" s="184" t="s">
        <v>853</v>
      </c>
      <c r="D353" s="187" t="s">
        <v>114</v>
      </c>
      <c r="E353" s="186">
        <v>4</v>
      </c>
      <c r="F353" s="184"/>
      <c r="G353" s="185"/>
      <c r="H353" s="184" t="s">
        <v>1469</v>
      </c>
      <c r="J353" s="164" t="s">
        <v>1468</v>
      </c>
      <c r="Q353" s="183"/>
    </row>
    <row r="354" spans="1:17" s="169" customFormat="1" ht="22.5" x14ac:dyDescent="0.25">
      <c r="A354" s="189">
        <f>IF(J354&lt;&gt;"",COUNTA(J$1:J354),"")</f>
        <v>347</v>
      </c>
      <c r="B354" s="188" t="s">
        <v>854</v>
      </c>
      <c r="C354" s="184" t="s">
        <v>855</v>
      </c>
      <c r="D354" s="187" t="s">
        <v>114</v>
      </c>
      <c r="E354" s="186">
        <v>8</v>
      </c>
      <c r="F354" s="184"/>
      <c r="G354" s="185"/>
      <c r="H354" s="184" t="s">
        <v>1469</v>
      </c>
      <c r="J354" s="164" t="s">
        <v>1468</v>
      </c>
      <c r="Q354" s="183"/>
    </row>
    <row r="355" spans="1:17" s="169" customFormat="1" ht="22.5" x14ac:dyDescent="0.25">
      <c r="A355" s="189">
        <f>IF(J355&lt;&gt;"",COUNTA(J$1:J355),"")</f>
        <v>348</v>
      </c>
      <c r="B355" s="188" t="s">
        <v>856</v>
      </c>
      <c r="C355" s="184" t="s">
        <v>857</v>
      </c>
      <c r="D355" s="187" t="s">
        <v>114</v>
      </c>
      <c r="E355" s="186">
        <v>4</v>
      </c>
      <c r="F355" s="184"/>
      <c r="G355" s="185"/>
      <c r="H355" s="184" t="s">
        <v>1469</v>
      </c>
      <c r="J355" s="164" t="s">
        <v>1468</v>
      </c>
      <c r="Q355" s="183"/>
    </row>
    <row r="356" spans="1:17" s="169" customFormat="1" ht="15" x14ac:dyDescent="0.25">
      <c r="A356" s="189">
        <f>IF(J356&lt;&gt;"",COUNTA(J$1:J356),"")</f>
        <v>349</v>
      </c>
      <c r="B356" s="188" t="s">
        <v>858</v>
      </c>
      <c r="C356" s="184" t="s">
        <v>467</v>
      </c>
      <c r="D356" s="187" t="s">
        <v>468</v>
      </c>
      <c r="E356" s="192">
        <v>259.27999999999997</v>
      </c>
      <c r="F356" s="184"/>
      <c r="G356" s="185"/>
      <c r="H356" s="184" t="s">
        <v>1514</v>
      </c>
      <c r="J356" s="164" t="s">
        <v>1468</v>
      </c>
      <c r="Q356" s="183"/>
    </row>
    <row r="357" spans="1:17" s="169" customFormat="1" ht="15" x14ac:dyDescent="0.25">
      <c r="A357" s="189">
        <f>IF(J357&lt;&gt;"",COUNTA(J$1:J357),"")</f>
        <v>350</v>
      </c>
      <c r="B357" s="188" t="s">
        <v>860</v>
      </c>
      <c r="C357" s="184" t="s">
        <v>471</v>
      </c>
      <c r="D357" s="187" t="s">
        <v>114</v>
      </c>
      <c r="E357" s="186">
        <v>36</v>
      </c>
      <c r="F357" s="184"/>
      <c r="G357" s="185"/>
      <c r="H357" s="184" t="s">
        <v>1513</v>
      </c>
      <c r="J357" s="164" t="s">
        <v>1468</v>
      </c>
      <c r="Q357" s="183"/>
    </row>
    <row r="358" spans="1:17" s="169" customFormat="1" ht="22.5" x14ac:dyDescent="0.25">
      <c r="A358" s="189">
        <f>IF(J358&lt;&gt;"",COUNTA(J$1:J358),"")</f>
        <v>351</v>
      </c>
      <c r="B358" s="188" t="s">
        <v>862</v>
      </c>
      <c r="C358" s="184" t="s">
        <v>474</v>
      </c>
      <c r="D358" s="187" t="s">
        <v>114</v>
      </c>
      <c r="E358" s="186">
        <v>21</v>
      </c>
      <c r="F358" s="184"/>
      <c r="G358" s="185"/>
      <c r="H358" s="184" t="s">
        <v>1512</v>
      </c>
      <c r="J358" s="164" t="s">
        <v>1468</v>
      </c>
      <c r="Q358" s="183"/>
    </row>
    <row r="359" spans="1:17" s="169" customFormat="1" ht="33.75" x14ac:dyDescent="0.25">
      <c r="A359" s="189">
        <f>IF(J359&lt;&gt;"",COUNTA(J$1:J359),"")</f>
        <v>352</v>
      </c>
      <c r="B359" s="188" t="s">
        <v>864</v>
      </c>
      <c r="C359" s="184" t="s">
        <v>866</v>
      </c>
      <c r="D359" s="187" t="s">
        <v>62</v>
      </c>
      <c r="E359" s="191">
        <v>2.391</v>
      </c>
      <c r="F359" s="184"/>
      <c r="G359" s="185"/>
      <c r="H359" s="184" t="s">
        <v>1511</v>
      </c>
      <c r="J359" s="164" t="s">
        <v>1468</v>
      </c>
      <c r="Q359" s="183"/>
    </row>
    <row r="360" spans="1:17" s="169" customFormat="1" ht="22.5" x14ac:dyDescent="0.25">
      <c r="A360" s="189">
        <f>IF(J360&lt;&gt;"",COUNTA(J$1:J360),"")</f>
        <v>353</v>
      </c>
      <c r="B360" s="188" t="s">
        <v>868</v>
      </c>
      <c r="C360" s="184" t="s">
        <v>869</v>
      </c>
      <c r="D360" s="187" t="s">
        <v>145</v>
      </c>
      <c r="E360" s="190">
        <v>23.8</v>
      </c>
      <c r="F360" s="184"/>
      <c r="G360" s="185"/>
      <c r="H360" s="184" t="s">
        <v>1469</v>
      </c>
      <c r="J360" s="164" t="s">
        <v>1468</v>
      </c>
      <c r="Q360" s="183"/>
    </row>
    <row r="361" spans="1:17" s="169" customFormat="1" ht="22.5" x14ac:dyDescent="0.25">
      <c r="A361" s="189">
        <f>IF(J361&lt;&gt;"",COUNTA(J$1:J361),"")</f>
        <v>354</v>
      </c>
      <c r="B361" s="188" t="s">
        <v>870</v>
      </c>
      <c r="C361" s="184" t="s">
        <v>871</v>
      </c>
      <c r="D361" s="187" t="s">
        <v>145</v>
      </c>
      <c r="E361" s="190">
        <v>82.8</v>
      </c>
      <c r="F361" s="184"/>
      <c r="G361" s="185"/>
      <c r="H361" s="184" t="s">
        <v>1469</v>
      </c>
      <c r="J361" s="164" t="s">
        <v>1468</v>
      </c>
      <c r="Q361" s="183"/>
    </row>
    <row r="362" spans="1:17" s="169" customFormat="1" ht="22.5" x14ac:dyDescent="0.25">
      <c r="A362" s="189">
        <f>IF(J362&lt;&gt;"",COUNTA(J$1:J362),"")</f>
        <v>355</v>
      </c>
      <c r="B362" s="188" t="s">
        <v>872</v>
      </c>
      <c r="C362" s="184" t="s">
        <v>873</v>
      </c>
      <c r="D362" s="187" t="s">
        <v>145</v>
      </c>
      <c r="E362" s="190">
        <v>38.799999999999997</v>
      </c>
      <c r="F362" s="184"/>
      <c r="G362" s="185"/>
      <c r="H362" s="184" t="s">
        <v>1469</v>
      </c>
      <c r="J362" s="164" t="s">
        <v>1468</v>
      </c>
      <c r="Q362" s="183"/>
    </row>
    <row r="363" spans="1:17" s="169" customFormat="1" ht="22.5" x14ac:dyDescent="0.25">
      <c r="A363" s="189">
        <f>IF(J363&lt;&gt;"",COUNTA(J$1:J363),"")</f>
        <v>356</v>
      </c>
      <c r="B363" s="188" t="s">
        <v>874</v>
      </c>
      <c r="C363" s="184" t="s">
        <v>875</v>
      </c>
      <c r="D363" s="187" t="s">
        <v>145</v>
      </c>
      <c r="E363" s="186">
        <v>6</v>
      </c>
      <c r="F363" s="184"/>
      <c r="G363" s="185"/>
      <c r="H363" s="184" t="s">
        <v>1469</v>
      </c>
      <c r="J363" s="164" t="s">
        <v>1468</v>
      </c>
      <c r="Q363" s="183"/>
    </row>
    <row r="364" spans="1:17" s="169" customFormat="1" ht="22.5" x14ac:dyDescent="0.25">
      <c r="A364" s="189">
        <f>IF(J364&lt;&gt;"",COUNTA(J$1:J364),"")</f>
        <v>357</v>
      </c>
      <c r="B364" s="188" t="s">
        <v>876</v>
      </c>
      <c r="C364" s="184" t="s">
        <v>877</v>
      </c>
      <c r="D364" s="187" t="s">
        <v>145</v>
      </c>
      <c r="E364" s="186">
        <v>45</v>
      </c>
      <c r="F364" s="184"/>
      <c r="G364" s="185"/>
      <c r="H364" s="184" t="s">
        <v>1469</v>
      </c>
      <c r="J364" s="164" t="s">
        <v>1468</v>
      </c>
      <c r="Q364" s="183"/>
    </row>
    <row r="365" spans="1:17" s="169" customFormat="1" ht="22.5" x14ac:dyDescent="0.25">
      <c r="A365" s="189">
        <f>IF(J365&lt;&gt;"",COUNTA(J$1:J365),"")</f>
        <v>358</v>
      </c>
      <c r="B365" s="188" t="s">
        <v>878</v>
      </c>
      <c r="C365" s="184" t="s">
        <v>879</v>
      </c>
      <c r="D365" s="187" t="s">
        <v>145</v>
      </c>
      <c r="E365" s="190">
        <v>9.5</v>
      </c>
      <c r="F365" s="184"/>
      <c r="G365" s="185"/>
      <c r="H365" s="184" t="s">
        <v>1469</v>
      </c>
      <c r="J365" s="164" t="s">
        <v>1468</v>
      </c>
      <c r="Q365" s="183"/>
    </row>
    <row r="366" spans="1:17" s="169" customFormat="1" ht="22.5" x14ac:dyDescent="0.25">
      <c r="A366" s="189">
        <f>IF(J366&lt;&gt;"",COUNTA(J$1:J366),"")</f>
        <v>359</v>
      </c>
      <c r="B366" s="188" t="s">
        <v>880</v>
      </c>
      <c r="C366" s="184" t="s">
        <v>881</v>
      </c>
      <c r="D366" s="187" t="s">
        <v>145</v>
      </c>
      <c r="E366" s="190">
        <v>28.8</v>
      </c>
      <c r="F366" s="184"/>
      <c r="G366" s="185"/>
      <c r="H366" s="184" t="s">
        <v>1469</v>
      </c>
      <c r="J366" s="164" t="s">
        <v>1468</v>
      </c>
      <c r="Q366" s="183"/>
    </row>
    <row r="367" spans="1:17" s="169" customFormat="1" ht="22.5" x14ac:dyDescent="0.25">
      <c r="A367" s="189">
        <f>IF(J367&lt;&gt;"",COUNTA(J$1:J367),"")</f>
        <v>360</v>
      </c>
      <c r="B367" s="188" t="s">
        <v>882</v>
      </c>
      <c r="C367" s="184" t="s">
        <v>883</v>
      </c>
      <c r="D367" s="187" t="s">
        <v>145</v>
      </c>
      <c r="E367" s="190">
        <v>4.4000000000000004</v>
      </c>
      <c r="F367" s="184"/>
      <c r="G367" s="185"/>
      <c r="H367" s="184" t="s">
        <v>1469</v>
      </c>
      <c r="J367" s="164" t="s">
        <v>1468</v>
      </c>
      <c r="Q367" s="183"/>
    </row>
    <row r="368" spans="1:17" s="169" customFormat="1" ht="22.5" x14ac:dyDescent="0.25">
      <c r="A368" s="189">
        <f>IF(J368&lt;&gt;"",COUNTA(J$1:J368),"")</f>
        <v>361</v>
      </c>
      <c r="B368" s="188" t="s">
        <v>884</v>
      </c>
      <c r="C368" s="184" t="s">
        <v>885</v>
      </c>
      <c r="D368" s="187" t="s">
        <v>114</v>
      </c>
      <c r="E368" s="186">
        <v>1</v>
      </c>
      <c r="F368" s="184"/>
      <c r="G368" s="185"/>
      <c r="H368" s="184" t="s">
        <v>1469</v>
      </c>
      <c r="J368" s="164" t="s">
        <v>1468</v>
      </c>
      <c r="Q368" s="183"/>
    </row>
    <row r="369" spans="1:17" s="169" customFormat="1" ht="22.5" x14ac:dyDescent="0.25">
      <c r="A369" s="189">
        <f>IF(J369&lt;&gt;"",COUNTA(J$1:J369),"")</f>
        <v>362</v>
      </c>
      <c r="B369" s="188" t="s">
        <v>886</v>
      </c>
      <c r="C369" s="184" t="s">
        <v>887</v>
      </c>
      <c r="D369" s="187" t="s">
        <v>114</v>
      </c>
      <c r="E369" s="186">
        <v>1</v>
      </c>
      <c r="F369" s="184"/>
      <c r="G369" s="185"/>
      <c r="H369" s="184" t="s">
        <v>1469</v>
      </c>
      <c r="J369" s="164" t="s">
        <v>1468</v>
      </c>
      <c r="Q369" s="183"/>
    </row>
    <row r="370" spans="1:17" s="169" customFormat="1" ht="22.5" x14ac:dyDescent="0.25">
      <c r="A370" s="189">
        <f>IF(J370&lt;&gt;"",COUNTA(J$1:J370),"")</f>
        <v>363</v>
      </c>
      <c r="B370" s="188" t="s">
        <v>888</v>
      </c>
      <c r="C370" s="184" t="s">
        <v>889</v>
      </c>
      <c r="D370" s="187" t="s">
        <v>114</v>
      </c>
      <c r="E370" s="186">
        <v>1</v>
      </c>
      <c r="F370" s="184"/>
      <c r="G370" s="185"/>
      <c r="H370" s="184" t="s">
        <v>1469</v>
      </c>
      <c r="J370" s="164" t="s">
        <v>1468</v>
      </c>
      <c r="Q370" s="183"/>
    </row>
    <row r="371" spans="1:17" s="169" customFormat="1" ht="22.5" x14ac:dyDescent="0.25">
      <c r="A371" s="189">
        <f>IF(J371&lt;&gt;"",COUNTA(J$1:J371),"")</f>
        <v>364</v>
      </c>
      <c r="B371" s="188" t="s">
        <v>890</v>
      </c>
      <c r="C371" s="184" t="s">
        <v>891</v>
      </c>
      <c r="D371" s="187" t="s">
        <v>114</v>
      </c>
      <c r="E371" s="186">
        <v>2</v>
      </c>
      <c r="F371" s="184"/>
      <c r="G371" s="185"/>
      <c r="H371" s="184" t="s">
        <v>1469</v>
      </c>
      <c r="J371" s="164" t="s">
        <v>1468</v>
      </c>
      <c r="Q371" s="183"/>
    </row>
    <row r="372" spans="1:17" s="169" customFormat="1" ht="22.5" x14ac:dyDescent="0.25">
      <c r="A372" s="189">
        <f>IF(J372&lt;&gt;"",COUNTA(J$1:J372),"")</f>
        <v>365</v>
      </c>
      <c r="B372" s="188" t="s">
        <v>892</v>
      </c>
      <c r="C372" s="184" t="s">
        <v>893</v>
      </c>
      <c r="D372" s="187" t="s">
        <v>114</v>
      </c>
      <c r="E372" s="186">
        <v>2</v>
      </c>
      <c r="F372" s="184"/>
      <c r="G372" s="185"/>
      <c r="H372" s="184" t="s">
        <v>1469</v>
      </c>
      <c r="J372" s="164" t="s">
        <v>1468</v>
      </c>
      <c r="Q372" s="183"/>
    </row>
    <row r="373" spans="1:17" s="169" customFormat="1" ht="22.5" x14ac:dyDescent="0.25">
      <c r="A373" s="189">
        <f>IF(J373&lt;&gt;"",COUNTA(J$1:J373),"")</f>
        <v>366</v>
      </c>
      <c r="B373" s="188" t="s">
        <v>894</v>
      </c>
      <c r="C373" s="184" t="s">
        <v>895</v>
      </c>
      <c r="D373" s="187" t="s">
        <v>114</v>
      </c>
      <c r="E373" s="186">
        <v>1</v>
      </c>
      <c r="F373" s="184"/>
      <c r="G373" s="185"/>
      <c r="H373" s="184" t="s">
        <v>1469</v>
      </c>
      <c r="J373" s="164" t="s">
        <v>1468</v>
      </c>
      <c r="Q373" s="183"/>
    </row>
    <row r="374" spans="1:17" s="169" customFormat="1" ht="22.5" x14ac:dyDescent="0.25">
      <c r="A374" s="189">
        <f>IF(J374&lt;&gt;"",COUNTA(J$1:J374),"")</f>
        <v>367</v>
      </c>
      <c r="B374" s="188" t="s">
        <v>896</v>
      </c>
      <c r="C374" s="184" t="s">
        <v>897</v>
      </c>
      <c r="D374" s="187" t="s">
        <v>114</v>
      </c>
      <c r="E374" s="186">
        <v>1</v>
      </c>
      <c r="F374" s="184"/>
      <c r="G374" s="185"/>
      <c r="H374" s="184" t="s">
        <v>1469</v>
      </c>
      <c r="J374" s="164" t="s">
        <v>1468</v>
      </c>
      <c r="Q374" s="183"/>
    </row>
    <row r="375" spans="1:17" s="169" customFormat="1" ht="22.5" x14ac:dyDescent="0.25">
      <c r="A375" s="189">
        <f>IF(J375&lt;&gt;"",COUNTA(J$1:J375),"")</f>
        <v>368</v>
      </c>
      <c r="B375" s="188" t="s">
        <v>898</v>
      </c>
      <c r="C375" s="184" t="s">
        <v>899</v>
      </c>
      <c r="D375" s="187" t="s">
        <v>114</v>
      </c>
      <c r="E375" s="186">
        <v>2</v>
      </c>
      <c r="F375" s="184"/>
      <c r="G375" s="185"/>
      <c r="H375" s="184" t="s">
        <v>1469</v>
      </c>
      <c r="J375" s="164" t="s">
        <v>1468</v>
      </c>
      <c r="Q375" s="183"/>
    </row>
    <row r="376" spans="1:17" s="169" customFormat="1" ht="22.5" x14ac:dyDescent="0.25">
      <c r="A376" s="189">
        <f>IF(J376&lt;&gt;"",COUNTA(J$1:J376),"")</f>
        <v>369</v>
      </c>
      <c r="B376" s="188" t="s">
        <v>900</v>
      </c>
      <c r="C376" s="184" t="s">
        <v>901</v>
      </c>
      <c r="D376" s="187" t="s">
        <v>114</v>
      </c>
      <c r="E376" s="186">
        <v>2</v>
      </c>
      <c r="F376" s="184"/>
      <c r="G376" s="185"/>
      <c r="H376" s="184" t="s">
        <v>1469</v>
      </c>
      <c r="J376" s="164" t="s">
        <v>1468</v>
      </c>
      <c r="Q376" s="183"/>
    </row>
    <row r="377" spans="1:17" s="169" customFormat="1" ht="22.5" x14ac:dyDescent="0.25">
      <c r="A377" s="189">
        <f>IF(J377&lt;&gt;"",COUNTA(J$1:J377),"")</f>
        <v>370</v>
      </c>
      <c r="B377" s="188" t="s">
        <v>902</v>
      </c>
      <c r="C377" s="184" t="s">
        <v>903</v>
      </c>
      <c r="D377" s="187" t="s">
        <v>114</v>
      </c>
      <c r="E377" s="186">
        <v>1</v>
      </c>
      <c r="F377" s="184"/>
      <c r="G377" s="185"/>
      <c r="H377" s="184" t="s">
        <v>1469</v>
      </c>
      <c r="J377" s="164" t="s">
        <v>1468</v>
      </c>
      <c r="Q377" s="183"/>
    </row>
    <row r="378" spans="1:17" s="169" customFormat="1" ht="22.5" x14ac:dyDescent="0.25">
      <c r="A378" s="189">
        <f>IF(J378&lt;&gt;"",COUNTA(J$1:J378),"")</f>
        <v>371</v>
      </c>
      <c r="B378" s="188" t="s">
        <v>904</v>
      </c>
      <c r="C378" s="184" t="s">
        <v>905</v>
      </c>
      <c r="D378" s="187" t="s">
        <v>114</v>
      </c>
      <c r="E378" s="186">
        <v>1</v>
      </c>
      <c r="F378" s="184"/>
      <c r="G378" s="185"/>
      <c r="H378" s="184" t="s">
        <v>1469</v>
      </c>
      <c r="J378" s="164" t="s">
        <v>1468</v>
      </c>
      <c r="Q378" s="183"/>
    </row>
    <row r="379" spans="1:17" s="169" customFormat="1" ht="22.5" x14ac:dyDescent="0.25">
      <c r="A379" s="189">
        <f>IF(J379&lt;&gt;"",COUNTA(J$1:J379),"")</f>
        <v>372</v>
      </c>
      <c r="B379" s="188" t="s">
        <v>906</v>
      </c>
      <c r="C379" s="184" t="s">
        <v>907</v>
      </c>
      <c r="D379" s="187" t="s">
        <v>114</v>
      </c>
      <c r="E379" s="186">
        <v>2</v>
      </c>
      <c r="F379" s="184"/>
      <c r="G379" s="185"/>
      <c r="H379" s="184" t="s">
        <v>1469</v>
      </c>
      <c r="J379" s="164" t="s">
        <v>1468</v>
      </c>
      <c r="Q379" s="183"/>
    </row>
    <row r="380" spans="1:17" s="169" customFormat="1" ht="22.5" x14ac:dyDescent="0.25">
      <c r="A380" s="189">
        <f>IF(J380&lt;&gt;"",COUNTA(J$1:J380),"")</f>
        <v>373</v>
      </c>
      <c r="B380" s="188" t="s">
        <v>908</v>
      </c>
      <c r="C380" s="184" t="s">
        <v>909</v>
      </c>
      <c r="D380" s="187" t="s">
        <v>114</v>
      </c>
      <c r="E380" s="186">
        <v>1</v>
      </c>
      <c r="F380" s="184"/>
      <c r="G380" s="185"/>
      <c r="H380" s="184" t="s">
        <v>1469</v>
      </c>
      <c r="J380" s="164" t="s">
        <v>1468</v>
      </c>
      <c r="Q380" s="183"/>
    </row>
    <row r="381" spans="1:17" s="169" customFormat="1" ht="22.5" x14ac:dyDescent="0.25">
      <c r="A381" s="189">
        <f>IF(J381&lt;&gt;"",COUNTA(J$1:J381),"")</f>
        <v>374</v>
      </c>
      <c r="B381" s="188" t="s">
        <v>910</v>
      </c>
      <c r="C381" s="184" t="s">
        <v>911</v>
      </c>
      <c r="D381" s="187" t="s">
        <v>114</v>
      </c>
      <c r="E381" s="186">
        <v>1</v>
      </c>
      <c r="F381" s="184"/>
      <c r="G381" s="185"/>
      <c r="H381" s="184" t="s">
        <v>1469</v>
      </c>
      <c r="J381" s="164" t="s">
        <v>1468</v>
      </c>
      <c r="Q381" s="183"/>
    </row>
    <row r="382" spans="1:17" s="169" customFormat="1" ht="22.5" x14ac:dyDescent="0.25">
      <c r="A382" s="189">
        <f>IF(J382&lt;&gt;"",COUNTA(J$1:J382),"")</f>
        <v>375</v>
      </c>
      <c r="B382" s="188" t="s">
        <v>912</v>
      </c>
      <c r="C382" s="184" t="s">
        <v>913</v>
      </c>
      <c r="D382" s="187" t="s">
        <v>114</v>
      </c>
      <c r="E382" s="186">
        <v>1</v>
      </c>
      <c r="F382" s="184"/>
      <c r="G382" s="185"/>
      <c r="H382" s="184" t="s">
        <v>1469</v>
      </c>
      <c r="J382" s="164" t="s">
        <v>1468</v>
      </c>
      <c r="Q382" s="183"/>
    </row>
    <row r="383" spans="1:17" s="169" customFormat="1" ht="22.5" x14ac:dyDescent="0.25">
      <c r="A383" s="189">
        <f>IF(J383&lt;&gt;"",COUNTA(J$1:J383),"")</f>
        <v>376</v>
      </c>
      <c r="B383" s="188" t="s">
        <v>914</v>
      </c>
      <c r="C383" s="184" t="s">
        <v>915</v>
      </c>
      <c r="D383" s="187" t="s">
        <v>114</v>
      </c>
      <c r="E383" s="186">
        <v>1</v>
      </c>
      <c r="F383" s="184"/>
      <c r="G383" s="185"/>
      <c r="H383" s="184" t="s">
        <v>1469</v>
      </c>
      <c r="J383" s="164" t="s">
        <v>1468</v>
      </c>
      <c r="Q383" s="183"/>
    </row>
    <row r="384" spans="1:17" s="169" customFormat="1" ht="22.5" x14ac:dyDescent="0.25">
      <c r="A384" s="189">
        <f>IF(J384&lt;&gt;"",COUNTA(J$1:J384),"")</f>
        <v>377</v>
      </c>
      <c r="B384" s="188" t="s">
        <v>916</v>
      </c>
      <c r="C384" s="184" t="s">
        <v>917</v>
      </c>
      <c r="D384" s="187" t="s">
        <v>114</v>
      </c>
      <c r="E384" s="186">
        <v>1</v>
      </c>
      <c r="F384" s="184"/>
      <c r="G384" s="185"/>
      <c r="H384" s="184" t="s">
        <v>1469</v>
      </c>
      <c r="J384" s="164" t="s">
        <v>1468</v>
      </c>
      <c r="Q384" s="183"/>
    </row>
    <row r="385" spans="1:17" s="169" customFormat="1" ht="22.5" x14ac:dyDescent="0.25">
      <c r="A385" s="189">
        <f>IF(J385&lt;&gt;"",COUNTA(J$1:J385),"")</f>
        <v>378</v>
      </c>
      <c r="B385" s="188" t="s">
        <v>918</v>
      </c>
      <c r="C385" s="184" t="s">
        <v>919</v>
      </c>
      <c r="D385" s="187" t="s">
        <v>114</v>
      </c>
      <c r="E385" s="186">
        <v>2</v>
      </c>
      <c r="F385" s="184"/>
      <c r="G385" s="185"/>
      <c r="H385" s="184" t="s">
        <v>1469</v>
      </c>
      <c r="J385" s="164" t="s">
        <v>1468</v>
      </c>
      <c r="Q385" s="183"/>
    </row>
    <row r="386" spans="1:17" s="169" customFormat="1" ht="22.5" x14ac:dyDescent="0.25">
      <c r="A386" s="189">
        <f>IF(J386&lt;&gt;"",COUNTA(J$1:J386),"")</f>
        <v>379</v>
      </c>
      <c r="B386" s="188" t="s">
        <v>920</v>
      </c>
      <c r="C386" s="184" t="s">
        <v>921</v>
      </c>
      <c r="D386" s="187" t="s">
        <v>114</v>
      </c>
      <c r="E386" s="186">
        <v>1</v>
      </c>
      <c r="F386" s="184"/>
      <c r="G386" s="185"/>
      <c r="H386" s="184" t="s">
        <v>1469</v>
      </c>
      <c r="J386" s="164" t="s">
        <v>1468</v>
      </c>
      <c r="Q386" s="183"/>
    </row>
    <row r="387" spans="1:17" s="169" customFormat="1" ht="22.5" x14ac:dyDescent="0.25">
      <c r="A387" s="189">
        <f>IF(J387&lt;&gt;"",COUNTA(J$1:J387),"")</f>
        <v>380</v>
      </c>
      <c r="B387" s="188" t="s">
        <v>922</v>
      </c>
      <c r="C387" s="184" t="s">
        <v>923</v>
      </c>
      <c r="D387" s="187" t="s">
        <v>114</v>
      </c>
      <c r="E387" s="186">
        <v>1</v>
      </c>
      <c r="F387" s="184"/>
      <c r="G387" s="185"/>
      <c r="H387" s="184" t="s">
        <v>1469</v>
      </c>
      <c r="J387" s="164" t="s">
        <v>1468</v>
      </c>
      <c r="Q387" s="183"/>
    </row>
    <row r="388" spans="1:17" s="169" customFormat="1" ht="22.5" x14ac:dyDescent="0.25">
      <c r="A388" s="189">
        <f>IF(J388&lt;&gt;"",COUNTA(J$1:J388),"")</f>
        <v>381</v>
      </c>
      <c r="B388" s="188" t="s">
        <v>924</v>
      </c>
      <c r="C388" s="184" t="s">
        <v>925</v>
      </c>
      <c r="D388" s="187" t="s">
        <v>114</v>
      </c>
      <c r="E388" s="186">
        <v>2</v>
      </c>
      <c r="F388" s="184"/>
      <c r="G388" s="185"/>
      <c r="H388" s="184" t="s">
        <v>1469</v>
      </c>
      <c r="J388" s="164" t="s">
        <v>1468</v>
      </c>
      <c r="Q388" s="183"/>
    </row>
    <row r="389" spans="1:17" s="169" customFormat="1" ht="22.5" x14ac:dyDescent="0.25">
      <c r="A389" s="189">
        <f>IF(J389&lt;&gt;"",COUNTA(J$1:J389),"")</f>
        <v>382</v>
      </c>
      <c r="B389" s="188" t="s">
        <v>926</v>
      </c>
      <c r="C389" s="184" t="s">
        <v>927</v>
      </c>
      <c r="D389" s="187" t="s">
        <v>114</v>
      </c>
      <c r="E389" s="186">
        <v>1</v>
      </c>
      <c r="F389" s="184"/>
      <c r="G389" s="185"/>
      <c r="H389" s="184" t="s">
        <v>1469</v>
      </c>
      <c r="J389" s="164" t="s">
        <v>1468</v>
      </c>
      <c r="Q389" s="183"/>
    </row>
    <row r="390" spans="1:17" s="169" customFormat="1" ht="22.5" x14ac:dyDescent="0.25">
      <c r="A390" s="189">
        <f>IF(J390&lt;&gt;"",COUNTA(J$1:J390),"")</f>
        <v>383</v>
      </c>
      <c r="B390" s="188" t="s">
        <v>928</v>
      </c>
      <c r="C390" s="184" t="s">
        <v>929</v>
      </c>
      <c r="D390" s="187" t="s">
        <v>114</v>
      </c>
      <c r="E390" s="186">
        <v>2</v>
      </c>
      <c r="F390" s="184"/>
      <c r="G390" s="185"/>
      <c r="H390" s="184" t="s">
        <v>1469</v>
      </c>
      <c r="J390" s="164" t="s">
        <v>1468</v>
      </c>
      <c r="Q390" s="183"/>
    </row>
    <row r="391" spans="1:17" s="169" customFormat="1" ht="22.5" x14ac:dyDescent="0.25">
      <c r="A391" s="189">
        <f>IF(J391&lt;&gt;"",COUNTA(J$1:J391),"")</f>
        <v>384</v>
      </c>
      <c r="B391" s="188" t="s">
        <v>930</v>
      </c>
      <c r="C391" s="184" t="s">
        <v>931</v>
      </c>
      <c r="D391" s="187" t="s">
        <v>114</v>
      </c>
      <c r="E391" s="186">
        <v>2</v>
      </c>
      <c r="F391" s="184"/>
      <c r="G391" s="185"/>
      <c r="H391" s="184" t="s">
        <v>1469</v>
      </c>
      <c r="J391" s="164" t="s">
        <v>1468</v>
      </c>
      <c r="Q391" s="183"/>
    </row>
    <row r="392" spans="1:17" s="169" customFormat="1" ht="22.5" x14ac:dyDescent="0.25">
      <c r="A392" s="189">
        <f>IF(J392&lt;&gt;"",COUNTA(J$1:J392),"")</f>
        <v>385</v>
      </c>
      <c r="B392" s="188" t="s">
        <v>932</v>
      </c>
      <c r="C392" s="184" t="s">
        <v>933</v>
      </c>
      <c r="D392" s="187" t="s">
        <v>114</v>
      </c>
      <c r="E392" s="186">
        <v>1</v>
      </c>
      <c r="F392" s="184"/>
      <c r="G392" s="185"/>
      <c r="H392" s="184" t="s">
        <v>1469</v>
      </c>
      <c r="J392" s="164" t="s">
        <v>1468</v>
      </c>
      <c r="Q392" s="183"/>
    </row>
    <row r="393" spans="1:17" s="169" customFormat="1" ht="22.5" x14ac:dyDescent="0.25">
      <c r="A393" s="189">
        <f>IF(J393&lt;&gt;"",COUNTA(J$1:J393),"")</f>
        <v>386</v>
      </c>
      <c r="B393" s="188" t="s">
        <v>934</v>
      </c>
      <c r="C393" s="184" t="s">
        <v>935</v>
      </c>
      <c r="D393" s="187" t="s">
        <v>114</v>
      </c>
      <c r="E393" s="186">
        <v>1</v>
      </c>
      <c r="F393" s="184"/>
      <c r="G393" s="185"/>
      <c r="H393" s="184" t="s">
        <v>1469</v>
      </c>
      <c r="J393" s="164" t="s">
        <v>1468</v>
      </c>
      <c r="Q393" s="183"/>
    </row>
    <row r="394" spans="1:17" s="169" customFormat="1" ht="22.5" x14ac:dyDescent="0.25">
      <c r="A394" s="189">
        <f>IF(J394&lt;&gt;"",COUNTA(J$1:J394),"")</f>
        <v>387</v>
      </c>
      <c r="B394" s="188" t="s">
        <v>936</v>
      </c>
      <c r="C394" s="184" t="s">
        <v>937</v>
      </c>
      <c r="D394" s="187" t="s">
        <v>114</v>
      </c>
      <c r="E394" s="186">
        <v>2</v>
      </c>
      <c r="F394" s="184"/>
      <c r="G394" s="185"/>
      <c r="H394" s="184" t="s">
        <v>1469</v>
      </c>
      <c r="J394" s="164" t="s">
        <v>1468</v>
      </c>
      <c r="Q394" s="183"/>
    </row>
    <row r="395" spans="1:17" s="169" customFormat="1" ht="22.5" x14ac:dyDescent="0.25">
      <c r="A395" s="189">
        <f>IF(J395&lt;&gt;"",COUNTA(J$1:J395),"")</f>
        <v>388</v>
      </c>
      <c r="B395" s="188" t="s">
        <v>938</v>
      </c>
      <c r="C395" s="184" t="s">
        <v>939</v>
      </c>
      <c r="D395" s="187" t="s">
        <v>114</v>
      </c>
      <c r="E395" s="186">
        <v>4</v>
      </c>
      <c r="F395" s="184"/>
      <c r="G395" s="185"/>
      <c r="H395" s="184" t="s">
        <v>1469</v>
      </c>
      <c r="J395" s="164" t="s">
        <v>1468</v>
      </c>
      <c r="Q395" s="183"/>
    </row>
    <row r="396" spans="1:17" s="169" customFormat="1" ht="22.5" x14ac:dyDescent="0.25">
      <c r="A396" s="189">
        <f>IF(J396&lt;&gt;"",COUNTA(J$1:J396),"")</f>
        <v>389</v>
      </c>
      <c r="B396" s="188" t="s">
        <v>940</v>
      </c>
      <c r="C396" s="184" t="s">
        <v>941</v>
      </c>
      <c r="D396" s="187" t="s">
        <v>114</v>
      </c>
      <c r="E396" s="186">
        <v>1</v>
      </c>
      <c r="F396" s="184"/>
      <c r="G396" s="185"/>
      <c r="H396" s="184" t="s">
        <v>1469</v>
      </c>
      <c r="J396" s="164" t="s">
        <v>1468</v>
      </c>
      <c r="Q396" s="183"/>
    </row>
    <row r="397" spans="1:17" s="169" customFormat="1" ht="22.5" x14ac:dyDescent="0.25">
      <c r="A397" s="189">
        <f>IF(J397&lt;&gt;"",COUNTA(J$1:J397),"")</f>
        <v>390</v>
      </c>
      <c r="B397" s="188" t="s">
        <v>942</v>
      </c>
      <c r="C397" s="184" t="s">
        <v>943</v>
      </c>
      <c r="D397" s="187" t="s">
        <v>114</v>
      </c>
      <c r="E397" s="186">
        <v>1</v>
      </c>
      <c r="F397" s="184"/>
      <c r="G397" s="185"/>
      <c r="H397" s="184" t="s">
        <v>1469</v>
      </c>
      <c r="J397" s="164" t="s">
        <v>1468</v>
      </c>
      <c r="Q397" s="183"/>
    </row>
    <row r="398" spans="1:17" s="169" customFormat="1" ht="22.5" x14ac:dyDescent="0.25">
      <c r="A398" s="189">
        <f>IF(J398&lt;&gt;"",COUNTA(J$1:J398),"")</f>
        <v>391</v>
      </c>
      <c r="B398" s="188" t="s">
        <v>944</v>
      </c>
      <c r="C398" s="184" t="s">
        <v>945</v>
      </c>
      <c r="D398" s="187" t="s">
        <v>114</v>
      </c>
      <c r="E398" s="186">
        <v>2</v>
      </c>
      <c r="F398" s="184"/>
      <c r="G398" s="185"/>
      <c r="H398" s="184" t="s">
        <v>1469</v>
      </c>
      <c r="J398" s="164" t="s">
        <v>1468</v>
      </c>
      <c r="Q398" s="183"/>
    </row>
    <row r="399" spans="1:17" s="169" customFormat="1" ht="22.5" x14ac:dyDescent="0.25">
      <c r="A399" s="189">
        <f>IF(J399&lt;&gt;"",COUNTA(J$1:J399),"")</f>
        <v>392</v>
      </c>
      <c r="B399" s="188" t="s">
        <v>946</v>
      </c>
      <c r="C399" s="184" t="s">
        <v>947</v>
      </c>
      <c r="D399" s="187" t="s">
        <v>114</v>
      </c>
      <c r="E399" s="186">
        <v>62</v>
      </c>
      <c r="F399" s="184"/>
      <c r="G399" s="185"/>
      <c r="H399" s="184" t="s">
        <v>1469</v>
      </c>
      <c r="J399" s="164" t="s">
        <v>1468</v>
      </c>
      <c r="Q399" s="183"/>
    </row>
    <row r="400" spans="1:17" s="169" customFormat="1" ht="22.5" x14ac:dyDescent="0.25">
      <c r="A400" s="189">
        <f>IF(J400&lt;&gt;"",COUNTA(J$1:J400),"")</f>
        <v>393</v>
      </c>
      <c r="B400" s="188" t="s">
        <v>948</v>
      </c>
      <c r="C400" s="184" t="s">
        <v>949</v>
      </c>
      <c r="D400" s="187" t="s">
        <v>114</v>
      </c>
      <c r="E400" s="186">
        <v>7</v>
      </c>
      <c r="F400" s="184"/>
      <c r="G400" s="185"/>
      <c r="H400" s="184" t="s">
        <v>1469</v>
      </c>
      <c r="J400" s="164" t="s">
        <v>1468</v>
      </c>
      <c r="Q400" s="183"/>
    </row>
    <row r="401" spans="1:17" s="169" customFormat="1" ht="22.5" x14ac:dyDescent="0.25">
      <c r="A401" s="189">
        <f>IF(J401&lt;&gt;"",COUNTA(J$1:J401),"")</f>
        <v>394</v>
      </c>
      <c r="B401" s="188" t="s">
        <v>950</v>
      </c>
      <c r="C401" s="184" t="s">
        <v>951</v>
      </c>
      <c r="D401" s="187" t="s">
        <v>114</v>
      </c>
      <c r="E401" s="186">
        <v>1</v>
      </c>
      <c r="F401" s="184"/>
      <c r="G401" s="185"/>
      <c r="H401" s="184" t="s">
        <v>1469</v>
      </c>
      <c r="J401" s="164" t="s">
        <v>1468</v>
      </c>
      <c r="Q401" s="183"/>
    </row>
    <row r="402" spans="1:17" s="169" customFormat="1" ht="22.5" x14ac:dyDescent="0.25">
      <c r="A402" s="189">
        <f>IF(J402&lt;&gt;"",COUNTA(J$1:J402),"")</f>
        <v>395</v>
      </c>
      <c r="B402" s="188" t="s">
        <v>952</v>
      </c>
      <c r="C402" s="184" t="s">
        <v>953</v>
      </c>
      <c r="D402" s="187" t="s">
        <v>114</v>
      </c>
      <c r="E402" s="186">
        <v>1</v>
      </c>
      <c r="F402" s="184"/>
      <c r="G402" s="185"/>
      <c r="H402" s="184" t="s">
        <v>1469</v>
      </c>
      <c r="J402" s="164" t="s">
        <v>1468</v>
      </c>
      <c r="Q402" s="183"/>
    </row>
    <row r="403" spans="1:17" s="169" customFormat="1" ht="22.5" x14ac:dyDescent="0.25">
      <c r="A403" s="189">
        <f>IF(J403&lt;&gt;"",COUNTA(J$1:J403),"")</f>
        <v>396</v>
      </c>
      <c r="B403" s="188" t="s">
        <v>954</v>
      </c>
      <c r="C403" s="184" t="s">
        <v>955</v>
      </c>
      <c r="D403" s="187" t="s">
        <v>114</v>
      </c>
      <c r="E403" s="186">
        <v>3</v>
      </c>
      <c r="F403" s="184"/>
      <c r="G403" s="185"/>
      <c r="H403" s="184" t="s">
        <v>1469</v>
      </c>
      <c r="J403" s="164" t="s">
        <v>1468</v>
      </c>
      <c r="Q403" s="183"/>
    </row>
    <row r="404" spans="1:17" s="169" customFormat="1" ht="22.5" x14ac:dyDescent="0.25">
      <c r="A404" s="189">
        <f>IF(J404&lt;&gt;"",COUNTA(J$1:J404),"")</f>
        <v>397</v>
      </c>
      <c r="B404" s="188" t="s">
        <v>956</v>
      </c>
      <c r="C404" s="184" t="s">
        <v>957</v>
      </c>
      <c r="D404" s="187" t="s">
        <v>114</v>
      </c>
      <c r="E404" s="186">
        <v>2</v>
      </c>
      <c r="F404" s="184"/>
      <c r="G404" s="185"/>
      <c r="H404" s="184" t="s">
        <v>1469</v>
      </c>
      <c r="J404" s="164" t="s">
        <v>1468</v>
      </c>
      <c r="Q404" s="183"/>
    </row>
    <row r="405" spans="1:17" s="169" customFormat="1" ht="22.5" x14ac:dyDescent="0.25">
      <c r="A405" s="189">
        <f>IF(J405&lt;&gt;"",COUNTA(J$1:J405),"")</f>
        <v>398</v>
      </c>
      <c r="B405" s="188" t="s">
        <v>958</v>
      </c>
      <c r="C405" s="184" t="s">
        <v>959</v>
      </c>
      <c r="D405" s="187" t="s">
        <v>114</v>
      </c>
      <c r="E405" s="186">
        <v>4</v>
      </c>
      <c r="F405" s="184"/>
      <c r="G405" s="185"/>
      <c r="H405" s="184" t="s">
        <v>1469</v>
      </c>
      <c r="J405" s="164" t="s">
        <v>1468</v>
      </c>
      <c r="Q405" s="183"/>
    </row>
    <row r="406" spans="1:17" s="169" customFormat="1" ht="22.5" x14ac:dyDescent="0.25">
      <c r="A406" s="189">
        <f>IF(J406&lt;&gt;"",COUNTA(J$1:J406),"")</f>
        <v>399</v>
      </c>
      <c r="B406" s="188" t="s">
        <v>960</v>
      </c>
      <c r="C406" s="184" t="s">
        <v>961</v>
      </c>
      <c r="D406" s="187" t="s">
        <v>114</v>
      </c>
      <c r="E406" s="186">
        <v>1</v>
      </c>
      <c r="F406" s="184"/>
      <c r="G406" s="185"/>
      <c r="H406" s="184" t="s">
        <v>1469</v>
      </c>
      <c r="J406" s="164" t="s">
        <v>1468</v>
      </c>
      <c r="Q406" s="183"/>
    </row>
    <row r="407" spans="1:17" s="169" customFormat="1" ht="22.5" x14ac:dyDescent="0.25">
      <c r="A407" s="189">
        <f>IF(J407&lt;&gt;"",COUNTA(J$1:J407),"")</f>
        <v>400</v>
      </c>
      <c r="B407" s="188" t="s">
        <v>962</v>
      </c>
      <c r="C407" s="184" t="s">
        <v>963</v>
      </c>
      <c r="D407" s="187" t="s">
        <v>114</v>
      </c>
      <c r="E407" s="186">
        <v>2</v>
      </c>
      <c r="F407" s="184"/>
      <c r="G407" s="185"/>
      <c r="H407" s="184" t="s">
        <v>1469</v>
      </c>
      <c r="J407" s="164" t="s">
        <v>1468</v>
      </c>
      <c r="Q407" s="183"/>
    </row>
    <row r="408" spans="1:17" s="169" customFormat="1" ht="22.5" x14ac:dyDescent="0.25">
      <c r="A408" s="189">
        <f>IF(J408&lt;&gt;"",COUNTA(J$1:J408),"")</f>
        <v>401</v>
      </c>
      <c r="B408" s="188" t="s">
        <v>964</v>
      </c>
      <c r="C408" s="184" t="s">
        <v>965</v>
      </c>
      <c r="D408" s="187" t="s">
        <v>114</v>
      </c>
      <c r="E408" s="186">
        <v>2</v>
      </c>
      <c r="F408" s="184"/>
      <c r="G408" s="185"/>
      <c r="H408" s="184" t="s">
        <v>1469</v>
      </c>
      <c r="J408" s="164" t="s">
        <v>1468</v>
      </c>
      <c r="Q408" s="183"/>
    </row>
    <row r="409" spans="1:17" s="169" customFormat="1" ht="22.5" x14ac:dyDescent="0.25">
      <c r="A409" s="189">
        <f>IF(J409&lt;&gt;"",COUNTA(J$1:J409),"")</f>
        <v>402</v>
      </c>
      <c r="B409" s="188" t="s">
        <v>966</v>
      </c>
      <c r="C409" s="184" t="s">
        <v>967</v>
      </c>
      <c r="D409" s="187" t="s">
        <v>114</v>
      </c>
      <c r="E409" s="186">
        <v>6</v>
      </c>
      <c r="F409" s="184"/>
      <c r="G409" s="185"/>
      <c r="H409" s="184" t="s">
        <v>1469</v>
      </c>
      <c r="J409" s="164" t="s">
        <v>1468</v>
      </c>
      <c r="Q409" s="183"/>
    </row>
    <row r="410" spans="1:17" s="169" customFormat="1" ht="22.5" x14ac:dyDescent="0.25">
      <c r="A410" s="189">
        <f>IF(J410&lt;&gt;"",COUNTA(J$1:J410),"")</f>
        <v>403</v>
      </c>
      <c r="B410" s="188" t="s">
        <v>968</v>
      </c>
      <c r="C410" s="184" t="s">
        <v>969</v>
      </c>
      <c r="D410" s="187" t="s">
        <v>114</v>
      </c>
      <c r="E410" s="186">
        <v>2</v>
      </c>
      <c r="F410" s="184"/>
      <c r="G410" s="185"/>
      <c r="H410" s="184" t="s">
        <v>1469</v>
      </c>
      <c r="J410" s="164" t="s">
        <v>1468</v>
      </c>
      <c r="Q410" s="183"/>
    </row>
    <row r="411" spans="1:17" s="169" customFormat="1" ht="22.5" x14ac:dyDescent="0.25">
      <c r="A411" s="189">
        <f>IF(J411&lt;&gt;"",COUNTA(J$1:J411),"")</f>
        <v>404</v>
      </c>
      <c r="B411" s="188" t="s">
        <v>970</v>
      </c>
      <c r="C411" s="184" t="s">
        <v>971</v>
      </c>
      <c r="D411" s="187" t="s">
        <v>114</v>
      </c>
      <c r="E411" s="186">
        <v>6</v>
      </c>
      <c r="F411" s="184"/>
      <c r="G411" s="185"/>
      <c r="H411" s="184" t="s">
        <v>1469</v>
      </c>
      <c r="J411" s="164" t="s">
        <v>1468</v>
      </c>
      <c r="Q411" s="183"/>
    </row>
    <row r="412" spans="1:17" s="169" customFormat="1" ht="22.5" x14ac:dyDescent="0.25">
      <c r="A412" s="189">
        <f>IF(J412&lt;&gt;"",COUNTA(J$1:J412),"")</f>
        <v>405</v>
      </c>
      <c r="B412" s="188" t="s">
        <v>972</v>
      </c>
      <c r="C412" s="184" t="s">
        <v>973</v>
      </c>
      <c r="D412" s="187" t="s">
        <v>114</v>
      </c>
      <c r="E412" s="186">
        <v>2</v>
      </c>
      <c r="F412" s="184"/>
      <c r="G412" s="185"/>
      <c r="H412" s="184" t="s">
        <v>1469</v>
      </c>
      <c r="J412" s="164" t="s">
        <v>1468</v>
      </c>
      <c r="Q412" s="183"/>
    </row>
    <row r="413" spans="1:17" s="169" customFormat="1" ht="22.5" x14ac:dyDescent="0.25">
      <c r="A413" s="189">
        <f>IF(J413&lt;&gt;"",COUNTA(J$1:J413),"")</f>
        <v>406</v>
      </c>
      <c r="B413" s="188" t="s">
        <v>974</v>
      </c>
      <c r="C413" s="184" t="s">
        <v>975</v>
      </c>
      <c r="D413" s="187" t="s">
        <v>114</v>
      </c>
      <c r="E413" s="186">
        <v>2</v>
      </c>
      <c r="F413" s="184"/>
      <c r="G413" s="185"/>
      <c r="H413" s="184" t="s">
        <v>1469</v>
      </c>
      <c r="J413" s="164" t="s">
        <v>1468</v>
      </c>
      <c r="Q413" s="183"/>
    </row>
    <row r="414" spans="1:17" s="169" customFormat="1" ht="22.5" x14ac:dyDescent="0.25">
      <c r="A414" s="189">
        <f>IF(J414&lt;&gt;"",COUNTA(J$1:J414),"")</f>
        <v>407</v>
      </c>
      <c r="B414" s="188" t="s">
        <v>976</v>
      </c>
      <c r="C414" s="184" t="s">
        <v>977</v>
      </c>
      <c r="D414" s="187" t="s">
        <v>114</v>
      </c>
      <c r="E414" s="186">
        <v>2</v>
      </c>
      <c r="F414" s="184"/>
      <c r="G414" s="185"/>
      <c r="H414" s="184" t="s">
        <v>1469</v>
      </c>
      <c r="J414" s="164" t="s">
        <v>1468</v>
      </c>
      <c r="Q414" s="183"/>
    </row>
    <row r="415" spans="1:17" s="169" customFormat="1" ht="22.5" x14ac:dyDescent="0.25">
      <c r="A415" s="189">
        <f>IF(J415&lt;&gt;"",COUNTA(J$1:J415),"")</f>
        <v>408</v>
      </c>
      <c r="B415" s="188" t="s">
        <v>978</v>
      </c>
      <c r="C415" s="184" t="s">
        <v>979</v>
      </c>
      <c r="D415" s="187" t="s">
        <v>114</v>
      </c>
      <c r="E415" s="186">
        <v>1</v>
      </c>
      <c r="F415" s="184"/>
      <c r="G415" s="185"/>
      <c r="H415" s="184" t="s">
        <v>1469</v>
      </c>
      <c r="J415" s="164" t="s">
        <v>1468</v>
      </c>
      <c r="Q415" s="183"/>
    </row>
    <row r="416" spans="1:17" s="169" customFormat="1" ht="22.5" x14ac:dyDescent="0.25">
      <c r="A416" s="189">
        <f>IF(J416&lt;&gt;"",COUNTA(J$1:J416),"")</f>
        <v>409</v>
      </c>
      <c r="B416" s="188" t="s">
        <v>980</v>
      </c>
      <c r="C416" s="184" t="s">
        <v>981</v>
      </c>
      <c r="D416" s="187" t="s">
        <v>114</v>
      </c>
      <c r="E416" s="186">
        <v>4</v>
      </c>
      <c r="F416" s="184"/>
      <c r="G416" s="185"/>
      <c r="H416" s="184" t="s">
        <v>1469</v>
      </c>
      <c r="J416" s="164" t="s">
        <v>1468</v>
      </c>
      <c r="Q416" s="183"/>
    </row>
    <row r="417" spans="1:17" s="169" customFormat="1" ht="22.5" x14ac:dyDescent="0.25">
      <c r="A417" s="189">
        <f>IF(J417&lt;&gt;"",COUNTA(J$1:J417),"")</f>
        <v>410</v>
      </c>
      <c r="B417" s="188" t="s">
        <v>982</v>
      </c>
      <c r="C417" s="184" t="s">
        <v>983</v>
      </c>
      <c r="D417" s="187" t="s">
        <v>114</v>
      </c>
      <c r="E417" s="186">
        <v>4</v>
      </c>
      <c r="F417" s="184"/>
      <c r="G417" s="185"/>
      <c r="H417" s="184" t="s">
        <v>1469</v>
      </c>
      <c r="J417" s="164" t="s">
        <v>1468</v>
      </c>
      <c r="Q417" s="183"/>
    </row>
    <row r="418" spans="1:17" s="169" customFormat="1" ht="22.5" x14ac:dyDescent="0.25">
      <c r="A418" s="189">
        <f>IF(J418&lt;&gt;"",COUNTA(J$1:J418),"")</f>
        <v>411</v>
      </c>
      <c r="B418" s="188" t="s">
        <v>984</v>
      </c>
      <c r="C418" s="184" t="s">
        <v>985</v>
      </c>
      <c r="D418" s="187" t="s">
        <v>114</v>
      </c>
      <c r="E418" s="186">
        <v>2</v>
      </c>
      <c r="F418" s="184"/>
      <c r="G418" s="185"/>
      <c r="H418" s="184" t="s">
        <v>1469</v>
      </c>
      <c r="J418" s="164" t="s">
        <v>1468</v>
      </c>
      <c r="Q418" s="183"/>
    </row>
    <row r="419" spans="1:17" s="169" customFormat="1" ht="22.5" x14ac:dyDescent="0.25">
      <c r="A419" s="189">
        <f>IF(J419&lt;&gt;"",COUNTA(J$1:J419),"")</f>
        <v>412</v>
      </c>
      <c r="B419" s="188" t="s">
        <v>986</v>
      </c>
      <c r="C419" s="184" t="s">
        <v>987</v>
      </c>
      <c r="D419" s="187" t="s">
        <v>114</v>
      </c>
      <c r="E419" s="186">
        <v>2</v>
      </c>
      <c r="F419" s="184"/>
      <c r="G419" s="185"/>
      <c r="H419" s="184" t="s">
        <v>1469</v>
      </c>
      <c r="J419" s="164" t="s">
        <v>1468</v>
      </c>
      <c r="Q419" s="183"/>
    </row>
    <row r="420" spans="1:17" s="169" customFormat="1" ht="22.5" x14ac:dyDescent="0.25">
      <c r="A420" s="189">
        <f>IF(J420&lt;&gt;"",COUNTA(J$1:J420),"")</f>
        <v>413</v>
      </c>
      <c r="B420" s="188" t="s">
        <v>988</v>
      </c>
      <c r="C420" s="184" t="s">
        <v>989</v>
      </c>
      <c r="D420" s="187" t="s">
        <v>114</v>
      </c>
      <c r="E420" s="186">
        <v>6</v>
      </c>
      <c r="F420" s="184"/>
      <c r="G420" s="185"/>
      <c r="H420" s="184" t="s">
        <v>1469</v>
      </c>
      <c r="J420" s="164" t="s">
        <v>1468</v>
      </c>
      <c r="Q420" s="183"/>
    </row>
    <row r="421" spans="1:17" s="169" customFormat="1" ht="22.5" x14ac:dyDescent="0.25">
      <c r="A421" s="189">
        <f>IF(J421&lt;&gt;"",COUNTA(J$1:J421),"")</f>
        <v>414</v>
      </c>
      <c r="B421" s="188" t="s">
        <v>990</v>
      </c>
      <c r="C421" s="184" t="s">
        <v>991</v>
      </c>
      <c r="D421" s="187" t="s">
        <v>114</v>
      </c>
      <c r="E421" s="186">
        <v>2</v>
      </c>
      <c r="F421" s="184"/>
      <c r="G421" s="185"/>
      <c r="H421" s="184" t="s">
        <v>1469</v>
      </c>
      <c r="J421" s="164" t="s">
        <v>1468</v>
      </c>
      <c r="Q421" s="183"/>
    </row>
    <row r="422" spans="1:17" s="169" customFormat="1" ht="22.5" x14ac:dyDescent="0.25">
      <c r="A422" s="189">
        <f>IF(J422&lt;&gt;"",COUNTA(J$1:J422),"")</f>
        <v>415</v>
      </c>
      <c r="B422" s="188" t="s">
        <v>992</v>
      </c>
      <c r="C422" s="184" t="s">
        <v>993</v>
      </c>
      <c r="D422" s="187" t="s">
        <v>114</v>
      </c>
      <c r="E422" s="186">
        <v>5</v>
      </c>
      <c r="F422" s="184"/>
      <c r="G422" s="185"/>
      <c r="H422" s="184" t="s">
        <v>1469</v>
      </c>
      <c r="J422" s="164" t="s">
        <v>1468</v>
      </c>
      <c r="Q422" s="183"/>
    </row>
    <row r="423" spans="1:17" s="169" customFormat="1" ht="22.5" x14ac:dyDescent="0.25">
      <c r="A423" s="189">
        <f>IF(J423&lt;&gt;"",COUNTA(J$1:J423),"")</f>
        <v>416</v>
      </c>
      <c r="B423" s="188" t="s">
        <v>994</v>
      </c>
      <c r="C423" s="184" t="s">
        <v>995</v>
      </c>
      <c r="D423" s="187" t="s">
        <v>114</v>
      </c>
      <c r="E423" s="186">
        <v>1</v>
      </c>
      <c r="F423" s="184"/>
      <c r="G423" s="185"/>
      <c r="H423" s="184" t="s">
        <v>1469</v>
      </c>
      <c r="J423" s="164" t="s">
        <v>1468</v>
      </c>
      <c r="Q423" s="183"/>
    </row>
    <row r="424" spans="1:17" s="169" customFormat="1" ht="22.5" x14ac:dyDescent="0.25">
      <c r="A424" s="189">
        <f>IF(J424&lt;&gt;"",COUNTA(J$1:J424),"")</f>
        <v>417</v>
      </c>
      <c r="B424" s="188" t="s">
        <v>996</v>
      </c>
      <c r="C424" s="184" t="s">
        <v>997</v>
      </c>
      <c r="D424" s="187" t="s">
        <v>114</v>
      </c>
      <c r="E424" s="186">
        <v>1</v>
      </c>
      <c r="F424" s="184"/>
      <c r="G424" s="185"/>
      <c r="H424" s="184" t="s">
        <v>1469</v>
      </c>
      <c r="J424" s="164" t="s">
        <v>1468</v>
      </c>
      <c r="Q424" s="183"/>
    </row>
    <row r="425" spans="1:17" s="169" customFormat="1" ht="22.5" x14ac:dyDescent="0.25">
      <c r="A425" s="189">
        <f>IF(J425&lt;&gt;"",COUNTA(J$1:J425),"")</f>
        <v>418</v>
      </c>
      <c r="B425" s="188" t="s">
        <v>998</v>
      </c>
      <c r="C425" s="184" t="s">
        <v>999</v>
      </c>
      <c r="D425" s="187" t="s">
        <v>114</v>
      </c>
      <c r="E425" s="186">
        <v>1</v>
      </c>
      <c r="F425" s="184"/>
      <c r="G425" s="185"/>
      <c r="H425" s="184" t="s">
        <v>1469</v>
      </c>
      <c r="J425" s="164" t="s">
        <v>1468</v>
      </c>
      <c r="Q425" s="183"/>
    </row>
    <row r="426" spans="1:17" s="169" customFormat="1" ht="22.5" x14ac:dyDescent="0.25">
      <c r="A426" s="189">
        <f>IF(J426&lt;&gt;"",COUNTA(J$1:J426),"")</f>
        <v>419</v>
      </c>
      <c r="B426" s="188" t="s">
        <v>1000</v>
      </c>
      <c r="C426" s="184" t="s">
        <v>1001</v>
      </c>
      <c r="D426" s="187" t="s">
        <v>114</v>
      </c>
      <c r="E426" s="186">
        <v>1</v>
      </c>
      <c r="F426" s="184"/>
      <c r="G426" s="185"/>
      <c r="H426" s="184" t="s">
        <v>1469</v>
      </c>
      <c r="J426" s="164" t="s">
        <v>1468</v>
      </c>
      <c r="Q426" s="183"/>
    </row>
    <row r="427" spans="1:17" s="169" customFormat="1" ht="22.5" x14ac:dyDescent="0.25">
      <c r="A427" s="189">
        <f>IF(J427&lt;&gt;"",COUNTA(J$1:J427),"")</f>
        <v>420</v>
      </c>
      <c r="B427" s="188" t="s">
        <v>1002</v>
      </c>
      <c r="C427" s="184" t="s">
        <v>1003</v>
      </c>
      <c r="D427" s="187" t="s">
        <v>114</v>
      </c>
      <c r="E427" s="186">
        <v>2</v>
      </c>
      <c r="F427" s="184"/>
      <c r="G427" s="185"/>
      <c r="H427" s="184" t="s">
        <v>1469</v>
      </c>
      <c r="J427" s="164" t="s">
        <v>1468</v>
      </c>
      <c r="Q427" s="183"/>
    </row>
    <row r="428" spans="1:17" s="169" customFormat="1" ht="22.5" x14ac:dyDescent="0.25">
      <c r="A428" s="189">
        <f>IF(J428&lt;&gt;"",COUNTA(J$1:J428),"")</f>
        <v>421</v>
      </c>
      <c r="B428" s="188" t="s">
        <v>1004</v>
      </c>
      <c r="C428" s="184" t="s">
        <v>1005</v>
      </c>
      <c r="D428" s="187" t="s">
        <v>114</v>
      </c>
      <c r="E428" s="186">
        <v>3</v>
      </c>
      <c r="F428" s="184"/>
      <c r="G428" s="185"/>
      <c r="H428" s="184" t="s">
        <v>1469</v>
      </c>
      <c r="J428" s="164" t="s">
        <v>1468</v>
      </c>
      <c r="Q428" s="183"/>
    </row>
    <row r="429" spans="1:17" s="169" customFormat="1" ht="15" x14ac:dyDescent="0.25">
      <c r="A429" s="189">
        <f>IF(J429&lt;&gt;"",COUNTA(J$1:J429),"")</f>
        <v>422</v>
      </c>
      <c r="B429" s="188" t="s">
        <v>1006</v>
      </c>
      <c r="C429" s="184" t="s">
        <v>467</v>
      </c>
      <c r="D429" s="187" t="s">
        <v>468</v>
      </c>
      <c r="E429" s="192">
        <v>190.56</v>
      </c>
      <c r="F429" s="184"/>
      <c r="G429" s="185"/>
      <c r="H429" s="184" t="s">
        <v>1510</v>
      </c>
      <c r="J429" s="164" t="s">
        <v>1468</v>
      </c>
      <c r="Q429" s="183"/>
    </row>
    <row r="430" spans="1:17" s="169" customFormat="1" ht="15" x14ac:dyDescent="0.25">
      <c r="A430" s="189">
        <f>IF(J430&lt;&gt;"",COUNTA(J$1:J430),"")</f>
        <v>423</v>
      </c>
      <c r="B430" s="188" t="s">
        <v>1008</v>
      </c>
      <c r="C430" s="184" t="s">
        <v>471</v>
      </c>
      <c r="D430" s="187" t="s">
        <v>114</v>
      </c>
      <c r="E430" s="186">
        <v>26</v>
      </c>
      <c r="F430" s="184"/>
      <c r="G430" s="185"/>
      <c r="H430" s="184" t="s">
        <v>1509</v>
      </c>
      <c r="J430" s="164" t="s">
        <v>1468</v>
      </c>
      <c r="Q430" s="183"/>
    </row>
    <row r="431" spans="1:17" s="169" customFormat="1" ht="22.5" x14ac:dyDescent="0.25">
      <c r="A431" s="189">
        <f>IF(J431&lt;&gt;"",COUNTA(J$1:J431),"")</f>
        <v>424</v>
      </c>
      <c r="B431" s="188" t="s">
        <v>1010</v>
      </c>
      <c r="C431" s="184" t="s">
        <v>474</v>
      </c>
      <c r="D431" s="187" t="s">
        <v>114</v>
      </c>
      <c r="E431" s="186">
        <v>16</v>
      </c>
      <c r="F431" s="184"/>
      <c r="G431" s="185"/>
      <c r="H431" s="184" t="s">
        <v>1508</v>
      </c>
      <c r="J431" s="164" t="s">
        <v>1468</v>
      </c>
      <c r="Q431" s="183"/>
    </row>
    <row r="432" spans="1:17" s="169" customFormat="1" ht="33.75" x14ac:dyDescent="0.25">
      <c r="A432" s="189">
        <f>IF(J432&lt;&gt;"",COUNTA(J$1:J432),"")</f>
        <v>425</v>
      </c>
      <c r="B432" s="188" t="s">
        <v>1012</v>
      </c>
      <c r="C432" s="184" t="s">
        <v>1014</v>
      </c>
      <c r="D432" s="187" t="s">
        <v>62</v>
      </c>
      <c r="E432" s="191">
        <v>2.8000000000000001E-2</v>
      </c>
      <c r="F432" s="184"/>
      <c r="G432" s="185"/>
      <c r="H432" s="184" t="s">
        <v>1507</v>
      </c>
      <c r="J432" s="164" t="s">
        <v>1468</v>
      </c>
      <c r="Q432" s="183"/>
    </row>
    <row r="433" spans="1:17" s="169" customFormat="1" ht="22.5" x14ac:dyDescent="0.25">
      <c r="A433" s="189">
        <f>IF(J433&lt;&gt;"",COUNTA(J$1:J433),"")</f>
        <v>426</v>
      </c>
      <c r="B433" s="188" t="s">
        <v>1016</v>
      </c>
      <c r="C433" s="184" t="s">
        <v>1017</v>
      </c>
      <c r="D433" s="187" t="s">
        <v>145</v>
      </c>
      <c r="E433" s="190">
        <v>2.8</v>
      </c>
      <c r="F433" s="184"/>
      <c r="G433" s="185"/>
      <c r="H433" s="184" t="s">
        <v>1469</v>
      </c>
      <c r="J433" s="164" t="s">
        <v>1468</v>
      </c>
      <c r="Q433" s="183"/>
    </row>
    <row r="434" spans="1:17" s="169" customFormat="1" ht="22.5" x14ac:dyDescent="0.25">
      <c r="A434" s="189">
        <f>IF(J434&lt;&gt;"",COUNTA(J$1:J434),"")</f>
        <v>427</v>
      </c>
      <c r="B434" s="188" t="s">
        <v>1018</v>
      </c>
      <c r="C434" s="184" t="s">
        <v>1019</v>
      </c>
      <c r="D434" s="187" t="s">
        <v>114</v>
      </c>
      <c r="E434" s="186">
        <v>1</v>
      </c>
      <c r="F434" s="184"/>
      <c r="G434" s="185"/>
      <c r="H434" s="184" t="s">
        <v>1469</v>
      </c>
      <c r="J434" s="164" t="s">
        <v>1468</v>
      </c>
      <c r="Q434" s="183"/>
    </row>
    <row r="435" spans="1:17" s="169" customFormat="1" ht="15" x14ac:dyDescent="0.25">
      <c r="A435" s="189">
        <f>IF(J435&lt;&gt;"",COUNTA(J$1:J435),"")</f>
        <v>428</v>
      </c>
      <c r="B435" s="188" t="s">
        <v>1020</v>
      </c>
      <c r="C435" s="184" t="s">
        <v>467</v>
      </c>
      <c r="D435" s="187" t="s">
        <v>468</v>
      </c>
      <c r="E435" s="192">
        <v>2.23</v>
      </c>
      <c r="F435" s="184"/>
      <c r="G435" s="185"/>
      <c r="H435" s="184" t="s">
        <v>1506</v>
      </c>
      <c r="J435" s="164" t="s">
        <v>1468</v>
      </c>
      <c r="Q435" s="183"/>
    </row>
    <row r="436" spans="1:17" s="169" customFormat="1" ht="15" x14ac:dyDescent="0.25">
      <c r="A436" s="189">
        <f>IF(J436&lt;&gt;"",COUNTA(J$1:J436),"")</f>
        <v>429</v>
      </c>
      <c r="B436" s="188" t="s">
        <v>1022</v>
      </c>
      <c r="C436" s="184" t="s">
        <v>471</v>
      </c>
      <c r="D436" s="187" t="s">
        <v>114</v>
      </c>
      <c r="E436" s="190">
        <v>0.3</v>
      </c>
      <c r="F436" s="184"/>
      <c r="G436" s="185"/>
      <c r="H436" s="184" t="s">
        <v>1505</v>
      </c>
      <c r="J436" s="164" t="s">
        <v>1468</v>
      </c>
      <c r="Q436" s="183"/>
    </row>
    <row r="437" spans="1:17" s="169" customFormat="1" ht="22.5" x14ac:dyDescent="0.25">
      <c r="A437" s="189">
        <f>IF(J437&lt;&gt;"",COUNTA(J$1:J437),"")</f>
        <v>430</v>
      </c>
      <c r="B437" s="188" t="s">
        <v>1024</v>
      </c>
      <c r="C437" s="184" t="s">
        <v>474</v>
      </c>
      <c r="D437" s="187" t="s">
        <v>114</v>
      </c>
      <c r="E437" s="190">
        <v>0.2</v>
      </c>
      <c r="F437" s="184"/>
      <c r="G437" s="185"/>
      <c r="H437" s="184" t="s">
        <v>1504</v>
      </c>
      <c r="J437" s="164" t="s">
        <v>1468</v>
      </c>
      <c r="Q437" s="183"/>
    </row>
    <row r="438" spans="1:17" s="169" customFormat="1" ht="33.75" x14ac:dyDescent="0.25">
      <c r="A438" s="189">
        <f>IF(J438&lt;&gt;"",COUNTA(J$1:J438),"")</f>
        <v>431</v>
      </c>
      <c r="B438" s="188" t="s">
        <v>1026</v>
      </c>
      <c r="C438" s="184" t="s">
        <v>1027</v>
      </c>
      <c r="D438" s="187" t="s">
        <v>62</v>
      </c>
      <c r="E438" s="191">
        <v>2.9000000000000001E-2</v>
      </c>
      <c r="F438" s="184"/>
      <c r="G438" s="185"/>
      <c r="H438" s="184" t="s">
        <v>1503</v>
      </c>
      <c r="J438" s="164" t="s">
        <v>1468</v>
      </c>
      <c r="Q438" s="183"/>
    </row>
    <row r="439" spans="1:17" s="169" customFormat="1" ht="22.5" x14ac:dyDescent="0.25">
      <c r="A439" s="189">
        <f>IF(J439&lt;&gt;"",COUNTA(J$1:J439),"")</f>
        <v>432</v>
      </c>
      <c r="B439" s="188" t="s">
        <v>1029</v>
      </c>
      <c r="C439" s="184" t="s">
        <v>1030</v>
      </c>
      <c r="D439" s="187" t="s">
        <v>145</v>
      </c>
      <c r="E439" s="190">
        <v>2.9</v>
      </c>
      <c r="F439" s="184"/>
      <c r="G439" s="185"/>
      <c r="H439" s="184" t="s">
        <v>1469</v>
      </c>
      <c r="J439" s="164" t="s">
        <v>1468</v>
      </c>
      <c r="Q439" s="183"/>
    </row>
    <row r="440" spans="1:17" s="169" customFormat="1" ht="15" x14ac:dyDescent="0.25">
      <c r="A440" s="189">
        <f>IF(J440&lt;&gt;"",COUNTA(J$1:J440),"")</f>
        <v>433</v>
      </c>
      <c r="B440" s="188" t="s">
        <v>1031</v>
      </c>
      <c r="C440" s="184" t="s">
        <v>467</v>
      </c>
      <c r="D440" s="187" t="s">
        <v>468</v>
      </c>
      <c r="E440" s="192">
        <v>2.31</v>
      </c>
      <c r="F440" s="184"/>
      <c r="G440" s="185"/>
      <c r="H440" s="184" t="s">
        <v>1502</v>
      </c>
      <c r="J440" s="164" t="s">
        <v>1468</v>
      </c>
      <c r="Q440" s="183"/>
    </row>
    <row r="441" spans="1:17" s="169" customFormat="1" ht="15" x14ac:dyDescent="0.25">
      <c r="A441" s="189">
        <f>IF(J441&lt;&gt;"",COUNTA(J$1:J441),"")</f>
        <v>434</v>
      </c>
      <c r="B441" s="188" t="s">
        <v>1033</v>
      </c>
      <c r="C441" s="184" t="s">
        <v>471</v>
      </c>
      <c r="D441" s="187" t="s">
        <v>114</v>
      </c>
      <c r="E441" s="190">
        <v>0.3</v>
      </c>
      <c r="F441" s="184"/>
      <c r="G441" s="185"/>
      <c r="H441" s="184" t="s">
        <v>1501</v>
      </c>
      <c r="J441" s="164" t="s">
        <v>1468</v>
      </c>
      <c r="Q441" s="183"/>
    </row>
    <row r="442" spans="1:17" s="169" customFormat="1" ht="22.5" x14ac:dyDescent="0.25">
      <c r="A442" s="189">
        <f>IF(J442&lt;&gt;"",COUNTA(J$1:J442),"")</f>
        <v>435</v>
      </c>
      <c r="B442" s="188" t="s">
        <v>1035</v>
      </c>
      <c r="C442" s="184" t="s">
        <v>474</v>
      </c>
      <c r="D442" s="187" t="s">
        <v>114</v>
      </c>
      <c r="E442" s="190">
        <v>0.2</v>
      </c>
      <c r="F442" s="184"/>
      <c r="G442" s="185"/>
      <c r="H442" s="184" t="s">
        <v>1500</v>
      </c>
      <c r="J442" s="164" t="s">
        <v>1468</v>
      </c>
      <c r="Q442" s="183"/>
    </row>
    <row r="443" spans="1:17" s="169" customFormat="1" ht="33.75" x14ac:dyDescent="0.25">
      <c r="A443" s="189">
        <f>IF(J443&lt;&gt;"",COUNTA(J$1:J443),"")</f>
        <v>436</v>
      </c>
      <c r="B443" s="188" t="s">
        <v>1037</v>
      </c>
      <c r="C443" s="184" t="s">
        <v>1039</v>
      </c>
      <c r="D443" s="187" t="s">
        <v>62</v>
      </c>
      <c r="E443" s="191">
        <v>0.54300000000000004</v>
      </c>
      <c r="F443" s="184"/>
      <c r="G443" s="185"/>
      <c r="H443" s="184" t="s">
        <v>1499</v>
      </c>
      <c r="J443" s="164" t="s">
        <v>1468</v>
      </c>
      <c r="Q443" s="183"/>
    </row>
    <row r="444" spans="1:17" s="169" customFormat="1" ht="22.5" x14ac:dyDescent="0.25">
      <c r="A444" s="189">
        <f>IF(J444&lt;&gt;"",COUNTA(J$1:J444),"")</f>
        <v>437</v>
      </c>
      <c r="B444" s="188" t="s">
        <v>1041</v>
      </c>
      <c r="C444" s="184" t="s">
        <v>1042</v>
      </c>
      <c r="D444" s="187" t="s">
        <v>145</v>
      </c>
      <c r="E444" s="190">
        <v>8.6999999999999993</v>
      </c>
      <c r="F444" s="184"/>
      <c r="G444" s="185"/>
      <c r="H444" s="184" t="s">
        <v>1469</v>
      </c>
      <c r="J444" s="164" t="s">
        <v>1468</v>
      </c>
      <c r="Q444" s="183"/>
    </row>
    <row r="445" spans="1:17" s="169" customFormat="1" ht="22.5" x14ac:dyDescent="0.25">
      <c r="A445" s="189">
        <f>IF(J445&lt;&gt;"",COUNTA(J$1:J445),"")</f>
        <v>438</v>
      </c>
      <c r="B445" s="188" t="s">
        <v>1043</v>
      </c>
      <c r="C445" s="184" t="s">
        <v>1044</v>
      </c>
      <c r="D445" s="187" t="s">
        <v>145</v>
      </c>
      <c r="E445" s="190">
        <v>3.6</v>
      </c>
      <c r="F445" s="184"/>
      <c r="G445" s="185"/>
      <c r="H445" s="184" t="s">
        <v>1469</v>
      </c>
      <c r="J445" s="164" t="s">
        <v>1468</v>
      </c>
      <c r="Q445" s="183"/>
    </row>
    <row r="446" spans="1:17" s="169" customFormat="1" ht="22.5" x14ac:dyDescent="0.25">
      <c r="A446" s="189">
        <f>IF(J446&lt;&gt;"",COUNTA(J$1:J446),"")</f>
        <v>439</v>
      </c>
      <c r="B446" s="188" t="s">
        <v>1045</v>
      </c>
      <c r="C446" s="184" t="s">
        <v>1046</v>
      </c>
      <c r="D446" s="187" t="s">
        <v>145</v>
      </c>
      <c r="E446" s="186">
        <v>42</v>
      </c>
      <c r="F446" s="184"/>
      <c r="G446" s="185"/>
      <c r="H446" s="184" t="s">
        <v>1469</v>
      </c>
      <c r="J446" s="164" t="s">
        <v>1468</v>
      </c>
      <c r="Q446" s="183"/>
    </row>
    <row r="447" spans="1:17" s="169" customFormat="1" ht="22.5" x14ac:dyDescent="0.25">
      <c r="A447" s="189">
        <f>IF(J447&lt;&gt;"",COUNTA(J$1:J447),"")</f>
        <v>440</v>
      </c>
      <c r="B447" s="188" t="s">
        <v>1047</v>
      </c>
      <c r="C447" s="184" t="s">
        <v>1048</v>
      </c>
      <c r="D447" s="187" t="s">
        <v>114</v>
      </c>
      <c r="E447" s="186">
        <v>5</v>
      </c>
      <c r="F447" s="184"/>
      <c r="G447" s="185"/>
      <c r="H447" s="184" t="s">
        <v>1469</v>
      </c>
      <c r="J447" s="164" t="s">
        <v>1468</v>
      </c>
      <c r="Q447" s="183"/>
    </row>
    <row r="448" spans="1:17" s="169" customFormat="1" ht="22.5" x14ac:dyDescent="0.25">
      <c r="A448" s="189">
        <f>IF(J448&lt;&gt;"",COUNTA(J$1:J448),"")</f>
        <v>441</v>
      </c>
      <c r="B448" s="188" t="s">
        <v>1049</v>
      </c>
      <c r="C448" s="184" t="s">
        <v>1050</v>
      </c>
      <c r="D448" s="187" t="s">
        <v>114</v>
      </c>
      <c r="E448" s="186">
        <v>2</v>
      </c>
      <c r="F448" s="184"/>
      <c r="G448" s="185"/>
      <c r="H448" s="184" t="s">
        <v>1469</v>
      </c>
      <c r="J448" s="164" t="s">
        <v>1468</v>
      </c>
      <c r="Q448" s="183"/>
    </row>
    <row r="449" spans="1:17" s="169" customFormat="1" ht="22.5" x14ac:dyDescent="0.25">
      <c r="A449" s="189">
        <f>IF(J449&lt;&gt;"",COUNTA(J$1:J449),"")</f>
        <v>442</v>
      </c>
      <c r="B449" s="188" t="s">
        <v>1051</v>
      </c>
      <c r="C449" s="184" t="s">
        <v>1052</v>
      </c>
      <c r="D449" s="187" t="s">
        <v>114</v>
      </c>
      <c r="E449" s="186">
        <v>1</v>
      </c>
      <c r="F449" s="184"/>
      <c r="G449" s="185"/>
      <c r="H449" s="184" t="s">
        <v>1469</v>
      </c>
      <c r="J449" s="164" t="s">
        <v>1468</v>
      </c>
      <c r="Q449" s="183"/>
    </row>
    <row r="450" spans="1:17" s="169" customFormat="1" ht="22.5" x14ac:dyDescent="0.25">
      <c r="A450" s="189">
        <f>IF(J450&lt;&gt;"",COUNTA(J$1:J450),"")</f>
        <v>443</v>
      </c>
      <c r="B450" s="188" t="s">
        <v>1053</v>
      </c>
      <c r="C450" s="184" t="s">
        <v>1054</v>
      </c>
      <c r="D450" s="187" t="s">
        <v>114</v>
      </c>
      <c r="E450" s="186">
        <v>1</v>
      </c>
      <c r="F450" s="184"/>
      <c r="G450" s="185"/>
      <c r="H450" s="184" t="s">
        <v>1469</v>
      </c>
      <c r="J450" s="164" t="s">
        <v>1468</v>
      </c>
      <c r="Q450" s="183"/>
    </row>
    <row r="451" spans="1:17" s="169" customFormat="1" ht="22.5" x14ac:dyDescent="0.25">
      <c r="A451" s="189">
        <f>IF(J451&lt;&gt;"",COUNTA(J$1:J451),"")</f>
        <v>444</v>
      </c>
      <c r="B451" s="188" t="s">
        <v>1055</v>
      </c>
      <c r="C451" s="184" t="s">
        <v>1056</v>
      </c>
      <c r="D451" s="187" t="s">
        <v>114</v>
      </c>
      <c r="E451" s="186">
        <v>4</v>
      </c>
      <c r="F451" s="184"/>
      <c r="G451" s="185"/>
      <c r="H451" s="184" t="s">
        <v>1469</v>
      </c>
      <c r="J451" s="164" t="s">
        <v>1468</v>
      </c>
      <c r="Q451" s="183"/>
    </row>
    <row r="452" spans="1:17" s="169" customFormat="1" ht="22.5" x14ac:dyDescent="0.25">
      <c r="A452" s="189">
        <f>IF(J452&lt;&gt;"",COUNTA(J$1:J452),"")</f>
        <v>445</v>
      </c>
      <c r="B452" s="188" t="s">
        <v>1057</v>
      </c>
      <c r="C452" s="184" t="s">
        <v>1058</v>
      </c>
      <c r="D452" s="187" t="s">
        <v>114</v>
      </c>
      <c r="E452" s="186">
        <v>1</v>
      </c>
      <c r="F452" s="184"/>
      <c r="G452" s="185"/>
      <c r="H452" s="184" t="s">
        <v>1469</v>
      </c>
      <c r="J452" s="164" t="s">
        <v>1468</v>
      </c>
      <c r="Q452" s="183"/>
    </row>
    <row r="453" spans="1:17" s="169" customFormat="1" ht="15" x14ac:dyDescent="0.25">
      <c r="A453" s="189">
        <f>IF(J453&lt;&gt;"",COUNTA(J$1:J453),"")</f>
        <v>446</v>
      </c>
      <c r="B453" s="188" t="s">
        <v>1059</v>
      </c>
      <c r="C453" s="184" t="s">
        <v>467</v>
      </c>
      <c r="D453" s="187" t="s">
        <v>468</v>
      </c>
      <c r="E453" s="192">
        <v>43.28</v>
      </c>
      <c r="F453" s="184"/>
      <c r="G453" s="185"/>
      <c r="H453" s="184" t="s">
        <v>1498</v>
      </c>
      <c r="J453" s="164" t="s">
        <v>1468</v>
      </c>
      <c r="Q453" s="183"/>
    </row>
    <row r="454" spans="1:17" s="169" customFormat="1" ht="15" x14ac:dyDescent="0.25">
      <c r="A454" s="189">
        <f>IF(J454&lt;&gt;"",COUNTA(J$1:J454),"")</f>
        <v>447</v>
      </c>
      <c r="B454" s="188" t="s">
        <v>1061</v>
      </c>
      <c r="C454" s="184" t="s">
        <v>471</v>
      </c>
      <c r="D454" s="187" t="s">
        <v>114</v>
      </c>
      <c r="E454" s="186">
        <v>6</v>
      </c>
      <c r="F454" s="184"/>
      <c r="G454" s="185"/>
      <c r="H454" s="184" t="s">
        <v>1497</v>
      </c>
      <c r="J454" s="164" t="s">
        <v>1468</v>
      </c>
      <c r="Q454" s="183"/>
    </row>
    <row r="455" spans="1:17" s="169" customFormat="1" ht="22.5" x14ac:dyDescent="0.25">
      <c r="A455" s="189">
        <f>IF(J455&lt;&gt;"",COUNTA(J$1:J455),"")</f>
        <v>448</v>
      </c>
      <c r="B455" s="188" t="s">
        <v>1063</v>
      </c>
      <c r="C455" s="184" t="s">
        <v>474</v>
      </c>
      <c r="D455" s="187" t="s">
        <v>114</v>
      </c>
      <c r="E455" s="186">
        <v>4</v>
      </c>
      <c r="F455" s="184"/>
      <c r="G455" s="185"/>
      <c r="H455" s="184" t="s">
        <v>1496</v>
      </c>
      <c r="J455" s="164" t="s">
        <v>1468</v>
      </c>
      <c r="Q455" s="183"/>
    </row>
    <row r="456" spans="1:17" s="169" customFormat="1" ht="33.75" x14ac:dyDescent="0.25">
      <c r="A456" s="189">
        <f>IF(J456&lt;&gt;"",COUNTA(J$1:J456),"")</f>
        <v>449</v>
      </c>
      <c r="B456" s="188" t="s">
        <v>1065</v>
      </c>
      <c r="C456" s="184" t="s">
        <v>1066</v>
      </c>
      <c r="D456" s="187" t="s">
        <v>62</v>
      </c>
      <c r="E456" s="194">
        <v>0.34410000000000002</v>
      </c>
      <c r="F456" s="184"/>
      <c r="G456" s="185"/>
      <c r="H456" s="184" t="s">
        <v>1495</v>
      </c>
      <c r="J456" s="164" t="s">
        <v>1468</v>
      </c>
      <c r="Q456" s="183"/>
    </row>
    <row r="457" spans="1:17" s="169" customFormat="1" ht="15" x14ac:dyDescent="0.25">
      <c r="A457" s="189">
        <f>IF(J457&lt;&gt;"",COUNTA(J$1:J457),"")</f>
        <v>450</v>
      </c>
      <c r="B457" s="188" t="s">
        <v>1068</v>
      </c>
      <c r="C457" s="184" t="s">
        <v>1069</v>
      </c>
      <c r="D457" s="187" t="s">
        <v>145</v>
      </c>
      <c r="E457" s="192">
        <v>11.62</v>
      </c>
      <c r="F457" s="184"/>
      <c r="G457" s="185"/>
      <c r="H457" s="184" t="s">
        <v>1469</v>
      </c>
      <c r="J457" s="164" t="s">
        <v>1468</v>
      </c>
      <c r="Q457" s="183"/>
    </row>
    <row r="458" spans="1:17" s="169" customFormat="1" ht="15" x14ac:dyDescent="0.25">
      <c r="A458" s="189">
        <f>IF(J458&lt;&gt;"",COUNTA(J$1:J458),"")</f>
        <v>451</v>
      </c>
      <c r="B458" s="188" t="s">
        <v>1070</v>
      </c>
      <c r="C458" s="184" t="s">
        <v>1071</v>
      </c>
      <c r="D458" s="187" t="s">
        <v>145</v>
      </c>
      <c r="E458" s="192">
        <v>4.32</v>
      </c>
      <c r="F458" s="184"/>
      <c r="G458" s="185"/>
      <c r="H458" s="184" t="s">
        <v>1469</v>
      </c>
      <c r="J458" s="164" t="s">
        <v>1468</v>
      </c>
      <c r="Q458" s="183"/>
    </row>
    <row r="459" spans="1:17" s="169" customFormat="1" ht="15" x14ac:dyDescent="0.25">
      <c r="A459" s="189">
        <f>IF(J459&lt;&gt;"",COUNTA(J$1:J459),"")</f>
        <v>452</v>
      </c>
      <c r="B459" s="188" t="s">
        <v>1072</v>
      </c>
      <c r="C459" s="184" t="s">
        <v>1073</v>
      </c>
      <c r="D459" s="187" t="s">
        <v>145</v>
      </c>
      <c r="E459" s="192">
        <v>11.56</v>
      </c>
      <c r="F459" s="184"/>
      <c r="G459" s="185"/>
      <c r="H459" s="184" t="s">
        <v>1469</v>
      </c>
      <c r="J459" s="164" t="s">
        <v>1468</v>
      </c>
      <c r="Q459" s="183"/>
    </row>
    <row r="460" spans="1:17" s="169" customFormat="1" ht="15" x14ac:dyDescent="0.25">
      <c r="A460" s="189">
        <f>IF(J460&lt;&gt;"",COUNTA(J$1:J460),"")</f>
        <v>453</v>
      </c>
      <c r="B460" s="188" t="s">
        <v>1074</v>
      </c>
      <c r="C460" s="184" t="s">
        <v>1075</v>
      </c>
      <c r="D460" s="187" t="s">
        <v>145</v>
      </c>
      <c r="E460" s="192">
        <v>6.91</v>
      </c>
      <c r="F460" s="184"/>
      <c r="G460" s="185"/>
      <c r="H460" s="184" t="s">
        <v>1469</v>
      </c>
      <c r="J460" s="164" t="s">
        <v>1468</v>
      </c>
      <c r="Q460" s="183"/>
    </row>
    <row r="461" spans="1:17" s="169" customFormat="1" ht="15" x14ac:dyDescent="0.25">
      <c r="A461" s="189">
        <f>IF(J461&lt;&gt;"",COUNTA(J$1:J461),"")</f>
        <v>454</v>
      </c>
      <c r="B461" s="188" t="s">
        <v>1076</v>
      </c>
      <c r="C461" s="184" t="s">
        <v>1077</v>
      </c>
      <c r="D461" s="187" t="s">
        <v>99</v>
      </c>
      <c r="E461" s="186">
        <v>51</v>
      </c>
      <c r="F461" s="184"/>
      <c r="G461" s="185"/>
      <c r="H461" s="184" t="s">
        <v>1469</v>
      </c>
      <c r="J461" s="164" t="s">
        <v>1468</v>
      </c>
      <c r="Q461" s="183"/>
    </row>
    <row r="462" spans="1:17" s="169" customFormat="1" ht="15" x14ac:dyDescent="0.25">
      <c r="A462" s="189">
        <f>IF(J462&lt;&gt;"",COUNTA(J$1:J462),"")</f>
        <v>455</v>
      </c>
      <c r="B462" s="188" t="s">
        <v>1078</v>
      </c>
      <c r="C462" s="184" t="s">
        <v>1079</v>
      </c>
      <c r="D462" s="187" t="s">
        <v>99</v>
      </c>
      <c r="E462" s="186">
        <v>2</v>
      </c>
      <c r="F462" s="184"/>
      <c r="G462" s="185"/>
      <c r="H462" s="184" t="s">
        <v>1469</v>
      </c>
      <c r="J462" s="164" t="s">
        <v>1468</v>
      </c>
      <c r="Q462" s="183"/>
    </row>
    <row r="463" spans="1:17" s="169" customFormat="1" ht="15" x14ac:dyDescent="0.25">
      <c r="A463" s="189">
        <f>IF(J463&lt;&gt;"",COUNTA(J$1:J463),"")</f>
        <v>456</v>
      </c>
      <c r="B463" s="188" t="s">
        <v>1080</v>
      </c>
      <c r="C463" s="184" t="s">
        <v>1081</v>
      </c>
      <c r="D463" s="187" t="s">
        <v>99</v>
      </c>
      <c r="E463" s="186">
        <v>9</v>
      </c>
      <c r="F463" s="184"/>
      <c r="G463" s="185"/>
      <c r="H463" s="184" t="s">
        <v>1469</v>
      </c>
      <c r="J463" s="164" t="s">
        <v>1468</v>
      </c>
      <c r="Q463" s="183"/>
    </row>
    <row r="464" spans="1:17" s="169" customFormat="1" ht="15" x14ac:dyDescent="0.25">
      <c r="A464" s="189">
        <f>IF(J464&lt;&gt;"",COUNTA(J$1:J464),"")</f>
        <v>457</v>
      </c>
      <c r="B464" s="188" t="s">
        <v>1082</v>
      </c>
      <c r="C464" s="184" t="s">
        <v>1083</v>
      </c>
      <c r="D464" s="187" t="s">
        <v>99</v>
      </c>
      <c r="E464" s="186">
        <v>18</v>
      </c>
      <c r="F464" s="184"/>
      <c r="G464" s="185"/>
      <c r="H464" s="184" t="s">
        <v>1469</v>
      </c>
      <c r="J464" s="164" t="s">
        <v>1468</v>
      </c>
      <c r="Q464" s="183"/>
    </row>
    <row r="465" spans="1:17" s="169" customFormat="1" ht="15" x14ac:dyDescent="0.25">
      <c r="A465" s="189">
        <f>IF(J465&lt;&gt;"",COUNTA(J$1:J465),"")</f>
        <v>458</v>
      </c>
      <c r="B465" s="188" t="s">
        <v>1084</v>
      </c>
      <c r="C465" s="184" t="s">
        <v>1085</v>
      </c>
      <c r="D465" s="187" t="s">
        <v>99</v>
      </c>
      <c r="E465" s="186">
        <v>6</v>
      </c>
      <c r="F465" s="184"/>
      <c r="G465" s="185"/>
      <c r="H465" s="184" t="s">
        <v>1469</v>
      </c>
      <c r="J465" s="164" t="s">
        <v>1468</v>
      </c>
      <c r="Q465" s="183"/>
    </row>
    <row r="466" spans="1:17" s="169" customFormat="1" ht="15" x14ac:dyDescent="0.25">
      <c r="A466" s="189">
        <f>IF(J466&lt;&gt;"",COUNTA(J$1:J466),"")</f>
        <v>459</v>
      </c>
      <c r="B466" s="188" t="s">
        <v>1086</v>
      </c>
      <c r="C466" s="184" t="s">
        <v>1087</v>
      </c>
      <c r="D466" s="187" t="s">
        <v>99</v>
      </c>
      <c r="E466" s="186">
        <v>3</v>
      </c>
      <c r="F466" s="184"/>
      <c r="G466" s="185"/>
      <c r="H466" s="184" t="s">
        <v>1469</v>
      </c>
      <c r="J466" s="164" t="s">
        <v>1468</v>
      </c>
      <c r="Q466" s="183"/>
    </row>
    <row r="467" spans="1:17" s="169" customFormat="1" ht="15" x14ac:dyDescent="0.25">
      <c r="A467" s="189">
        <f>IF(J467&lt;&gt;"",COUNTA(J$1:J467),"")</f>
        <v>460</v>
      </c>
      <c r="B467" s="188" t="s">
        <v>1088</v>
      </c>
      <c r="C467" s="184" t="s">
        <v>1089</v>
      </c>
      <c r="D467" s="187" t="s">
        <v>99</v>
      </c>
      <c r="E467" s="186">
        <v>4</v>
      </c>
      <c r="F467" s="184"/>
      <c r="G467" s="185"/>
      <c r="H467" s="184" t="s">
        <v>1469</v>
      </c>
      <c r="J467" s="164" t="s">
        <v>1468</v>
      </c>
      <c r="Q467" s="183"/>
    </row>
    <row r="468" spans="1:17" s="169" customFormat="1" ht="15" x14ac:dyDescent="0.25">
      <c r="A468" s="189">
        <f>IF(J468&lt;&gt;"",COUNTA(J$1:J468),"")</f>
        <v>461</v>
      </c>
      <c r="B468" s="188" t="s">
        <v>1090</v>
      </c>
      <c r="C468" s="184" t="s">
        <v>1091</v>
      </c>
      <c r="D468" s="187" t="s">
        <v>99</v>
      </c>
      <c r="E468" s="186">
        <v>9</v>
      </c>
      <c r="F468" s="184"/>
      <c r="G468" s="185"/>
      <c r="H468" s="184" t="s">
        <v>1469</v>
      </c>
      <c r="J468" s="164" t="s">
        <v>1468</v>
      </c>
      <c r="Q468" s="183"/>
    </row>
    <row r="469" spans="1:17" s="169" customFormat="1" ht="15" x14ac:dyDescent="0.25">
      <c r="A469" s="189">
        <f>IF(J469&lt;&gt;"",COUNTA(J$1:J469),"")</f>
        <v>462</v>
      </c>
      <c r="B469" s="188" t="s">
        <v>1092</v>
      </c>
      <c r="C469" s="184" t="s">
        <v>1093</v>
      </c>
      <c r="D469" s="187" t="s">
        <v>99</v>
      </c>
      <c r="E469" s="186">
        <v>9</v>
      </c>
      <c r="F469" s="184"/>
      <c r="G469" s="185"/>
      <c r="H469" s="184" t="s">
        <v>1469</v>
      </c>
      <c r="J469" s="164" t="s">
        <v>1468</v>
      </c>
      <c r="Q469" s="183"/>
    </row>
    <row r="470" spans="1:17" s="169" customFormat="1" ht="15" x14ac:dyDescent="0.25">
      <c r="A470" s="189">
        <f>IF(J470&lt;&gt;"",COUNTA(J$1:J470),"")</f>
        <v>463</v>
      </c>
      <c r="B470" s="188" t="s">
        <v>1094</v>
      </c>
      <c r="C470" s="184" t="s">
        <v>1095</v>
      </c>
      <c r="D470" s="187" t="s">
        <v>99</v>
      </c>
      <c r="E470" s="186">
        <v>6</v>
      </c>
      <c r="F470" s="184"/>
      <c r="G470" s="185"/>
      <c r="H470" s="184" t="s">
        <v>1469</v>
      </c>
      <c r="J470" s="164" t="s">
        <v>1468</v>
      </c>
      <c r="Q470" s="183"/>
    </row>
    <row r="471" spans="1:17" s="169" customFormat="1" ht="15" x14ac:dyDescent="0.25">
      <c r="A471" s="189">
        <f>IF(J471&lt;&gt;"",COUNTA(J$1:J471),"")</f>
        <v>464</v>
      </c>
      <c r="B471" s="188" t="s">
        <v>1096</v>
      </c>
      <c r="C471" s="184" t="s">
        <v>1097</v>
      </c>
      <c r="D471" s="187" t="s">
        <v>99</v>
      </c>
      <c r="E471" s="186">
        <v>2</v>
      </c>
      <c r="F471" s="184"/>
      <c r="G471" s="185"/>
      <c r="H471" s="184" t="s">
        <v>1469</v>
      </c>
      <c r="J471" s="164" t="s">
        <v>1468</v>
      </c>
      <c r="Q471" s="183"/>
    </row>
    <row r="472" spans="1:17" s="169" customFormat="1" ht="15" x14ac:dyDescent="0.25">
      <c r="A472" s="189">
        <f>IF(J472&lt;&gt;"",COUNTA(J$1:J472),"")</f>
        <v>465</v>
      </c>
      <c r="B472" s="188" t="s">
        <v>1098</v>
      </c>
      <c r="C472" s="184" t="s">
        <v>467</v>
      </c>
      <c r="D472" s="187" t="s">
        <v>468</v>
      </c>
      <c r="E472" s="192">
        <v>27.42</v>
      </c>
      <c r="F472" s="184"/>
      <c r="G472" s="185"/>
      <c r="H472" s="184" t="s">
        <v>1494</v>
      </c>
      <c r="J472" s="164" t="s">
        <v>1468</v>
      </c>
      <c r="Q472" s="183"/>
    </row>
    <row r="473" spans="1:17" s="169" customFormat="1" ht="15" x14ac:dyDescent="0.25">
      <c r="A473" s="189">
        <f>IF(J473&lt;&gt;"",COUNTA(J$1:J473),"")</f>
        <v>466</v>
      </c>
      <c r="B473" s="188" t="s">
        <v>1100</v>
      </c>
      <c r="C473" s="184" t="s">
        <v>471</v>
      </c>
      <c r="D473" s="187" t="s">
        <v>114</v>
      </c>
      <c r="E473" s="186">
        <v>4</v>
      </c>
      <c r="F473" s="184"/>
      <c r="G473" s="185"/>
      <c r="H473" s="184" t="s">
        <v>1493</v>
      </c>
      <c r="J473" s="164" t="s">
        <v>1468</v>
      </c>
      <c r="Q473" s="183"/>
    </row>
    <row r="474" spans="1:17" s="169" customFormat="1" ht="22.5" x14ac:dyDescent="0.25">
      <c r="A474" s="189">
        <f>IF(J474&lt;&gt;"",COUNTA(J$1:J474),"")</f>
        <v>467</v>
      </c>
      <c r="B474" s="188" t="s">
        <v>1102</v>
      </c>
      <c r="C474" s="184" t="s">
        <v>474</v>
      </c>
      <c r="D474" s="187" t="s">
        <v>114</v>
      </c>
      <c r="E474" s="186">
        <v>2</v>
      </c>
      <c r="F474" s="184"/>
      <c r="G474" s="185"/>
      <c r="H474" s="184" t="s">
        <v>1492</v>
      </c>
      <c r="J474" s="164" t="s">
        <v>1468</v>
      </c>
      <c r="Q474" s="183"/>
    </row>
    <row r="475" spans="1:17" s="169" customFormat="1" ht="33.75" x14ac:dyDescent="0.25">
      <c r="A475" s="189">
        <f>IF(J475&lt;&gt;"",COUNTA(J$1:J475),"")</f>
        <v>468</v>
      </c>
      <c r="B475" s="188" t="s">
        <v>1104</v>
      </c>
      <c r="C475" s="184" t="s">
        <v>1105</v>
      </c>
      <c r="D475" s="187" t="s">
        <v>62</v>
      </c>
      <c r="E475" s="192">
        <v>0.23</v>
      </c>
      <c r="F475" s="184"/>
      <c r="G475" s="185"/>
      <c r="H475" s="184" t="s">
        <v>1491</v>
      </c>
      <c r="J475" s="164" t="s">
        <v>1468</v>
      </c>
      <c r="Q475" s="183"/>
    </row>
    <row r="476" spans="1:17" s="169" customFormat="1" ht="15" x14ac:dyDescent="0.25">
      <c r="A476" s="189">
        <f>IF(J476&lt;&gt;"",COUNTA(J$1:J476),"")</f>
        <v>469</v>
      </c>
      <c r="B476" s="188" t="s">
        <v>1107</v>
      </c>
      <c r="C476" s="184" t="s">
        <v>1108</v>
      </c>
      <c r="D476" s="187" t="s">
        <v>145</v>
      </c>
      <c r="E476" s="190">
        <v>7.7</v>
      </c>
      <c r="F476" s="184"/>
      <c r="G476" s="185"/>
      <c r="H476" s="184" t="s">
        <v>1469</v>
      </c>
      <c r="J476" s="164" t="s">
        <v>1468</v>
      </c>
      <c r="Q476" s="183"/>
    </row>
    <row r="477" spans="1:17" s="169" customFormat="1" ht="15" x14ac:dyDescent="0.25">
      <c r="A477" s="189">
        <f>IF(J477&lt;&gt;"",COUNTA(J$1:J477),"")</f>
        <v>470</v>
      </c>
      <c r="B477" s="188" t="s">
        <v>1109</v>
      </c>
      <c r="C477" s="184" t="s">
        <v>1110</v>
      </c>
      <c r="D477" s="187" t="s">
        <v>145</v>
      </c>
      <c r="E477" s="190">
        <v>4.5</v>
      </c>
      <c r="F477" s="184"/>
      <c r="G477" s="185"/>
      <c r="H477" s="184" t="s">
        <v>1469</v>
      </c>
      <c r="J477" s="164" t="s">
        <v>1468</v>
      </c>
      <c r="Q477" s="183"/>
    </row>
    <row r="478" spans="1:17" s="169" customFormat="1" ht="15" x14ac:dyDescent="0.25">
      <c r="A478" s="189">
        <f>IF(J478&lt;&gt;"",COUNTA(J$1:J478),"")</f>
        <v>471</v>
      </c>
      <c r="B478" s="188" t="s">
        <v>1111</v>
      </c>
      <c r="C478" s="184" t="s">
        <v>1108</v>
      </c>
      <c r="D478" s="187" t="s">
        <v>145</v>
      </c>
      <c r="E478" s="190">
        <v>4.4000000000000004</v>
      </c>
      <c r="F478" s="184"/>
      <c r="G478" s="185"/>
      <c r="H478" s="184" t="s">
        <v>1469</v>
      </c>
      <c r="J478" s="164" t="s">
        <v>1468</v>
      </c>
      <c r="Q478" s="183"/>
    </row>
    <row r="479" spans="1:17" s="169" customFormat="1" ht="15" x14ac:dyDescent="0.25">
      <c r="A479" s="189">
        <f>IF(J479&lt;&gt;"",COUNTA(J$1:J479),"")</f>
        <v>472</v>
      </c>
      <c r="B479" s="188" t="s">
        <v>1112</v>
      </c>
      <c r="C479" s="184" t="s">
        <v>1113</v>
      </c>
      <c r="D479" s="187" t="s">
        <v>145</v>
      </c>
      <c r="E479" s="190">
        <v>6.4</v>
      </c>
      <c r="F479" s="184"/>
      <c r="G479" s="185"/>
      <c r="H479" s="184" t="s">
        <v>1469</v>
      </c>
      <c r="J479" s="164" t="s">
        <v>1468</v>
      </c>
      <c r="Q479" s="183"/>
    </row>
    <row r="480" spans="1:17" s="169" customFormat="1" ht="15" x14ac:dyDescent="0.25">
      <c r="A480" s="189">
        <f>IF(J480&lt;&gt;"",COUNTA(J$1:J480),"")</f>
        <v>473</v>
      </c>
      <c r="B480" s="188" t="s">
        <v>1114</v>
      </c>
      <c r="C480" s="184" t="s">
        <v>1115</v>
      </c>
      <c r="D480" s="187" t="s">
        <v>99</v>
      </c>
      <c r="E480" s="186">
        <v>4</v>
      </c>
      <c r="F480" s="184"/>
      <c r="G480" s="185"/>
      <c r="H480" s="184" t="s">
        <v>1469</v>
      </c>
      <c r="J480" s="164" t="s">
        <v>1468</v>
      </c>
      <c r="Q480" s="183"/>
    </row>
    <row r="481" spans="1:17" s="169" customFormat="1" ht="15" x14ac:dyDescent="0.25">
      <c r="A481" s="189">
        <f>IF(J481&lt;&gt;"",COUNTA(J$1:J481),"")</f>
        <v>474</v>
      </c>
      <c r="B481" s="188" t="s">
        <v>1116</v>
      </c>
      <c r="C481" s="184" t="s">
        <v>1117</v>
      </c>
      <c r="D481" s="187" t="s">
        <v>99</v>
      </c>
      <c r="E481" s="186">
        <v>4</v>
      </c>
      <c r="F481" s="184"/>
      <c r="G481" s="185"/>
      <c r="H481" s="184" t="s">
        <v>1469</v>
      </c>
      <c r="J481" s="164" t="s">
        <v>1468</v>
      </c>
      <c r="Q481" s="183"/>
    </row>
    <row r="482" spans="1:17" s="169" customFormat="1" ht="15" x14ac:dyDescent="0.25">
      <c r="A482" s="189">
        <f>IF(J482&lt;&gt;"",COUNTA(J$1:J482),"")</f>
        <v>475</v>
      </c>
      <c r="B482" s="188" t="s">
        <v>1118</v>
      </c>
      <c r="C482" s="184" t="s">
        <v>1119</v>
      </c>
      <c r="D482" s="187" t="s">
        <v>99</v>
      </c>
      <c r="E482" s="186">
        <v>3</v>
      </c>
      <c r="F482" s="184"/>
      <c r="G482" s="185"/>
      <c r="H482" s="184" t="s">
        <v>1469</v>
      </c>
      <c r="J482" s="164" t="s">
        <v>1468</v>
      </c>
      <c r="Q482" s="183"/>
    </row>
    <row r="483" spans="1:17" s="169" customFormat="1" ht="15" x14ac:dyDescent="0.25">
      <c r="A483" s="189">
        <f>IF(J483&lt;&gt;"",COUNTA(J$1:J483),"")</f>
        <v>476</v>
      </c>
      <c r="B483" s="188" t="s">
        <v>1120</v>
      </c>
      <c r="C483" s="184" t="s">
        <v>1121</v>
      </c>
      <c r="D483" s="187" t="s">
        <v>99</v>
      </c>
      <c r="E483" s="186">
        <v>1</v>
      </c>
      <c r="F483" s="184"/>
      <c r="G483" s="185"/>
      <c r="H483" s="184" t="s">
        <v>1469</v>
      </c>
      <c r="J483" s="164" t="s">
        <v>1468</v>
      </c>
      <c r="Q483" s="183"/>
    </row>
    <row r="484" spans="1:17" s="169" customFormat="1" ht="15" x14ac:dyDescent="0.25">
      <c r="A484" s="189">
        <f>IF(J484&lt;&gt;"",COUNTA(J$1:J484),"")</f>
        <v>477</v>
      </c>
      <c r="B484" s="188" t="s">
        <v>1122</v>
      </c>
      <c r="C484" s="184" t="s">
        <v>1123</v>
      </c>
      <c r="D484" s="187" t="s">
        <v>99</v>
      </c>
      <c r="E484" s="186">
        <v>2</v>
      </c>
      <c r="F484" s="184"/>
      <c r="G484" s="185"/>
      <c r="H484" s="184" t="s">
        <v>1469</v>
      </c>
      <c r="J484" s="164" t="s">
        <v>1468</v>
      </c>
      <c r="Q484" s="183"/>
    </row>
    <row r="485" spans="1:17" s="169" customFormat="1" ht="15" x14ac:dyDescent="0.25">
      <c r="A485" s="189">
        <f>IF(J485&lt;&gt;"",COUNTA(J$1:J485),"")</f>
        <v>478</v>
      </c>
      <c r="B485" s="188" t="s">
        <v>1124</v>
      </c>
      <c r="C485" s="184" t="s">
        <v>1125</v>
      </c>
      <c r="D485" s="187" t="s">
        <v>99</v>
      </c>
      <c r="E485" s="186">
        <v>1</v>
      </c>
      <c r="F485" s="184"/>
      <c r="G485" s="185"/>
      <c r="H485" s="184" t="s">
        <v>1469</v>
      </c>
      <c r="J485" s="164" t="s">
        <v>1468</v>
      </c>
      <c r="Q485" s="183"/>
    </row>
    <row r="486" spans="1:17" s="169" customFormat="1" ht="15" x14ac:dyDescent="0.25">
      <c r="A486" s="189">
        <f>IF(J486&lt;&gt;"",COUNTA(J$1:J486),"")</f>
        <v>479</v>
      </c>
      <c r="B486" s="188" t="s">
        <v>1126</v>
      </c>
      <c r="C486" s="184" t="s">
        <v>1127</v>
      </c>
      <c r="D486" s="187" t="s">
        <v>99</v>
      </c>
      <c r="E486" s="186">
        <v>1</v>
      </c>
      <c r="F486" s="184"/>
      <c r="G486" s="185"/>
      <c r="H486" s="184" t="s">
        <v>1469</v>
      </c>
      <c r="J486" s="164" t="s">
        <v>1468</v>
      </c>
      <c r="Q486" s="183"/>
    </row>
    <row r="487" spans="1:17" s="169" customFormat="1" ht="15" x14ac:dyDescent="0.25">
      <c r="A487" s="189">
        <f>IF(J487&lt;&gt;"",COUNTA(J$1:J487),"")</f>
        <v>480</v>
      </c>
      <c r="B487" s="188" t="s">
        <v>1128</v>
      </c>
      <c r="C487" s="184" t="s">
        <v>1129</v>
      </c>
      <c r="D487" s="187" t="s">
        <v>99</v>
      </c>
      <c r="E487" s="186">
        <v>1</v>
      </c>
      <c r="F487" s="184"/>
      <c r="G487" s="185"/>
      <c r="H487" s="184" t="s">
        <v>1469</v>
      </c>
      <c r="J487" s="164" t="s">
        <v>1468</v>
      </c>
      <c r="Q487" s="183"/>
    </row>
    <row r="488" spans="1:17" s="169" customFormat="1" ht="15" x14ac:dyDescent="0.25">
      <c r="A488" s="189">
        <f>IF(J488&lt;&gt;"",COUNTA(J$1:J488),"")</f>
        <v>481</v>
      </c>
      <c r="B488" s="188" t="s">
        <v>1130</v>
      </c>
      <c r="C488" s="184" t="s">
        <v>1131</v>
      </c>
      <c r="D488" s="187" t="s">
        <v>99</v>
      </c>
      <c r="E488" s="186">
        <v>1</v>
      </c>
      <c r="F488" s="184"/>
      <c r="G488" s="185"/>
      <c r="H488" s="184" t="s">
        <v>1469</v>
      </c>
      <c r="J488" s="164" t="s">
        <v>1468</v>
      </c>
      <c r="Q488" s="183"/>
    </row>
    <row r="489" spans="1:17" s="169" customFormat="1" ht="15" x14ac:dyDescent="0.25">
      <c r="A489" s="189">
        <f>IF(J489&lt;&gt;"",COUNTA(J$1:J489),"")</f>
        <v>482</v>
      </c>
      <c r="B489" s="188" t="s">
        <v>1132</v>
      </c>
      <c r="C489" s="184" t="s">
        <v>1133</v>
      </c>
      <c r="D489" s="187" t="s">
        <v>99</v>
      </c>
      <c r="E489" s="186">
        <v>2</v>
      </c>
      <c r="F489" s="184"/>
      <c r="G489" s="185"/>
      <c r="H489" s="184" t="s">
        <v>1469</v>
      </c>
      <c r="J489" s="164" t="s">
        <v>1468</v>
      </c>
      <c r="Q489" s="183"/>
    </row>
    <row r="490" spans="1:17" s="169" customFormat="1" ht="15" x14ac:dyDescent="0.25">
      <c r="A490" s="189">
        <f>IF(J490&lt;&gt;"",COUNTA(J$1:J490),"")</f>
        <v>483</v>
      </c>
      <c r="B490" s="188" t="s">
        <v>1134</v>
      </c>
      <c r="C490" s="184" t="s">
        <v>467</v>
      </c>
      <c r="D490" s="187" t="s">
        <v>468</v>
      </c>
      <c r="E490" s="192">
        <v>18.329999999999998</v>
      </c>
      <c r="F490" s="184"/>
      <c r="G490" s="185"/>
      <c r="H490" s="184" t="s">
        <v>1490</v>
      </c>
      <c r="J490" s="164" t="s">
        <v>1468</v>
      </c>
      <c r="Q490" s="183"/>
    </row>
    <row r="491" spans="1:17" s="169" customFormat="1" ht="15" x14ac:dyDescent="0.25">
      <c r="A491" s="189">
        <f>IF(J491&lt;&gt;"",COUNTA(J$1:J491),"")</f>
        <v>484</v>
      </c>
      <c r="B491" s="188" t="s">
        <v>1136</v>
      </c>
      <c r="C491" s="184" t="s">
        <v>471</v>
      </c>
      <c r="D491" s="187" t="s">
        <v>114</v>
      </c>
      <c r="E491" s="186">
        <v>3</v>
      </c>
      <c r="F491" s="184"/>
      <c r="G491" s="185"/>
      <c r="H491" s="184" t="s">
        <v>1489</v>
      </c>
      <c r="J491" s="164" t="s">
        <v>1468</v>
      </c>
      <c r="Q491" s="183"/>
    </row>
    <row r="492" spans="1:17" s="169" customFormat="1" ht="22.5" x14ac:dyDescent="0.25">
      <c r="A492" s="189">
        <f>IF(J492&lt;&gt;"",COUNTA(J$1:J492),"")</f>
        <v>485</v>
      </c>
      <c r="B492" s="188" t="s">
        <v>1138</v>
      </c>
      <c r="C492" s="184" t="s">
        <v>474</v>
      </c>
      <c r="D492" s="187" t="s">
        <v>114</v>
      </c>
      <c r="E492" s="186">
        <v>1</v>
      </c>
      <c r="F492" s="184"/>
      <c r="G492" s="185"/>
      <c r="H492" s="184" t="s">
        <v>1488</v>
      </c>
      <c r="J492" s="164" t="s">
        <v>1468</v>
      </c>
      <c r="Q492" s="183"/>
    </row>
    <row r="493" spans="1:17" s="169" customFormat="1" ht="22.5" x14ac:dyDescent="0.25">
      <c r="A493" s="189">
        <f>IF(J493&lt;&gt;"",COUNTA(J$1:J493),"")</f>
        <v>486</v>
      </c>
      <c r="B493" s="188" t="s">
        <v>1140</v>
      </c>
      <c r="C493" s="184" t="s">
        <v>1142</v>
      </c>
      <c r="D493" s="187" t="s">
        <v>62</v>
      </c>
      <c r="E493" s="190">
        <v>0.3</v>
      </c>
      <c r="F493" s="184"/>
      <c r="G493" s="185"/>
      <c r="H493" s="184" t="s">
        <v>1487</v>
      </c>
      <c r="J493" s="164" t="s">
        <v>1468</v>
      </c>
      <c r="Q493" s="183"/>
    </row>
    <row r="494" spans="1:17" s="169" customFormat="1" ht="15" x14ac:dyDescent="0.25">
      <c r="A494" s="189">
        <f>IF(J494&lt;&gt;"",COUNTA(J$1:J494),"")</f>
        <v>487</v>
      </c>
      <c r="B494" s="188" t="s">
        <v>1144</v>
      </c>
      <c r="C494" s="184" t="s">
        <v>1145</v>
      </c>
      <c r="D494" s="187" t="s">
        <v>145</v>
      </c>
      <c r="E494" s="190">
        <v>36.6</v>
      </c>
      <c r="F494" s="184"/>
      <c r="G494" s="185"/>
      <c r="H494" s="184" t="s">
        <v>1469</v>
      </c>
      <c r="J494" s="164" t="s">
        <v>1468</v>
      </c>
      <c r="Q494" s="183"/>
    </row>
    <row r="495" spans="1:17" s="169" customFormat="1" ht="56.25" x14ac:dyDescent="0.25">
      <c r="A495" s="189">
        <f>IF(J495&lt;&gt;"",COUNTA(J$1:J495),"")</f>
        <v>488</v>
      </c>
      <c r="B495" s="188" t="s">
        <v>1146</v>
      </c>
      <c r="C495" s="184" t="s">
        <v>1147</v>
      </c>
      <c r="D495" s="187" t="s">
        <v>99</v>
      </c>
      <c r="E495" s="186">
        <v>2</v>
      </c>
      <c r="F495" s="184"/>
      <c r="G495" s="185"/>
      <c r="H495" s="184" t="s">
        <v>1486</v>
      </c>
      <c r="J495" s="164" t="s">
        <v>1468</v>
      </c>
      <c r="Q495" s="183"/>
    </row>
    <row r="496" spans="1:17" s="169" customFormat="1" ht="22.5" x14ac:dyDescent="0.25">
      <c r="A496" s="189">
        <f>IF(J496&lt;&gt;"",COUNTA(J$1:J496),"")</f>
        <v>489</v>
      </c>
      <c r="B496" s="188" t="s">
        <v>1148</v>
      </c>
      <c r="C496" s="184" t="s">
        <v>1149</v>
      </c>
      <c r="D496" s="187" t="s">
        <v>114</v>
      </c>
      <c r="E496" s="186">
        <v>1</v>
      </c>
      <c r="F496" s="184"/>
      <c r="G496" s="185"/>
      <c r="H496" s="184" t="s">
        <v>1469</v>
      </c>
      <c r="J496" s="164" t="s">
        <v>1468</v>
      </c>
      <c r="Q496" s="183"/>
    </row>
    <row r="497" spans="1:17" s="169" customFormat="1" ht="22.5" x14ac:dyDescent="0.25">
      <c r="A497" s="189">
        <f>IF(J497&lt;&gt;"",COUNTA(J$1:J497),"")</f>
        <v>490</v>
      </c>
      <c r="B497" s="188" t="s">
        <v>1150</v>
      </c>
      <c r="C497" s="184" t="s">
        <v>1151</v>
      </c>
      <c r="D497" s="187" t="s">
        <v>114</v>
      </c>
      <c r="E497" s="186">
        <v>1</v>
      </c>
      <c r="F497" s="184"/>
      <c r="G497" s="185"/>
      <c r="H497" s="184" t="s">
        <v>1469</v>
      </c>
      <c r="J497" s="164" t="s">
        <v>1468</v>
      </c>
      <c r="Q497" s="183"/>
    </row>
    <row r="498" spans="1:17" s="169" customFormat="1" ht="33.75" x14ac:dyDescent="0.25">
      <c r="A498" s="189">
        <f>IF(J498&lt;&gt;"",COUNTA(J$1:J498),"")</f>
        <v>491</v>
      </c>
      <c r="B498" s="188" t="s">
        <v>1152</v>
      </c>
      <c r="C498" s="184" t="s">
        <v>1154</v>
      </c>
      <c r="D498" s="187" t="s">
        <v>1155</v>
      </c>
      <c r="E498" s="190">
        <v>0.1</v>
      </c>
      <c r="F498" s="184"/>
      <c r="G498" s="185"/>
      <c r="H498" s="184" t="s">
        <v>1485</v>
      </c>
      <c r="J498" s="164" t="s">
        <v>1468</v>
      </c>
      <c r="Q498" s="183"/>
    </row>
    <row r="499" spans="1:17" s="169" customFormat="1" ht="15" x14ac:dyDescent="0.25">
      <c r="A499" s="189">
        <f>IF(J499&lt;&gt;"",COUNTA(J$1:J499),"")</f>
        <v>492</v>
      </c>
      <c r="B499" s="188" t="s">
        <v>1157</v>
      </c>
      <c r="C499" s="184" t="s">
        <v>1158</v>
      </c>
      <c r="D499" s="187" t="s">
        <v>465</v>
      </c>
      <c r="E499" s="186">
        <v>10</v>
      </c>
      <c r="F499" s="184"/>
      <c r="G499" s="185"/>
      <c r="H499" s="184" t="s">
        <v>1469</v>
      </c>
      <c r="J499" s="164" t="s">
        <v>1468</v>
      </c>
      <c r="Q499" s="183"/>
    </row>
    <row r="500" spans="1:17" s="169" customFormat="1" ht="22.5" x14ac:dyDescent="0.25">
      <c r="A500" s="189">
        <f>IF(J500&lt;&gt;"",COUNTA(J$1:J500),"")</f>
        <v>493</v>
      </c>
      <c r="B500" s="188" t="s">
        <v>1159</v>
      </c>
      <c r="C500" s="184" t="s">
        <v>1161</v>
      </c>
      <c r="D500" s="187" t="s">
        <v>1162</v>
      </c>
      <c r="E500" s="190">
        <v>0.4</v>
      </c>
      <c r="F500" s="184"/>
      <c r="G500" s="185"/>
      <c r="H500" s="184" t="s">
        <v>1484</v>
      </c>
      <c r="J500" s="164" t="s">
        <v>1468</v>
      </c>
      <c r="Q500" s="183"/>
    </row>
    <row r="501" spans="1:17" s="169" customFormat="1" ht="15" x14ac:dyDescent="0.25">
      <c r="A501" s="189">
        <f>IF(J501&lt;&gt;"",COUNTA(J$1:J501),"")</f>
        <v>494</v>
      </c>
      <c r="B501" s="188" t="s">
        <v>1164</v>
      </c>
      <c r="C501" s="184" t="s">
        <v>1165</v>
      </c>
      <c r="D501" s="187" t="s">
        <v>114</v>
      </c>
      <c r="E501" s="186">
        <v>1</v>
      </c>
      <c r="F501" s="184"/>
      <c r="G501" s="185"/>
      <c r="H501" s="184" t="s">
        <v>1469</v>
      </c>
      <c r="J501" s="164" t="s">
        <v>1468</v>
      </c>
      <c r="Q501" s="183"/>
    </row>
    <row r="502" spans="1:17" s="169" customFormat="1" ht="15" x14ac:dyDescent="0.25">
      <c r="A502" s="189">
        <f>IF(J502&lt;&gt;"",COUNTA(J$1:J502),"")</f>
        <v>495</v>
      </c>
      <c r="B502" s="188" t="s">
        <v>1166</v>
      </c>
      <c r="C502" s="184" t="s">
        <v>1167</v>
      </c>
      <c r="D502" s="187" t="s">
        <v>114</v>
      </c>
      <c r="E502" s="186">
        <v>2</v>
      </c>
      <c r="F502" s="184"/>
      <c r="G502" s="185"/>
      <c r="H502" s="184" t="s">
        <v>1469</v>
      </c>
      <c r="J502" s="164" t="s">
        <v>1468</v>
      </c>
      <c r="Q502" s="183"/>
    </row>
    <row r="503" spans="1:17" s="169" customFormat="1" ht="15" x14ac:dyDescent="0.25">
      <c r="A503" s="189">
        <f>IF(J503&lt;&gt;"",COUNTA(J$1:J503),"")</f>
        <v>496</v>
      </c>
      <c r="B503" s="188" t="s">
        <v>1168</v>
      </c>
      <c r="C503" s="184" t="s">
        <v>1169</v>
      </c>
      <c r="D503" s="187" t="s">
        <v>114</v>
      </c>
      <c r="E503" s="186">
        <v>1</v>
      </c>
      <c r="F503" s="184"/>
      <c r="G503" s="185"/>
      <c r="H503" s="184" t="s">
        <v>1469</v>
      </c>
      <c r="J503" s="164" t="s">
        <v>1468</v>
      </c>
      <c r="Q503" s="183"/>
    </row>
    <row r="504" spans="1:17" s="169" customFormat="1" ht="15" x14ac:dyDescent="0.25">
      <c r="A504" s="189">
        <f>IF(J504&lt;&gt;"",COUNTA(J$1:J504),"")</f>
        <v>497</v>
      </c>
      <c r="B504" s="188" t="s">
        <v>1170</v>
      </c>
      <c r="C504" s="184" t="s">
        <v>1171</v>
      </c>
      <c r="D504" s="187" t="s">
        <v>114</v>
      </c>
      <c r="E504" s="186">
        <v>1</v>
      </c>
      <c r="F504" s="184"/>
      <c r="G504" s="185"/>
      <c r="H504" s="184" t="s">
        <v>1469</v>
      </c>
      <c r="J504" s="164" t="s">
        <v>1468</v>
      </c>
      <c r="Q504" s="183"/>
    </row>
    <row r="505" spans="1:17" s="169" customFormat="1" ht="22.5" x14ac:dyDescent="0.25">
      <c r="A505" s="189">
        <f>IF(J505&lt;&gt;"",COUNTA(J$1:J505),"")</f>
        <v>498</v>
      </c>
      <c r="B505" s="188" t="s">
        <v>1172</v>
      </c>
      <c r="C505" s="184" t="s">
        <v>1174</v>
      </c>
      <c r="D505" s="187" t="s">
        <v>1162</v>
      </c>
      <c r="E505" s="190">
        <v>0.3</v>
      </c>
      <c r="F505" s="184"/>
      <c r="G505" s="185"/>
      <c r="H505" s="184" t="s">
        <v>1483</v>
      </c>
      <c r="J505" s="164" t="s">
        <v>1468</v>
      </c>
      <c r="Q505" s="183"/>
    </row>
    <row r="506" spans="1:17" s="169" customFormat="1" ht="15" x14ac:dyDescent="0.25">
      <c r="A506" s="189">
        <f>IF(J506&lt;&gt;"",COUNTA(J$1:J506),"")</f>
        <v>499</v>
      </c>
      <c r="B506" s="188" t="s">
        <v>1176</v>
      </c>
      <c r="C506" s="184" t="s">
        <v>1177</v>
      </c>
      <c r="D506" s="187" t="s">
        <v>114</v>
      </c>
      <c r="E506" s="186">
        <v>1</v>
      </c>
      <c r="F506" s="184"/>
      <c r="G506" s="185"/>
      <c r="H506" s="184" t="s">
        <v>1469</v>
      </c>
      <c r="J506" s="164" t="s">
        <v>1468</v>
      </c>
      <c r="Q506" s="183"/>
    </row>
    <row r="507" spans="1:17" s="169" customFormat="1" ht="15" x14ac:dyDescent="0.25">
      <c r="A507" s="189">
        <f>IF(J507&lt;&gt;"",COUNTA(J$1:J507),"")</f>
        <v>500</v>
      </c>
      <c r="B507" s="188" t="s">
        <v>1178</v>
      </c>
      <c r="C507" s="184" t="s">
        <v>1179</v>
      </c>
      <c r="D507" s="187" t="s">
        <v>114</v>
      </c>
      <c r="E507" s="186">
        <v>2</v>
      </c>
      <c r="F507" s="184"/>
      <c r="G507" s="185"/>
      <c r="H507" s="184" t="s">
        <v>1469</v>
      </c>
      <c r="J507" s="164" t="s">
        <v>1468</v>
      </c>
      <c r="Q507" s="183"/>
    </row>
    <row r="508" spans="1:17" s="169" customFormat="1" ht="22.5" x14ac:dyDescent="0.25">
      <c r="A508" s="189">
        <f>IF(J508&lt;&gt;"",COUNTA(J$1:J508),"")</f>
        <v>501</v>
      </c>
      <c r="B508" s="188" t="s">
        <v>1180</v>
      </c>
      <c r="C508" s="184" t="s">
        <v>1182</v>
      </c>
      <c r="D508" s="187" t="s">
        <v>1162</v>
      </c>
      <c r="E508" s="190">
        <v>0.6</v>
      </c>
      <c r="F508" s="184"/>
      <c r="G508" s="185"/>
      <c r="H508" s="184" t="s">
        <v>1482</v>
      </c>
      <c r="J508" s="164" t="s">
        <v>1468</v>
      </c>
      <c r="Q508" s="183"/>
    </row>
    <row r="509" spans="1:17" s="169" customFormat="1" ht="15" x14ac:dyDescent="0.25">
      <c r="A509" s="189">
        <f>IF(J509&lt;&gt;"",COUNTA(J$1:J509),"")</f>
        <v>502</v>
      </c>
      <c r="B509" s="188" t="s">
        <v>1184</v>
      </c>
      <c r="C509" s="184" t="s">
        <v>1185</v>
      </c>
      <c r="D509" s="187" t="s">
        <v>114</v>
      </c>
      <c r="E509" s="186">
        <v>1</v>
      </c>
      <c r="F509" s="184"/>
      <c r="G509" s="185"/>
      <c r="H509" s="184" t="s">
        <v>1469</v>
      </c>
      <c r="J509" s="164" t="s">
        <v>1468</v>
      </c>
      <c r="Q509" s="183"/>
    </row>
    <row r="510" spans="1:17" s="169" customFormat="1" ht="15" x14ac:dyDescent="0.25">
      <c r="A510" s="189">
        <f>IF(J510&lt;&gt;"",COUNTA(J$1:J510),"")</f>
        <v>503</v>
      </c>
      <c r="B510" s="188" t="s">
        <v>1186</v>
      </c>
      <c r="C510" s="184" t="s">
        <v>1187</v>
      </c>
      <c r="D510" s="187" t="s">
        <v>114</v>
      </c>
      <c r="E510" s="186">
        <v>1</v>
      </c>
      <c r="F510" s="184"/>
      <c r="G510" s="185"/>
      <c r="H510" s="184" t="s">
        <v>1469</v>
      </c>
      <c r="J510" s="164" t="s">
        <v>1468</v>
      </c>
      <c r="Q510" s="183"/>
    </row>
    <row r="511" spans="1:17" s="169" customFormat="1" ht="15" x14ac:dyDescent="0.25">
      <c r="A511" s="189">
        <f>IF(J511&lt;&gt;"",COUNTA(J$1:J511),"")</f>
        <v>504</v>
      </c>
      <c r="B511" s="188" t="s">
        <v>1188</v>
      </c>
      <c r="C511" s="184" t="s">
        <v>1189</v>
      </c>
      <c r="D511" s="187" t="s">
        <v>114</v>
      </c>
      <c r="E511" s="186">
        <v>1</v>
      </c>
      <c r="F511" s="184"/>
      <c r="G511" s="185"/>
      <c r="H511" s="184" t="s">
        <v>1469</v>
      </c>
      <c r="J511" s="164" t="s">
        <v>1468</v>
      </c>
      <c r="Q511" s="183"/>
    </row>
    <row r="512" spans="1:17" s="169" customFormat="1" ht="15" x14ac:dyDescent="0.25">
      <c r="A512" s="189">
        <f>IF(J512&lt;&gt;"",COUNTA(J$1:J512),"")</f>
        <v>505</v>
      </c>
      <c r="B512" s="188" t="s">
        <v>1190</v>
      </c>
      <c r="C512" s="184" t="s">
        <v>1191</v>
      </c>
      <c r="D512" s="187" t="s">
        <v>114</v>
      </c>
      <c r="E512" s="186">
        <v>2</v>
      </c>
      <c r="F512" s="184"/>
      <c r="G512" s="185"/>
      <c r="H512" s="184" t="s">
        <v>1469</v>
      </c>
      <c r="J512" s="164" t="s">
        <v>1468</v>
      </c>
      <c r="Q512" s="183"/>
    </row>
    <row r="513" spans="1:17" s="169" customFormat="1" ht="15" x14ac:dyDescent="0.25">
      <c r="A513" s="189">
        <f>IF(J513&lt;&gt;"",COUNTA(J$1:J513),"")</f>
        <v>506</v>
      </c>
      <c r="B513" s="188" t="s">
        <v>1192</v>
      </c>
      <c r="C513" s="184" t="s">
        <v>1193</v>
      </c>
      <c r="D513" s="187" t="s">
        <v>114</v>
      </c>
      <c r="E513" s="186">
        <v>1</v>
      </c>
      <c r="F513" s="184"/>
      <c r="G513" s="185"/>
      <c r="H513" s="184" t="s">
        <v>1469</v>
      </c>
      <c r="J513" s="164" t="s">
        <v>1468</v>
      </c>
      <c r="Q513" s="183"/>
    </row>
    <row r="514" spans="1:17" s="169" customFormat="1" ht="33.75" x14ac:dyDescent="0.25">
      <c r="A514" s="189">
        <f>IF(J514&lt;&gt;"",COUNTA(J$1:J514),"")</f>
        <v>507</v>
      </c>
      <c r="B514" s="188" t="s">
        <v>1194</v>
      </c>
      <c r="C514" s="184" t="s">
        <v>1196</v>
      </c>
      <c r="D514" s="187" t="s">
        <v>99</v>
      </c>
      <c r="E514" s="186">
        <v>2</v>
      </c>
      <c r="F514" s="184"/>
      <c r="G514" s="185"/>
      <c r="H514" s="184" t="s">
        <v>1469</v>
      </c>
      <c r="J514" s="164" t="s">
        <v>1468</v>
      </c>
      <c r="Q514" s="183"/>
    </row>
    <row r="515" spans="1:17" s="169" customFormat="1" ht="15" x14ac:dyDescent="0.25">
      <c r="A515" s="189">
        <f>IF(J515&lt;&gt;"",COUNTA(J$1:J515),"")</f>
        <v>508</v>
      </c>
      <c r="B515" s="188" t="s">
        <v>1197</v>
      </c>
      <c r="C515" s="184" t="s">
        <v>1198</v>
      </c>
      <c r="D515" s="187" t="s">
        <v>114</v>
      </c>
      <c r="E515" s="186">
        <v>2</v>
      </c>
      <c r="F515" s="184"/>
      <c r="G515" s="185"/>
      <c r="H515" s="184" t="s">
        <v>1469</v>
      </c>
      <c r="J515" s="164" t="s">
        <v>1468</v>
      </c>
      <c r="Q515" s="183"/>
    </row>
    <row r="516" spans="1:17" s="169" customFormat="1" ht="15" x14ac:dyDescent="0.25">
      <c r="A516" s="193" t="s">
        <v>1200</v>
      </c>
      <c r="B516" s="193"/>
      <c r="C516" s="193"/>
      <c r="D516" s="193"/>
      <c r="E516" s="193"/>
      <c r="F516" s="193"/>
      <c r="G516" s="193"/>
      <c r="H516" s="193"/>
      <c r="Q516" s="183" t="s">
        <v>1200</v>
      </c>
    </row>
    <row r="517" spans="1:17" s="169" customFormat="1" ht="22.5" x14ac:dyDescent="0.25">
      <c r="A517" s="189">
        <f>IF(J517&lt;&gt;"",COUNTA(J$1:J517),"")</f>
        <v>509</v>
      </c>
      <c r="B517" s="188" t="s">
        <v>1201</v>
      </c>
      <c r="C517" s="184" t="s">
        <v>1203</v>
      </c>
      <c r="D517" s="187" t="s">
        <v>1204</v>
      </c>
      <c r="E517" s="186">
        <v>16</v>
      </c>
      <c r="F517" s="184"/>
      <c r="G517" s="185"/>
      <c r="H517" s="184" t="s">
        <v>1481</v>
      </c>
      <c r="J517" s="164" t="s">
        <v>1468</v>
      </c>
      <c r="Q517" s="183"/>
    </row>
    <row r="518" spans="1:17" s="169" customFormat="1" ht="33.75" x14ac:dyDescent="0.25">
      <c r="A518" s="189">
        <f>IF(J518&lt;&gt;"",COUNTA(J$1:J518),"")</f>
        <v>510</v>
      </c>
      <c r="B518" s="188" t="s">
        <v>1206</v>
      </c>
      <c r="C518" s="184" t="s">
        <v>1208</v>
      </c>
      <c r="D518" s="187" t="s">
        <v>1204</v>
      </c>
      <c r="E518" s="186">
        <v>-16</v>
      </c>
      <c r="F518" s="184"/>
      <c r="G518" s="185"/>
      <c r="H518" s="184" t="s">
        <v>1469</v>
      </c>
      <c r="J518" s="164" t="s">
        <v>1468</v>
      </c>
      <c r="Q518" s="183"/>
    </row>
    <row r="519" spans="1:17" s="169" customFormat="1" ht="22.5" x14ac:dyDescent="0.25">
      <c r="A519" s="189">
        <f>IF(J519&lt;&gt;"",COUNTA(J$1:J519),"")</f>
        <v>511</v>
      </c>
      <c r="B519" s="188" t="s">
        <v>1209</v>
      </c>
      <c r="C519" s="184" t="s">
        <v>1211</v>
      </c>
      <c r="D519" s="187" t="s">
        <v>1212</v>
      </c>
      <c r="E519" s="186">
        <v>16</v>
      </c>
      <c r="F519" s="184"/>
      <c r="G519" s="185"/>
      <c r="H519" s="184" t="s">
        <v>1469</v>
      </c>
      <c r="J519" s="164" t="s">
        <v>1468</v>
      </c>
      <c r="Q519" s="183"/>
    </row>
    <row r="520" spans="1:17" s="169" customFormat="1" ht="15" x14ac:dyDescent="0.25">
      <c r="A520" s="189">
        <f>IF(J520&lt;&gt;"",COUNTA(J$1:J520),"")</f>
        <v>512</v>
      </c>
      <c r="B520" s="188" t="s">
        <v>1213</v>
      </c>
      <c r="C520" s="184" t="s">
        <v>1214</v>
      </c>
      <c r="D520" s="187" t="s">
        <v>114</v>
      </c>
      <c r="E520" s="186">
        <v>12</v>
      </c>
      <c r="F520" s="184"/>
      <c r="G520" s="185"/>
      <c r="H520" s="184" t="s">
        <v>1469</v>
      </c>
      <c r="J520" s="164" t="s">
        <v>1468</v>
      </c>
      <c r="Q520" s="183"/>
    </row>
    <row r="521" spans="1:17" s="169" customFormat="1" ht="15" x14ac:dyDescent="0.25">
      <c r="A521" s="189">
        <f>IF(J521&lt;&gt;"",COUNTA(J$1:J521),"")</f>
        <v>513</v>
      </c>
      <c r="B521" s="188" t="s">
        <v>1215</v>
      </c>
      <c r="C521" s="184" t="s">
        <v>1216</v>
      </c>
      <c r="D521" s="187" t="s">
        <v>114</v>
      </c>
      <c r="E521" s="186">
        <v>2</v>
      </c>
      <c r="F521" s="184"/>
      <c r="G521" s="185"/>
      <c r="H521" s="184" t="s">
        <v>1469</v>
      </c>
      <c r="J521" s="164" t="s">
        <v>1468</v>
      </c>
      <c r="Q521" s="183"/>
    </row>
    <row r="522" spans="1:17" s="169" customFormat="1" ht="15" x14ac:dyDescent="0.25">
      <c r="A522" s="189">
        <f>IF(J522&lt;&gt;"",COUNTA(J$1:J522),"")</f>
        <v>514</v>
      </c>
      <c r="B522" s="188" t="s">
        <v>1217</v>
      </c>
      <c r="C522" s="184" t="s">
        <v>1218</v>
      </c>
      <c r="D522" s="187" t="s">
        <v>114</v>
      </c>
      <c r="E522" s="186">
        <v>2</v>
      </c>
      <c r="F522" s="184"/>
      <c r="G522" s="185"/>
      <c r="H522" s="184" t="s">
        <v>1469</v>
      </c>
      <c r="J522" s="164" t="s">
        <v>1468</v>
      </c>
      <c r="Q522" s="183"/>
    </row>
    <row r="523" spans="1:17" s="169" customFormat="1" ht="15" x14ac:dyDescent="0.25">
      <c r="A523" s="189">
        <f>IF(J523&lt;&gt;"",COUNTA(J$1:J523),"")</f>
        <v>515</v>
      </c>
      <c r="B523" s="188" t="s">
        <v>1219</v>
      </c>
      <c r="C523" s="184" t="s">
        <v>1220</v>
      </c>
      <c r="D523" s="187" t="s">
        <v>114</v>
      </c>
      <c r="E523" s="186">
        <v>47</v>
      </c>
      <c r="F523" s="184"/>
      <c r="G523" s="185"/>
      <c r="H523" s="184" t="s">
        <v>1480</v>
      </c>
      <c r="J523" s="164" t="s">
        <v>1468</v>
      </c>
      <c r="Q523" s="183"/>
    </row>
    <row r="524" spans="1:17" s="169" customFormat="1" ht="15" x14ac:dyDescent="0.25">
      <c r="A524" s="189">
        <f>IF(J524&lt;&gt;"",COUNTA(J$1:J524),"")</f>
        <v>516</v>
      </c>
      <c r="B524" s="188" t="s">
        <v>1222</v>
      </c>
      <c r="C524" s="184" t="s">
        <v>1223</v>
      </c>
      <c r="D524" s="187" t="s">
        <v>114</v>
      </c>
      <c r="E524" s="186">
        <v>32</v>
      </c>
      <c r="F524" s="184"/>
      <c r="G524" s="185"/>
      <c r="H524" s="184" t="s">
        <v>1479</v>
      </c>
      <c r="J524" s="164" t="s">
        <v>1468</v>
      </c>
      <c r="Q524" s="183"/>
    </row>
    <row r="525" spans="1:17" s="169" customFormat="1" ht="15" x14ac:dyDescent="0.25">
      <c r="A525" s="189">
        <f>IF(J525&lt;&gt;"",COUNTA(J$1:J525),"")</f>
        <v>517</v>
      </c>
      <c r="B525" s="188" t="s">
        <v>1225</v>
      </c>
      <c r="C525" s="184" t="s">
        <v>1226</v>
      </c>
      <c r="D525" s="187" t="s">
        <v>114</v>
      </c>
      <c r="E525" s="186">
        <v>10</v>
      </c>
      <c r="F525" s="184"/>
      <c r="G525" s="185"/>
      <c r="H525" s="184" t="s">
        <v>1478</v>
      </c>
      <c r="J525" s="164" t="s">
        <v>1468</v>
      </c>
      <c r="Q525" s="183"/>
    </row>
    <row r="526" spans="1:17" s="169" customFormat="1" ht="15" x14ac:dyDescent="0.25">
      <c r="A526" s="189">
        <f>IF(J526&lt;&gt;"",COUNTA(J$1:J526),"")</f>
        <v>518</v>
      </c>
      <c r="B526" s="188" t="s">
        <v>1228</v>
      </c>
      <c r="C526" s="184" t="s">
        <v>467</v>
      </c>
      <c r="D526" s="187" t="s">
        <v>1229</v>
      </c>
      <c r="E526" s="186">
        <v>48</v>
      </c>
      <c r="F526" s="184"/>
      <c r="G526" s="185"/>
      <c r="H526" s="184" t="s">
        <v>1477</v>
      </c>
      <c r="J526" s="164" t="s">
        <v>1468</v>
      </c>
      <c r="Q526" s="183"/>
    </row>
    <row r="527" spans="1:17" s="169" customFormat="1" ht="15" x14ac:dyDescent="0.25">
      <c r="A527" s="189">
        <f>IF(J527&lt;&gt;"",COUNTA(J$1:J527),"")</f>
        <v>519</v>
      </c>
      <c r="B527" s="188" t="s">
        <v>1231</v>
      </c>
      <c r="C527" s="184" t="s">
        <v>1232</v>
      </c>
      <c r="D527" s="187" t="s">
        <v>465</v>
      </c>
      <c r="E527" s="190">
        <v>125.3</v>
      </c>
      <c r="F527" s="184"/>
      <c r="G527" s="185"/>
      <c r="H527" s="184" t="s">
        <v>1476</v>
      </c>
      <c r="J527" s="164" t="s">
        <v>1468</v>
      </c>
      <c r="Q527" s="183"/>
    </row>
    <row r="528" spans="1:17" s="169" customFormat="1" ht="22.5" x14ac:dyDescent="0.25">
      <c r="A528" s="189">
        <f>IF(J528&lt;&gt;"",COUNTA(J$1:J528),"")</f>
        <v>520</v>
      </c>
      <c r="B528" s="188" t="s">
        <v>1234</v>
      </c>
      <c r="C528" s="184" t="s">
        <v>1236</v>
      </c>
      <c r="D528" s="187" t="s">
        <v>1204</v>
      </c>
      <c r="E528" s="186">
        <v>5</v>
      </c>
      <c r="F528" s="184"/>
      <c r="G528" s="185"/>
      <c r="H528" s="184" t="s">
        <v>1469</v>
      </c>
      <c r="J528" s="164" t="s">
        <v>1468</v>
      </c>
      <c r="Q528" s="183"/>
    </row>
    <row r="529" spans="1:17" s="169" customFormat="1" ht="33.75" x14ac:dyDescent="0.25">
      <c r="A529" s="189">
        <f>IF(J529&lt;&gt;"",COUNTA(J$1:J529),"")</f>
        <v>521</v>
      </c>
      <c r="B529" s="188" t="s">
        <v>1237</v>
      </c>
      <c r="C529" s="184" t="s">
        <v>1208</v>
      </c>
      <c r="D529" s="187" t="s">
        <v>1204</v>
      </c>
      <c r="E529" s="186">
        <v>-5</v>
      </c>
      <c r="F529" s="184"/>
      <c r="G529" s="185"/>
      <c r="H529" s="184" t="s">
        <v>1469</v>
      </c>
      <c r="J529" s="164" t="s">
        <v>1468</v>
      </c>
      <c r="Q529" s="183"/>
    </row>
    <row r="530" spans="1:17" s="169" customFormat="1" ht="22.5" x14ac:dyDescent="0.25">
      <c r="A530" s="189">
        <f>IF(J530&lt;&gt;"",COUNTA(J$1:J530),"")</f>
        <v>522</v>
      </c>
      <c r="B530" s="188" t="s">
        <v>1238</v>
      </c>
      <c r="C530" s="184" t="s">
        <v>1211</v>
      </c>
      <c r="D530" s="187" t="s">
        <v>1212</v>
      </c>
      <c r="E530" s="186">
        <v>5</v>
      </c>
      <c r="F530" s="184"/>
      <c r="G530" s="185"/>
      <c r="H530" s="184" t="s">
        <v>1469</v>
      </c>
      <c r="J530" s="164" t="s">
        <v>1468</v>
      </c>
      <c r="Q530" s="183"/>
    </row>
    <row r="531" spans="1:17" s="169" customFormat="1" ht="15" x14ac:dyDescent="0.25">
      <c r="A531" s="189">
        <f>IF(J531&lt;&gt;"",COUNTA(J$1:J531),"")</f>
        <v>523</v>
      </c>
      <c r="B531" s="188" t="s">
        <v>1239</v>
      </c>
      <c r="C531" s="184" t="s">
        <v>1240</v>
      </c>
      <c r="D531" s="187" t="s">
        <v>114</v>
      </c>
      <c r="E531" s="186">
        <v>5</v>
      </c>
      <c r="F531" s="184"/>
      <c r="G531" s="185"/>
      <c r="H531" s="184" t="s">
        <v>1469</v>
      </c>
      <c r="J531" s="164" t="s">
        <v>1468</v>
      </c>
      <c r="Q531" s="183"/>
    </row>
    <row r="532" spans="1:17" s="169" customFormat="1" ht="15" x14ac:dyDescent="0.25">
      <c r="A532" s="189">
        <f>IF(J532&lt;&gt;"",COUNTA(J$1:J532),"")</f>
        <v>524</v>
      </c>
      <c r="B532" s="188" t="s">
        <v>1241</v>
      </c>
      <c r="C532" s="184" t="s">
        <v>1220</v>
      </c>
      <c r="D532" s="187" t="s">
        <v>114</v>
      </c>
      <c r="E532" s="186">
        <v>14</v>
      </c>
      <c r="F532" s="184"/>
      <c r="G532" s="185"/>
      <c r="H532" s="184" t="s">
        <v>1469</v>
      </c>
      <c r="J532" s="164" t="s">
        <v>1468</v>
      </c>
      <c r="Q532" s="183"/>
    </row>
    <row r="533" spans="1:17" s="169" customFormat="1" ht="15" x14ac:dyDescent="0.25">
      <c r="A533" s="189">
        <f>IF(J533&lt;&gt;"",COUNTA(J$1:J533),"")</f>
        <v>525</v>
      </c>
      <c r="B533" s="188" t="s">
        <v>1242</v>
      </c>
      <c r="C533" s="184" t="s">
        <v>1223</v>
      </c>
      <c r="D533" s="187" t="s">
        <v>114</v>
      </c>
      <c r="E533" s="186">
        <v>10</v>
      </c>
      <c r="F533" s="184"/>
      <c r="G533" s="185"/>
      <c r="H533" s="184" t="s">
        <v>1469</v>
      </c>
      <c r="J533" s="164" t="s">
        <v>1468</v>
      </c>
      <c r="Q533" s="183"/>
    </row>
    <row r="534" spans="1:17" s="169" customFormat="1" ht="15" x14ac:dyDescent="0.25">
      <c r="A534" s="189">
        <f>IF(J534&lt;&gt;"",COUNTA(J$1:J534),"")</f>
        <v>526</v>
      </c>
      <c r="B534" s="188" t="s">
        <v>1243</v>
      </c>
      <c r="C534" s="184" t="s">
        <v>1226</v>
      </c>
      <c r="D534" s="187" t="s">
        <v>114</v>
      </c>
      <c r="E534" s="186">
        <v>3</v>
      </c>
      <c r="F534" s="184"/>
      <c r="G534" s="185"/>
      <c r="H534" s="184" t="s">
        <v>1469</v>
      </c>
      <c r="J534" s="164" t="s">
        <v>1468</v>
      </c>
      <c r="Q534" s="183"/>
    </row>
    <row r="535" spans="1:17" s="169" customFormat="1" ht="15" x14ac:dyDescent="0.25">
      <c r="A535" s="189">
        <f>IF(J535&lt;&gt;"",COUNTA(J$1:J535),"")</f>
        <v>527</v>
      </c>
      <c r="B535" s="188" t="s">
        <v>1244</v>
      </c>
      <c r="C535" s="184" t="s">
        <v>467</v>
      </c>
      <c r="D535" s="187" t="s">
        <v>1229</v>
      </c>
      <c r="E535" s="186">
        <v>15</v>
      </c>
      <c r="F535" s="184"/>
      <c r="G535" s="185"/>
      <c r="H535" s="184" t="s">
        <v>1469</v>
      </c>
      <c r="J535" s="164" t="s">
        <v>1468</v>
      </c>
      <c r="Q535" s="183"/>
    </row>
    <row r="536" spans="1:17" s="169" customFormat="1" ht="15" x14ac:dyDescent="0.25">
      <c r="A536" s="189">
        <f>IF(J536&lt;&gt;"",COUNTA(J$1:J536),"")</f>
        <v>528</v>
      </c>
      <c r="B536" s="188" t="s">
        <v>1245</v>
      </c>
      <c r="C536" s="184" t="s">
        <v>1232</v>
      </c>
      <c r="D536" s="187" t="s">
        <v>465</v>
      </c>
      <c r="E536" s="190">
        <v>39.1</v>
      </c>
      <c r="F536" s="184"/>
      <c r="G536" s="185"/>
      <c r="H536" s="184" t="s">
        <v>1469</v>
      </c>
      <c r="J536" s="164" t="s">
        <v>1468</v>
      </c>
      <c r="Q536" s="183"/>
    </row>
    <row r="537" spans="1:17" s="169" customFormat="1" ht="15" x14ac:dyDescent="0.25">
      <c r="A537" s="189">
        <f>IF(J537&lt;&gt;"",COUNTA(J$1:J537),"")</f>
        <v>529</v>
      </c>
      <c r="B537" s="188" t="s">
        <v>1246</v>
      </c>
      <c r="C537" s="184" t="s">
        <v>1248</v>
      </c>
      <c r="D537" s="187" t="s">
        <v>99</v>
      </c>
      <c r="E537" s="186">
        <v>1</v>
      </c>
      <c r="F537" s="184"/>
      <c r="G537" s="185"/>
      <c r="H537" s="184" t="s">
        <v>1469</v>
      </c>
      <c r="J537" s="164" t="s">
        <v>1468</v>
      </c>
      <c r="Q537" s="183"/>
    </row>
    <row r="538" spans="1:17" s="169" customFormat="1" ht="33.75" x14ac:dyDescent="0.25">
      <c r="A538" s="189">
        <f>IF(J538&lt;&gt;"",COUNTA(J$1:J538),"")</f>
        <v>530</v>
      </c>
      <c r="B538" s="188" t="s">
        <v>1249</v>
      </c>
      <c r="C538" s="184" t="s">
        <v>1251</v>
      </c>
      <c r="D538" s="187" t="s">
        <v>1204</v>
      </c>
      <c r="E538" s="186">
        <v>-1</v>
      </c>
      <c r="F538" s="184"/>
      <c r="G538" s="185"/>
      <c r="H538" s="184" t="s">
        <v>1469</v>
      </c>
      <c r="J538" s="164" t="s">
        <v>1468</v>
      </c>
      <c r="Q538" s="183"/>
    </row>
    <row r="539" spans="1:17" s="169" customFormat="1" ht="15" x14ac:dyDescent="0.25">
      <c r="A539" s="189">
        <f>IF(J539&lt;&gt;"",COUNTA(J$1:J539),"")</f>
        <v>531</v>
      </c>
      <c r="B539" s="188" t="s">
        <v>1252</v>
      </c>
      <c r="C539" s="184" t="s">
        <v>1253</v>
      </c>
      <c r="D539" s="187" t="s">
        <v>114</v>
      </c>
      <c r="E539" s="186">
        <v>1</v>
      </c>
      <c r="F539" s="184"/>
      <c r="G539" s="185"/>
      <c r="H539" s="184" t="s">
        <v>1469</v>
      </c>
      <c r="J539" s="164" t="s">
        <v>1468</v>
      </c>
      <c r="Q539" s="183"/>
    </row>
    <row r="540" spans="1:17" s="169" customFormat="1" ht="22.5" x14ac:dyDescent="0.25">
      <c r="A540" s="189">
        <f>IF(J540&lt;&gt;"",COUNTA(J$1:J540),"")</f>
        <v>532</v>
      </c>
      <c r="B540" s="188" t="s">
        <v>1254</v>
      </c>
      <c r="C540" s="184" t="s">
        <v>1211</v>
      </c>
      <c r="D540" s="187" t="s">
        <v>1212</v>
      </c>
      <c r="E540" s="186">
        <v>1</v>
      </c>
      <c r="F540" s="184"/>
      <c r="G540" s="185"/>
      <c r="H540" s="184" t="s">
        <v>1469</v>
      </c>
      <c r="J540" s="164" t="s">
        <v>1468</v>
      </c>
      <c r="Q540" s="183"/>
    </row>
    <row r="541" spans="1:17" s="169" customFormat="1" ht="22.5" x14ac:dyDescent="0.25">
      <c r="A541" s="189">
        <f>IF(J541&lt;&gt;"",COUNTA(J$1:J541),"")</f>
        <v>533</v>
      </c>
      <c r="B541" s="188" t="s">
        <v>1255</v>
      </c>
      <c r="C541" s="184" t="s">
        <v>1257</v>
      </c>
      <c r="D541" s="187" t="s">
        <v>99</v>
      </c>
      <c r="E541" s="186">
        <v>2</v>
      </c>
      <c r="F541" s="184"/>
      <c r="G541" s="185"/>
      <c r="H541" s="184" t="s">
        <v>1469</v>
      </c>
      <c r="J541" s="164" t="s">
        <v>1468</v>
      </c>
      <c r="Q541" s="183"/>
    </row>
    <row r="542" spans="1:17" s="169" customFormat="1" ht="15" x14ac:dyDescent="0.25">
      <c r="A542" s="189">
        <f>IF(J542&lt;&gt;"",COUNTA(J$1:J542),"")</f>
        <v>534</v>
      </c>
      <c r="B542" s="188" t="s">
        <v>1258</v>
      </c>
      <c r="C542" s="184" t="s">
        <v>1259</v>
      </c>
      <c r="D542" s="187" t="s">
        <v>114</v>
      </c>
      <c r="E542" s="186">
        <v>2</v>
      </c>
      <c r="F542" s="184"/>
      <c r="G542" s="185"/>
      <c r="H542" s="184" t="s">
        <v>1469</v>
      </c>
      <c r="J542" s="164" t="s">
        <v>1468</v>
      </c>
      <c r="Q542" s="183"/>
    </row>
    <row r="543" spans="1:17" s="169" customFormat="1" ht="15" x14ac:dyDescent="0.25">
      <c r="A543" s="189">
        <f>IF(J543&lt;&gt;"",COUNTA(J$1:J543),"")</f>
        <v>535</v>
      </c>
      <c r="B543" s="188" t="s">
        <v>1260</v>
      </c>
      <c r="C543" s="184" t="s">
        <v>1220</v>
      </c>
      <c r="D543" s="187" t="s">
        <v>114</v>
      </c>
      <c r="E543" s="186">
        <v>6</v>
      </c>
      <c r="F543" s="184"/>
      <c r="G543" s="185"/>
      <c r="H543" s="184" t="s">
        <v>1469</v>
      </c>
      <c r="J543" s="164" t="s">
        <v>1468</v>
      </c>
      <c r="Q543" s="183"/>
    </row>
    <row r="544" spans="1:17" s="169" customFormat="1" ht="15" x14ac:dyDescent="0.25">
      <c r="A544" s="189">
        <f>IF(J544&lt;&gt;"",COUNTA(J$1:J544),"")</f>
        <v>536</v>
      </c>
      <c r="B544" s="188" t="s">
        <v>1261</v>
      </c>
      <c r="C544" s="184" t="s">
        <v>1223</v>
      </c>
      <c r="D544" s="187" t="s">
        <v>114</v>
      </c>
      <c r="E544" s="186">
        <v>4</v>
      </c>
      <c r="F544" s="184"/>
      <c r="G544" s="185"/>
      <c r="H544" s="184" t="s">
        <v>1469</v>
      </c>
      <c r="J544" s="164" t="s">
        <v>1468</v>
      </c>
      <c r="Q544" s="183"/>
    </row>
    <row r="545" spans="1:17" s="169" customFormat="1" ht="15" x14ac:dyDescent="0.25">
      <c r="A545" s="189">
        <f>IF(J545&lt;&gt;"",COUNTA(J$1:J545),"")</f>
        <v>537</v>
      </c>
      <c r="B545" s="188" t="s">
        <v>1262</v>
      </c>
      <c r="C545" s="184" t="s">
        <v>1226</v>
      </c>
      <c r="D545" s="187" t="s">
        <v>114</v>
      </c>
      <c r="E545" s="186">
        <v>2</v>
      </c>
      <c r="F545" s="184"/>
      <c r="G545" s="185"/>
      <c r="H545" s="184" t="s">
        <v>1469</v>
      </c>
      <c r="J545" s="164" t="s">
        <v>1468</v>
      </c>
      <c r="Q545" s="183"/>
    </row>
    <row r="546" spans="1:17" s="169" customFormat="1" ht="15" x14ac:dyDescent="0.25">
      <c r="A546" s="189">
        <f>IF(J546&lt;&gt;"",COUNTA(J$1:J546),"")</f>
        <v>538</v>
      </c>
      <c r="B546" s="188" t="s">
        <v>1263</v>
      </c>
      <c r="C546" s="184" t="s">
        <v>467</v>
      </c>
      <c r="D546" s="187" t="s">
        <v>1229</v>
      </c>
      <c r="E546" s="186">
        <v>6</v>
      </c>
      <c r="F546" s="184"/>
      <c r="G546" s="185"/>
      <c r="H546" s="184" t="s">
        <v>1469</v>
      </c>
      <c r="J546" s="164" t="s">
        <v>1468</v>
      </c>
      <c r="Q546" s="183"/>
    </row>
    <row r="547" spans="1:17" s="169" customFormat="1" ht="15" x14ac:dyDescent="0.25">
      <c r="A547" s="189">
        <f>IF(J547&lt;&gt;"",COUNTA(J$1:J547),"")</f>
        <v>539</v>
      </c>
      <c r="B547" s="188" t="s">
        <v>1264</v>
      </c>
      <c r="C547" s="184" t="s">
        <v>1232</v>
      </c>
      <c r="D547" s="187" t="s">
        <v>465</v>
      </c>
      <c r="E547" s="190">
        <v>15.7</v>
      </c>
      <c r="F547" s="184"/>
      <c r="G547" s="185"/>
      <c r="H547" s="184" t="s">
        <v>1469</v>
      </c>
      <c r="J547" s="164" t="s">
        <v>1468</v>
      </c>
      <c r="Q547" s="183"/>
    </row>
    <row r="548" spans="1:17" s="169" customFormat="1" ht="22.5" x14ac:dyDescent="0.25">
      <c r="A548" s="189">
        <f>IF(J548&lt;&gt;"",COUNTA(J$1:J548),"")</f>
        <v>540</v>
      </c>
      <c r="B548" s="188" t="s">
        <v>1265</v>
      </c>
      <c r="C548" s="184" t="s">
        <v>1267</v>
      </c>
      <c r="D548" s="187" t="s">
        <v>1155</v>
      </c>
      <c r="E548" s="190">
        <v>3.6</v>
      </c>
      <c r="F548" s="184"/>
      <c r="G548" s="185"/>
      <c r="H548" s="184" t="s">
        <v>1475</v>
      </c>
      <c r="J548" s="164" t="s">
        <v>1468</v>
      </c>
      <c r="Q548" s="183"/>
    </row>
    <row r="549" spans="1:17" s="169" customFormat="1" ht="15" x14ac:dyDescent="0.25">
      <c r="A549" s="189">
        <f>IF(J549&lt;&gt;"",COUNTA(J$1:J549),"")</f>
        <v>541</v>
      </c>
      <c r="B549" s="188" t="s">
        <v>1273</v>
      </c>
      <c r="C549" s="184" t="s">
        <v>1274</v>
      </c>
      <c r="D549" s="187" t="s">
        <v>465</v>
      </c>
      <c r="E549" s="186">
        <v>180</v>
      </c>
      <c r="F549" s="184"/>
      <c r="G549" s="185"/>
      <c r="H549" s="184" t="s">
        <v>1469</v>
      </c>
      <c r="J549" s="164" t="s">
        <v>1468</v>
      </c>
      <c r="Q549" s="183"/>
    </row>
    <row r="550" spans="1:17" s="169" customFormat="1" ht="15" x14ac:dyDescent="0.25">
      <c r="A550" s="189">
        <f>IF(J550&lt;&gt;"",COUNTA(J$1:J550),"")</f>
        <v>542</v>
      </c>
      <c r="B550" s="188" t="s">
        <v>1275</v>
      </c>
      <c r="C550" s="184" t="s">
        <v>1276</v>
      </c>
      <c r="D550" s="187" t="s">
        <v>465</v>
      </c>
      <c r="E550" s="186">
        <v>139</v>
      </c>
      <c r="F550" s="184"/>
      <c r="G550" s="185"/>
      <c r="H550" s="184" t="s">
        <v>1469</v>
      </c>
      <c r="J550" s="164" t="s">
        <v>1468</v>
      </c>
      <c r="Q550" s="183"/>
    </row>
    <row r="551" spans="1:17" s="169" customFormat="1" ht="15" x14ac:dyDescent="0.25">
      <c r="A551" s="189">
        <f>IF(J551&lt;&gt;"",COUNTA(J$1:J551),"")</f>
        <v>543</v>
      </c>
      <c r="B551" s="188" t="s">
        <v>1277</v>
      </c>
      <c r="C551" s="184" t="s">
        <v>1278</v>
      </c>
      <c r="D551" s="187" t="s">
        <v>465</v>
      </c>
      <c r="E551" s="186">
        <v>41</v>
      </c>
      <c r="F551" s="184"/>
      <c r="G551" s="185"/>
      <c r="H551" s="184" t="s">
        <v>1469</v>
      </c>
      <c r="J551" s="164" t="s">
        <v>1468</v>
      </c>
      <c r="Q551" s="183"/>
    </row>
    <row r="552" spans="1:17" s="169" customFormat="1" ht="15" x14ac:dyDescent="0.25">
      <c r="A552" s="189">
        <f>IF(J552&lt;&gt;"",COUNTA(J$1:J552),"")</f>
        <v>544</v>
      </c>
      <c r="B552" s="188" t="s">
        <v>1279</v>
      </c>
      <c r="C552" s="184" t="s">
        <v>1281</v>
      </c>
      <c r="D552" s="187" t="s">
        <v>1162</v>
      </c>
      <c r="E552" s="190">
        <v>2.8</v>
      </c>
      <c r="F552" s="184"/>
      <c r="G552" s="185"/>
      <c r="H552" s="184" t="s">
        <v>1474</v>
      </c>
      <c r="J552" s="164" t="s">
        <v>1468</v>
      </c>
      <c r="Q552" s="183"/>
    </row>
    <row r="553" spans="1:17" s="169" customFormat="1" ht="15" x14ac:dyDescent="0.25">
      <c r="A553" s="189">
        <f>IF(J553&lt;&gt;"",COUNTA(J$1:J553),"")</f>
        <v>545</v>
      </c>
      <c r="B553" s="188" t="s">
        <v>1287</v>
      </c>
      <c r="C553" s="184" t="s">
        <v>1288</v>
      </c>
      <c r="D553" s="187" t="s">
        <v>114</v>
      </c>
      <c r="E553" s="186">
        <v>23</v>
      </c>
      <c r="F553" s="184"/>
      <c r="G553" s="185"/>
      <c r="H553" s="184" t="s">
        <v>1469</v>
      </c>
      <c r="J553" s="164" t="s">
        <v>1468</v>
      </c>
      <c r="Q553" s="183"/>
    </row>
    <row r="554" spans="1:17" s="169" customFormat="1" ht="15" x14ac:dyDescent="0.25">
      <c r="A554" s="189">
        <f>IF(J554&lt;&gt;"",COUNTA(J$1:J554),"")</f>
        <v>546</v>
      </c>
      <c r="B554" s="188" t="s">
        <v>1289</v>
      </c>
      <c r="C554" s="184" t="s">
        <v>1290</v>
      </c>
      <c r="D554" s="187" t="s">
        <v>114</v>
      </c>
      <c r="E554" s="186">
        <v>5</v>
      </c>
      <c r="F554" s="184"/>
      <c r="G554" s="185"/>
      <c r="H554" s="184" t="s">
        <v>1469</v>
      </c>
      <c r="J554" s="164" t="s">
        <v>1468</v>
      </c>
      <c r="Q554" s="183"/>
    </row>
    <row r="555" spans="1:17" s="169" customFormat="1" ht="15" x14ac:dyDescent="0.25">
      <c r="A555" s="189">
        <f>IF(J555&lt;&gt;"",COUNTA(J$1:J555),"")</f>
        <v>547</v>
      </c>
      <c r="B555" s="188" t="s">
        <v>1291</v>
      </c>
      <c r="C555" s="184" t="s">
        <v>1293</v>
      </c>
      <c r="D555" s="187" t="s">
        <v>99</v>
      </c>
      <c r="E555" s="186">
        <v>4</v>
      </c>
      <c r="F555" s="184"/>
      <c r="G555" s="185"/>
      <c r="H555" s="184" t="s">
        <v>1469</v>
      </c>
      <c r="J555" s="164" t="s">
        <v>1468</v>
      </c>
      <c r="Q555" s="183"/>
    </row>
    <row r="556" spans="1:17" s="169" customFormat="1" ht="15" x14ac:dyDescent="0.25">
      <c r="A556" s="189">
        <f>IF(J556&lt;&gt;"",COUNTA(J$1:J556),"")</f>
        <v>548</v>
      </c>
      <c r="B556" s="188" t="s">
        <v>1298</v>
      </c>
      <c r="C556" s="184" t="s">
        <v>1299</v>
      </c>
      <c r="D556" s="187" t="s">
        <v>114</v>
      </c>
      <c r="E556" s="186">
        <v>4</v>
      </c>
      <c r="F556" s="184"/>
      <c r="G556" s="185"/>
      <c r="H556" s="184" t="s">
        <v>1469</v>
      </c>
      <c r="J556" s="164" t="s">
        <v>1468</v>
      </c>
      <c r="Q556" s="183"/>
    </row>
    <row r="557" spans="1:17" s="169" customFormat="1" ht="33.75" x14ac:dyDescent="0.25">
      <c r="A557" s="189">
        <f>IF(J557&lt;&gt;"",COUNTA(J$1:J557),"")</f>
        <v>549</v>
      </c>
      <c r="B557" s="188" t="s">
        <v>1300</v>
      </c>
      <c r="C557" s="184" t="s">
        <v>1302</v>
      </c>
      <c r="D557" s="187" t="s">
        <v>99</v>
      </c>
      <c r="E557" s="186">
        <v>22</v>
      </c>
      <c r="F557" s="184"/>
      <c r="G557" s="185"/>
      <c r="H557" s="184" t="s">
        <v>1469</v>
      </c>
      <c r="J557" s="164" t="s">
        <v>1468</v>
      </c>
      <c r="Q557" s="183"/>
    </row>
    <row r="558" spans="1:17" s="169" customFormat="1" ht="15" x14ac:dyDescent="0.25">
      <c r="A558" s="189">
        <f>IF(J558&lt;&gt;"",COUNTA(J$1:J558),"")</f>
        <v>550</v>
      </c>
      <c r="B558" s="188" t="s">
        <v>1303</v>
      </c>
      <c r="C558" s="184" t="s">
        <v>1304</v>
      </c>
      <c r="D558" s="187" t="s">
        <v>114</v>
      </c>
      <c r="E558" s="186">
        <v>22</v>
      </c>
      <c r="F558" s="184"/>
      <c r="G558" s="185"/>
      <c r="H558" s="184" t="s">
        <v>1469</v>
      </c>
      <c r="J558" s="164" t="s">
        <v>1468</v>
      </c>
      <c r="Q558" s="183"/>
    </row>
    <row r="559" spans="1:17" s="169" customFormat="1" ht="45" x14ac:dyDescent="0.25">
      <c r="A559" s="189">
        <f>IF(J559&lt;&gt;"",COUNTA(J$1:J559),"")</f>
        <v>551</v>
      </c>
      <c r="B559" s="188" t="s">
        <v>1305</v>
      </c>
      <c r="C559" s="184" t="s">
        <v>1306</v>
      </c>
      <c r="D559" s="187" t="s">
        <v>1155</v>
      </c>
      <c r="E559" s="192">
        <v>2.65</v>
      </c>
      <c r="F559" s="184"/>
      <c r="G559" s="185"/>
      <c r="H559" s="184" t="s">
        <v>1473</v>
      </c>
      <c r="J559" s="164" t="s">
        <v>1468</v>
      </c>
      <c r="Q559" s="183"/>
    </row>
    <row r="560" spans="1:17" s="169" customFormat="1" ht="15" x14ac:dyDescent="0.25">
      <c r="A560" s="189">
        <f>IF(J560&lt;&gt;"",COUNTA(J$1:J560),"")</f>
        <v>552</v>
      </c>
      <c r="B560" s="188" t="s">
        <v>1308</v>
      </c>
      <c r="C560" s="184" t="s">
        <v>1309</v>
      </c>
      <c r="D560" s="187" t="s">
        <v>465</v>
      </c>
      <c r="E560" s="186">
        <v>217</v>
      </c>
      <c r="F560" s="184"/>
      <c r="G560" s="185"/>
      <c r="H560" s="184" t="s">
        <v>1469</v>
      </c>
      <c r="J560" s="164" t="s">
        <v>1468</v>
      </c>
      <c r="Q560" s="183"/>
    </row>
    <row r="561" spans="1:17" s="169" customFormat="1" ht="15" x14ac:dyDescent="0.25">
      <c r="A561" s="189">
        <f>IF(J561&lt;&gt;"",COUNTA(J$1:J561),"")</f>
        <v>553</v>
      </c>
      <c r="B561" s="188" t="s">
        <v>1310</v>
      </c>
      <c r="C561" s="184" t="s">
        <v>1311</v>
      </c>
      <c r="D561" s="187" t="s">
        <v>465</v>
      </c>
      <c r="E561" s="186">
        <v>48</v>
      </c>
      <c r="F561" s="184"/>
      <c r="G561" s="185"/>
      <c r="H561" s="184" t="s">
        <v>1469</v>
      </c>
      <c r="J561" s="164" t="s">
        <v>1468</v>
      </c>
      <c r="Q561" s="183"/>
    </row>
    <row r="562" spans="1:17" s="169" customFormat="1" ht="15" x14ac:dyDescent="0.25">
      <c r="A562" s="189">
        <f>IF(J562&lt;&gt;"",COUNTA(J$1:J562),"")</f>
        <v>554</v>
      </c>
      <c r="B562" s="188" t="s">
        <v>1312</v>
      </c>
      <c r="C562" s="184" t="s">
        <v>1314</v>
      </c>
      <c r="D562" s="187" t="s">
        <v>99</v>
      </c>
      <c r="E562" s="186">
        <v>23</v>
      </c>
      <c r="F562" s="184"/>
      <c r="G562" s="185"/>
      <c r="H562" s="184" t="s">
        <v>1469</v>
      </c>
      <c r="J562" s="164" t="s">
        <v>1468</v>
      </c>
      <c r="Q562" s="183"/>
    </row>
    <row r="563" spans="1:17" s="169" customFormat="1" ht="15" x14ac:dyDescent="0.25">
      <c r="A563" s="189">
        <f>IF(J563&lt;&gt;"",COUNTA(J$1:J563),"")</f>
        <v>555</v>
      </c>
      <c r="B563" s="188" t="s">
        <v>1315</v>
      </c>
      <c r="C563" s="184" t="s">
        <v>1316</v>
      </c>
      <c r="D563" s="187" t="s">
        <v>114</v>
      </c>
      <c r="E563" s="186">
        <v>23</v>
      </c>
      <c r="F563" s="184"/>
      <c r="G563" s="185"/>
      <c r="H563" s="184" t="s">
        <v>1469</v>
      </c>
      <c r="J563" s="164" t="s">
        <v>1468</v>
      </c>
      <c r="Q563" s="183"/>
    </row>
    <row r="564" spans="1:17" s="169" customFormat="1" ht="15" x14ac:dyDescent="0.25">
      <c r="A564" s="189">
        <f>IF(J564&lt;&gt;"",COUNTA(J$1:J564),"")</f>
        <v>556</v>
      </c>
      <c r="B564" s="188" t="s">
        <v>1317</v>
      </c>
      <c r="C564" s="184" t="s">
        <v>1293</v>
      </c>
      <c r="D564" s="187" t="s">
        <v>99</v>
      </c>
      <c r="E564" s="186">
        <v>2</v>
      </c>
      <c r="F564" s="184"/>
      <c r="G564" s="185"/>
      <c r="H564" s="184" t="s">
        <v>1469</v>
      </c>
      <c r="J564" s="164" t="s">
        <v>1468</v>
      </c>
      <c r="Q564" s="183"/>
    </row>
    <row r="565" spans="1:17" s="169" customFormat="1" ht="15" x14ac:dyDescent="0.25">
      <c r="A565" s="189">
        <f>IF(J565&lt;&gt;"",COUNTA(J$1:J565),"")</f>
        <v>557</v>
      </c>
      <c r="B565" s="188" t="s">
        <v>1318</v>
      </c>
      <c r="C565" s="184" t="s">
        <v>1319</v>
      </c>
      <c r="D565" s="187" t="s">
        <v>114</v>
      </c>
      <c r="E565" s="186">
        <v>2</v>
      </c>
      <c r="F565" s="184"/>
      <c r="G565" s="185"/>
      <c r="H565" s="184" t="s">
        <v>1469</v>
      </c>
      <c r="J565" s="164" t="s">
        <v>1468</v>
      </c>
      <c r="Q565" s="183"/>
    </row>
    <row r="566" spans="1:17" s="169" customFormat="1" ht="15" x14ac:dyDescent="0.25">
      <c r="A566" s="193" t="s">
        <v>1321</v>
      </c>
      <c r="B566" s="193"/>
      <c r="C566" s="193"/>
      <c r="D566" s="193"/>
      <c r="E566" s="193"/>
      <c r="F566" s="193"/>
      <c r="G566" s="193"/>
      <c r="H566" s="193"/>
      <c r="Q566" s="183" t="s">
        <v>1321</v>
      </c>
    </row>
    <row r="567" spans="1:17" s="169" customFormat="1" ht="15" x14ac:dyDescent="0.25">
      <c r="A567" s="189">
        <f>IF(J567&lt;&gt;"",COUNTA(J$1:J567),"")</f>
        <v>558</v>
      </c>
      <c r="B567" s="188" t="s">
        <v>1322</v>
      </c>
      <c r="C567" s="184" t="s">
        <v>1324</v>
      </c>
      <c r="D567" s="187" t="s">
        <v>99</v>
      </c>
      <c r="E567" s="186">
        <v>2</v>
      </c>
      <c r="F567" s="184"/>
      <c r="G567" s="185"/>
      <c r="H567" s="184" t="s">
        <v>1469</v>
      </c>
      <c r="J567" s="164" t="s">
        <v>1468</v>
      </c>
      <c r="Q567" s="183"/>
    </row>
    <row r="568" spans="1:17" s="169" customFormat="1" ht="22.5" x14ac:dyDescent="0.25">
      <c r="A568" s="189">
        <f>IF(J568&lt;&gt;"",COUNTA(J$1:J568),"")</f>
        <v>559</v>
      </c>
      <c r="B568" s="188" t="s">
        <v>1325</v>
      </c>
      <c r="C568" s="184" t="s">
        <v>1326</v>
      </c>
      <c r="D568" s="187" t="s">
        <v>114</v>
      </c>
      <c r="E568" s="186">
        <v>2</v>
      </c>
      <c r="F568" s="184"/>
      <c r="G568" s="185"/>
      <c r="H568" s="184" t="s">
        <v>1469</v>
      </c>
      <c r="J568" s="164" t="s">
        <v>1468</v>
      </c>
      <c r="Q568" s="183"/>
    </row>
    <row r="569" spans="1:17" s="169" customFormat="1" ht="22.5" x14ac:dyDescent="0.25">
      <c r="A569" s="189">
        <f>IF(J569&lt;&gt;"",COUNTA(J$1:J569),"")</f>
        <v>560</v>
      </c>
      <c r="B569" s="188" t="s">
        <v>1327</v>
      </c>
      <c r="C569" s="184" t="s">
        <v>1329</v>
      </c>
      <c r="D569" s="187" t="s">
        <v>89</v>
      </c>
      <c r="E569" s="192">
        <v>0.02</v>
      </c>
      <c r="F569" s="184"/>
      <c r="G569" s="185"/>
      <c r="H569" s="184" t="s">
        <v>1472</v>
      </c>
      <c r="J569" s="164" t="s">
        <v>1468</v>
      </c>
      <c r="Q569" s="183"/>
    </row>
    <row r="570" spans="1:17" s="169" customFormat="1" ht="22.5" x14ac:dyDescent="0.25">
      <c r="A570" s="189">
        <f>IF(J570&lt;&gt;"",COUNTA(J$1:J570),"")</f>
        <v>561</v>
      </c>
      <c r="B570" s="188" t="s">
        <v>1335</v>
      </c>
      <c r="C570" s="184" t="s">
        <v>1336</v>
      </c>
      <c r="D570" s="187" t="s">
        <v>114</v>
      </c>
      <c r="E570" s="186">
        <v>2</v>
      </c>
      <c r="F570" s="184"/>
      <c r="G570" s="185"/>
      <c r="H570" s="184" t="s">
        <v>1469</v>
      </c>
      <c r="J570" s="164" t="s">
        <v>1468</v>
      </c>
      <c r="Q570" s="183"/>
    </row>
    <row r="571" spans="1:17" s="169" customFormat="1" ht="15" x14ac:dyDescent="0.25">
      <c r="A571" s="189">
        <f>IF(J571&lt;&gt;"",COUNTA(J$1:J571),"")</f>
        <v>562</v>
      </c>
      <c r="B571" s="188" t="s">
        <v>1337</v>
      </c>
      <c r="C571" s="184" t="s">
        <v>1339</v>
      </c>
      <c r="D571" s="187" t="s">
        <v>99</v>
      </c>
      <c r="E571" s="186">
        <v>2</v>
      </c>
      <c r="F571" s="184"/>
      <c r="G571" s="185"/>
      <c r="H571" s="184" t="s">
        <v>1469</v>
      </c>
      <c r="J571" s="164" t="s">
        <v>1468</v>
      </c>
      <c r="Q571" s="183"/>
    </row>
    <row r="572" spans="1:17" s="169" customFormat="1" ht="22.5" x14ac:dyDescent="0.25">
      <c r="A572" s="189">
        <f>IF(J572&lt;&gt;"",COUNTA(J$1:J572),"")</f>
        <v>563</v>
      </c>
      <c r="B572" s="188" t="s">
        <v>1340</v>
      </c>
      <c r="C572" s="184" t="s">
        <v>1341</v>
      </c>
      <c r="D572" s="187" t="s">
        <v>114</v>
      </c>
      <c r="E572" s="186">
        <v>2</v>
      </c>
      <c r="F572" s="184"/>
      <c r="G572" s="185"/>
      <c r="H572" s="184" t="s">
        <v>1469</v>
      </c>
      <c r="J572" s="164" t="s">
        <v>1468</v>
      </c>
      <c r="Q572" s="183"/>
    </row>
    <row r="573" spans="1:17" s="169" customFormat="1" ht="22.5" x14ac:dyDescent="0.25">
      <c r="A573" s="189">
        <f>IF(J573&lt;&gt;"",COUNTA(J$1:J573),"")</f>
        <v>564</v>
      </c>
      <c r="B573" s="188" t="s">
        <v>1342</v>
      </c>
      <c r="C573" s="184" t="s">
        <v>1329</v>
      </c>
      <c r="D573" s="187" t="s">
        <v>89</v>
      </c>
      <c r="E573" s="192">
        <v>0.02</v>
      </c>
      <c r="F573" s="184"/>
      <c r="G573" s="185"/>
      <c r="H573" s="184" t="s">
        <v>1472</v>
      </c>
      <c r="J573" s="164" t="s">
        <v>1468</v>
      </c>
      <c r="Q573" s="183"/>
    </row>
    <row r="574" spans="1:17" s="169" customFormat="1" ht="22.5" x14ac:dyDescent="0.25">
      <c r="A574" s="189">
        <f>IF(J574&lt;&gt;"",COUNTA(J$1:J574),"")</f>
        <v>565</v>
      </c>
      <c r="B574" s="188" t="s">
        <v>1343</v>
      </c>
      <c r="C574" s="184" t="s">
        <v>1344</v>
      </c>
      <c r="D574" s="187" t="s">
        <v>114</v>
      </c>
      <c r="E574" s="186">
        <v>2</v>
      </c>
      <c r="F574" s="184"/>
      <c r="G574" s="185"/>
      <c r="H574" s="184" t="s">
        <v>1469</v>
      </c>
      <c r="J574" s="164" t="s">
        <v>1468</v>
      </c>
      <c r="Q574" s="183"/>
    </row>
    <row r="575" spans="1:17" s="169" customFormat="1" ht="22.5" x14ac:dyDescent="0.25">
      <c r="A575" s="189">
        <f>IF(J575&lt;&gt;"",COUNTA(J$1:J575),"")</f>
        <v>566</v>
      </c>
      <c r="B575" s="188" t="s">
        <v>1345</v>
      </c>
      <c r="C575" s="184" t="s">
        <v>1347</v>
      </c>
      <c r="D575" s="187" t="s">
        <v>99</v>
      </c>
      <c r="E575" s="186">
        <v>6</v>
      </c>
      <c r="F575" s="184"/>
      <c r="G575" s="185"/>
      <c r="H575" s="184" t="s">
        <v>1469</v>
      </c>
      <c r="J575" s="164" t="s">
        <v>1468</v>
      </c>
      <c r="Q575" s="183"/>
    </row>
    <row r="576" spans="1:17" s="169" customFormat="1" ht="33.75" x14ac:dyDescent="0.25">
      <c r="A576" s="189">
        <f>IF(J576&lt;&gt;"",COUNTA(J$1:J576),"")</f>
        <v>567</v>
      </c>
      <c r="B576" s="188" t="s">
        <v>1348</v>
      </c>
      <c r="C576" s="184" t="s">
        <v>1349</v>
      </c>
      <c r="D576" s="187" t="s">
        <v>114</v>
      </c>
      <c r="E576" s="186">
        <v>6</v>
      </c>
      <c r="F576" s="184"/>
      <c r="G576" s="185"/>
      <c r="H576" s="184" t="s">
        <v>1469</v>
      </c>
      <c r="J576" s="164" t="s">
        <v>1468</v>
      </c>
      <c r="Q576" s="183"/>
    </row>
    <row r="577" spans="1:29" s="169" customFormat="1" ht="33.75" x14ac:dyDescent="0.25">
      <c r="A577" s="189">
        <f>IF(J577&lt;&gt;"",COUNTA(J$1:J577),"")</f>
        <v>568</v>
      </c>
      <c r="B577" s="188" t="s">
        <v>1350</v>
      </c>
      <c r="C577" s="184" t="s">
        <v>1352</v>
      </c>
      <c r="D577" s="187" t="s">
        <v>62</v>
      </c>
      <c r="E577" s="191">
        <v>0.65200000000000002</v>
      </c>
      <c r="F577" s="184"/>
      <c r="G577" s="185"/>
      <c r="H577" s="184" t="s">
        <v>1471</v>
      </c>
      <c r="J577" s="164" t="s">
        <v>1468</v>
      </c>
      <c r="Q577" s="183"/>
    </row>
    <row r="578" spans="1:29" s="169" customFormat="1" ht="22.5" x14ac:dyDescent="0.25">
      <c r="A578" s="189">
        <f>IF(J578&lt;&gt;"",COUNTA(J$1:J578),"")</f>
        <v>569</v>
      </c>
      <c r="B578" s="188" t="s">
        <v>1354</v>
      </c>
      <c r="C578" s="184" t="s">
        <v>1355</v>
      </c>
      <c r="D578" s="187" t="s">
        <v>145</v>
      </c>
      <c r="E578" s="186">
        <v>2</v>
      </c>
      <c r="F578" s="184"/>
      <c r="G578" s="185"/>
      <c r="H578" s="184" t="s">
        <v>1469</v>
      </c>
      <c r="J578" s="164" t="s">
        <v>1468</v>
      </c>
      <c r="Q578" s="183"/>
    </row>
    <row r="579" spans="1:29" s="169" customFormat="1" ht="22.5" x14ac:dyDescent="0.25">
      <c r="A579" s="189">
        <f>IF(J579&lt;&gt;"",COUNTA(J$1:J579),"")</f>
        <v>570</v>
      </c>
      <c r="B579" s="188" t="s">
        <v>1356</v>
      </c>
      <c r="C579" s="184" t="s">
        <v>1357</v>
      </c>
      <c r="D579" s="187" t="s">
        <v>145</v>
      </c>
      <c r="E579" s="190">
        <v>3.2</v>
      </c>
      <c r="F579" s="184"/>
      <c r="G579" s="185"/>
      <c r="H579" s="184" t="s">
        <v>1469</v>
      </c>
      <c r="J579" s="164" t="s">
        <v>1468</v>
      </c>
      <c r="Q579" s="183"/>
    </row>
    <row r="580" spans="1:29" s="169" customFormat="1" ht="22.5" x14ac:dyDescent="0.25">
      <c r="A580" s="189">
        <f>IF(J580&lt;&gt;"",COUNTA(J$1:J580),"")</f>
        <v>571</v>
      </c>
      <c r="B580" s="188" t="s">
        <v>1358</v>
      </c>
      <c r="C580" s="184" t="s">
        <v>1359</v>
      </c>
      <c r="D580" s="187" t="s">
        <v>145</v>
      </c>
      <c r="E580" s="190">
        <v>57.2</v>
      </c>
      <c r="F580" s="184"/>
      <c r="G580" s="185"/>
      <c r="H580" s="184" t="s">
        <v>1469</v>
      </c>
      <c r="J580" s="164" t="s">
        <v>1468</v>
      </c>
      <c r="Q580" s="183"/>
    </row>
    <row r="581" spans="1:29" s="169" customFormat="1" ht="22.5" x14ac:dyDescent="0.25">
      <c r="A581" s="189">
        <f>IF(J581&lt;&gt;"",COUNTA(J$1:J581),"")</f>
        <v>572</v>
      </c>
      <c r="B581" s="188" t="s">
        <v>1360</v>
      </c>
      <c r="C581" s="184" t="s">
        <v>1361</v>
      </c>
      <c r="D581" s="187" t="s">
        <v>145</v>
      </c>
      <c r="E581" s="190">
        <v>2.8</v>
      </c>
      <c r="F581" s="184"/>
      <c r="G581" s="185"/>
      <c r="H581" s="184" t="s">
        <v>1469</v>
      </c>
      <c r="J581" s="164" t="s">
        <v>1468</v>
      </c>
      <c r="Q581" s="183"/>
    </row>
    <row r="582" spans="1:29" s="169" customFormat="1" ht="22.5" x14ac:dyDescent="0.25">
      <c r="A582" s="189">
        <f>IF(J582&lt;&gt;"",COUNTA(J$1:J582),"")</f>
        <v>573</v>
      </c>
      <c r="B582" s="188" t="s">
        <v>1362</v>
      </c>
      <c r="C582" s="184" t="s">
        <v>1363</v>
      </c>
      <c r="D582" s="187" t="s">
        <v>99</v>
      </c>
      <c r="E582" s="186">
        <v>2</v>
      </c>
      <c r="F582" s="184"/>
      <c r="G582" s="185"/>
      <c r="H582" s="184" t="s">
        <v>1469</v>
      </c>
      <c r="J582" s="164" t="s">
        <v>1468</v>
      </c>
      <c r="Q582" s="183"/>
    </row>
    <row r="583" spans="1:29" s="169" customFormat="1" ht="22.5" x14ac:dyDescent="0.25">
      <c r="A583" s="189">
        <f>IF(J583&lt;&gt;"",COUNTA(J$1:J583),"")</f>
        <v>574</v>
      </c>
      <c r="B583" s="188" t="s">
        <v>1364</v>
      </c>
      <c r="C583" s="184" t="s">
        <v>1365</v>
      </c>
      <c r="D583" s="187" t="s">
        <v>99</v>
      </c>
      <c r="E583" s="186">
        <v>2</v>
      </c>
      <c r="F583" s="184"/>
      <c r="G583" s="185"/>
      <c r="H583" s="184" t="s">
        <v>1469</v>
      </c>
      <c r="J583" s="164" t="s">
        <v>1468</v>
      </c>
      <c r="Q583" s="183"/>
    </row>
    <row r="584" spans="1:29" s="169" customFormat="1" ht="22.5" x14ac:dyDescent="0.25">
      <c r="A584" s="189">
        <f>IF(J584&lt;&gt;"",COUNTA(J$1:J584),"")</f>
        <v>575</v>
      </c>
      <c r="B584" s="188" t="s">
        <v>1366</v>
      </c>
      <c r="C584" s="184" t="s">
        <v>1367</v>
      </c>
      <c r="D584" s="187" t="s">
        <v>99</v>
      </c>
      <c r="E584" s="186">
        <v>4</v>
      </c>
      <c r="F584" s="184"/>
      <c r="G584" s="185"/>
      <c r="H584" s="184" t="s">
        <v>1469</v>
      </c>
      <c r="J584" s="164" t="s">
        <v>1468</v>
      </c>
      <c r="Q584" s="183"/>
    </row>
    <row r="585" spans="1:29" s="169" customFormat="1" ht="15" x14ac:dyDescent="0.25">
      <c r="A585" s="189">
        <f>IF(J585&lt;&gt;"",COUNTA(J$1:J585),"")</f>
        <v>576</v>
      </c>
      <c r="B585" s="188" t="s">
        <v>1368</v>
      </c>
      <c r="C585" s="184" t="s">
        <v>1369</v>
      </c>
      <c r="D585" s="187" t="s">
        <v>1370</v>
      </c>
      <c r="E585" s="186">
        <v>1</v>
      </c>
      <c r="F585" s="184"/>
      <c r="G585" s="185"/>
      <c r="H585" s="184" t="s">
        <v>1469</v>
      </c>
      <c r="J585" s="164" t="s">
        <v>1468</v>
      </c>
      <c r="Q585" s="183"/>
    </row>
    <row r="586" spans="1:29" s="169" customFormat="1" ht="15" x14ac:dyDescent="0.25">
      <c r="A586" s="189">
        <f>IF(J586&lt;&gt;"",COUNTA(J$1:J586),"")</f>
        <v>577</v>
      </c>
      <c r="B586" s="188" t="s">
        <v>1371</v>
      </c>
      <c r="C586" s="184" t="s">
        <v>1372</v>
      </c>
      <c r="D586" s="187" t="s">
        <v>114</v>
      </c>
      <c r="E586" s="186">
        <v>20</v>
      </c>
      <c r="F586" s="184"/>
      <c r="G586" s="185"/>
      <c r="H586" s="184" t="s">
        <v>1469</v>
      </c>
      <c r="J586" s="164" t="s">
        <v>1468</v>
      </c>
      <c r="Q586" s="183"/>
    </row>
    <row r="587" spans="1:29" s="169" customFormat="1" ht="15" x14ac:dyDescent="0.25">
      <c r="A587" s="189">
        <f>IF(J587&lt;&gt;"",COUNTA(J$1:J587),"")</f>
        <v>578</v>
      </c>
      <c r="B587" s="188" t="s">
        <v>1373</v>
      </c>
      <c r="C587" s="184" t="s">
        <v>467</v>
      </c>
      <c r="D587" s="187" t="s">
        <v>468</v>
      </c>
      <c r="E587" s="186">
        <v>57</v>
      </c>
      <c r="F587" s="184"/>
      <c r="G587" s="185"/>
      <c r="H587" s="184" t="s">
        <v>1469</v>
      </c>
      <c r="J587" s="164" t="s">
        <v>1468</v>
      </c>
      <c r="Q587" s="183"/>
    </row>
    <row r="588" spans="1:29" s="169" customFormat="1" ht="33.75" x14ac:dyDescent="0.25">
      <c r="A588" s="189">
        <f>IF(J588&lt;&gt;"",COUNTA(J$1:J588),"")</f>
        <v>579</v>
      </c>
      <c r="B588" s="188" t="s">
        <v>1374</v>
      </c>
      <c r="C588" s="184" t="s">
        <v>448</v>
      </c>
      <c r="D588" s="187" t="s">
        <v>449</v>
      </c>
      <c r="E588" s="190">
        <v>4.0999999999999996</v>
      </c>
      <c r="F588" s="184"/>
      <c r="G588" s="185"/>
      <c r="H588" s="184" t="s">
        <v>1470</v>
      </c>
      <c r="J588" s="164" t="s">
        <v>1468</v>
      </c>
      <c r="Q588" s="183"/>
    </row>
    <row r="589" spans="1:29" s="169" customFormat="1" ht="15" x14ac:dyDescent="0.25">
      <c r="A589" s="189">
        <f>IF(J589&lt;&gt;"",COUNTA(J$1:J589),"")</f>
        <v>580</v>
      </c>
      <c r="B589" s="188" t="s">
        <v>1376</v>
      </c>
      <c r="C589" s="184" t="s">
        <v>1377</v>
      </c>
      <c r="D589" s="187" t="s">
        <v>145</v>
      </c>
      <c r="E589" s="186">
        <v>82</v>
      </c>
      <c r="F589" s="184"/>
      <c r="G589" s="185"/>
      <c r="H589" s="184" t="s">
        <v>1469</v>
      </c>
      <c r="J589" s="164" t="s">
        <v>1468</v>
      </c>
      <c r="Q589" s="183"/>
    </row>
    <row r="590" spans="1:29" s="169" customFormat="1" ht="33.75" x14ac:dyDescent="0.25">
      <c r="A590" s="189">
        <f>IF(J590&lt;&gt;"",COUNTA(J$1:J590),"")</f>
        <v>581</v>
      </c>
      <c r="B590" s="188" t="s">
        <v>1378</v>
      </c>
      <c r="C590" s="184" t="s">
        <v>1379</v>
      </c>
      <c r="D590" s="187" t="s">
        <v>114</v>
      </c>
      <c r="E590" s="186">
        <v>738</v>
      </c>
      <c r="F590" s="184"/>
      <c r="G590" s="185"/>
      <c r="H590" s="184" t="s">
        <v>1469</v>
      </c>
      <c r="J590" s="164" t="s">
        <v>1468</v>
      </c>
      <c r="Q590" s="183"/>
    </row>
    <row r="591" spans="1:29" s="169" customFormat="1" ht="36.75" customHeight="1" x14ac:dyDescent="0.25"/>
    <row r="592" spans="1:29" s="178" customFormat="1" ht="15" x14ac:dyDescent="0.25">
      <c r="A592" s="182"/>
      <c r="B592" s="181" t="s">
        <v>1406</v>
      </c>
      <c r="C592" s="180"/>
      <c r="D592" s="180"/>
      <c r="E592" s="179"/>
      <c r="F592" s="179"/>
      <c r="G592" s="179"/>
      <c r="H592" s="179"/>
      <c r="I592" s="169"/>
      <c r="J592" s="169"/>
      <c r="K592" s="169"/>
      <c r="L592" s="169"/>
      <c r="M592" s="169"/>
      <c r="N592" s="169"/>
      <c r="O592" s="169"/>
      <c r="P592" s="169"/>
      <c r="Q592" s="175"/>
      <c r="R592" s="174" t="s">
        <v>4</v>
      </c>
      <c r="S592" s="174" t="s">
        <v>4</v>
      </c>
      <c r="T592" s="173" t="s">
        <v>4</v>
      </c>
      <c r="U592" s="173" t="s">
        <v>4</v>
      </c>
      <c r="V592" s="173" t="s">
        <v>4</v>
      </c>
      <c r="W592" s="173" t="s">
        <v>4</v>
      </c>
      <c r="X592" s="174"/>
      <c r="Y592" s="174"/>
      <c r="Z592" s="173"/>
      <c r="AA592" s="173"/>
      <c r="AB592" s="173"/>
      <c r="AC592" s="173"/>
    </row>
    <row r="593" spans="1:29" s="172" customFormat="1" ht="20.25" customHeight="1" x14ac:dyDescent="0.25">
      <c r="A593" s="177"/>
      <c r="B593" s="181"/>
      <c r="C593" s="176" t="s">
        <v>1407</v>
      </c>
      <c r="D593" s="176"/>
      <c r="E593" s="176"/>
      <c r="F593" s="176"/>
      <c r="G593" s="176"/>
      <c r="H593" s="176"/>
      <c r="Q593" s="175"/>
      <c r="R593" s="174"/>
      <c r="S593" s="174"/>
      <c r="T593" s="173"/>
      <c r="U593" s="173"/>
      <c r="V593" s="173"/>
      <c r="W593" s="173"/>
      <c r="X593" s="174"/>
      <c r="Y593" s="174"/>
      <c r="Z593" s="173"/>
      <c r="AA593" s="173"/>
      <c r="AB593" s="173"/>
      <c r="AC593" s="173"/>
    </row>
    <row r="594" spans="1:29" s="178" customFormat="1" ht="15" x14ac:dyDescent="0.25">
      <c r="A594" s="182"/>
      <c r="B594" s="181" t="s">
        <v>1408</v>
      </c>
      <c r="C594" s="180"/>
      <c r="D594" s="180"/>
      <c r="E594" s="179"/>
      <c r="F594" s="179"/>
      <c r="G594" s="179"/>
      <c r="H594" s="179"/>
      <c r="I594" s="169"/>
      <c r="J594" s="169"/>
      <c r="K594" s="169"/>
      <c r="L594" s="169"/>
      <c r="M594" s="169"/>
      <c r="N594" s="169"/>
      <c r="O594" s="169"/>
      <c r="P594" s="169"/>
      <c r="Q594" s="175"/>
      <c r="R594" s="174"/>
      <c r="S594" s="174"/>
      <c r="T594" s="173"/>
      <c r="U594" s="173"/>
      <c r="V594" s="173"/>
      <c r="W594" s="173"/>
      <c r="X594" s="174" t="s">
        <v>4</v>
      </c>
      <c r="Y594" s="174" t="s">
        <v>4</v>
      </c>
      <c r="Z594" s="173" t="s">
        <v>4</v>
      </c>
      <c r="AA594" s="173" t="s">
        <v>4</v>
      </c>
      <c r="AB594" s="173" t="s">
        <v>4</v>
      </c>
      <c r="AC594" s="173" t="s">
        <v>4</v>
      </c>
    </row>
    <row r="595" spans="1:29" s="172" customFormat="1" ht="20.25" customHeight="1" x14ac:dyDescent="0.25">
      <c r="A595" s="177"/>
      <c r="C595" s="176" t="s">
        <v>1407</v>
      </c>
      <c r="D595" s="176"/>
      <c r="E595" s="176"/>
      <c r="F595" s="176"/>
      <c r="G595" s="176"/>
      <c r="H595" s="176"/>
      <c r="Q595" s="175"/>
      <c r="R595" s="174"/>
      <c r="S595" s="174"/>
      <c r="T595" s="173"/>
      <c r="U595" s="173"/>
      <c r="V595" s="173"/>
      <c r="W595" s="173"/>
      <c r="X595" s="174"/>
      <c r="Y595" s="174"/>
      <c r="Z595" s="173"/>
      <c r="AA595" s="173"/>
      <c r="AB595" s="173"/>
      <c r="AC595" s="173"/>
    </row>
    <row r="597" spans="1:29" s="169" customFormat="1" ht="15" x14ac:dyDescent="0.25">
      <c r="B597" s="171"/>
      <c r="D597" s="171"/>
      <c r="F597" s="171"/>
    </row>
    <row r="602" spans="1:29" s="169" customFormat="1" ht="15" x14ac:dyDescent="0.25">
      <c r="C602" s="170"/>
    </row>
    <row r="603" spans="1:29" s="169" customFormat="1" ht="15" x14ac:dyDescent="0.25">
      <c r="C603" s="170"/>
    </row>
    <row r="604" spans="1:29" s="169" customFormat="1" ht="15" x14ac:dyDescent="0.25">
      <c r="C604" s="170"/>
    </row>
  </sheetData>
  <mergeCells count="13">
    <mergeCell ref="A2:H2"/>
    <mergeCell ref="G4:H4"/>
    <mergeCell ref="G5:H5"/>
    <mergeCell ref="A6:H6"/>
    <mergeCell ref="A11:H11"/>
    <mergeCell ref="C594:D594"/>
    <mergeCell ref="E594:H594"/>
    <mergeCell ref="C595:H595"/>
    <mergeCell ref="A516:H516"/>
    <mergeCell ref="A566:H566"/>
    <mergeCell ref="C592:D592"/>
    <mergeCell ref="E592:H592"/>
    <mergeCell ref="C593:H59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481B-51DA-4A27-BDCB-881FB99CBE4E}">
  <sheetPr>
    <pageSetUpPr fitToPage="1"/>
  </sheetPr>
  <dimension ref="A2:AD42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68" customWidth="1"/>
    <col min="2" max="2" width="5.5703125" style="164" customWidth="1"/>
    <col min="3" max="3" width="44.42578125" style="164" customWidth="1"/>
    <col min="4" max="4" width="10.7109375" style="164" customWidth="1"/>
    <col min="5" max="5" width="12.28515625" style="164" customWidth="1"/>
    <col min="6" max="6" width="12.5703125" style="164" customWidth="1"/>
    <col min="7" max="7" width="22.140625" style="164" customWidth="1"/>
    <col min="8" max="8" width="22" style="164" customWidth="1"/>
    <col min="9" max="9" width="9.140625" style="164"/>
    <col min="10" max="10" width="4.7109375" style="164" hidden="1" customWidth="1"/>
    <col min="11" max="16" width="9.140625" style="164"/>
    <col min="17" max="18" width="135.28515625" style="167" hidden="1" customWidth="1"/>
    <col min="19" max="20" width="55.140625" style="166" hidden="1" customWidth="1"/>
    <col min="21" max="24" width="69" style="165" hidden="1" customWidth="1"/>
    <col min="25" max="26" width="55.140625" style="166" hidden="1" customWidth="1"/>
    <col min="27" max="30" width="69" style="165" hidden="1" customWidth="1"/>
    <col min="31" max="16384" width="9.140625" style="164"/>
  </cols>
  <sheetData>
    <row r="2" spans="1:18" s="169" customFormat="1" ht="18" x14ac:dyDescent="0.25">
      <c r="A2" s="203" t="s">
        <v>1569</v>
      </c>
      <c r="B2" s="203"/>
      <c r="C2" s="203"/>
      <c r="D2" s="203"/>
      <c r="E2" s="203"/>
      <c r="F2" s="203"/>
      <c r="G2" s="203"/>
      <c r="H2" s="203"/>
    </row>
    <row r="3" spans="1:18" s="169" customFormat="1" ht="9.75" customHeight="1" x14ac:dyDescent="0.25">
      <c r="A3" s="202"/>
    </row>
    <row r="4" spans="1:18" s="169" customFormat="1" ht="36" customHeight="1" x14ac:dyDescent="0.25">
      <c r="A4" s="201" t="s">
        <v>46</v>
      </c>
      <c r="B4" s="200" t="s">
        <v>1568</v>
      </c>
      <c r="C4" s="200" t="s">
        <v>1567</v>
      </c>
      <c r="D4" s="200" t="s">
        <v>1566</v>
      </c>
      <c r="E4" s="200" t="s">
        <v>1565</v>
      </c>
      <c r="F4" s="200" t="s">
        <v>1564</v>
      </c>
      <c r="G4" s="199" t="s">
        <v>1563</v>
      </c>
      <c r="H4" s="199"/>
    </row>
    <row r="5" spans="1:18" s="169" customFormat="1" ht="15" x14ac:dyDescent="0.25">
      <c r="A5" s="198">
        <v>1</v>
      </c>
      <c r="B5" s="197">
        <v>2</v>
      </c>
      <c r="C5" s="197">
        <v>3</v>
      </c>
      <c r="D5" s="197">
        <v>4</v>
      </c>
      <c r="E5" s="197">
        <v>5</v>
      </c>
      <c r="F5" s="197">
        <v>6</v>
      </c>
      <c r="G5" s="196">
        <v>7</v>
      </c>
      <c r="H5" s="195"/>
    </row>
    <row r="6" spans="1:18" s="169" customFormat="1" ht="15" x14ac:dyDescent="0.25">
      <c r="A6" s="193" t="s">
        <v>1416</v>
      </c>
      <c r="B6" s="193"/>
      <c r="C6" s="193"/>
      <c r="D6" s="193"/>
      <c r="E6" s="193"/>
      <c r="F6" s="193"/>
      <c r="G6" s="193"/>
      <c r="H6" s="193"/>
      <c r="Q6" s="183" t="s">
        <v>1416</v>
      </c>
    </row>
    <row r="7" spans="1:18" s="169" customFormat="1" ht="15" x14ac:dyDescent="0.25">
      <c r="A7" s="205" t="s">
        <v>1417</v>
      </c>
      <c r="B7" s="205"/>
      <c r="C7" s="205"/>
      <c r="D7" s="205"/>
      <c r="E7" s="205"/>
      <c r="F7" s="205"/>
      <c r="G7" s="205"/>
      <c r="H7" s="205"/>
      <c r="Q7" s="183"/>
      <c r="R7" s="204" t="s">
        <v>1417</v>
      </c>
    </row>
    <row r="8" spans="1:18" s="169" customFormat="1" ht="15" x14ac:dyDescent="0.25">
      <c r="A8" s="205" t="s">
        <v>1418</v>
      </c>
      <c r="B8" s="205"/>
      <c r="C8" s="205"/>
      <c r="D8" s="205"/>
      <c r="E8" s="205"/>
      <c r="F8" s="205"/>
      <c r="G8" s="205"/>
      <c r="H8" s="205"/>
      <c r="Q8" s="183"/>
      <c r="R8" s="204" t="s">
        <v>1418</v>
      </c>
    </row>
    <row r="9" spans="1:18" s="169" customFormat="1" ht="22.5" x14ac:dyDescent="0.25">
      <c r="A9" s="189">
        <f>IF(J9&lt;&gt;"",COUNTA(J$1:J9),"")</f>
        <v>1</v>
      </c>
      <c r="B9" s="188" t="s">
        <v>59</v>
      </c>
      <c r="C9" s="184" t="s">
        <v>1420</v>
      </c>
      <c r="D9" s="187" t="s">
        <v>1421</v>
      </c>
      <c r="E9" s="186">
        <v>1</v>
      </c>
      <c r="F9" s="184"/>
      <c r="G9" s="185"/>
      <c r="H9" s="184" t="s">
        <v>1469</v>
      </c>
      <c r="J9" s="164" t="s">
        <v>1468</v>
      </c>
      <c r="Q9" s="183"/>
      <c r="R9" s="204"/>
    </row>
    <row r="10" spans="1:18" s="169" customFormat="1" ht="15" x14ac:dyDescent="0.25">
      <c r="A10" s="205" t="s">
        <v>1426</v>
      </c>
      <c r="B10" s="205"/>
      <c r="C10" s="205"/>
      <c r="D10" s="205"/>
      <c r="E10" s="205"/>
      <c r="F10" s="205"/>
      <c r="G10" s="205"/>
      <c r="H10" s="205"/>
      <c r="Q10" s="183"/>
      <c r="R10" s="204" t="s">
        <v>1426</v>
      </c>
    </row>
    <row r="11" spans="1:18" s="169" customFormat="1" ht="22.5" x14ac:dyDescent="0.25">
      <c r="A11" s="189">
        <f>IF(J11&lt;&gt;"",COUNTA(J$1:J11),"")</f>
        <v>2</v>
      </c>
      <c r="B11" s="188" t="s">
        <v>69</v>
      </c>
      <c r="C11" s="184" t="s">
        <v>1428</v>
      </c>
      <c r="D11" s="187" t="s">
        <v>1421</v>
      </c>
      <c r="E11" s="186">
        <v>2</v>
      </c>
      <c r="F11" s="184"/>
      <c r="G11" s="185"/>
      <c r="H11" s="184" t="s">
        <v>1486</v>
      </c>
      <c r="J11" s="164" t="s">
        <v>1468</v>
      </c>
      <c r="Q11" s="183"/>
      <c r="R11" s="204"/>
    </row>
    <row r="12" spans="1:18" s="169" customFormat="1" ht="15" x14ac:dyDescent="0.25">
      <c r="A12" s="205" t="s">
        <v>1429</v>
      </c>
      <c r="B12" s="205"/>
      <c r="C12" s="205"/>
      <c r="D12" s="205"/>
      <c r="E12" s="205"/>
      <c r="F12" s="205"/>
      <c r="G12" s="205"/>
      <c r="H12" s="205"/>
      <c r="Q12" s="183"/>
      <c r="R12" s="204" t="s">
        <v>1429</v>
      </c>
    </row>
    <row r="13" spans="1:18" s="169" customFormat="1" ht="22.5" x14ac:dyDescent="0.25">
      <c r="A13" s="189">
        <f>IF(J13&lt;&gt;"",COUNTA(J$1:J13),"")</f>
        <v>3</v>
      </c>
      <c r="B13" s="188" t="s">
        <v>71</v>
      </c>
      <c r="C13" s="184" t="s">
        <v>1431</v>
      </c>
      <c r="D13" s="187" t="s">
        <v>1421</v>
      </c>
      <c r="E13" s="186">
        <v>2</v>
      </c>
      <c r="F13" s="184"/>
      <c r="G13" s="185"/>
      <c r="H13" s="184" t="s">
        <v>1486</v>
      </c>
      <c r="J13" s="164" t="s">
        <v>1468</v>
      </c>
      <c r="Q13" s="183"/>
      <c r="R13" s="204"/>
    </row>
    <row r="14" spans="1:18" s="169" customFormat="1" ht="15" x14ac:dyDescent="0.25">
      <c r="A14" s="205" t="s">
        <v>1432</v>
      </c>
      <c r="B14" s="205"/>
      <c r="C14" s="205"/>
      <c r="D14" s="205"/>
      <c r="E14" s="205"/>
      <c r="F14" s="205"/>
      <c r="G14" s="205"/>
      <c r="H14" s="205"/>
      <c r="Q14" s="183"/>
      <c r="R14" s="204" t="s">
        <v>1432</v>
      </c>
    </row>
    <row r="15" spans="1:18" s="169" customFormat="1" ht="22.5" x14ac:dyDescent="0.25">
      <c r="A15" s="189">
        <f>IF(J15&lt;&gt;"",COUNTA(J$1:J15),"")</f>
        <v>4</v>
      </c>
      <c r="B15" s="188" t="s">
        <v>91</v>
      </c>
      <c r="C15" s="184" t="s">
        <v>1434</v>
      </c>
      <c r="D15" s="187" t="s">
        <v>1421</v>
      </c>
      <c r="E15" s="186">
        <v>2</v>
      </c>
      <c r="F15" s="184"/>
      <c r="G15" s="185"/>
      <c r="H15" s="184" t="s">
        <v>1486</v>
      </c>
      <c r="J15" s="164" t="s">
        <v>1468</v>
      </c>
      <c r="Q15" s="183"/>
      <c r="R15" s="204"/>
    </row>
    <row r="16" spans="1:18" s="169" customFormat="1" ht="15" x14ac:dyDescent="0.25">
      <c r="A16" s="205" t="s">
        <v>1435</v>
      </c>
      <c r="B16" s="205"/>
      <c r="C16" s="205"/>
      <c r="D16" s="205"/>
      <c r="E16" s="205"/>
      <c r="F16" s="205"/>
      <c r="G16" s="205"/>
      <c r="H16" s="205"/>
      <c r="Q16" s="183"/>
      <c r="R16" s="204" t="s">
        <v>1435</v>
      </c>
    </row>
    <row r="17" spans="1:30" s="169" customFormat="1" ht="15" x14ac:dyDescent="0.25">
      <c r="A17" s="205" t="s">
        <v>1436</v>
      </c>
      <c r="B17" s="205"/>
      <c r="C17" s="205"/>
      <c r="D17" s="205"/>
      <c r="E17" s="205"/>
      <c r="F17" s="205"/>
      <c r="G17" s="205"/>
      <c r="H17" s="205"/>
      <c r="Q17" s="183"/>
      <c r="R17" s="204" t="s">
        <v>1436</v>
      </c>
    </row>
    <row r="18" spans="1:30" s="169" customFormat="1" ht="56.25" x14ac:dyDescent="0.25">
      <c r="A18" s="189">
        <f>IF(J18&lt;&gt;"",COUNTA(J$1:J18),"")</f>
        <v>5</v>
      </c>
      <c r="B18" s="188" t="s">
        <v>96</v>
      </c>
      <c r="C18" s="184" t="s">
        <v>1438</v>
      </c>
      <c r="D18" s="187" t="s">
        <v>99</v>
      </c>
      <c r="E18" s="186">
        <v>14</v>
      </c>
      <c r="F18" s="184"/>
      <c r="G18" s="185"/>
      <c r="H18" s="184" t="s">
        <v>1469</v>
      </c>
      <c r="J18" s="164" t="s">
        <v>1468</v>
      </c>
      <c r="Q18" s="183"/>
      <c r="R18" s="204"/>
    </row>
    <row r="19" spans="1:30" s="169" customFormat="1" ht="15" x14ac:dyDescent="0.25">
      <c r="A19" s="205" t="s">
        <v>1439</v>
      </c>
      <c r="B19" s="205"/>
      <c r="C19" s="205"/>
      <c r="D19" s="205"/>
      <c r="E19" s="205"/>
      <c r="F19" s="205"/>
      <c r="G19" s="205"/>
      <c r="H19" s="205"/>
      <c r="Q19" s="183"/>
      <c r="R19" s="204" t="s">
        <v>1439</v>
      </c>
    </row>
    <row r="20" spans="1:30" s="169" customFormat="1" ht="56.25" x14ac:dyDescent="0.25">
      <c r="A20" s="189">
        <f>IF(J20&lt;&gt;"",COUNTA(J$1:J20),"")</f>
        <v>6</v>
      </c>
      <c r="B20" s="188" t="s">
        <v>107</v>
      </c>
      <c r="C20" s="184" t="s">
        <v>1441</v>
      </c>
      <c r="D20" s="187" t="s">
        <v>99</v>
      </c>
      <c r="E20" s="186">
        <v>2</v>
      </c>
      <c r="F20" s="184"/>
      <c r="G20" s="185"/>
      <c r="H20" s="184" t="s">
        <v>1469</v>
      </c>
      <c r="J20" s="164" t="s">
        <v>1468</v>
      </c>
      <c r="Q20" s="183"/>
      <c r="R20" s="204"/>
    </row>
    <row r="21" spans="1:30" s="169" customFormat="1" ht="15" x14ac:dyDescent="0.25">
      <c r="A21" s="205" t="s">
        <v>1442</v>
      </c>
      <c r="B21" s="205"/>
      <c r="C21" s="205"/>
      <c r="D21" s="205"/>
      <c r="E21" s="205"/>
      <c r="F21" s="205"/>
      <c r="G21" s="205"/>
      <c r="H21" s="205"/>
      <c r="Q21" s="183"/>
      <c r="R21" s="204" t="s">
        <v>1442</v>
      </c>
    </row>
    <row r="22" spans="1:30" s="169" customFormat="1" ht="56.25" x14ac:dyDescent="0.25">
      <c r="A22" s="189">
        <f>IF(J22&lt;&gt;"",COUNTA(J$1:J22),"")</f>
        <v>7</v>
      </c>
      <c r="B22" s="188" t="s">
        <v>110</v>
      </c>
      <c r="C22" s="184" t="s">
        <v>1444</v>
      </c>
      <c r="D22" s="187" t="s">
        <v>99</v>
      </c>
      <c r="E22" s="186">
        <v>5</v>
      </c>
      <c r="F22" s="184"/>
      <c r="G22" s="185"/>
      <c r="H22" s="184" t="s">
        <v>1469</v>
      </c>
      <c r="J22" s="164" t="s">
        <v>1468</v>
      </c>
      <c r="Q22" s="183"/>
      <c r="R22" s="204"/>
    </row>
    <row r="23" spans="1:30" s="169" customFormat="1" ht="15" x14ac:dyDescent="0.25">
      <c r="A23" s="205" t="s">
        <v>1445</v>
      </c>
      <c r="B23" s="205"/>
      <c r="C23" s="205"/>
      <c r="D23" s="205"/>
      <c r="E23" s="205"/>
      <c r="F23" s="205"/>
      <c r="G23" s="205"/>
      <c r="H23" s="205"/>
      <c r="Q23" s="183"/>
      <c r="R23" s="204" t="s">
        <v>1445</v>
      </c>
    </row>
    <row r="24" spans="1:30" s="169" customFormat="1" ht="56.25" x14ac:dyDescent="0.25">
      <c r="A24" s="189">
        <f>IF(J24&lt;&gt;"",COUNTA(J$1:J24),"")</f>
        <v>8</v>
      </c>
      <c r="B24" s="188" t="s">
        <v>112</v>
      </c>
      <c r="C24" s="184" t="s">
        <v>1447</v>
      </c>
      <c r="D24" s="187" t="s">
        <v>99</v>
      </c>
      <c r="E24" s="186">
        <v>1</v>
      </c>
      <c r="F24" s="184"/>
      <c r="G24" s="185"/>
      <c r="H24" s="184" t="s">
        <v>1469</v>
      </c>
      <c r="J24" s="164" t="s">
        <v>1468</v>
      </c>
      <c r="Q24" s="183"/>
      <c r="R24" s="204"/>
    </row>
    <row r="25" spans="1:30" s="169" customFormat="1" ht="15" x14ac:dyDescent="0.25">
      <c r="A25" s="205" t="s">
        <v>1448</v>
      </c>
      <c r="B25" s="205"/>
      <c r="C25" s="205"/>
      <c r="D25" s="205"/>
      <c r="E25" s="205"/>
      <c r="F25" s="205"/>
      <c r="G25" s="205"/>
      <c r="H25" s="205"/>
      <c r="Q25" s="183"/>
      <c r="R25" s="204" t="s">
        <v>1448</v>
      </c>
    </row>
    <row r="26" spans="1:30" s="169" customFormat="1" ht="22.5" x14ac:dyDescent="0.25">
      <c r="A26" s="189">
        <f>IF(J26&lt;&gt;"",COUNTA(J$1:J26),"")</f>
        <v>9</v>
      </c>
      <c r="B26" s="188" t="s">
        <v>115</v>
      </c>
      <c r="C26" s="184" t="s">
        <v>1450</v>
      </c>
      <c r="D26" s="187" t="s">
        <v>99</v>
      </c>
      <c r="E26" s="186">
        <v>2</v>
      </c>
      <c r="F26" s="184"/>
      <c r="G26" s="185"/>
      <c r="H26" s="184" t="s">
        <v>1469</v>
      </c>
      <c r="J26" s="164" t="s">
        <v>1468</v>
      </c>
      <c r="Q26" s="183"/>
      <c r="R26" s="204"/>
    </row>
    <row r="27" spans="1:30" s="169" customFormat="1" ht="33.75" x14ac:dyDescent="0.25">
      <c r="A27" s="189">
        <f>IF(J27&lt;&gt;"",COUNTA(J$1:J27),"")</f>
        <v>10</v>
      </c>
      <c r="B27" s="188" t="s">
        <v>117</v>
      </c>
      <c r="C27" s="184" t="s">
        <v>1452</v>
      </c>
      <c r="D27" s="187" t="s">
        <v>99</v>
      </c>
      <c r="E27" s="186">
        <v>2</v>
      </c>
      <c r="F27" s="184"/>
      <c r="G27" s="185"/>
      <c r="H27" s="184" t="s">
        <v>1469</v>
      </c>
      <c r="J27" s="164" t="s">
        <v>1468</v>
      </c>
      <c r="Q27" s="183"/>
      <c r="R27" s="204"/>
    </row>
    <row r="28" spans="1:30" s="169" customFormat="1" ht="22.5" x14ac:dyDescent="0.25">
      <c r="A28" s="189">
        <f>IF(J28&lt;&gt;"",COUNTA(J$1:J28),"")</f>
        <v>11</v>
      </c>
      <c r="B28" s="188" t="s">
        <v>119</v>
      </c>
      <c r="C28" s="184" t="s">
        <v>1454</v>
      </c>
      <c r="D28" s="187" t="s">
        <v>99</v>
      </c>
      <c r="E28" s="186">
        <v>6</v>
      </c>
      <c r="F28" s="184"/>
      <c r="G28" s="185"/>
      <c r="H28" s="184" t="s">
        <v>1469</v>
      </c>
      <c r="J28" s="164" t="s">
        <v>1468</v>
      </c>
      <c r="Q28" s="183"/>
      <c r="R28" s="204"/>
    </row>
    <row r="29" spans="1:30" s="169" customFormat="1" ht="36.75" customHeight="1" x14ac:dyDescent="0.25"/>
    <row r="30" spans="1:30" s="178" customFormat="1" ht="15" x14ac:dyDescent="0.25">
      <c r="A30" s="182"/>
      <c r="B30" s="181" t="s">
        <v>1406</v>
      </c>
      <c r="C30" s="180"/>
      <c r="D30" s="180"/>
      <c r="E30" s="179"/>
      <c r="F30" s="179"/>
      <c r="G30" s="179"/>
      <c r="H30" s="179"/>
      <c r="I30" s="169"/>
      <c r="J30" s="169"/>
      <c r="K30" s="169"/>
      <c r="L30" s="169"/>
      <c r="M30" s="169"/>
      <c r="N30" s="169"/>
      <c r="O30" s="169"/>
      <c r="P30" s="169"/>
      <c r="Q30" s="175"/>
      <c r="R30" s="175"/>
      <c r="S30" s="174" t="s">
        <v>4</v>
      </c>
      <c r="T30" s="174" t="s">
        <v>4</v>
      </c>
      <c r="U30" s="173" t="s">
        <v>4</v>
      </c>
      <c r="V30" s="173" t="s">
        <v>4</v>
      </c>
      <c r="W30" s="173" t="s">
        <v>4</v>
      </c>
      <c r="X30" s="173" t="s">
        <v>4</v>
      </c>
      <c r="Y30" s="174"/>
      <c r="Z30" s="174"/>
      <c r="AA30" s="173"/>
      <c r="AB30" s="173"/>
      <c r="AC30" s="173"/>
      <c r="AD30" s="173"/>
    </row>
    <row r="31" spans="1:30" s="172" customFormat="1" ht="20.25" customHeight="1" x14ac:dyDescent="0.25">
      <c r="A31" s="177"/>
      <c r="B31" s="181"/>
      <c r="C31" s="176" t="s">
        <v>1407</v>
      </c>
      <c r="D31" s="176"/>
      <c r="E31" s="176"/>
      <c r="F31" s="176"/>
      <c r="G31" s="176"/>
      <c r="H31" s="176"/>
      <c r="Q31" s="175"/>
      <c r="R31" s="175"/>
      <c r="S31" s="174"/>
      <c r="T31" s="174"/>
      <c r="U31" s="173"/>
      <c r="V31" s="173"/>
      <c r="W31" s="173"/>
      <c r="X31" s="173"/>
      <c r="Y31" s="174"/>
      <c r="Z31" s="174"/>
      <c r="AA31" s="173"/>
      <c r="AB31" s="173"/>
      <c r="AC31" s="173"/>
      <c r="AD31" s="173"/>
    </row>
    <row r="32" spans="1:30" s="178" customFormat="1" ht="15" x14ac:dyDescent="0.25">
      <c r="A32" s="182"/>
      <c r="B32" s="181" t="s">
        <v>1408</v>
      </c>
      <c r="C32" s="180"/>
      <c r="D32" s="180"/>
      <c r="E32" s="179"/>
      <c r="F32" s="179"/>
      <c r="G32" s="179"/>
      <c r="H32" s="179"/>
      <c r="I32" s="169"/>
      <c r="J32" s="169"/>
      <c r="K32" s="169"/>
      <c r="L32" s="169"/>
      <c r="M32" s="169"/>
      <c r="N32" s="169"/>
      <c r="O32" s="169"/>
      <c r="P32" s="169"/>
      <c r="Q32" s="175"/>
      <c r="R32" s="175"/>
      <c r="S32" s="174"/>
      <c r="T32" s="174"/>
      <c r="U32" s="173"/>
      <c r="V32" s="173"/>
      <c r="W32" s="173"/>
      <c r="X32" s="173"/>
      <c r="Y32" s="174" t="s">
        <v>4</v>
      </c>
      <c r="Z32" s="174" t="s">
        <v>4</v>
      </c>
      <c r="AA32" s="173" t="s">
        <v>4</v>
      </c>
      <c r="AB32" s="173" t="s">
        <v>4</v>
      </c>
      <c r="AC32" s="173" t="s">
        <v>4</v>
      </c>
      <c r="AD32" s="173" t="s">
        <v>4</v>
      </c>
    </row>
    <row r="33" spans="1:30" s="172" customFormat="1" ht="20.25" customHeight="1" x14ac:dyDescent="0.25">
      <c r="A33" s="177"/>
      <c r="C33" s="176" t="s">
        <v>1407</v>
      </c>
      <c r="D33" s="176"/>
      <c r="E33" s="176"/>
      <c r="F33" s="176"/>
      <c r="G33" s="176"/>
      <c r="H33" s="176"/>
      <c r="Q33" s="175"/>
      <c r="R33" s="175"/>
      <c r="S33" s="174"/>
      <c r="T33" s="174"/>
      <c r="U33" s="173"/>
      <c r="V33" s="173"/>
      <c r="W33" s="173"/>
      <c r="X33" s="173"/>
      <c r="Y33" s="174"/>
      <c r="Z33" s="174"/>
      <c r="AA33" s="173"/>
      <c r="AB33" s="173"/>
      <c r="AC33" s="173"/>
      <c r="AD33" s="173"/>
    </row>
    <row r="35" spans="1:30" s="169" customFormat="1" ht="15" x14ac:dyDescent="0.25">
      <c r="B35" s="171"/>
      <c r="D35" s="171"/>
      <c r="F35" s="171"/>
    </row>
    <row r="40" spans="1:30" s="169" customFormat="1" ht="15" x14ac:dyDescent="0.25">
      <c r="C40" s="170"/>
    </row>
    <row r="41" spans="1:30" s="169" customFormat="1" ht="15" x14ac:dyDescent="0.25">
      <c r="C41" s="170"/>
    </row>
    <row r="42" spans="1:30" s="169" customFormat="1" ht="15" x14ac:dyDescent="0.25">
      <c r="C42" s="170"/>
    </row>
  </sheetData>
  <mergeCells count="21">
    <mergeCell ref="A2:H2"/>
    <mergeCell ref="G4:H4"/>
    <mergeCell ref="G5:H5"/>
    <mergeCell ref="A6:H6"/>
    <mergeCell ref="A7:H7"/>
    <mergeCell ref="A17:H17"/>
    <mergeCell ref="A19:H19"/>
    <mergeCell ref="A21:H21"/>
    <mergeCell ref="A23:H23"/>
    <mergeCell ref="A25:H25"/>
    <mergeCell ref="A8:H8"/>
    <mergeCell ref="A10:H10"/>
    <mergeCell ref="A12:H12"/>
    <mergeCell ref="A14:H14"/>
    <mergeCell ref="A16:H16"/>
    <mergeCell ref="C33:H33"/>
    <mergeCell ref="C30:D30"/>
    <mergeCell ref="E30:H30"/>
    <mergeCell ref="C31:H31"/>
    <mergeCell ref="C32:D32"/>
    <mergeCell ref="E32:H3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АБК_ОВ2_ЛСР без ст-ти мат</vt:lpstr>
      <vt:lpstr>АБК_ПНР.ОВ2_ЛСР</vt:lpstr>
      <vt:lpstr>АБК_ОВ2_ВОР</vt:lpstr>
      <vt:lpstr>АБК_ПНР.ОВ2_ВОР </vt:lpstr>
      <vt:lpstr>АБК_ОВ2_ВОР!Заголовки_для_печати</vt:lpstr>
      <vt:lpstr>'АБК_ОВ2_ЛСР без ст-ти мат'!Заголовки_для_печати</vt:lpstr>
      <vt:lpstr>'АБК_ПНР.ОВ2_ВОР '!Заголовки_для_печати</vt:lpstr>
      <vt:lpstr>АБК_ПНР.ОВ2_ЛСР!Заголовки_для_печати</vt:lpstr>
      <vt:lpstr>АБК_ОВ2_ВОР!Область_печати</vt:lpstr>
      <vt:lpstr>'АБК_ОВ2_ЛСР без ст-ти мат'!Область_печати</vt:lpstr>
      <vt:lpstr>'АБК_ПНР.ОВ2_ВОР '!Область_печати</vt:lpstr>
      <vt:lpstr>АБК_ПНР.ОВ2_ЛСР!Область_печати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2025-10-27T18:58:48Z</dcterms:created>
  <dcterms:modified xsi:type="dcterms:W3CDTF">2025-10-27T19:02:48Z</dcterms:modified>
</cp:coreProperties>
</file>